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defaultThemeVersion="124226"/>
  <mc:AlternateContent xmlns:mc="http://schemas.openxmlformats.org/markup-compatibility/2006">
    <mc:Choice Requires="x15">
      <x15ac:absPath xmlns:x15ac="http://schemas.microsoft.com/office/spreadsheetml/2010/11/ac" url="C:\Users\Owner\Downloads\"/>
    </mc:Choice>
  </mc:AlternateContent>
  <xr:revisionPtr revIDLastSave="0" documentId="13_ncr:1_{62906C0E-2AF1-4D07-90BC-D4AD498600DB}" xr6:coauthVersionLast="47" xr6:coauthVersionMax="47" xr10:uidLastSave="{00000000-0000-0000-0000-000000000000}"/>
  <bookViews>
    <workbookView xWindow="-110" yWindow="-110" windowWidth="19420" windowHeight="10560" activeTab="3" xr2:uid="{00000000-000D-0000-FFFF-FFFF00000000}"/>
  </bookViews>
  <sheets>
    <sheet name="Community Squad" sheetId="1" r:id="rId1"/>
    <sheet name="Creatives" sheetId="2" r:id="rId2"/>
    <sheet name="Marketing Vertical" sheetId="3" r:id="rId3"/>
    <sheet name="Human Guild" sheetId="4" r:id="rId4"/>
    <sheet name="Open Web Sandbox" sheetId="5" r:id="rId5"/>
    <sheet name="Ecosystem (KoG)" sheetId="6" r:id="rId6"/>
    <sheet name="Degens" sheetId="7" r:id="rId7"/>
    <sheet name="Assembly Script" sheetId="8" r:id="rId8"/>
    <sheet name="Genesis" sheetId="9" r:id="rId9"/>
    <sheet name="Move Capital" sheetId="10" r:id="rId10"/>
    <sheet name="NxM" sheetId="11" r:id="rId11"/>
    <sheet name="Bounties" sheetId="12" r:id="rId12"/>
    <sheet name="Grants" sheetId="13" r:id="rId13"/>
    <sheet name="Createbase" sheetId="1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2" i="6" l="1"/>
  <c r="G41" i="6"/>
  <c r="B42" i="6"/>
  <c r="B41" i="6"/>
  <c r="I67" i="3"/>
  <c r="I63" i="4"/>
  <c r="G64" i="4"/>
  <c r="G63" i="4"/>
  <c r="B64" i="4"/>
  <c r="B63" i="4"/>
  <c r="E68" i="3"/>
  <c r="E67" i="3"/>
  <c r="B68" i="3"/>
  <c r="B67" i="3"/>
  <c r="E76" i="2"/>
  <c r="E75" i="2"/>
  <c r="B75" i="2"/>
  <c r="B76" i="2" s="1"/>
</calcChain>
</file>

<file path=xl/sharedStrings.xml><?xml version="1.0" encoding="utf-8"?>
<sst xmlns="http://schemas.openxmlformats.org/spreadsheetml/2006/main" count="13197" uniqueCount="2650">
  <si>
    <t>status</t>
  </si>
  <si>
    <t>amount_(near)</t>
  </si>
  <si>
    <t>proposer</t>
  </si>
  <si>
    <t>target</t>
  </si>
  <si>
    <t>forum_post</t>
  </si>
  <si>
    <t>description</t>
  </si>
  <si>
    <t>vote_period_end</t>
  </si>
  <si>
    <t>nearlove.near</t>
  </si>
  <si>
    <t>infinity.near</t>
  </si>
  <si>
    <t>shreyas.near</t>
  </si>
  <si>
    <t>thegrace.near</t>
  </si>
  <si>
    <t>rossgates.near</t>
  </si>
  <si>
    <t>joep.near</t>
  </si>
  <si>
    <t>p3ter.near</t>
  </si>
  <si>
    <t>davidmo.near</t>
  </si>
  <si>
    <t>norahhl.near</t>
  </si>
  <si>
    <t>rebecca.near</t>
  </si>
  <si>
    <t>chloethedev.near</t>
  </si>
  <si>
    <t>starpause.near</t>
  </si>
  <si>
    <t>jcpacion.near</t>
  </si>
  <si>
    <t>matth.near</t>
  </si>
  <si>
    <t>Success</t>
  </si>
  <si>
    <t>Fail</t>
  </si>
  <si>
    <t>Vote</t>
  </si>
  <si>
    <t>Reject</t>
  </si>
  <si>
    <t>vandal.near</t>
  </si>
  <si>
    <t>murilo.near</t>
  </si>
  <si>
    <t>damboy22.near</t>
  </si>
  <si>
    <t>alejandro.near</t>
  </si>
  <si>
    <t>s4nts.near</t>
  </si>
  <si>
    <t>mostafa.near</t>
  </si>
  <si>
    <t>arabialedger.near</t>
  </si>
  <si>
    <t>jiten1.near</t>
  </si>
  <si>
    <t>orvardz.near</t>
  </si>
  <si>
    <t>hispano.near</t>
  </si>
  <si>
    <t>sparx.near</t>
  </si>
  <si>
    <t>carolin.near</t>
  </si>
  <si>
    <t>nearweek.near</t>
  </si>
  <si>
    <t>gyan.near</t>
  </si>
  <si>
    <t>cacossio.near</t>
  </si>
  <si>
    <t>sue.near</t>
  </si>
  <si>
    <t>why.near</t>
  </si>
  <si>
    <t>stanis.near</t>
  </si>
  <si>
    <t>andrbenz.near</t>
  </si>
  <si>
    <t>dyominegora.near</t>
  </si>
  <si>
    <t>yunusemre.near</t>
  </si>
  <si>
    <t>rindramalalasoa.near</t>
  </si>
  <si>
    <t>tuxcan.near</t>
  </si>
  <si>
    <t>vitalpointai.near</t>
  </si>
  <si>
    <t>fritzwagner.near</t>
  </si>
  <si>
    <t>aliens.near</t>
  </si>
  <si>
    <t>samlwtn.near</t>
  </si>
  <si>
    <t>icebear.near</t>
  </si>
  <si>
    <t>infinitynft.near</t>
  </si>
  <si>
    <t>vrdoingthings.near</t>
  </si>
  <si>
    <t>cizi31.near</t>
  </si>
  <si>
    <t>blaze.near</t>
  </si>
  <si>
    <t>tiffany.near</t>
  </si>
  <si>
    <t>jc-rewards.near</t>
  </si>
  <si>
    <t>create.near</t>
  </si>
  <si>
    <t>andresdavinf.near</t>
  </si>
  <si>
    <t>blockchainbroke.near</t>
  </si>
  <si>
    <t>stevenrice.near</t>
  </si>
  <si>
    <t>cryptocredit.near</t>
  </si>
  <si>
    <t>cheburashka.near</t>
  </si>
  <si>
    <t>chloe.near</t>
  </si>
  <si>
    <t>agency.near</t>
  </si>
  <si>
    <t>mucu256.near</t>
  </si>
  <si>
    <t>tabear.near</t>
  </si>
  <si>
    <t>jmoss.near</t>
  </si>
  <si>
    <t>misfits.near</t>
  </si>
  <si>
    <t>rosario.near</t>
  </si>
  <si>
    <t>cronus.near</t>
  </si>
  <si>
    <t>frnvpr.near</t>
  </si>
  <si>
    <t>afrikaburn.near</t>
  </si>
  <si>
    <t>raj-dhatt.near</t>
  </si>
  <si>
    <t>josedlujan.near</t>
  </si>
  <si>
    <t>conectopia-te-academy.near</t>
  </si>
  <si>
    <t>riley.near</t>
  </si>
  <si>
    <t>sankore2.near</t>
  </si>
  <si>
    <t>nearestchico.near</t>
  </si>
  <si>
    <t>naes.near</t>
  </si>
  <si>
    <t>hevertonharieno.near</t>
  </si>
  <si>
    <t>jmm.near</t>
  </si>
  <si>
    <t>lucterra.near</t>
  </si>
  <si>
    <t>ncra.near</t>
  </si>
  <si>
    <t>sidpillai91.near</t>
  </si>
  <si>
    <t>microchipgnu.near</t>
  </si>
  <si>
    <t>createbase.sputnikdao.near</t>
  </si>
  <si>
    <t>sanket.near</t>
  </si>
  <si>
    <t>portuguese.sputnikdao.near</t>
  </si>
  <si>
    <t>sandbox.sputnikdao.near</t>
  </si>
  <si>
    <t>nft-gaming.sputnikdao.near</t>
  </si>
  <si>
    <t>vr-dao.sputnikdao.near</t>
  </si>
  <si>
    <t>nft-onboarding.sputnikdao.near</t>
  </si>
  <si>
    <t>nftsocialclub.near</t>
  </si>
  <si>
    <t>fabu.near</t>
  </si>
  <si>
    <t>seedclub.near</t>
  </si>
  <si>
    <t>creatives.sputnikdao.near</t>
  </si>
  <si>
    <t>near_india_guild.sputnikdao.near</t>
  </si>
  <si>
    <t>drewmarpa.near</t>
  </si>
  <si>
    <t>uxisnear.near</t>
  </si>
  <si>
    <t>norah.near</t>
  </si>
  <si>
    <t>portuguese.sputnik.near</t>
  </si>
  <si>
    <t>vietnam_covid19_charity.sputnikdao.near</t>
  </si>
  <si>
    <t>vitalpointai.sputnikdao.near</t>
  </si>
  <si>
    <t>art.sputnikdao.near</t>
  </si>
  <si>
    <t>neararabia.sputnikdao.near</t>
  </si>
  <si>
    <t>china_charity_dao.sputnik.near</t>
  </si>
  <si>
    <t>curators.sputnik-dao.near</t>
  </si>
  <si>
    <t>wiki.sputnik-dao.near</t>
  </si>
  <si>
    <t>annabellec.near</t>
  </si>
  <si>
    <t>near-data-center.sputnikdao.near</t>
  </si>
  <si>
    <t>china_chairty_dao.sputnikdao.near</t>
  </si>
  <si>
    <t>china_charity_dao.sputnikdao.near</t>
  </si>
  <si>
    <t>nyc.sputnikdao.near</t>
  </si>
  <si>
    <t>jake.near</t>
  </si>
  <si>
    <t>mukachevo.sputnikdao.near</t>
  </si>
  <si>
    <t>bogotahacknode.sputnikdao.near</t>
  </si>
  <si>
    <t>npk-guild-nigeria.sputnikdao.near</t>
  </si>
  <si>
    <t>san-francisco-near-hacknode.sputnikdao.near</t>
  </si>
  <si>
    <t>lisboa-hack.sputnikdao.near</t>
  </si>
  <si>
    <t>marketing-vertical.sputnikdao.near</t>
  </si>
  <si>
    <t>rucommunity.sputnikdao.near</t>
  </si>
  <si>
    <t>telegramcommunity.sputnikdao.near</t>
  </si>
  <si>
    <t>transform.sputnik-dao.near</t>
  </si>
  <si>
    <t>art.sputnik-dao.near</t>
  </si>
  <si>
    <t>misfits.sputnikdao.near</t>
  </si>
  <si>
    <t>lisboa-node.sputnik-dao.near</t>
  </si>
  <si>
    <t>afrikaburn.sputnik-dao.near</t>
  </si>
  <si>
    <t>near_asia_dev_dao.sputnikdao.near</t>
  </si>
  <si>
    <t>nearsamurai.sputnikdao.near</t>
  </si>
  <si>
    <t>designguild.near</t>
  </si>
  <si>
    <t>community.sputnik-dao.near</t>
  </si>
  <si>
    <t>https://gov.near.org/t/1252</t>
  </si>
  <si>
    <t>https://gov.near.org/t/1269</t>
  </si>
  <si>
    <t>https://gov.near.org/t/1098</t>
  </si>
  <si>
    <t>https://gov.near.org/t/1107</t>
  </si>
  <si>
    <t>https://gov.near.org/t/1287</t>
  </si>
  <si>
    <t>https://gov.near.org/t/1300</t>
  </si>
  <si>
    <t>https://gov.near.org/t/1599</t>
  </si>
  <si>
    <t>https://gov.near.org/t/1528</t>
  </si>
  <si>
    <t>https://gov.near.org/t/1693</t>
  </si>
  <si>
    <t>https://gov.near.org/t/1138</t>
  </si>
  <si>
    <t>https://gov.near.org/t/1639</t>
  </si>
  <si>
    <t>https://gov.near.org/t/1631</t>
  </si>
  <si>
    <t>https://gov.near.org/t/1502</t>
  </si>
  <si>
    <t>https://gov.near.org/t/1718</t>
  </si>
  <si>
    <t>https://gov.near.org/t/1614</t>
  </si>
  <si>
    <t>https://gov.near.org/t/1511</t>
  </si>
  <si>
    <t>https://gov.near.org/t/1760</t>
  </si>
  <si>
    <t>https://gov.near.org/t/1760/2</t>
  </si>
  <si>
    <t>https://gov.near.org/t/1284</t>
  </si>
  <si>
    <t>https://gov.near.org/t/1760/4</t>
  </si>
  <si>
    <t>https://gov.near.org/t/1798</t>
  </si>
  <si>
    <t>https://gov.near.org/t/1139/5</t>
  </si>
  <si>
    <t>https://gov.near.org/t/1760/5</t>
  </si>
  <si>
    <t>https://gov.near.org/t/1586</t>
  </si>
  <si>
    <t>https://gov.near.org/t/1287/2</t>
  </si>
  <si>
    <t>https://gov.near.org/t/1287/4</t>
  </si>
  <si>
    <t>https://gov.near.org/t/2501</t>
  </si>
  <si>
    <t>https://gov.near.org/t/2285</t>
  </si>
  <si>
    <t>https://gov.near.org/t/2247/6</t>
  </si>
  <si>
    <t>https://gov.near.org/t/1287/5</t>
  </si>
  <si>
    <t>https://gov.near.org/t/1287/6</t>
  </si>
  <si>
    <t>https://gov.near.org/t/2956</t>
  </si>
  <si>
    <t>https://gov.near.org/t/2959</t>
  </si>
  <si>
    <t>https://gov.near.org/t/2976</t>
  </si>
  <si>
    <t>https://gov.near.org/t/2744</t>
  </si>
  <si>
    <t>https://gov.near.org/t/2597/2</t>
  </si>
  <si>
    <t>https://gov.near.org/t/2802</t>
  </si>
  <si>
    <t>https://gov.near.org/t/2874</t>
  </si>
  <si>
    <t>https://gov.near.org/t/2535</t>
  </si>
  <si>
    <t>https://gov.near.org/t/2957/4</t>
  </si>
  <si>
    <t>https://gov.near.org/t/2716/4</t>
  </si>
  <si>
    <t>https://gov.near.org/t/3257</t>
  </si>
  <si>
    <t>https://gov.near.org/t/2976/9</t>
  </si>
  <si>
    <t>https://gov.near.org/t/3173</t>
  </si>
  <si>
    <t>https://gov.near.org/t/3446</t>
  </si>
  <si>
    <t>https://gov.near.org/t/3455</t>
  </si>
  <si>
    <t>https://gov.near.org/3227</t>
  </si>
  <si>
    <t>https://gov.near.org/1287/7</t>
  </si>
  <si>
    <t>https://gov.near.org/t/3477</t>
  </si>
  <si>
    <t>https://gov.near.org/t/3470</t>
  </si>
  <si>
    <t>https://gov.near.org/t/3466</t>
  </si>
  <si>
    <t>https://gov.near.org/t/3549</t>
  </si>
  <si>
    <t>https://gov.near.org/t/3324</t>
  </si>
  <si>
    <t>https://gov.near.org/t/3357</t>
  </si>
  <si>
    <t>https://gov.near.org/t/3291</t>
  </si>
  <si>
    <t>https://gov.near.org/t/2975</t>
  </si>
  <si>
    <t>https://gov.near.org/t/3693</t>
  </si>
  <si>
    <t>https://gov.near.org/t/3753</t>
  </si>
  <si>
    <t>https://gov.near.org/t/3823</t>
  </si>
  <si>
    <t>https://gov.near.org/t/1287/9</t>
  </si>
  <si>
    <t>https://gov.near.org/t/1287/7</t>
  </si>
  <si>
    <t>https://gov.near.org/t/3349</t>
  </si>
  <si>
    <t>https://gov.near.org/t/3873</t>
  </si>
  <si>
    <t>https://gov.near.org/t/4037</t>
  </si>
  <si>
    <t>https://gov.near.org/t/4038</t>
  </si>
  <si>
    <t>https://gov.near.org/t/4053/6</t>
  </si>
  <si>
    <t>https://gov.near.org/t/2716</t>
  </si>
  <si>
    <t>https://gov.near.org/t/4125</t>
  </si>
  <si>
    <t>https://gov.near.org/t/297/2</t>
  </si>
  <si>
    <t>https://gov.near.org/t/4124</t>
  </si>
  <si>
    <t>https://gov.near.org/t/4204</t>
  </si>
  <si>
    <t>https://gov.near.org/t/3422</t>
  </si>
  <si>
    <t>https://gov.near.org/t/4226</t>
  </si>
  <si>
    <t>https://gov.near.org/t/4143/8</t>
  </si>
  <si>
    <t>https://gov.near.org/t/4245</t>
  </si>
  <si>
    <t>https://gov.near.org/t/4233</t>
  </si>
  <si>
    <t>https://gov.near.org/t/4372</t>
  </si>
  <si>
    <t>https://gov.near.org/t/4449</t>
  </si>
  <si>
    <t>https://gov.near.org/t/4547</t>
  </si>
  <si>
    <t>https://gov.near.org/t/4226/8</t>
  </si>
  <si>
    <t>https://gov.near.org/t/4555</t>
  </si>
  <si>
    <t>https://gov.near.org/t/4300</t>
  </si>
  <si>
    <t>https://gov.near.org/t/4606</t>
  </si>
  <si>
    <t>https://gov.near.org/t/4610</t>
  </si>
  <si>
    <t>https://gov.near.org/t/4486</t>
  </si>
  <si>
    <t>https://gov.near.org/t/4199</t>
  </si>
  <si>
    <t>https://gov.near.org/t/4643</t>
  </si>
  <si>
    <t>https://gov.near.org/t/4584</t>
  </si>
  <si>
    <t>https://gov.near.org/t/4236</t>
  </si>
  <si>
    <t>https://gov.near.org/t/4927</t>
  </si>
  <si>
    <t>https://gov.near.org/t/4928</t>
  </si>
  <si>
    <t>https://gov.near.org/t/4969</t>
  </si>
  <si>
    <t>https://gov.near.org/t/4954</t>
  </si>
  <si>
    <t>https://gov.near.org/t/4584/6</t>
  </si>
  <si>
    <t>https://gov.near.org/t/4695</t>
  </si>
  <si>
    <t>https://gov.near.org/t/4928/2</t>
  </si>
  <si>
    <t>https://gov.near.org/t/5320</t>
  </si>
  <si>
    <t>https://gov.near.org/t/5364</t>
  </si>
  <si>
    <t>https://gov.near.org/t/4444</t>
  </si>
  <si>
    <t>https://gov.near.org/t/5440</t>
  </si>
  <si>
    <t>https://gov.near.org/t/4606/2</t>
  </si>
  <si>
    <t>https://gov.near.org/t/1287/11</t>
  </si>
  <si>
    <t>https://gov.near.org/t/5488/2</t>
  </si>
  <si>
    <t>https://gov.near.org/t/5595</t>
  </si>
  <si>
    <t>https://gov.near.org/t/4581</t>
  </si>
  <si>
    <t>https://gov.near.org/t/4872/3</t>
  </si>
  <si>
    <t>https://gov.near.org/t/4872/4</t>
  </si>
  <si>
    <t>https://gov.near.org/t/5590</t>
  </si>
  <si>
    <t>https://gov.near.org/t/5846</t>
  </si>
  <si>
    <t>https://gov.near.org/t/6038</t>
  </si>
  <si>
    <t>https://gov.near.org/t/4770</t>
  </si>
  <si>
    <t>https://gov.near.org/t/6124</t>
  </si>
  <si>
    <t>https://gov.near.org/t/4584/8</t>
  </si>
  <si>
    <t>https://gov.near.org/t/5450</t>
  </si>
  <si>
    <t>https://gov.near.org/t/5325/7</t>
  </si>
  <si>
    <t>https://gov.near.org/t/1287/12</t>
  </si>
  <si>
    <t>https://gov.near.org/t/6828</t>
  </si>
  <si>
    <t>https://gov.near.org/t/6836</t>
  </si>
  <si>
    <t>https://gov.near.org/t/6083</t>
  </si>
  <si>
    <t>https://gov.near.org/t/6653</t>
  </si>
  <si>
    <t>https://gov.near.org/t/6954</t>
  </si>
  <si>
    <t>https://gov.near.org/t/7090</t>
  </si>
  <si>
    <t>https://gov.near.org/t/4236/34</t>
  </si>
  <si>
    <t>https://gov.near.org/t/7216</t>
  </si>
  <si>
    <t>https://gov.near.org/t/7341</t>
  </si>
  <si>
    <t>https://gov.near.org/t/7387</t>
  </si>
  <si>
    <t>https://gov.near.org/t/7105</t>
  </si>
  <si>
    <t>https://gov.near.org/t/7533</t>
  </si>
  <si>
    <t>https://gov.near.org/t/7796</t>
  </si>
  <si>
    <t>https://gov.near.org/t/7510/3</t>
  </si>
  <si>
    <t>https://gov.near.org/t/7056</t>
  </si>
  <si>
    <t>https://gov.near.org/t/8191</t>
  </si>
  <si>
    <t>https://gov.near.org/t/7506/4</t>
  </si>
  <si>
    <t>https://gov.near.org/t/7506/7</t>
  </si>
  <si>
    <t>https://gov.near.org/t/7506/6</t>
  </si>
  <si>
    <t>https://gov.near.org/t/5325/11</t>
  </si>
  <si>
    <t>https://gov.near.org/t/7506/9</t>
  </si>
  <si>
    <t>https://gov.near.org/t/7506/5</t>
  </si>
  <si>
    <t>https://gov.near.org/t/7234</t>
  </si>
  <si>
    <t>https://gov.near.org/t/7506/13</t>
  </si>
  <si>
    <t>https://gov.near.org/t/6055/6</t>
  </si>
  <si>
    <t>https://gov.near.org/t/6107</t>
  </si>
  <si>
    <t>https://gov.near.org/t/6903</t>
  </si>
  <si>
    <t>https://gov.near.org/t/7506/15</t>
  </si>
  <si>
    <t>NxM Guild Community Lead</t>
  </si>
  <si>
    <t>Requesting funds to Createbase Guild to get Bounty DAOs funded for Createbase Hackathon</t>
  </si>
  <si>
    <t>Portuguese Guild March Reward Distribution</t>
  </si>
  <si>
    <t>This is the summary of what NPKGUILD of Nearprotocol Nigeria did in the month of March, we had a special invite by VELAS AFRICAN to attend their conference in Bayero University kano, where the guild talked about NEAR and got people interest</t>
  </si>
  <si>
    <t>add council member</t>
  </si>
  <si>
    <t>Create social-tokens DAO for May hackathon</t>
  </si>
  <si>
    <t>Community Moderation Acknowledgement</t>
  </si>
  <si>
    <t>Portuguese Guild April Reward Distribution</t>
  </si>
  <si>
    <t>Twitter Threads: Summary of Bridging into Q2 Town Hall &amp; Intro to Pulse new Markets. Community Content</t>
  </si>
  <si>
    <t>Sanbox rewards April</t>
  </si>
  <si>
    <t>NFT-Gaming Hackathon DAO Payout</t>
  </si>
  <si>
    <t>VR-DAO Hackathon proposal payout</t>
  </si>
  <si>
    <t>NEAR Arabia Guild (Mostafa) payout</t>
  </si>
  <si>
    <t>EOS Arabia April report</t>
  </si>
  <si>
    <t>Content Creation, Transaction and social media Activities for the guild</t>
  </si>
  <si>
    <t>This proposal is created to claim NEAR India guild reward of April month 2021</t>
  </si>
  <si>
    <t>NEAR PH: 47 points ~US$4000 (770 NEAR tokens): Twitter management: 2 + Video content: 20 + Article planning and translation: 25 + Meme initiative: 2</t>
  </si>
  <si>
    <t>I requested 1005 from nft-onboarding.sputnikdao.near to get linkdrops made for hack attendees  (while community squad was asleep). Felt right since it's all onboarding stuff 😋 but now we are short for our planned hack activities 😅</t>
  </si>
  <si>
    <t>Round 2… If we want to do link drops to all of the summit people it will cost 3000N. Pricey, but Ross and I feel like it’s worth it since they are hot leads and 2N per to activate some % is a deal.</t>
  </si>
  <si>
    <t>Tokenize our virtual 3D event platform RAVE SPACE</t>
  </si>
  <si>
    <t>Linkdrops for 261 new hackathon registrations.</t>
  </si>
  <si>
    <t>Project: NEAR Academy training and coaching for University of La Costa (Mexico) students and professors</t>
  </si>
  <si>
    <t>Seed Club will plan, run and promote a Social Token track during the NEAR Open Web Community Hackathon taking place May 2021.</t>
  </si>
  <si>
    <t>NEAR to magicpowered for testing in production</t>
  </si>
  <si>
    <t>516 more linkdrops for hackathon ---https://gov.near.org</t>
  </si>
  <si>
    <t>As a temporary solution,  Sandbox is requesting funds for May payouts to contributors. As soon as Dao Marketing is all set up in place, Sandbox will be requesting from it as planned. ---https://gov.near.org</t>
  </si>
  <si>
    <t>Let's add rebecca.near (a.k.a. @mecsbecs on the forum)! ---https://gov.near.org</t>
  </si>
  <si>
    <t>vote on this proposal to add Rebecca to the council ---https://gov.near.org</t>
  </si>
  <si>
    <t>vote on this proposal to add JC to the council ---https://gov.near.org</t>
  </si>
  <si>
    <t>Sandbox Request for Community Development ---https://gov.near.org</t>
  </si>
  <si>
    <t>Creatives DAO funding for May 2021 for creative projects in progress and to be started by NEAR Creative Guild/DAO Leaders. Submitted by: Rebecca &amp; Chloe. ---https://gov.near.org</t>
  </si>
  <si>
    <t>Createbase Guild - Wildeverse Festival mid-month emergency funding. ---https://gov.near.org</t>
  </si>
  <si>
    <t>add Ross Gates to the council ---https://gov.near.org</t>
  </si>
  <si>
    <t>add Joep Maenen to the council ---https://gov.near.org</t>
  </si>
  <si>
    <t>social media and branding strategy ---https://gov.near.org</t>
  </si>
  <si>
    <t>Portuguese Guild May Payout ---https://gov.near.org</t>
  </si>
  <si>
    <t>[Proposal] NEAR India Guild DAO Community building and education: June 2021 ---https://gov.near.org</t>
  </si>
  <si>
    <t>NEAR India May month Guild reward  ---https://gov.near.org</t>
  </si>
  <si>
    <t>NEAR Arabia guild reward ( May ) ---https://gov.near.org</t>
  </si>
  <si>
    <t>Monthly Budget for Sandbox ---https://gov.near.org</t>
  </si>
  <si>
    <t>NPKGUILD May rewards --- https://gov.near.org</t>
  </si>
  <si>
    <t>NEAR PH May, 2021 reward + 1:11am (June 26, 2021) Singapore / Manila timezone + 2USD per NEAR (rate from Coingecko and Coinmarketcap) --- https://gov.near.org</t>
  </si>
  <si>
    <t>Monthly Sandbox Councilship</t>
  </si>
  <si>
    <t>Festival funds for Wilde Möhre drop ---https://gov.near.org</t>
  </si>
  <si>
    <t>2000N/month in accordance with the proposal of launching NEAR WEEK as a News guild - please see gov link for further information ---https://gov.near.org</t>
  </si>
  <si>
    <t>community development: members and guilds payout ---https://gov.near.org</t>
  </si>
  <si>
    <t>University Collaborations and Technical Workshops as a part of the NEAR India Guild. ---https://gov.near.org</t>
  </si>
  <si>
    <t>Reimbursement of the expenses for the launch of the NEAR Hispano Guild. ---https://gov.near.org</t>
  </si>
  <si>
    <t>We have not been compensated for our June reddit Ops effort.  We had agreed on 1400 NEAR with Amos.  Please consult the governance forum post or the r/nearprotocol sub to see our work. ---https://gov.near.org</t>
  </si>
  <si>
    <t>Submitting a request for the voting period for the CommunitySquad DAO to be extended from 7 to 14 days. ---https://gov.near.org</t>
  </si>
  <si>
    <t>June Reimbursement Silicon Craftsmen Guild  ---https://gov.near.org</t>
  </si>
  <si>
    <t>add Norah to the council ---https://gov.near.org</t>
  </si>
  <si>
    <t>Promoted, interacted with users and gave them support on various issues they've encountered, reported dangerous and spam users + ban from our main channels. ref: @Jcatnear ---https://gov.near.org</t>
  </si>
  <si>
    <t>Moderated NEAR communities, i learned a lot about it, i understood how people should be treated in order to reach them .  Looking forward to work for a long time here ---https://gov.near.org</t>
  </si>
  <si>
    <t>Had a week immersion: banned spammers, helped people in DM and main chat. Look forward to working here as a CM. --- https://gov.near.org</t>
  </si>
  <si>
    <t>Requesting payout for the successful completion of moderator immersion week. Ref: @Jcatnear</t>
  </si>
  <si>
    <t>Marks a successful Week 1 of a 2 week project to build a proof-of-concept growth marketing tool. amount: 2250 USD at NEARs current price 1.90 ---https://gov.near.org</t>
  </si>
  <si>
    <t>In Discord, Reddit, Forum and Telegram, I lead people to correct groups and links to help them with staking, wallet and Okcoin issues. Check on with @JcPacion,  https://gov.near.org/u/jcatnear/activity ---https://gov.near.org/u/rindramalalasoa</t>
  </si>
  <si>
    <t>NEAR Arabia guild reward ( June ) ---https://gov.near.org</t>
  </si>
  <si>
    <t>NEAR PH June, 2021 reward 3:55 pm (July 16, 2021) Singapore / Manila time zone 1.90 USD per NEAR (rate from Coingecko and Coinmarketcap) as of 3:55pm. ---https://gov.near.org</t>
  </si>
  <si>
    <t>June Monthly Distribution - Portuguese Guild ---https://gov.near.org</t>
  </si>
  <si>
    <t>The Community Squad would like to support Vietnam community's Covid 19 aid request. Read more: https://medium.com/nearprotocol/people-of-near-unite-cefe7c7f9a2 ---https://gov.near.org</t>
  </si>
  <si>
    <t>Overview: The goal of this growth project is to provide a landing page and the necessary mechanisms for Twitter followers of NEAR Protocol .. Stage 2  ---https://gov.near.org</t>
  </si>
  <si>
    <t>Marks a successful Week 2 of a 2 week project to build a proof-of-concept growth marketing tool. amount: 2250 USD at NEARs current price 1.80 ---https://gov.near.org</t>
  </si>
  <si>
    <t>Contract a Community Integrations Engineer dedicated to the OWS for Catalyst customization/community management to meet OWS requirements. ---https://gov.near.org</t>
  </si>
  <si>
    <t>Please reject proposal #66 (wrong payout). - this replaces it.  Contract Community Integrations Engineer to customize Catalyst for OWS. ---https://gov.near.org</t>
  </si>
  <si>
    <t>Develop a very basic course (3 modules) in blockchain technology to welcome people to the NEAR community (20-50 Course videos ) ---https://gov.near.org</t>
  </si>
  <si>
    <t>add David Morrison to the council ---https://gov.near.org</t>
  </si>
  <si>
    <t>remove wrong account ID ---https://gov.near.org</t>
  </si>
  <si>
    <t>Monthly budget of the OWS   ---https://gov.near.org</t>
  </si>
  <si>
    <t>June Monthly Distribution - Portuguese Guild (target: an inexistent account in the last proposal) ---https://gov.near.org</t>
  </si>
  <si>
    <t>Form a DAO, launch a social token, and manage community for record label with 20,000 followers ---https://gov.near.org</t>
  </si>
  <si>
    <t>Coding landing page of AstroDAO project from given figma design ---https://gov.near.org</t>
  </si>
  <si>
    <t>The NEAR Reddit Ops Team is requesting our monthly payout.  We added an additional 380 NEAR per month to allow us to do AMA payouts internally, rather than relying on the NEAR team. ---https://gov.near.org</t>
  </si>
  <si>
    <t>Creation of a grant program to support creative people ---https://gov.near.org</t>
  </si>
  <si>
    <t>In accordance with the gov post, NEARWEEK is applying for another monthly payout of 2000N. ---https://gov.near.org</t>
  </si>
  <si>
    <t>Additional funds request for the remaining OWS contributors payouts  ---https://gov.near.org</t>
  </si>
  <si>
    <t>NEAR Arabia guild referral rewards for Townhall ---https://gov.near.org</t>
  </si>
  <si>
    <t>The payout DAO request is created to claim townhall guilds referral rewards ---https://gov.near.org</t>
  </si>
  <si>
    <t>August Payout for Creative Guilds of 20k NEAR ---https://gov.near.org</t>
  </si>
  <si>
    <t>I made 5 landing pages - 4 of them are taking into account for the project of Near Hispano  - Growth Project ---https://gov.near.org</t>
  </si>
  <si>
    <t>representing Near to Turkey: Sharing articles on our website + creating Youtube videos + Near Turkey Telegram group support + Influencers / Investors Meeting + AMA and contests ---https://gov.near.org</t>
  </si>
  <si>
    <t>In solidarity with Henan, China the NEAR Community Fund sends a relief to support the victims.  ---https://gov.near.org</t>
  </si>
  <si>
    <t>In solidarity with Henan, China the NEAR Community Fund sends a relief to support the victims. ---https://gov.near.org</t>
  </si>
  <si>
    <t>This DAO request is created for the monthly budget of the NEAR India Guild.   ---https://gov.near.org</t>
  </si>
  <si>
    <t>August Trial - Curators DAO elevates the quality of art on NEAR by (1) socializing NFTs we collect (2) critiquing why we like them (3) commissioning new artists ---https://gov.near.org</t>
  </si>
  <si>
    <t>Create a new guild focused on populating the new https://wiki.near.org through curation and content creation. ---https://gov.near.org</t>
  </si>
  <si>
    <t>Urgent contract: Q2 Guilds Survey data extraction, manipulation, and analysis key to Q3 and Q4 Guilds Program initiatives and MarCom OKRs ---https://gov.near.org</t>
  </si>
  <si>
    <t>Getting first series of funds for the NEAR Data Center so that we can reward people in submitting questions and requests ---https://gov.near.org</t>
  </si>
  <si>
    <t>July Monthly Distribution - Portuguese Guild ---https://gov.near.org</t>
  </si>
  <si>
    <t>August budget OWS ---https://gov.near.org</t>
  </si>
  <si>
    <t>redoing the communitysquad donation to Henan Relief Fund ---https://gov.near.org</t>
  </si>
  <si>
    <t>Redoing the communitysquad donation to Henan Relief Fund. Please pass this one and reject proposal #94. ---https://gov.near.org</t>
  </si>
  <si>
    <t>Payout to be distributed to Community Moderators: stanis.near + yunusemre.near + andrbenz.near ---https://gov.near.org</t>
  </si>
  <si>
    <t>initial funding to rent space for NYC Hack Node ---https://gov.near.org</t>
  </si>
  <si>
    <t>Peter is joining us a Coucil Member ---https://gov.near.org</t>
  </si>
  <si>
    <t>Matt is joining us as a new Council Member ---https://gov.near.org</t>
  </si>
  <si>
    <t>Jake is joining us a new council member ---https://gov.near.org</t>
  </si>
  <si>
    <t>Hack Node Kick Off event ---https://gov.near.org</t>
  </si>
  <si>
    <t>Host Bogotá Hack Node to kick start Metabuidl Hackaton. ---https://gov.near.org</t>
  </si>
  <si>
    <t>Event preparation for kano state Hacknode  ---https://gov.near.org</t>
  </si>
  <si>
    <t>This DAO request created for the NEAR India guild monthly budget of August 2021.  ---https://gov.near.org</t>
  </si>
  <si>
    <t>Hack Node San Francisco Events ---https://gov.near.org</t>
  </si>
  <si>
    <t>Lisbon Hacknode Proposal ---https://gov.near.org</t>
  </si>
  <si>
    <t>New budget, taking into account the paid deposits. ---https://gov.near.org</t>
  </si>
  <si>
    <t>Extra Fund Request --- https://gov.near.org</t>
  </si>
  <si>
    <t>Budget request for August 2021 from Marketing Vertical DAO ---https://gov.near.org</t>
  </si>
  <si>
    <t>For the creation of a Guilds Dashboard to be able to track Guild growth by number of Guilds created and Guild membership numbers. ---https://gov.near.org</t>
  </si>
  <si>
    <t>Please check the above proposal for Guild funding (stablecoins part is not requested here) --- https://gov.near.org</t>
  </si>
  <si>
    <t>SF hack node mansion budget for launch night, food, entertainment, venue rental and more, outlined in the forum post ---https://gov.near.org</t>
  </si>
  <si>
    <t>Reducing the number of seats on this council to expedite the voting process.  ---slackthread</t>
  </si>
  <si>
    <t>Funding Proposal for NEAR Telegram community campaigns ---https://gov.near.org</t>
  </si>
  <si>
    <t>Requesting funds to set up city-nodes.sputnikdao.near to organize CityNode NEAR distribution.  ---https://gov.near.org/c/city-nodes/64</t>
  </si>
  <si>
    <t>August reward claims still pending and DAO funds urgently required. New comments added on the Forum post for this exceptional instance before new reward maxs &amp; guidelines are set  ---https://gov.near.org</t>
  </si>
  <si>
    <t>Proposal 1 - Hackotberfest Brazil - NEAR Week ---https://gov.near.org</t>
  </si>
  <si>
    <t>Proposal 2 - Hacktoberfest Brazil - Sponsorship ---https://gov.near.org</t>
  </si>
  <si>
    <t>Funding Request for the TRANSF🔴RM guild  ---https://gov.near.org</t>
  </si>
  <si>
    <t>Pay out For NPKGUILD July activities which included translation, content creation and an AMA ---https://gov.near.org</t>
  </si>
  <si>
    <t>removal from council  ---https://gov.near.org</t>
  </si>
  <si>
    <t>remove Peter from the council ---https://gov.near.org</t>
  </si>
  <si>
    <t>remove Matt from the council ---https://gov.near.org</t>
  </si>
  <si>
    <t>remove Jake from the council ---https://gov.near.org</t>
  </si>
  <si>
    <t>remove Norah from the council ---https://gov.near.org</t>
  </si>
  <si>
    <t>Quick request to reimburse the Reddit Ops team for 2.1K NEAR ---https://gov.near.org</t>
  </si>
  <si>
    <t>Guilds Dashboard build continued with new features ---https://gov.near.org</t>
  </si>
  <si>
    <t>Data entry and sourcing work for the Guilds Dashboard and Community Calendar. Will post for a payout on a monthly basis in the short-term. ---https://gov.near.org</t>
  </si>
  <si>
    <t>Creatives DAO budget request for September: want to keep a treasury of ~10K $NEAR + looking to support 19-20 creative Guilds &amp; DAOs this month at max. 2,000 $NEAR each. ---https://gov.near.org</t>
  </si>
  <si>
    <t>Budget for Near Turkey DAO turkey.sputnikdao.near ~ Please check forum link for details about marketing ---https://gov.near.org</t>
  </si>
  <si>
    <t>To create sustainable growth pathways for ecosystem projects to grow their active user bases</t>
  </si>
  <si>
    <t>Budget for the next month. From melodynft.near ---https://gov.near.org</t>
  </si>
  <si>
    <t>Mukachevo City Node budget and grant budget for next month ---https://gov.near.org</t>
  </si>
  <si>
    <t>OWS Monthly Funds Request - September ---https://gov.near.org</t>
  </si>
  <si>
    <t>Three NEAR events inside Hacktoberfest Brazil ---https://gov.near.org</t>
  </si>
  <si>
    <t>This our first proposal to get our guild running in the Ugandan community ---https://gov.near.org</t>
  </si>
  <si>
    <t>Marketing DAO Vertical September Funding Request: TOTAL: 11,690 USD + Contingency: 10,000 USD = GRAND Total: 21,690 USD ~ NEAR Conversion: 2885 NEAR ---https://gov.near.org</t>
  </si>
  <si>
    <t>budget for the closing ceremonies for the NEAR Sf Node Hackathon ---https://gov.near.org</t>
  </si>
  <si>
    <t>NW Sept. - Twitter+Partnerships full time role: 2250USD = 304N - Ops Assistant: 1200USD = 162N - Contribution Payouts: 272N - Ops subs: 75USD = 10N - Total = 748N ---https://gov.near.org</t>
  </si>
  <si>
    <t>This is our budget to roll our guild running in Uganda starting in September. ---https://gov.near.org</t>
  </si>
  <si>
    <t>Creative Activations Lead NEAR | CON ---https://gov.near.org</t>
  </si>
  <si>
    <t>Council member, and also connecting partnership alliance within and outside  the ecosystem 🥰🚀 ---https://gov.near.org</t>
  </si>
  <si>
    <t>August/September Monthly Distribution - Portuguese Guild ---https://gov.near.org</t>
  </si>
  <si>
    <t>Pre-Sale of NEAR Misfits for Marketing Activation ---https://gov.near.org</t>
  </si>
  <si>
    <t>Lisbon City Node onboarding sessions for NFT Gallery in Mintbase and display at NEAR//CON  ---https://gov.near.org</t>
  </si>
  <si>
    <t>Lisbon City Node - First budget for internal tasks ---https://gov.near.org</t>
  </si>
  <si>
    <t>Payout for my work in September as Community Manager for the Lisbon City Node. ---https://gov.near.org</t>
  </si>
  <si>
    <t>Late September / October budget request for marketing dao vertical ---https://gov.near.org</t>
  </si>
  <si>
    <t>Payout for the Registration List of 24 Participants on Lisbon Hack Node of Aug-Sept, more info on every name and wallet created in the thread.  ---https://gov.near.org</t>
  </si>
  <si>
    <t>[PROPOSAL] RU Community Guild (Media Partnerships &amp; Influencers) November 2021 for marketing dao vertical ---https://gov.near.org</t>
  </si>
  <si>
    <t>Lisbon City Node Council Rewards September - October ---https://gov.near.org</t>
  </si>
  <si>
    <t>October payout proposal ---https://gov.near.org</t>
  </si>
  <si>
    <t>Caring is the act of the heart to support others with of love. Care is what Afrika Burn needs now to survive. Sustainability is the only thing that can ensure the survival  ---https://gov.near.org</t>
  </si>
  <si>
    <t>https://gov.near.org</t>
  </si>
  <si>
    <t>NEAR Mexico we are looking forward to contributing to the development of the ecosystem. For this purpose we are requesting the following funds to crea ---https://gov.near.org</t>
  </si>
  <si>
    <t>OWS Monthly Request October ---https://gov.near.org</t>
  </si>
  <si>
    <t>Community research initiative to analyse Near DAO data and come up with improvements for NEAR Community Fund governance. ---https://gov.near.org</t>
  </si>
  <si>
    <t>Release budget to develop NEAR Aisa Dev community ---https://gov.near.org</t>
  </si>
  <si>
    <t>The payout for the Kenya Crypto Tour ---https://gov.near.org</t>
  </si>
  <si>
    <t>October payout proposal  ---https://gov.near.org</t>
  </si>
  <si>
    <t>NEAR|CON VR Attendants, 9hours ---https://gov.near.org</t>
  </si>
  <si>
    <t>NEAR CON VR set up payment ---https://gov.near.org</t>
  </si>
  <si>
    <t>Setting up motion landscapes (sound) for NearCon ---https://gov.near.org</t>
  </si>
  <si>
    <t>NEARCON creative activations 27.9.-27.10. ---https://gov.near.org</t>
  </si>
  <si>
    <t>Setup days NFT Gallery ---https://gov.near.org</t>
  </si>
  <si>
    <t>intermittent support (VR experience) at Near Con ~ total of 3 hours  ---https://gov.near.org</t>
  </si>
  <si>
    <t>Payout for rewards of dev who participated in the metabuild Hacknode and reward per head of 149 attendees and others during the Hacknode  ---https://gov.near.org</t>
  </si>
  <si>
    <t>Worked at VR Gallery in the Near Con event. ---https://gov.near.org</t>
  </si>
  <si>
    <t>Create Grow NEAR Developer and Investor Community in Japan ---https://gov.near.org</t>
  </si>
  <si>
    <t>Funding for MarketingDAO branding assets ---https://gov.near.org</t>
  </si>
  <si>
    <t>move funds to Community DAO on Astro: https://app.astrodao.com/dao/community.sputnik-dao.near ---https://gov.near.org</t>
  </si>
  <si>
    <t>VR landscape technical support ---https://gov.near.org</t>
  </si>
  <si>
    <t>Yes</t>
  </si>
  <si>
    <t>No</t>
  </si>
  <si>
    <t>forum_discussion</t>
  </si>
  <si>
    <t>vote_yes</t>
  </si>
  <si>
    <t>vote_no</t>
  </si>
  <si>
    <t>bianca.near</t>
  </si>
  <si>
    <t>arrozestudios.near</t>
  </si>
  <si>
    <t>charmed.near</t>
  </si>
  <si>
    <t>anjali.near</t>
  </si>
  <si>
    <t>jcb.near</t>
  </si>
  <si>
    <t>len.near</t>
  </si>
  <si>
    <t>mxjxn.near</t>
  </si>
  <si>
    <t>tonajacob.near</t>
  </si>
  <si>
    <t>renderedflesh.near</t>
  </si>
  <si>
    <t>dedeukwu.near</t>
  </si>
  <si>
    <t>zeitwarp.near</t>
  </si>
  <si>
    <t>unstablelandscape.near</t>
  </si>
  <si>
    <t>cleannft.near</t>
  </si>
  <si>
    <t>tolga.near</t>
  </si>
  <si>
    <t>yass.near</t>
  </si>
  <si>
    <t>duocelot.near</t>
  </si>
  <si>
    <t>graffiti.near</t>
  </si>
  <si>
    <t>sainthiago.near</t>
  </si>
  <si>
    <t>djs.near</t>
  </si>
  <si>
    <t>mette.near</t>
  </si>
  <si>
    <t>mariamneu.near</t>
  </si>
  <si>
    <t>crans.near</t>
  </si>
  <si>
    <t>arrozcriativo.sputnikdao.near</t>
  </si>
  <si>
    <t>wildeverse.near</t>
  </si>
  <si>
    <t>abridged.near</t>
  </si>
  <si>
    <t>hamster.near</t>
  </si>
  <si>
    <t>incubadorapt.sputnikdao.near</t>
  </si>
  <si>
    <t>chapteronefoundation.near</t>
  </si>
  <si>
    <t>c1.sputnikdao.near</t>
  </si>
  <si>
    <t>nxm-dao.sputnikdao.near</t>
  </si>
  <si>
    <t>hype.sputnik-dao.near</t>
  </si>
  <si>
    <t>muti.sputnikdao.near</t>
  </si>
  <si>
    <t>zzenbikers.sputnikdao.near</t>
  </si>
  <si>
    <t>zenbikers.sputnikdao.near</t>
  </si>
  <si>
    <t>nearch4n.sputnikdao.near</t>
  </si>
  <si>
    <t>cudo.sputnikdao.near</t>
  </si>
  <si>
    <t>rebecca-rewards.near</t>
  </si>
  <si>
    <t>motion.sputnikdao.near</t>
  </si>
  <si>
    <t>cura.sputnikdao.near</t>
  </si>
  <si>
    <t>clan.sputnikdao.near</t>
  </si>
  <si>
    <t>graffiti.sputnikdao.near</t>
  </si>
  <si>
    <t>marmaj.sputnik-dao.near</t>
  </si>
  <si>
    <t>dj-dao.sputnikdao.near</t>
  </si>
  <si>
    <t>onboarding-dao.sputnik-dao.near</t>
  </si>
  <si>
    <t>For moderating NEAR NFT and Mintbase reddit channel .</t>
  </si>
  <si>
    <t>Marketing/visual elements for Creatives DAO NEAR forum</t>
  </si>
  <si>
    <t>[APPROVED] Arroz Guild Budget - June /t/2600</t>
  </si>
  <si>
    <t>[APPROVED] Minting Music Industry Influencer Event: Nashville, TN</t>
  </si>
  <si>
    <t>Wildeverse funding part 2</t>
  </si>
  <si>
    <t>[Approved] Arroz Criativo amendment June budget</t>
  </si>
  <si>
    <t>Connecting Discord User Account with NEAR Wallet UI</t>
  </si>
  <si>
    <t>Discord member NEAR wallet creation</t>
  </si>
  <si>
    <t>Collab.Land’s Documentation for creating NEAR wallet and NFT claiming within Discord with Collab Bot</t>
  </si>
  <si>
    <t>IncubadoraPT- DAO Budget – June 2021</t>
  </si>
  <si>
    <t>🔴 I have created an animated film that teaches newbies to open an account and protects them from basic mistakes.</t>
  </si>
  <si>
    <t>🔴 Translation of training material into English</t>
  </si>
  <si>
    <t>IncubadoraPT Dao Budget June</t>
  </si>
  <si>
    <t>Start up costs associated with C1 guild.  This will go towards marketing, website development, graphics, project implementation and management.</t>
  </si>
  <si>
    <t>Creative Guild Leaders - logo design</t>
  </si>
  <si>
    <t>Arroz Criativo DAO Budget JULY /t/3348</t>
  </si>
  <si>
    <t>C1 Guild July 2021 start up funds.</t>
  </si>
  <si>
    <t>For July 2021 NxM funding</t>
  </si>
  <si>
    <t>Arroz Criativo DAO Budget JULY addition /t/3348/4</t>
  </si>
  <si>
    <t>Createbase Guild Budget - July 2021 /t/3627</t>
  </si>
  <si>
    <t>Initial funds for HypeDAO, budget for 2nd half of July</t>
  </si>
  <si>
    <t>In order to carry out the actions we planned for this DAO and achieve the goals proposed in the roadmap for July-August</t>
  </si>
  <si>
    <t>Monthly Budget July for the muti DAO /t/3630/5</t>
  </si>
  <si>
    <t>Requesting tipBot budget payout for July for Creatives DAO/creative community incentivizing and rewarding engagement.</t>
  </si>
  <si>
    <t>50 N for tip bot with creatives on TG</t>
  </si>
  <si>
    <t>Sustain your channel: grow your followers, posting updates/news and Created and shared  memes . Tona#3434, 104 NEAR approved by vrdoingthings#8824</t>
  </si>
  <si>
    <t>Create an Audio Visual NFT for Creative Guild leaders. Visuals by RenderedFlesh &amp; audio by Dedeukwu. Payout 50% for RenderedFlesh.</t>
  </si>
  <si>
    <t>Bounty for Audio of  the NFTs of Creative guild leaders .</t>
  </si>
  <si>
    <t>Amendment to the Createbase Guild Budget - July 2021</t>
  </si>
  <si>
    <t>Branding and Promo Materials for Creatives Community Forum Event</t>
  </si>
  <si>
    <t>Creatives DAO Slideshow Template</t>
  </si>
  <si>
    <t>Hypedao August 2021 Budget</t>
  </si>
  <si>
    <t>VR DAO August funding request, required to support the community on its VR related endeavors.</t>
  </si>
  <si>
    <t>Arroz Criativo DAO Budget AUGUST /t/4228</t>
  </si>
  <si>
    <t>ZBG August Budget</t>
  </si>
  <si>
    <t>Repeat proposal for August Budget for ZEN Bikers Guild [Typo in target wallet address in proposal #37]</t>
  </si>
  <si>
    <t>Paying Garrid and the council, prize money for DTIYS, commission money to attract artists from outside NEAR.</t>
  </si>
  <si>
    <t>Aug C1 Budget</t>
  </si>
  <si>
    <t>Budget august CUDO DAO</t>
  </si>
  <si>
    <t>Budget August mutiDAO /t/4647</t>
  </si>
  <si>
    <t>Requesting tipBot budget payout for August for Creatives DAO/creative community incentivizing and rewarding engagement.</t>
  </si>
  <si>
    <t>August tip bot payout to support Creative Communities</t>
  </si>
  <si>
    <t>Offering a series of 4 online workshops  (2 in September) onWeb3 tools : crypto wallet creation, remittances, NFTs, and liquidity.</t>
  </si>
  <si>
    <t>NEARchan Guild's first official payout proposal with the Creative DAO! August.</t>
  </si>
  <si>
    <t>August NxM DAO payout</t>
  </si>
  <si>
    <t>September CleanNFTs Guild Budget Proposal</t>
  </si>
  <si>
    <t>September funding request</t>
  </si>
  <si>
    <t>[APPROVED] VR DAO September Funding Request</t>
  </si>
  <si>
    <t>Cura Sep '21 funds [1Ⓝ = $8.10]</t>
  </si>
  <si>
    <t>Arroz Criativo DAO Budget September</t>
  </si>
  <si>
    <t>Requesting tipBot budget payout for September for Creatives DAO/creative community incentivizing and rewarding engagement.</t>
  </si>
  <si>
    <t>Tip bot budget for chloe to incentivize community support within the creative ecosystem @ NEAR</t>
  </si>
  <si>
    <t>2255 usd ~340N 6.6</t>
  </si>
  <si>
    <t>community council member September (1/2 month) 500 usd + October 1000 usd as discussed previously in the open positions post.</t>
  </si>
  <si>
    <t>New Council Payout for 1/2 Sept &amp; Oct</t>
  </si>
  <si>
    <t>Council work 1/2 September 500 USD &amp; upcoming month of October 1000 USD</t>
  </si>
  <si>
    <t>NxM October Funding Request</t>
  </si>
  <si>
    <t>C1 Guild October Monthly Budget</t>
  </si>
  <si>
    <t>Two workshops and instructional support for the MotionDao labs for dance-tech.net members. 2790 $ @ 7.63 Near= 339.44</t>
  </si>
  <si>
    <t>muti Budget October</t>
  </si>
  <si>
    <t>[APPROVED] Incubadorapt DAO October Budget Overview</t>
  </si>
  <si>
    <t>[APPROVED] VR DAO October Funding Request</t>
  </si>
  <si>
    <t>Payout proposal for Oct Graffiti DAO initiaitives</t>
  </si>
  <si>
    <t>https://gov.near.org/t/approved-part-time-dev-virtual-reality-october/6847</t>
  </si>
  <si>
    <t>$1500 USD (NEAR @ 7.9) = 190 NEAR for NFT collecting for marmaj DAO</t>
  </si>
  <si>
    <t>|APPROVED| CUDO DAO October funding request</t>
  </si>
  <si>
    <t>Payout for work done for Afrika Burn Fundraising</t>
  </si>
  <si>
    <t>October funding proposal for DJ DAO!</t>
  </si>
  <si>
    <t>October budget pay out .</t>
  </si>
  <si>
    <t>funding for createbase. 1N ~ 7.69 USD.</t>
  </si>
  <si>
    <t>October Funding Request to Onboarding DAO</t>
  </si>
  <si>
    <t>October HypeDAO budget</t>
  </si>
  <si>
    <t>https://gov.near.org/t/bounty-admin-moderation-of-reddit-mintbase-nearnfts-30-near-per-channel/1409?u=sanket</t>
  </si>
  <si>
    <t>https://gov.near.org/t/guide-the-creatives-dao-funding/2224/3?u=bianca</t>
  </si>
  <si>
    <t>https://gov.near.org/t/2600</t>
  </si>
  <si>
    <t>https://gov.near.org/t/approved-minting-music-industry-influencer-event-nashville-tn/2466</t>
  </si>
  <si>
    <t>https://gov.near.org/t/approved-wildeverse-festival-proposal-2-follow-up/2840</t>
  </si>
  <si>
    <t>https://gov.near.org/t/2600/5</t>
  </si>
  <si>
    <t>https://gov.near.org/t/approved-connecting-discord-user-account-with-near-wallet-ui-wallet-near-org/1638</t>
  </si>
  <si>
    <t>https://gov.near.org/t/approved-discord-member-near-wallet-creation/1637</t>
  </si>
  <si>
    <t>https://gov.near.org/t/approved-collab-lands-documentation-for-creating-near-wallet-and-nft-claiming-within-discord-with-collab-bot/1636</t>
  </si>
  <si>
    <t>https://gov.near.org/t/proposal-incubadorapt-dao-budget-june-2021/3005</t>
  </si>
  <si>
    <t>https://gov.near.org/t/i-have-created-an-animated-film-that-teaches-newbies-to-open-an-account-and-protects-them-from-basic-mistakes/3018</t>
  </si>
  <si>
    <t>https://gov.near.org/t/translation-of-training-material-into-english/3019</t>
  </si>
  <si>
    <t>https://gov.near.org/t/approved-incubadorapt-dao-budget-june-2021/3005/2</t>
  </si>
  <si>
    <t>https://gov.near.org/t/c1-guild-request-for-funding/3329?u=jcb</t>
  </si>
  <si>
    <t>https://gov.near.org/t/approved-creative-guild-leader-telegram-branding/3102?u=bianca</t>
  </si>
  <si>
    <t>https://gov.near.org/t/3348</t>
  </si>
  <si>
    <t>https://gov.near.org/t/approved-july-funding-proposal-c1-guild/3392?u=jcb</t>
  </si>
  <si>
    <t>https://gov.near.org/t/approved-nxm-dao-july-2021/3401/6</t>
  </si>
  <si>
    <t>https://gov.near.org/t/3348/4</t>
  </si>
  <si>
    <t>https://gov.near.org/t/3627</t>
  </si>
  <si>
    <t>https://gov.near.org/t/approved-hypedao-budget-second-half-of-july-2021/3703</t>
  </si>
  <si>
    <t>https://gov.near.org/t/approved-incubadorapt-july-august-budget-overview/3746</t>
  </si>
  <si>
    <t>https://gov.near.org/t/3630/5</t>
  </si>
  <si>
    <t>https://gov.near.org/t/budget-creatives-dao-budget-july-2021/3220</t>
  </si>
  <si>
    <t>https://gov.near.org/t/sandbox-july-reward-claims-of-tona-3434/4017</t>
  </si>
  <si>
    <t>https://gov.near.org/t/proposal-create-an-audio-visual-nft-creative-guild-august-2021/4114?u=renderedflesh</t>
  </si>
  <si>
    <t>https://gov.near.org/t/approved-create-an-audio-visual-nft-creative-guild-august-2021/4114/6?u=dedeukwu</t>
  </si>
  <si>
    <t>https://gov.near.org/t/approved-createbase-guild-budget-july-2021/3627/4</t>
  </si>
  <si>
    <t>https://gov.near.org/t/proposal-creatives-community-forum-event-not-this-forum-another-one/3737/2?u=bianca</t>
  </si>
  <si>
    <t>https://gov.near.org/t/proposal-report-creatives-community-forum-event-not-this-forum-another-one/3737/4?u=bianca</t>
  </si>
  <si>
    <t>https://gov.near.org/t/proposal-hypedao-august-2021/4106</t>
  </si>
  <si>
    <t>https://gov.near.org/t/approved-vr-dao-august-funding-request/4290</t>
  </si>
  <si>
    <t>https://gov.near.org/t/4228</t>
  </si>
  <si>
    <t>https://gov.near.org/t/approved-zen-bikers-guild-august-2021-budget-proposal/4397/3?u=zeitwarp</t>
  </si>
  <si>
    <t>https://gov.near.org/t/proposal-nearch4n-guild/2457/11?u=starpause</t>
  </si>
  <si>
    <t>https://gov.near.org/t/c1-aug-proposals/4624?u=jcb</t>
  </si>
  <si>
    <t>https://gov.near.org/t/proposal-cudo-dao-august-funding-request/4533</t>
  </si>
  <si>
    <t>https://gov.near.org/t/4647</t>
  </si>
  <si>
    <t>https://gov.near.org/t/budget-creatives-dao-budget-august-2021/4124</t>
  </si>
  <si>
    <t>https://gov.near.org/t/proposal-motiondao-an-introduction-to-web3-in-4-online-workshops-september-2021/4875/2</t>
  </si>
  <si>
    <t>https://gov.near.org/t/approved-nearchan-guild-august-2021/4877</t>
  </si>
  <si>
    <t>https://gov.near.org/t/approved-nxm-dao-august-2021/4412/5</t>
  </si>
  <si>
    <t>https://gov.near.org/t/proposal-cleannfts-guild-september-2021-funding-request/5135</t>
  </si>
  <si>
    <t>https://gov.near.org/t/approved-incubadorapt-dao-september-budget-overview/5264</t>
  </si>
  <si>
    <t>https://gov.near.org/t/approved-cudo-dao-september-funding-request/5562</t>
  </si>
  <si>
    <t>https://gov.near.org/t/approved-vr-dao-september-funding-request/5473</t>
  </si>
  <si>
    <t>https://gov.near.org/t/approved-curadao-sep-21/5585</t>
  </si>
  <si>
    <t>https://gov.near.org/t/approved-budget-arroz-criativo-september/5318</t>
  </si>
  <si>
    <t>https://gov.near.org/t/budget-creatives-dao-budget-september-2021/4581</t>
  </si>
  <si>
    <t>https://gov.near.org/t/approved-creatives-dao-community-council-member/6317</t>
  </si>
  <si>
    <t>https://gov.near.org/t/approved-the-clan-dao-october-fund-request/6006</t>
  </si>
  <si>
    <t>https://gov.near.org/t/approved-creatives-dao-council-member-vandal/6389/4</t>
  </si>
  <si>
    <t>https://gov.near.org/t/approved-new-council-member/6243/3?u=tabear</t>
  </si>
  <si>
    <t>https://gov.near.org/t/approved-nxm-dao-october-2021/6880/7</t>
  </si>
  <si>
    <t>https://gov.near.org/t/approved-c1-guild-funding-october-2021/6876?u=jcb</t>
  </si>
  <si>
    <t>https://gov.near.org/t/approved-for-october-2021-motiondao-labs/6907</t>
  </si>
  <si>
    <t>https://gov.near.org/t/approved-monthly-budget-muti-dao-october/6827</t>
  </si>
  <si>
    <t>https://gov.near.org/t/approved-incubadorapt-dao-october-budget-overview/7069/6</t>
  </si>
  <si>
    <t>https://gov.near.org/t/approved-vr-dao-october-funding-request/7048</t>
  </si>
  <si>
    <t>https://gov.near.org/t/approved-graffiti-dao-october-2021/6776</t>
  </si>
  <si>
    <t>https://gov.near.org/t/approved-marmaj-dao-october-2021/7074?u=marmajfoundation</t>
  </si>
  <si>
    <t>https://gov.near.org/t/approved-cudo-dao-october-funding-request/7134</t>
  </si>
  <si>
    <t>https://gov.near.org/t/intro-proposal-guild-afrika-burn-save-the-clan/7105/2</t>
  </si>
  <si>
    <t>https://gov.near.org/t/proposal-dj-dao-october-2021/6982</t>
  </si>
  <si>
    <t>https://gov.near.org/t/approved-october-2021-budget-arroz-criativo/7088</t>
  </si>
  <si>
    <t>https://gov.near.org/t/approved-funding-for-createbase-october/7523</t>
  </si>
  <si>
    <t>https://gov.near.org/t/approved-onboarding-dao-october-2021/7174</t>
  </si>
  <si>
    <t>https://gov.near.org/t/approved-hypedao-october-2021/6995</t>
  </si>
  <si>
    <t>p0k.near</t>
  </si>
  <si>
    <t>haenko.near</t>
  </si>
  <si>
    <t>zhunda.near</t>
  </si>
  <si>
    <t>aakash.near</t>
  </si>
  <si>
    <t>kuenshahi.near</t>
  </si>
  <si>
    <t>anshu.near</t>
  </si>
  <si>
    <t>kitchenguild.near</t>
  </si>
  <si>
    <t>jeremyp.near</t>
  </si>
  <si>
    <t>tafsirul555.near</t>
  </si>
  <si>
    <t>starsguild.near</t>
  </si>
  <si>
    <t>yns.near</t>
  </si>
  <si>
    <t>manwithcardboard.near</t>
  </si>
  <si>
    <t>degens.near</t>
  </si>
  <si>
    <t>turkey.sputnikdao.near</t>
  </si>
  <si>
    <t>marketing.sputnik-dao.near</t>
  </si>
  <si>
    <t>NEAR YouTube Degen Syndicate</t>
  </si>
  <si>
    <t>This DAO request created for the NEAR India guild monthly budget of August 2021.</t>
  </si>
  <si>
    <t>Funding Proposal for NEAR Telegram community campaigns</t>
  </si>
  <si>
    <t>This is a Guild proposal to our first activity that involves events and social media campaigns to introduce Near in Uganda.</t>
  </si>
  <si>
    <t>Take over the r/ethtrader banner</t>
  </si>
  <si>
    <t>@nearambassador Twitter Channel</t>
  </si>
  <si>
    <t>Please check the above proposal for Guild funding (stablecoins part is not requested here)</t>
  </si>
  <si>
    <t>NEAR Syndicate Youtube Channel.</t>
  </si>
  <si>
    <t>NEAR Strars Guild collaboration with 4 youtubers.</t>
  </si>
  <si>
    <t>NEAR reddit Ops team update.  Progress from last month, KPIs for coming month.</t>
  </si>
  <si>
    <t>Payout for the month of July activities which included  an AMA, content creation and translation</t>
  </si>
  <si>
    <t>Social media marketing for NEAR India</t>
  </si>
  <si>
    <t>The payout for short videos and translations is to be posted on NEAR India Guild social media for the month of August and September.</t>
  </si>
  <si>
    <t>This payout request is created to claim monthly individual payment for Aug-sept by Jitendra Naik from NEAR India guild</t>
  </si>
  <si>
    <t>I am a member of the NEAR India Guild, this payout request is for the month of August and September.</t>
  </si>
  <si>
    <t>Payment for August Reddit Ops</t>
  </si>
  <si>
    <t>Monthly Budget for Near Turkey ~ Turkey.sputnikdao.near</t>
  </si>
  <si>
    <t>September bounty for NEAR Stars Guild agents</t>
  </si>
  <si>
    <t>- Explore the NEARverse campaign = 250N</t>
  </si>
  <si>
    <t>to be distributed to 7 different hosts for our AMA campaign and rewards.</t>
  </si>
  <si>
    <t>Budget for NEAR Arabia Guild.</t>
  </si>
  <si>
    <t>Our Guild Funding proposal for Sep to get our activities rolling in Uganda.</t>
  </si>
  <si>
    <t>Social Media + Blogs Budget for Marma J Foundation</t>
  </si>
  <si>
    <t>Budget for Kitchen Guild for September</t>
  </si>
  <si>
    <t>September Stars Guild bounty request</t>
  </si>
  <si>
    <t>Funding for a Lite Liger Youtube video about DeFi on NEAR protocol. $450 USD in NEAR.</t>
  </si>
  <si>
    <t>Kitchen Guild Funding For September</t>
  </si>
  <si>
    <t>Reddit Ops September Payout</t>
  </si>
  <si>
    <t>October Reddit Ops Funding (starting a schedule of forward pay)</t>
  </si>
  <si>
    <t>PH Guild July &amp; August 2021 Payout</t>
  </si>
  <si>
    <t>Telegram monthly reward (September)</t>
  </si>
  <si>
    <t>[Proposal] PH Guild July &amp; August 2021 Payout (Renewed) @ NEAR = 7.0 (Taken from CoinGecko 7:00 AM UTC)</t>
  </si>
  <si>
    <t>October 2021 Social Media Moderation Budget For Near Protocol Bangladesh Community</t>
  </si>
  <si>
    <t>Marketing activities for NxM DAO</t>
  </si>
  <si>
    <t>October payment.  Spoke with David, updating compensation request to 10k USD in NEAR.  Price of NEAR at time of posting: $7.46</t>
  </si>
  <si>
    <t>October influencers funding for Stars Guild for 19'750 USD  due ups and downs average 7 USD per  1 NEAR.</t>
  </si>
  <si>
    <t>Vietnamese Community Event Rewards</t>
  </si>
  <si>
    <t>RU Community Guild (Managing + Activities) November 2021</t>
  </si>
  <si>
    <t>Stars Guild administration and Vietnam influencers support for October.</t>
  </si>
  <si>
    <t>Cheddar Farm promo from Stars Guild</t>
  </si>
  <si>
    <t>Stars Guild GEN C and NEAR Con promo for October</t>
  </si>
  <si>
    <t>Payout for services as DAO council member for the month of September 2021 as agreed</t>
  </si>
  <si>
    <t>Payout Council Member AVB Sept 2021</t>
  </si>
  <si>
    <t>October activities for Nearprotocol Nigeria NPKGUILD</t>
  </si>
  <si>
    <t>The r/ethtrader banner takeover went over budget (due to gas fees!) I used my own funds to cover that. Requesting a refund</t>
  </si>
  <si>
    <t>Forgot to add to proposal 120 NEAR for Steves effort with Hidden Gem team video creation and article writing</t>
  </si>
  <si>
    <t>NEAR Stars Guild october promo for Mintbase</t>
  </si>
  <si>
    <t>NEAR Stars Guild october promo for RefFinance</t>
  </si>
  <si>
    <t>[PROPOSAL] RU Community Guild (Media Partnerships &amp; Influencers) November 2021 for marketing dao vertical</t>
  </si>
  <si>
    <t>Payout for Telegram Marketing Campaign AMA Proposals for Oct 2021.</t>
  </si>
  <si>
    <t>This is our Guild October Budget</t>
  </si>
  <si>
    <t>Stars Guild october promo for Mintbase</t>
  </si>
  <si>
    <t>The r/ethtrader banner initiative came in over budget 2 (damn gas fees) by 0.0583 ETH ( ~ $225). The ETH was provided by me from my personal funds.</t>
  </si>
  <si>
    <t>MarketingDAO Branding Assets</t>
  </si>
  <si>
    <t>NEAR Stars Guild ocotober promo for Ref Finanace</t>
  </si>
  <si>
    <t>NEAR Turkey DAO payout</t>
  </si>
  <si>
    <t>Turkey DAO payout</t>
  </si>
  <si>
    <t>telegram Marketing November (from October)</t>
  </si>
  <si>
    <t>October Reddit Ops report - Pay for November</t>
  </si>
  <si>
    <t>Move funds to Astro</t>
  </si>
  <si>
    <t>https://gov.near.org/t/proposal-near-syndicate-youtube-channel/3618/7</t>
  </si>
  <si>
    <t>https://gov.near.org/t/proposal-near-india-montly-budget-august-2021/4643</t>
  </si>
  <si>
    <t>https://gov.near.org/t/proposal-near-telegram-community-campaign/4695</t>
  </si>
  <si>
    <t>https://gov.near.org/t/proposal-blockchain-club-of-uganda-event-and-social-media-publicity-funding-august-2021/4770</t>
  </si>
  <si>
    <t>https://gov.near.org/t/approved-take-over-the-r-ethtrader-banner/4303</t>
  </si>
  <si>
    <t>https://gov.near.org/t/approved-nearambassador-twitter-channel/4465</t>
  </si>
  <si>
    <t>https://gov.near.org/t/proposal-ru-community-guild/4954</t>
  </si>
  <si>
    <t>https://gov.near.org/t/approved-near-syndicate-youtube-channel/3618</t>
  </si>
  <si>
    <t>https://gov.near.org/t/approved-near-stars-guild-influencers-fixed-dao-for-4-youtubers/</t>
  </si>
  <si>
    <t>https://gov.near.org/t/near-reddit-ops-august-report/5223</t>
  </si>
  <si>
    <t>https://gov.near.org/t/nearprotocol-nigeria-npk-guild-july-activities/4444?u=damboy22</t>
  </si>
  <si>
    <t>https://gov.near.org/t/proposal-near-india-montly-budget-august-2021/4643/2?u=aakash297</t>
  </si>
  <si>
    <t>https://gov.near.org/t/proposal-near-india-montly-budget-august-2021/4643/49?u=sanket</t>
  </si>
  <si>
    <t>https://gov.near.org/t/proposal-near-india-montly-budget-august-2021/4643?u=jiten123321</t>
  </si>
  <si>
    <t>https://gov.near.org/t/proposal-near-india-montly-budget-august-2021/4643/6?u=raxae</t>
  </si>
  <si>
    <t>https://gov.near.org/t/proposal-near-india-montly-budget-august-2021/4643/3?u=anshucity</t>
  </si>
  <si>
    <t>https://gov.near.org/t/near-reddit-ops-august-report/5223  Council jcpacion.near</t>
  </si>
  <si>
    <t>https://gov.near.org/t/proposal-sept-2021-social-media-moderation-budget-for-near-turkey-coinnet/4872</t>
  </si>
  <si>
    <t>https://gov.near.org/t/near-stars-guild-september-guild-report-and-bounties-for-agents/5978</t>
  </si>
  <si>
    <t>https://gov.near.org/t/nearweek-guild-august-2021-report/5450</t>
  </si>
  <si>
    <t>https://gov.near.org/t/approved-proposal-telegram-ama-proposals-for-sept-2021/6075/5</t>
  </si>
  <si>
    <t>https://gov.near.org/t/approved-near-arabia-guild-august/4223/7</t>
  </si>
  <si>
    <t>https://gov.near.org/t/proposal-blockchain-club-of-uganda-event-and-social-media-publicity-funding-september-2021/4770</t>
  </si>
  <si>
    <t>https://gov.near.org/t/approved-social-media-blogs-budget-for-marma-j-foundation/5335?u=bianca</t>
  </si>
  <si>
    <t>https://gov.near.org/t/approved-kitchen-guild/5931</t>
  </si>
  <si>
    <t>https://gov.near.org/t/wizards-guild-funding-request-squad-dao/6419</t>
  </si>
  <si>
    <t>https://gov.near.org/t/approved-near-stars-guild-september-guild-report-and-bounties-for-agents/5978</t>
  </si>
  <si>
    <t>https://gov.near.org/t/report-september-kitchen-guild/6817</t>
  </si>
  <si>
    <t>https://gov.near.org/t/reddit-ops-september-report/7113</t>
  </si>
  <si>
    <t>https://gov.near.org/t/proposal-ph-guild-july-august-2021-payout/7075/4</t>
  </si>
  <si>
    <t>https://gov.near.org/t/approved-telegram-community-monthly-rewards/3902</t>
  </si>
  <si>
    <t>https://gov.near.org/t/proposal-october-2021-social-media-moderation-budget-for-near-protocol-bangladesh-community/6654?u=tafsirul555</t>
  </si>
  <si>
    <t>https://gov.near.org/t/proposal-october-2021-social-media-marketing-budget-for-nxm/6864/4</t>
  </si>
  <si>
    <t>https://gov.near.org/t/approved-reddit-ops-september-report/7113</t>
  </si>
  <si>
    <t>https://gov.near.org/t/proposal-near-stars-guild-october-plan-and-budget-request/6881</t>
  </si>
  <si>
    <t>https://gov.near.org/t/approved-near-punks-as-vietnamese-community-event-rewards/7559</t>
  </si>
  <si>
    <t>https://gov.near.org/t/approved-ru-community-guild-managing-activities-november-2021</t>
  </si>
  <si>
    <t>https://gov.near.org/t/proposal-near-stars-guild-october-plan-for-main-users-and-promo/7640</t>
  </si>
  <si>
    <t>https://gov.near.org/t/proposal-near-stars-guild-october-plan-for-cheddar-farm-promo/7631</t>
  </si>
  <si>
    <t>https://gov.near.org/t/proposal-near-stars-guild-october-plan-for-near-con-and-gen-c-promo/7635</t>
  </si>
  <si>
    <t>https://gov.near.org/t/budget-marketing-dao-vertical-updates-for-october-2021/7090/5?u=cryptocredit</t>
  </si>
  <si>
    <t>https://gov.near.org/t/approved-proposal-october-activities-for-npk-guild/7245?u=damboy22</t>
  </si>
  <si>
    <t>https://gov.near.org/t/proposal-r-ethdrader-banner-over-budget-funding/7720</t>
  </si>
  <si>
    <t>https://gov.near.org/t/approved-near-stars-guild-october-plan-for-mintbase-promo/7636</t>
  </si>
  <si>
    <t>https://gov.near.org/t/proposal-near-stars-guild-october-plan-for-reffinance-promo/7633/</t>
  </si>
  <si>
    <t>https://gov.near.org/t/proposal-ru-community-guild-media-partnerships-influencers-november-2021/7216</t>
  </si>
  <si>
    <t>https://gov.near.org/t/proposal-telegram-ama-proposals-for-oct-2021/7760</t>
  </si>
  <si>
    <t>https://gov.near.org/t/proposal-blockchain-club-of-uganda-guild-community-growth-october-budget/7868</t>
  </si>
  <si>
    <t>https://gov.near.org/t/proposal-r-ethdrader-banner-over-budget-funding/7720/3</t>
  </si>
  <si>
    <t>https://gov.near.org/t/proposal-marketingdao-branding-assets-social-media/6107</t>
  </si>
  <si>
    <t>https://gov.near.org/t/proposal-near-stars-guild-october-plan-for-reffinance-promo/7633</t>
  </si>
  <si>
    <t>https://gov.near.org/t/proposal-november-2021-marketing-budget-near-turkey-dao/8285/4</t>
  </si>
  <si>
    <t>https://gov.near.org/t/october-reddit-ops-report/9052</t>
  </si>
  <si>
    <t>https://gov.near.org/t/marketingdao-migration-to-astro/9154</t>
  </si>
  <si>
    <t>kind__type</t>
  </si>
  <si>
    <t>votes__nearsuisse.near</t>
  </si>
  <si>
    <t>votes__gotsome.near</t>
  </si>
  <si>
    <t>votes__twinpeaks.near</t>
  </si>
  <si>
    <t>mikedigitalegg.near</t>
  </si>
  <si>
    <t>messagebox.near</t>
  </si>
  <si>
    <t>mtvrs.near</t>
  </si>
  <si>
    <t>ollie.near</t>
  </si>
  <si>
    <t>jackmcdermott.near</t>
  </si>
  <si>
    <t>polats.near</t>
  </si>
  <si>
    <t>isaaczara.near</t>
  </si>
  <si>
    <t>appalabs.near</t>
  </si>
  <si>
    <t>mic.near</t>
  </si>
  <si>
    <t>end3r.near</t>
  </si>
  <si>
    <t>svntax.near</t>
  </si>
  <si>
    <t>edzo.near</t>
  </si>
  <si>
    <t>marior.near</t>
  </si>
  <si>
    <t>kirill.near</t>
  </si>
  <si>
    <t>erickd.near</t>
  </si>
  <si>
    <t>neilharan.near</t>
  </si>
  <si>
    <t>orztirrstudio.near</t>
  </si>
  <si>
    <t>riazahmedpatel99.near</t>
  </si>
  <si>
    <t>galaxyonline.near</t>
  </si>
  <si>
    <t>pinkmole.near</t>
  </si>
  <si>
    <t>agar3s.near</t>
  </si>
  <si>
    <t>within4d45.near</t>
  </si>
  <si>
    <t>pyos.near</t>
  </si>
  <si>
    <t>lemonode.near</t>
  </si>
  <si>
    <t>swagger.near</t>
  </si>
  <si>
    <t>cryptocubes.near</t>
  </si>
  <si>
    <t>airnear.near</t>
  </si>
  <si>
    <t>vertfromage.near</t>
  </si>
  <si>
    <t>petersalomonsen.near</t>
  </si>
  <si>
    <t>realorrin.near</t>
  </si>
  <si>
    <t>bubruno.near</t>
  </si>
  <si>
    <t>int64.near</t>
  </si>
  <si>
    <t>dariasamsonova.near</t>
  </si>
  <si>
    <t>clarian.near</t>
  </si>
  <si>
    <t>a0b2887b9043e8d2c0a95b6f46c8007f82c7c908167c8f33dc210a913a7c2423</t>
  </si>
  <si>
    <t>appalabs.sputnikdao.near</t>
  </si>
  <si>
    <t>transform.sputnikdao.near</t>
  </si>
  <si>
    <t>savegame.near</t>
  </si>
  <si>
    <t>theclan.near</t>
  </si>
  <si>
    <t>kikimora.sputnikdao.near</t>
  </si>
  <si>
    <t>tamadao.sputnik-dao.near</t>
  </si>
  <si>
    <t>Funding to help us develop custom minting process with novel pricing strategies, and develop easy onboarding and payment flows for the artists &amp; customers in our VR galleries.  ---https://gov.near.org/t/smart-contracts-for-vr-art-gallery-nfts/2862</t>
  </si>
  <si>
    <t>Unity Light Client, a simple out of the box working library with basic functionality like login, store credetnials, logout, call view function and call change function. ---https://gov.near.org/t/proposal-light-unity-client-library/2871</t>
  </si>
  <si>
    <t>I am requesting funding for the work done, expanding the NEAP community, finding bugs and helping to fix them, working on adapting NEAR for a wide range of users. ---https://gov.near.org/t/financing-the-development-of-my-project-transf-rm/2857</t>
  </si>
  <si>
    <t>www.mtvrs.app (V1 LIVE!) Play blockchain-powered games and earn tokens and collectibles in Metaverse. MTVRS (aka Metaverse) aims to be the go-to platform for players, creators and developers for blockchain-powered games. ---https://gov.near.org/t/1729</t>
  </si>
  <si>
    <t xml:space="preserve">Funds to kick off the Three Idea website, where I will be offering Product &amp; UX advice to NEAR Projects. </t>
  </si>
  <si>
    <t>Funding to help us develop custom minting process with novel pricing strategies, and develop easy onboarding and payment flows for the artists &amp; customers in our VR galleries. ---https://gov.near.org/t/smart-contracts-for-vr-art-gallery-nfts/2862</t>
  </si>
  <si>
    <t>Funds to kick off the Three Idea website, where I will be offering Product &amp; UX advice to NEAR Projects.</t>
  </si>
  <si>
    <t>A set of educational materials explaining creators how they can get rewarded for bringing their creations to the world ---https://gov.near.org/t/proposal-financing-the-development-of-my-project-transf-rm/2857</t>
  </si>
  <si>
    <t>Nifty Comedians (The Original Comedy NFT Store/Comedy Central for NFTs) ---https://gov.near.org/t/2005</t>
  </si>
  <si>
    <t>Gitcoin Bounty for building apps around paras.id and OPGames NFTs ---https://gov.near.org/t/proposal-gitcoin-bounty-for-developers-to-build-more-functionalities-on-paras-and-opgames-nfts/3108</t>
  </si>
  <si>
    <t>I was contracted by @sashahudzilin and @erickdavidson to design cover art/thumbnails/banner for Next Creators podcast channel. Budget worth 2600 NEAR ---https://gov.near.org/t/human-guild-next-creators-podcast-design/3272</t>
  </si>
  <si>
    <t>Appa Avatar Creation &amp; Procedural Generation System that works with Unity.</t>
  </si>
  <si>
    <t>Creating an outline overview document for the creation of a photorealistic metaverse based on NFTs and zero.space, which would use a form of the NEAR token. ---https://gov.near.org/t/proposal-zero-space-photorealistic-metaverse-research-project</t>
  </si>
  <si>
    <t>Decentralized category in js13kGames 2021 and a tutorial explaining implementation of NEAR features in an open sourced 13 kb game demo. ---https://gov.near.org/t/proposal-decentralized-category-in-js13kgames-2021-and-a-game-demo-tutorial/3682</t>
  </si>
  <si>
    <t>Now we are engaged in the creation of Android and there is already a person who should be engaged in the development of the iOS version. ---https://gov.near.org/t/development-of-near-wallet-for-android/3757</t>
  </si>
  <si>
    <t>A light SDK for using NEAR with the Godot game engine, and a tutorial for the SDK showing how to make a small Godot game that uses NEAR. ---https://gov.near.org/t/proposal-light-godot-sdk-for-near/3868</t>
  </si>
  <si>
    <t>I propose to create a special fund to support and develop NFT creativity ---https://gov.near.org/t/i-propose-to-create-a-special-fund-to-support-and-develop-nft-creativity-through-the-direct-purchase-of-their-work/3876?u=infinity</t>
  </si>
  <si>
    <t>Making a proof of concept hero centered game based on near-api-proxy. ---https://gov.near.org/t/proposal-gaming-dapp-crypto-hero/3896</t>
  </si>
  <si>
    <t>Creation of a grant program to support creative people ---https://gov.near.org/t/creation-of-a-grant-program-to-support-creative-people/4053?u=infinity</t>
  </si>
  <si>
    <t>Marketing development leader’s monthly pay ---https://gov.near.org/t/marketing-development-leaders-monthly-pay/4139</t>
  </si>
  <si>
    <t>Human Guild’s Brand Design→ Human guild  is the core of changing the future of getting rewards &amp; we decided to improve the overall brand look and promotional materials. ---https://gov.near.org/t/re-branding-human-guilds-visual-identity/4174</t>
  </si>
  <si>
    <t>Development of Shroom Kingdom, a play-to-earn video game built with web technologies ---https://gov.near.org/t/proposal-shroom-kingdom/4383</t>
  </si>
  <si>
    <t>Collaborating with @sashahudzilin on creating mini documentaries about top creators who are building cool stuff on NEAR Protocol. Budget 850 NEAR/video ---https://gov.near.org/t/proposal-mini-documentaries-about-creators-who-build-on-near/4422</t>
  </si>
  <si>
    <t>Human Guild’s Brand Design→ Human guild is the core of changing the future of getting rewards &amp; we decided to improve the overall brand look and promotional materials.  ---https://gov.near.org/t/re-branding-human-guilds-visual-identity/4174</t>
  </si>
  <si>
    <t>To create a fund at theclan.near of 1300N to finance a collectible collection of collab nfts. Pay per job, at delivery, and sell multiples under a themed season rule ---https://gov.near.org/t/proposal-1300-for-art-collectible-collab-system/4460</t>
  </si>
  <si>
    <t>Payout proposal for the Next Creators podcast work done from January - July 2021. ---https://gov.near.org/t/human-guild-podcast-next-creators-january-july-2021/4468</t>
  </si>
  <si>
    <t>Transform Near.fm into something similar to Hive/Steemit and build an example dApp on top of it for the art and NFT space.  ---https://gov.near.org/t/proposal-transform-near-fm-into-something-similar-to-hive-steemit/4723</t>
  </si>
  <si>
    <t>Transform Near.fm into something similar to Hive/Steemit and build an example dApp on top of it for the art and NFT space. Milestone 1 out of 2. ---https://gov.near.org/t/proposal-transform-near-fm-into-something-similar-to-hive-steemit/4723</t>
  </si>
  <si>
    <t>The creation of a fund to help artists on the run, with jobs, directions over their carrer, educational tips and more ---https://gov.near.org/t/proposal-1500n-for-the-creation-of-the-clan-near-fund-to-help-aetist-on-the-run/4902?u=duocelot</t>
  </si>
  <si>
    <t>Wages to manage the production of the 1st 2 videos in the upcoming Human Guild educational and Project Spotlight series. ---https://gov.near.org/t/approved-human-guild-video-series-production-management/4779</t>
  </si>
  <si>
    <t>Payment for Search And Airable Management for Human Guild ---https://gov.near.org/t/proposal-search-and-airable-management-for-human-guild/5283</t>
  </si>
  <si>
    <t>Simple Games DAO bootstrapping + development of chain typing v2, and snake game next! ---https://gov.near.org/t/proposal-chain-typing-second-snake-game/5284</t>
  </si>
  <si>
    <t>Payout for first month of newsletters - agreed rate is 20 NEAR per three articles. ---https://gov.near.org/t/human-guild-proposal-article-production-month-1/5629</t>
  </si>
  <si>
    <t>special fund to support and develop NFT creativity through the direct purchase of th ---https://gov.near.org/t/i-propose-to-create-a-special-fund-to-support-and-develop-nft-creativity-through-the-direct-purchase-of-their-work/3876/21?u=infinity</t>
  </si>
  <si>
    <t>Switching to Near protocol ---https://gov.near.org/t/galaxy-online/6275</t>
  </si>
  <si>
    <t>This offer concerns the salary for creating title and outro graphics for educational series Human Academy. ---https://gov.near.org/t/create-title-screen-and-outro-graphics-for-educational-series-human-academy/6593?u=pinkmole13</t>
  </si>
  <si>
    <t>Launch Spaceship wars 13k into the mainnet: a turn-based multiplayer game where every player joins a deathmatch tournament to win a NFT. ---https://gov.near.org/t/proposal-spaceship-wars-13k-launch-to-mainnet/7084</t>
  </si>
  <si>
    <t>I want to request 200NEAR for starting with the project that I described in the forum. This is to pay the artist for now. ---https://gov.near.org/t/funding-nft-project-friendly-sea-creatures-name-isnt-final-yet/7135</t>
  </si>
  <si>
    <t>This offer concerns the salary for creating the intro for the Human Guild video contetn ---https://gov.near.org/t/create-intro-for-human-guild-video-content/7164?u=pinkmole13</t>
  </si>
  <si>
    <t>TRANSF🔴RM: Decentralized Guild of NEAR protocol Ambassadors ---https://gov.near.org/t/transf-rm-decentralized-guild-of-near-protocol-ambassadors/7371</t>
  </si>
  <si>
    <t>English-Russian translation ---https://gov.near.org/t/proposal-article-translation-for-human-guild/7382</t>
  </si>
  <si>
    <t>Grant to rent a server to experiment with custom rpc nodes to research concepts and solutions for easier data fetching for game related dapps.</t>
  </si>
  <si>
    <t>Battlemont is a competitive third-person shooter. Various weapons, with the ability to attach combat modules to your taste. Each character in the game is unique and is a separate NFT. Exciting battles, customization</t>
  </si>
  <si>
    <t>NEARCON Swag Event Co-Host Fee</t>
  </si>
  <si>
    <t>NEAR BEER promotion at NEARCON 2021 ---https://gov.near.org/t/intro-decentralized-brewing-co/7725?u=cryptocredit</t>
  </si>
  <si>
    <t>CryptoCubes tournament</t>
  </si>
  <si>
    <t>NFT exhibit and panel at AIR FEST in Vinnitsa</t>
  </si>
  <si>
    <t>MTVRS aims to be the hub for Web3 games, unlocking a new model for community first Web3 gaming and development. ---https://gov.near.org/t/proposal-mtvrs-x-humanguild/8217</t>
  </si>
  <si>
    <t>This proposal is for wages to manage the production of a Beginners NEAR 7 part Tutorial Series for HTML5 Games. ---https://gov.near.org/t/proposal-beginners-near-tutorial-series-for-html5-games/7567</t>
  </si>
  <si>
    <t>2 music pieces (one minute each) for human guild videos ---https://gov.near.org/t/approved-human-guild-video-series-production-management/4779</t>
  </si>
  <si>
    <t>Launch in mainnet and support in writing smart contracts. Battlemon is a gaming startup built on the Unreal engine and NEAR blockchain, which will provide amazing performance and instant work. ---Battlemon.com</t>
  </si>
  <si>
    <t>SWAGGER / NEARCON Fee (Swag Rooftop Party)  ---https://www.eventbrite.ch/e/nearcon-swag-party-w-ref-finance-octopus-nearweek-4nts-human-guild-tickets-182598516077</t>
  </si>
  <si>
    <t>QSTN is a data marketplace built on NEAR which allows users to monetize their personal information. This grant is to build smart contracts and NFT marketplace. ---https://gov.near.org/t/qstn-redefining-data-nfts-and-defi-on-near-protocol/8868</t>
  </si>
  <si>
    <t>Chain Team Tactics is a battle simulator-like multiplayer 2D game, the grant will be used to develop the game and fully connect it with near. The game itself will be made with unity. ---https://gov.near.org/t/proposal-chain-team-tactics/8922</t>
  </si>
  <si>
    <t>To support development for the game NEAR Dungeon based on NEAR Protocol. NEAR Dungeon is built with Unity 3D and will be available on the web and mobile. Check it: neardungeon.com</t>
  </si>
  <si>
    <t>Do[NFT] is a decentralized protocol offering AI-powered NFT modification. ---https://gov.near.org/t/proposal-do-nft-a-decentralized-protocol-offering-ai-powered-nft-modification/9165</t>
  </si>
  <si>
    <t>Tamago is unlocking a new Web3 music streaming model that returns100% streaming revenue and the power back to the content creators. ---https://gov.near.org/t/tamago-proposal-a-decentralized-protocol-for-musicians-on-near-x-humanguild/9321</t>
  </si>
  <si>
    <t>Payout</t>
  </si>
  <si>
    <t>votes__vrdoingthings.near</t>
  </si>
  <si>
    <t>votes__orvardz.near</t>
  </si>
  <si>
    <t>votes__ozymandius.near</t>
  </si>
  <si>
    <t>votes__s4nts.near</t>
  </si>
  <si>
    <t>votes__jacoponuti.near</t>
  </si>
  <si>
    <t>votes__rebecca.near</t>
  </si>
  <si>
    <t>jilt.near</t>
  </si>
  <si>
    <t>iamnice.near</t>
  </si>
  <si>
    <t>abdelillah77.near</t>
  </si>
  <si>
    <t>coyotefugly.near</t>
  </si>
  <si>
    <t>jloc.near</t>
  </si>
  <si>
    <t>beget.near</t>
  </si>
  <si>
    <t>wizkh.near</t>
  </si>
  <si>
    <t>denismadris.near</t>
  </si>
  <si>
    <t>slacker.near</t>
  </si>
  <si>
    <t>thb0301.near</t>
  </si>
  <si>
    <t>tvy.near</t>
  </si>
  <si>
    <t>hieunmben100.near</t>
  </si>
  <si>
    <t>devochka.near</t>
  </si>
  <si>
    <t>samtoshi_f_baby.near</t>
  </si>
  <si>
    <t>mvtrading.near</t>
  </si>
  <si>
    <t>foliage10.near</t>
  </si>
  <si>
    <t>rynprolol.near</t>
  </si>
  <si>
    <t>videvidts.near</t>
  </si>
  <si>
    <t>trendheo.near</t>
  </si>
  <si>
    <t>acy.near</t>
  </si>
  <si>
    <t>b1nance.near</t>
  </si>
  <si>
    <t>yana.near</t>
  </si>
  <si>
    <t>ozymandius.near</t>
  </si>
  <si>
    <t>ighcrypto.near</t>
  </si>
  <si>
    <t>yusd.near</t>
  </si>
  <si>
    <t>tratt.near</t>
  </si>
  <si>
    <t>muyoncrypto.near</t>
  </si>
  <si>
    <t>petrson.near</t>
  </si>
  <si>
    <t>zanglee.near</t>
  </si>
  <si>
    <t>oiks.near</t>
  </si>
  <si>
    <t>mariya1.near</t>
  </si>
  <si>
    <t>alan777.near</t>
  </si>
  <si>
    <t>cudam321.near</t>
  </si>
  <si>
    <t>madlenspixcell.near</t>
  </si>
  <si>
    <t>vorsik.near</t>
  </si>
  <si>
    <t>gilbert21.near</t>
  </si>
  <si>
    <t>gablau52.near</t>
  </si>
  <si>
    <t>greja.near</t>
  </si>
  <si>
    <t>jikam.near</t>
  </si>
  <si>
    <t>naveen_in.near</t>
  </si>
  <si>
    <t>hump.near</t>
  </si>
  <si>
    <t>euclidesarroyo77.near</t>
  </si>
  <si>
    <t>e1onmusk.near</t>
  </si>
  <si>
    <t>ducviet00.near</t>
  </si>
  <si>
    <t>fina.near</t>
  </si>
  <si>
    <t>gloria113.near</t>
  </si>
  <si>
    <t>jothiprasath.near</t>
  </si>
  <si>
    <t>klouk.near</t>
  </si>
  <si>
    <t>monish016.near</t>
  </si>
  <si>
    <t>oiclid.near</t>
  </si>
  <si>
    <t>betmen.near</t>
  </si>
  <si>
    <t>bebebe.near</t>
  </si>
  <si>
    <t>ashleynguci.near</t>
  </si>
  <si>
    <t>smgege.near</t>
  </si>
  <si>
    <t>nstsanan.near</t>
  </si>
  <si>
    <t>gauxam.near</t>
  </si>
  <si>
    <t>jovanie.near</t>
  </si>
  <si>
    <t>happy1.near</t>
  </si>
  <si>
    <t>mamuyante.near</t>
  </si>
  <si>
    <t>charcerm.near</t>
  </si>
  <si>
    <t>vtv3.near</t>
  </si>
  <si>
    <t>tottenham.near</t>
  </si>
  <si>
    <t>nearmir.near</t>
  </si>
  <si>
    <t>baothi.near</t>
  </si>
  <si>
    <t>polinka3.near</t>
  </si>
  <si>
    <t>neyroman.near</t>
  </si>
  <si>
    <t>bosston.near</t>
  </si>
  <si>
    <t>duckyzz.near</t>
  </si>
  <si>
    <t>bernardjebaraja.near</t>
  </si>
  <si>
    <t>nearcyber.near</t>
  </si>
  <si>
    <t>narutodebayo.near</t>
  </si>
  <si>
    <t>nearians_near.near</t>
  </si>
  <si>
    <t>nguyenhoanganhkhoa2321997.near</t>
  </si>
  <si>
    <t>ananastya.near</t>
  </si>
  <si>
    <t>abhimore.near</t>
  </si>
  <si>
    <t>olisa.near</t>
  </si>
  <si>
    <t>naik899.near</t>
  </si>
  <si>
    <t>onipenkodima.near</t>
  </si>
  <si>
    <t>near_mates.near</t>
  </si>
  <si>
    <t>nearworlds.near</t>
  </si>
  <si>
    <t>michail1993.near</t>
  </si>
  <si>
    <t>nearballerz.near</t>
  </si>
  <si>
    <t>sachinmurali03.near</t>
  </si>
  <si>
    <t>royal2021.near</t>
  </si>
  <si>
    <t>tropa.near</t>
  </si>
  <si>
    <t>nearius_hh.near</t>
  </si>
  <si>
    <t>ynsg.near</t>
  </si>
  <si>
    <t>ramesh.near</t>
  </si>
  <si>
    <t>ryder90.near</t>
  </si>
  <si>
    <t>milliarder.near</t>
  </si>
  <si>
    <t>jeffdean.near</t>
  </si>
  <si>
    <t>joesathya.near</t>
  </si>
  <si>
    <t>cryptovaibhav.near</t>
  </si>
  <si>
    <t>umed.near</t>
  </si>
  <si>
    <t>nam28102002.near</t>
  </si>
  <si>
    <t>esquosi.near</t>
  </si>
  <si>
    <t>evgenfif.near</t>
  </si>
  <si>
    <t>ncrys13.near</t>
  </si>
  <si>
    <t>miraq.near</t>
  </si>
  <si>
    <t>elcdrtco.near</t>
  </si>
  <si>
    <t>tsoict.near</t>
  </si>
  <si>
    <t>ktdt28.near</t>
  </si>
  <si>
    <t>ltheend.near</t>
  </si>
  <si>
    <t>mrsoundarya.near</t>
  </si>
  <si>
    <t>creatoralisa.near</t>
  </si>
  <si>
    <t>grom.near</t>
  </si>
  <si>
    <t>scederva.near</t>
  </si>
  <si>
    <t>enzores.near</t>
  </si>
  <si>
    <t>layladibbe.near</t>
  </si>
  <si>
    <t>joefrey.near</t>
  </si>
  <si>
    <t>hdmi.near</t>
  </si>
  <si>
    <t>sanketn81.near</t>
  </si>
  <si>
    <t>giri110890.near</t>
  </si>
  <si>
    <t>olegdulub.near</t>
  </si>
  <si>
    <t>killer4234.near</t>
  </si>
  <si>
    <t>alinadub93.near</t>
  </si>
  <si>
    <t>evdotik.near</t>
  </si>
  <si>
    <t>kulin.near</t>
  </si>
  <si>
    <t>dicat.near</t>
  </si>
  <si>
    <t>akshaymishra.near</t>
  </si>
  <si>
    <t>madsha.near</t>
  </si>
  <si>
    <t>wanderercrypto.near</t>
  </si>
  <si>
    <t>bororach.near</t>
  </si>
  <si>
    <t>psalm.near</t>
  </si>
  <si>
    <t>startsguild.near</t>
  </si>
  <si>
    <t>jacoponuti.near</t>
  </si>
  <si>
    <t>williamxx.near</t>
  </si>
  <si>
    <t>roshangeek.near</t>
  </si>
  <si>
    <t>jgmercedes.near</t>
  </si>
  <si>
    <t>angelmejia.near</t>
  </si>
  <si>
    <t>anitasalomi.near</t>
  </si>
  <si>
    <t>estherramani.near</t>
  </si>
  <si>
    <t>antilifeequation.near</t>
  </si>
  <si>
    <t>srinivasan_jayabalan.near</t>
  </si>
  <si>
    <t>karthikraghu.near</t>
  </si>
  <si>
    <t>madhan909.near</t>
  </si>
  <si>
    <t>guiltyangel.near</t>
  </si>
  <si>
    <t>nearism.near</t>
  </si>
  <si>
    <t>anegan.near</t>
  </si>
  <si>
    <t>yehosua.near</t>
  </si>
  <si>
    <t>marydancr.near</t>
  </si>
  <si>
    <t>lizzzka.near</t>
  </si>
  <si>
    <t>semenenkosteffania.near</t>
  </si>
  <si>
    <t>vlad00s.near</t>
  </si>
  <si>
    <t>bullseye.near</t>
  </si>
  <si>
    <t>luisaponte99.near</t>
  </si>
  <si>
    <t>rajasamuel.near</t>
  </si>
  <si>
    <t>narayanan.near</t>
  </si>
  <si>
    <t>aslam.near</t>
  </si>
  <si>
    <t>tony_nearity.near</t>
  </si>
  <si>
    <t>ranjith.near</t>
  </si>
  <si>
    <t>teo10.near</t>
  </si>
  <si>
    <t>gurubaran.near</t>
  </si>
  <si>
    <t>martinsrc.near</t>
  </si>
  <si>
    <t>near-journal.near</t>
  </si>
  <si>
    <t>alexak.near</t>
  </si>
  <si>
    <t>cryptocitizen11.near</t>
  </si>
  <si>
    <t>adam7.near</t>
  </si>
  <si>
    <t>beyond7.near</t>
  </si>
  <si>
    <t>ilove_near.near</t>
  </si>
  <si>
    <t>globalgee.near</t>
  </si>
  <si>
    <t>frat.near</t>
  </si>
  <si>
    <t>maurogas.near</t>
  </si>
  <si>
    <t>michalich.near</t>
  </si>
  <si>
    <t>cryptobrogyaga.near</t>
  </si>
  <si>
    <t>lifeincrypto.near</t>
  </si>
  <si>
    <t>mary4.near</t>
  </si>
  <si>
    <t>grigory8583.near</t>
  </si>
  <si>
    <t>cattuong.near</t>
  </si>
  <si>
    <t>cyber_dissident.near</t>
  </si>
  <si>
    <t>gastonwagner.near</t>
  </si>
  <si>
    <t>jygpencil.near</t>
  </si>
  <si>
    <t>ksu.near</t>
  </si>
  <si>
    <t>jeeltcraft.near</t>
  </si>
  <si>
    <t>chicoi.near</t>
  </si>
  <si>
    <t>phuongdethuong.near</t>
  </si>
  <si>
    <t>alterrush.near</t>
  </si>
  <si>
    <t>pay-out sandbox /t/1138</t>
  </si>
  <si>
    <t>S4ants.near will distribute April payouts to Sandbox contributors /t/1138</t>
  </si>
  <si>
    <t>S4ants.near will distribute April payouts to Sandbox contributors https://gov.near.org/t/1138 /t/1138</t>
  </si>
  <si>
    <t>reward-distribution sandbox https://gov.near.org/t/april-2021-open-web-sandbox-rewards-and-opportunities/1138 /t/1138</t>
  </si>
  <si>
    <t>sandbox reward distribution https://gov.near.org/t/april-2021-open-web-sandbox-rewards-and-opportunities/1138 /t/1138</t>
  </si>
  <si>
    <t>reward-distribution sandbox https://gov.near.orghttps://gov.near.org/t/april-2021-open-web-sandbox-rewards-and-opportunities/1138 /t/1138</t>
  </si>
  <si>
    <t>https://gov.near.orghttps://gov.near.org/t/april-2021-open-web-sandbox-rewards-and-opportunities/1138 /t/1138</t>
  </si>
  <si>
    <t>for the difference\n /t/1138</t>
  </si>
  <si>
    <t>Partnership with Youtube influencers (George, Crypto Space, Kênh Trading and GFS Ventures) for NEAR Stars Guild  /t/1605</t>
  </si>
  <si>
    <t>Partnership bounty payout to Youtube influencers (George, Crypto Space and Kênh Trading) for NEAR Stars Guild. /t/1605</t>
  </si>
  <si>
    <t>Funding request to support media coverage for the varda project, we will pay one youtube influencer and one copywriter to improve the webste for  nest steps. ---https://www.varda.vision /t/1586/2?u=jilt</t>
  </si>
  <si>
    <t>Funding proposal for media coverage of the Varda project, we will pay two youtube influencers and two copywriters to write for Varda in their own blogs and on near.org blog ---https://gov.near.org/t/may-2021-open-web-sandbox-rewards-and-opportunities/1586/6?u=jilt</t>
  </si>
  <si>
    <t>Sandbox community development ---https://gov.near.org/t/sandbox-request-for-community-development/2501 ---https://gov.near.org/t/sandbox-request-for-community-development/2501</t>
  </si>
  <si>
    <t>for the difference ---https://gov.near.org/t/1138 ---https://gov.near.org/t/1138</t>
  </si>
  <si>
    <t>To distribute sandbox may  rewards ---https://gov.near.org/t/may-2021-open-web-sandbox-rewards-and-opportunities/1586</t>
  </si>
  <si>
    <t>Remaining payout for contribution tasks for NEAR Stars Guild 124 contact collecting. ---https://docs.google.com/spreadsheets/d/1Gibc9xHk_4Iv0yNhdZ_oOF_Liq9p8hHi/</t>
  </si>
  <si>
    <t>Remaining payout for May contribution tasks for NEAR Stars Guild 124 contact collecting. ---https://docs.google.com/spreadsheets/d/1Gibc9xHk_4Iv0yNhdZ_oOF_Liq9p8hHi/</t>
  </si>
  <si>
    <t>Discord Handle: Orageux101#5504 Approved By: Aluminium_foil#2198 ---https://gov.near.org/t/sandbox-june-reward-claim-of-orageux101/2916</t>
  </si>
  <si>
    <t>abdelillah77, vrdoingthings ---https://gov.near.org/t/sandbox-june-reward-claim-of-abdelillah77/2968</t>
  </si>
  <si>
    <t>🔴 I have created an animated film that teaches newbies to open an account and protects them from basic mistakes ---https://gov.near.org/t/i-have-created-an-animated-film-that-teaches-newbies-to-open-an-account-and-protects-them-from-basic-mistakes/3018?u=infinity</t>
  </si>
  <si>
    <t>🔴 Translation of training material into English ---https://gov.near.org/t/translation-of-training-material-into-english/3019</t>
  </si>
  <si>
    <t>1st place meme winner in Swine Guild meme contest. https://gov.near.org/t/swine-guild-meme-contest-rewards/3013?u=coyotefugly ---https://gov.near.org/t/swine-guild-meme-contest-rewards/3013?u=coyotefugly</t>
  </si>
  <si>
    <t>2 place winner of Swine Guild meme contest. ---https://gov.near.org/t/swine-guild-meme-contest-rewards/3013?u=coyotefugly</t>
  </si>
  <si>
    <t>3rd place winner of the Swine Guild meme contest. ---https://gov.near.org/t/swine-guild-meme-contest-rewards/3013?u=coyotefugly</t>
  </si>
  <si>
    <t>I have completed work on the first series of an animated video that tells about the ease of opening a NEAR account, about basic precautions to preserve your savings. ---https://gov.near.org/t/sandbox-june-reward-claim-of-infinity-8036/3037?u=infinity</t>
  </si>
  <si>
    <t>I have created and successfully used stickers in Telegram by the community. ---https://gov.near.org/t/sandbox-june-reward-claim-of-infinity-8036-for-creating-stickers/3039?u=infinity</t>
  </si>
  <si>
    <t>I have created and successfully developed a group INFINITY Chat, ---https://gov.near.org/t/sandbox-june-reward-claim-of-infinity-8036-unique-telegram-group/3043?u=infinity</t>
  </si>
  <si>
    <t>I created a comic startup, which nevertheless earned money. It is called the Church of Saint NEAR. ---https://gov.near.org/t/sandbox-june-reward-claim-of-infinity-8036-church/3044?u=infinity</t>
  </si>
  <si>
    <t>Payout for the Sandbox DAO quiz  ---https://gov.near.org/t/sandbox-june-reward-claim-for-the-sandbox-sputnikdao-quiz/3104</t>
  </si>
  <si>
    <t>Payment of the rewards for June activities in Sandbox, collaboration with the NEAR Certified Developer Course and launch of the NEAR Hispano Guild. ---https://gov.near.org/t/sandbox-june-reward-claim-of-claudioac-2190/3172</t>
  </si>
  <si>
    <t>Reimbursement of expenses for the launch of the NEAR Hispano website, hosting, email, web design and logo. ---https://gov.near.org/t/sandbox-june-reimbursement-of-expenses-near-hispano-guild/3173</t>
  </si>
  <si>
    <t>Act for Write an analytical analysis on NEAR Token and Price ~ Act for Bringing People to The Sandbox ---https://gov.near.org/t/sandbox-june-2021-reward-claim-of-josel-2233/3099</t>
  </si>
  <si>
    <t>Sandbox Council</t>
  </si>
  <si>
    <t>New Council Member NEAR Core ---https://gov.near.org/t/proposal-to-add-a-new-member-to-the-sandbox-dao/3199</t>
  </si>
  <si>
    <t>June activity ~ My Discord: begetflame#4801 Moderator: Aluminium_foil#2198 ---https://gov.near.org/t/sandbox-june-2021-reward-claim-of-begetflame-4801-2/3192</t>
  </si>
  <si>
    <t>Hey! I want to make a banner and hang it in my signature on the forum, and communicate in various popular threads. 100N 100 posts (month). ---https://gov.near.org/t/near/3207</t>
  </si>
  <si>
    <t>OWS graphic designer ---https://gov.near.org/t/sandbox-community-acknowledgement/3206</t>
  </si>
  <si>
    <t>Discord handle: @Denismadris #7542 Approved: @Aluminium_foil#2198 ---https://gov.near.org/t/sandbox-june-reward-claim-of-denismadris-7542/3190?u=denismadris</t>
  </si>
  <si>
    <t>vrdoingthings; proposal approved by @Aluminium_foil ---https://gov.near.org/t/sandbox-july-reward-claim-of-vrdoingthings/3234</t>
  </si>
  <si>
    <t>open web sandbox rewards june 2021 approved for submission by @mecsbecs ---https://gov.near.org/t/sandbox-june-2021-reward-claim-of-art-slacker/3212/4?u=art.slacker</t>
  </si>
  <si>
    <t>Open Web Sandbox....June Rewards submission Approval by @vrdoingthings to submit...thx ---https://gov.near.org/t/sandbox-june-2021-reward-claim-of-zeitwarp/3187?u=zeitwarp</t>
  </si>
  <si>
    <t>My discord handle: @thb0301 Moderator: @mecsbecs ---https://gov.near.org/t/sandbox-june-reward-claim-of-thb0301/3241</t>
  </si>
  <si>
    <t>Sandbox [June] Reward Claim of [rynprolol#1619] ---https://gov.near.org/t/sandbox-june-reward-claim-of-rynprolol-1619/3235</t>
  </si>
  <si>
    <t>my discord handle is minhhieutheartist#0074. The Moderator handle is mecsbecs#3253. I submit my works in June for the reward from Sandbox on Nearians Twitter Acc ---https://gov.near.org/t/sandbox-june-reward-claim-of-minhhieutheartist-0074/3250</t>
  </si>
  <si>
    <t>Content creation, social media shilling ---https://gov.near.org/t/sandbox-june-2021-reward-claim-of-ladevochka-9997/3251?u=aria</t>
  </si>
  <si>
    <t>This is the OWS Sandbox rewards for coyotefugly! My request has been approved by mecsbecs. ---https://gov.near.org/t/sandbox-june-2021-reward-claim-of-coyotefugly-1527/3258?u=coyotefugly</t>
  </si>
  <si>
    <t>Discord handle - Samtoshi_F_Baby#6693 ---https://gov.near.org/t/sandbox-community-acknowledgement/3206</t>
  </si>
  <si>
    <t>Sandbox moderator that approved: Aluminium_foil#2198 my handle: Mineria.virtual#2296 ---https://gov.near.org/t/sandbox-june-2021-reward-claim-of-mineria-virtual-2296/3180</t>
  </si>
  <si>
    <t>Reward claim to the NEAR Hispano DAO for the tasks around social media, translating content and publishing in the NEAR Hispano blog. ---https://gov.near.org/t/sandbox-june-reward-claim-of-near-hispano-guild/3263</t>
  </si>
  <si>
    <t>Upkeep, graphic creation, and posting on NEARMunks Twitter account to advertise and support multiple parts of the NEAR ecosystem ---https://gov.near.org/t/sandbox-june-reward-claim-of-foliage10-7528/3280</t>
  </si>
  <si>
    <t>Reimbursement Silicon Craftsmen Guild June ---https://gov.near.org/t/sandbox-june-reimbursement-of-expenses-silicon-craftsmen/3227</t>
  </si>
  <si>
    <t>Sandbox [June] Reward Claim of [danhdanh#4270]  approved by @Aluminium_foil#2198 ---https://gov.near.org/t/sandbox-june-reward-claim-of-danhdanh-4270/3221</t>
  </si>
  <si>
    <t>Sandbox [June 2021] Reward Claim of [FritzWagner #6722] Sofia_Alum as Moderator ---https://gov.near.org/t/sandbox-june-2021-reward-claim-of-fritzwagner-6722/2865</t>
  </si>
  <si>
    <t>Discord Handle : videvidts#5394 ---https://gov.near.org/t/sandbox-community-acknowledgement/3206 ---https://gov.near.org/t/sandbox-community-acknowledgement/3206</t>
  </si>
  <si>
    <t>discord handle - videvidts#5394 ---https://gov.near.org/t/sandbox-community-acknowledgement/3206 ---https://gov.near.org/t/sandbox-community-acknowledgement/3206</t>
  </si>
  <si>
    <t>Content creation, social media shilling. ---Approved by @mecsbecs ---https://gov.near.org/t/sandbox-june-2021-reward-claim-of-begetflame-4801-3/3285</t>
  </si>
  <si>
    <t>Sandbox [June 2021] Claim the reward of [hungstock1#7411] ---https://gov.near.org/t/sandbox-june-2021-claim-the-reward-of-hungstock1-7411/3230</t>
  </si>
  <si>
    <t>Sandbox [June] Reward Claim of [huhu4714] approved by Mecsbecs ---https://gov.near.org/t/sandbox-june-reward-claim-of-huhu4714/3255?u=danhdanh269</t>
  </si>
  <si>
    <t>Sandbox [June] Reward Claim of [su#7648] approved by Aluminium_foil#2198 ---https://gov.near.org/t/sandbox-june-reward-claim-of-su-7648/3286</t>
  </si>
  <si>
    <t>Moderator of Sandbox for the month of June 2021 ~ Reward 150 NEAR ~ My discord handle is banan_ago #4571 ---https://gov.near.org/t/sandbox-community-acknowledgement/3206</t>
  </si>
  <si>
    <t>Activities related to OWS done in the month of June. ---https://gov.near.org/t/sandbox-june-reward-claim-of-claudioac-2190/3172</t>
  </si>
  <si>
    <t>To pay out our civil servants and future military commanders ---https://gov.near.org/t/sandbox-request-for-community-development/3257</t>
  </si>
  <si>
    <t>To pay out wave 1 guilds for their work  ---https://gov.near.org/t/sandbox-request-for-community-development/3257</t>
  </si>
  <si>
    <t>https://gov.near.org/t/sandbox-june-reward-claim-of-ighomariaprosper-8957/3347 ---IghomariaProsper#8957</t>
  </si>
  <si>
    <t>[June] Reward Claim of [jusdao]  ---https://gov.near.org/t/sandbox-june-reward-claim-of-jusdao/3325</t>
  </si>
  <si>
    <t>6 tiktok videos and starting an account ---https://gov.near.org/t/sandbox-may-reward-claim-of-bentratt/3400?u=tratt</t>
  </si>
  <si>
    <t>reward claim for jusdao ---https://gov.near.org/t/sandbox-june-reward-claim-of-jusdao/3325</t>
  </si>
  <si>
    <t>@andrew_mamus#7296    @Aluminium_foil#2198 ---https://gov.near.org/t/sandbox-june-reward-claim-of-andrew-mamus-7296/3378</t>
  </si>
  <si>
    <t>Discord Handle: Orageux101#5504 Approved By: Aluminium_foil#2198 ---https://gov.near.org/t/sandbox-july-reward-claim-of-orageux101/3530</t>
  </si>
  <si>
    <t>I created a collection of 15 memes and posted them on twitter ---https://gov.near.org/t/sandbox-july-reward-claim-of-peterson34-0616/3614</t>
  </si>
  <si>
    <t>Content creation by Zhunda for NEAR Guild Latvia ---https://gov.near.org/t/sandbox-july-reward-claim-of-zhunda/3623</t>
  </si>
  <si>
    <t>Sandbox [July 2021] Claim the reward of [hungstock1#7411] ---https://gov.near.org/t/sandbox-july-2021-claim-the-reward-of-hungstock1-7411/3645?u=trendheo</t>
  </si>
  <si>
    <t>I created a collection of 15 memes and posted them on twitter. My contribution reward: 35 NEAR ---https://gov.near.org/t/sandbox-july-reward-claim/3754</t>
  </si>
  <si>
    <t>Sandbox [July ] Claim the reward of [huhu4714] approved by Mecsbecs ---https://gov.near.org/t/sandbox-july-reward-claim-of-huhu4714/3762</t>
  </si>
  <si>
    <t>Sandbox [July 2021] Claim the reward of Infographics approved by OWS moderators ---https://gov.near.org/t/sandbox-july-2021-claim-the-reward-of-infographics/3791</t>
  </si>
  <si>
    <t>Sandbox [July] Reward Claim of [rynprolol#1619] approved by Mecsbecs ---https://gov.near.org/t/sandbox-july-reward-claim-of-rynprolol-1619/3813?u=danhdanh269</t>
  </si>
  <si>
    <t>Recommending @vrdoingthings be added as a Sandbox DAO Council member.  ---https://gov.near.org/t/new-sandbox-dao-council-member/3833</t>
  </si>
  <si>
    <t>Recommending @vrdoingthings be added as a Sandbox DAO Council member. PLEASE disregard and vote down Proposal ID 79. ---https://gov.near.org/t/new-sandbox-dao-council-member/3833</t>
  </si>
  <si>
    <t>Sandbox [July] Reward Claim of [su#7648] approved by  Sofia_Alum ---https://gov.near.org/t/sandbox-july-reward-claim-of-su-7648/3779?u=danhdanh269</t>
  </si>
  <si>
    <t>I created a collection #1 of 15 memes + collection #2 of 10 memes and posted them on twitter:  My contribution reward: 35+25=60  NEAR ---https://gov.near.org/t/sandbox-july-reward-claim-of-oiks-2160/3800</t>
  </si>
  <si>
    <t>I created 15 memes and posted ~ My pending reward: 35 NEAR ---https://gov.near.org/t/sandbox-july-reward-claim-of-graki-3770/3799</t>
  </si>
  <si>
    <t>Sandbox July 2021 rewards claim ---https://gov.near.org/t/sandbox-july-2021-reward-claim-of-zeitwarp/3829?u=zeitwarp</t>
  </si>
  <si>
    <t>I created a collection of 10 memes and posted them on twitter. reward: 25 NEAR ---https://gov.near.org/t/sandbox-july-reward-claim-of-peterson34-0616-2/3801 ---https://gov.near.org/t/sandbox-july-reward-claim-of-peterson34-0616-2/3801</t>
  </si>
  <si>
    <t>Sandbox [July] Reward Claim of [danhdanh#4270] approved by Sofia_Alum ---https://gov.near.org/t/sandbox-july-reward-claim-of-danhdanh-4270/3792/2?u=danhdanh269</t>
  </si>
  <si>
    <t>Daily posts on Twitter accounts ---https://gov.near.org/t/sandbox-july-reward-claim-ladevochka-9997/3888?u=aria</t>
  </si>
  <si>
    <t>Council member removal at the request of Ozymandius himself.  ---https://gov.near.org/t/new-sandbox-dao-council-member/3833/2?u=mecsbecs</t>
  </si>
  <si>
    <t>abdelillah77, mecsbecs ---https://gov.near.org/t/sandbox-july-reward-claim-of-abdelillah77/3832</t>
  </si>
  <si>
    <t>Approved by mecsbecs ---https://gov.near.org/t/sandbox-july-reward-claim-of-alan777-5214/3864</t>
  </si>
  <si>
    <t>Sandbox [July 2021] Reward Claim of [ART-SLACKER], approved - mecsbecs ---https://gov.near.org/t/sandbox-july-2021-reward-claim-of-art-slacker/3846</t>
  </si>
  <si>
    <t>approved by mecsbecs ---https://gov.near.org/t/sandbox-july-2021-reward-claim-of-vrdoingthings/3908</t>
  </si>
  <si>
    <t>Sandbox [July] Reward Claim of cudam321 approved by mecsbecs  ---https://gov.near.org/t/sandbox-july-reward-claim-of-cudam321/3934</t>
  </si>
  <si>
    <t>Discord Handle: hemant_kandwal#1752, Sandbox moderator who approved your forum post: mecsbecs#3253 ---https://gov.near.org/t/sandbox-july-reward-claim-of-hemant-kandwal-1752/3926/2</t>
  </si>
  <si>
    <t>OWS Moderator ---https://gov.near.org/t/community-acknowledgement/3988</t>
  </si>
  <si>
    <t>OWS moderator  ---https://gov.near.org/t/community-acknowledgement/3988?u=samtoshi_f_baby</t>
  </si>
  <si>
    <t>I created a collection of 15 memes and posted them on twitter: reward: 35 NEAR ---https://gov.near.org/t/sandbox-july-reward-claim-of-spbb-6990/3979</t>
  </si>
  <si>
    <t>3 claim the reward : https://bitly.com.vn/3ts5ym ---https://bitly.com.vn/4cuthl ---https://bitly.com.vn/j8f4hv ---https://gov.near.org/t/sandbox-july-2021-claim-the-reward-of-cypherpunk-guild-project-hungstock1-7411/3778?u=trendheo</t>
  </si>
  <si>
    <t>I created a collection of 10 memes and posted them on twitter: reward: 25 NEAR ---https://gov.near.org/t/sandbox-july-reward-claim-of-spbb-6990-2/3999 ---https://gov.near.org/t/sandbox-july-reward-claim-of-spbb-6990-2/3999</t>
  </si>
  <si>
    <t>my discord handle is minhhieutheartist#0074. The Moderator handle is mecsbecs#3253. I submit my works in July for the reward from Sandbox on Nearians Twitter Acc ---https://gov.near.org/t/sandbox-july-reward-claim-of-minhhieutheartist-0074/4020</t>
  </si>
  <si>
    <t>NEAR Sandbox rewards for July from discord handle foliage10 approved by mecsbecs ---https://gov.near.org/t/sandbox-july-reward-claim-of-foliage10/4048</t>
  </si>
  <si>
    <t>NEAR Sandbox rewards for July. Approved by mecsbecs ---https://gov.near.org/t/sandbox-july-2021-reward-claim-of-begetflame-4801/4015</t>
  </si>
  <si>
    <t>My discord handle : https://gov.near.org/t/sandbox-july-reward-claim-of-ighomariaprosper-8957/4005 Approved by : vrdoingthings ---https://gov.near.org/t/sandbox-july-reward-claim-of-ighomariaprosper-8957/4005</t>
  </si>
  <si>
    <t>Sustain your channel: grow your followers, posting updates/news and Created and shared  memes. My Discord Handle: Tona#3434 approved by vrdoingthings.  ---https://gov.near.org/t/sandbox-july-reward-claims-of-tona-3434/4017</t>
  </si>
  <si>
    <t>1st place winner of the July Meme Contest ---https://gov.near.org/t/swine-guild-july-meme-contest-rewards/3924/4</t>
  </si>
  <si>
    <t>2nd place winner of the July Meme Contest ---https://gov.near.org/t/swine-guild-july-meme-contest-rewards/3924/4</t>
  </si>
  <si>
    <t>3rd place winner of the July Meme Contest ---https://gov.near.org/t/swine-guild-july-meme-contest-rewards/3924/4</t>
  </si>
  <si>
    <t>Accepted by @vrdoingthings  ---https://gov.near.org/t/sandbox-july-reward-claim-of-thb0301/4007</t>
  </si>
  <si>
    <t>Proposal for edited Sandbox reward claim of foliage10 on discord, approved by mecsbecs ---https://gov.near.org/t/sandbox-july-reward-claim-of-foliage10/4048</t>
  </si>
  <si>
    <t>My discord: Highflying23#3415, Approved by : vrdoingthings ---https://gov.near.org/t/sandbox-july-reward-claim-of-highflying23-3415/4016/3</t>
  </si>
  <si>
    <t>My discord : Gablau#5236 Approved by : vrdoingthings ---https://gov.near.org/t/sandbox-july-reward-claim-of-gablau-5236/3981 ---https://gov.near.org/t/sandbox-july-reward-claim-of-gablau-5236/3981</t>
  </si>
  <si>
    <t>I created a collection #1 of 15 memes + collection #2 of 10 memes and posted them on twitter: My contribution reward: 35+25=60 NEAR ---https://gov.near.org/t/sandbox-july-reward-claim-of-greja-8029/4008</t>
  </si>
  <si>
    <t>I created a collection #1 of 10 memes + collection #2 of 15 memes and posted them on twitter: My contribution reward: 25+35=60 NEAR ---https://gov.near.org/t/sandbox-july-reward-claim-of-jikam-5069/4032</t>
  </si>
  <si>
    <t>My Discord Handle: Naveen_IN#0272, Approved by: Rebecca ~ Sandbox Moderator Handle: [mecsbecs#3253] ---https://gov.near.org/t/july-2021-claim-the-reward-of-naveen-in-0272/4024</t>
  </si>
  <si>
    <t>Feedback survey rewards  ---https://gov.near.org/t/ows-july-party-survey-report/4112</t>
  </si>
  <si>
    <t>My discord handle: ighomariaHumphrey#6494, Approved by: vrdoingthings ---https://gov.near.org/t/sandbox-july-reward-claim-of-ighomaria-humphrey-6494/3993</t>
  </si>
  <si>
    <t>Promotion: Social Media NEAR Force + Contect Creation ---https://gov.near.org/t/sandbox-july-2021-reward-claim-of-fritzwagner-6722/3990</t>
  </si>
  <si>
    <t>Monthly reward - July ---https://gov.near.org/t/community-acknowledgement/3988?u=cryptocredit</t>
  </si>
  <si>
    <t>Create scraping tool for simple data analysis of sandbox DAO website ---https://gov.near.org/t/august-reward-create-a-crawler-tool-for-sandbox-dao/4194</t>
  </si>
  <si>
    <t>My discord handle is bentratt#9776 ~ Post approved by aluminum_foil ---https://gov.near.org/t/sandbox-may-reward-claim-of-bentratt/3400</t>
  </si>
  <si>
    <t>OWS moderator ---https://gov.near.org/t/community-acknowledgement/3988?u=samtoshi_f_baby ---https://gov.near.org/t/community-acknowledgement/3988?u=samtoshi_f_baby</t>
  </si>
  <si>
    <t>Creation  of a channel on twitter and post  memes ---https://gov.near.org/t/sandbox-july-2021-reward-claim-of-alfonso77-1887/3863?u=alfonso77</t>
  </si>
  <si>
    <t>Check the Metaverse page https://www.octopusguild.com/metaverseevent and twit/repost about it. ---https://twitter.com/tuanhungxd87/status/1426576457250181120</t>
  </si>
  <si>
    <t>[August 2021] Octopus Guild Opportunity: Party promotion. We give 2 Nears for every twit/repost, maximum 10 Nears for 1 account. ---https://gov.near.org/t/august-2021-octopus-guild-opportunity-party-promotion/4453/4?u=trendheo</t>
  </si>
  <si>
    <t>Sandbox [August] Reward Claim of [su#7648] approved by  Sofia_Alum ---https://gov.near.org/t/sandbox-august-reward-claim-of-su-7648/4562</t>
  </si>
  <si>
    <t>As a Sandbox Council Member (For July) ---https://gov.near.org/t/community-acknowledgement-july/3988</t>
  </si>
  <si>
    <t>Discord Handle: Orageux101#5504 Approved By: Aluminium_foil#2198 ---https://gov.near.org/t/sandbox-august-reward-claim-of-orageux101/4664 ---https://gov.near.org/t/sandbox-august-reward-claim-of-orageux101/4664</t>
  </si>
  <si>
    <t>[August] Reward claim of [ducviet00#8888] approved by vrdoingthings ---https://gov.near.org/t/sandbox-august-reward-claim-of-ducviet00-8888/4539</t>
  </si>
  <si>
    <t>[August] Reward claim of [icebear.near#2185] approved by vrdoingthings ---https://gov.near.org/t/sandbox-august-reward-claim-of-icebear-near-2185/4521</t>
  </si>
  <si>
    <t>Sandbox [August] Reward Claim of [rynprolol#1619] approved by Mecsbecs ---https://gov.near.org/t/sandbox-august-reward-claim-of-rynprolol-1619/4636</t>
  </si>
  <si>
    <t>discord handle : gloria1992#2693, Approved by: vrdoingthing ---https://gov.near.org/t/sandbox-july-reward-claim-of-gloria1992-july-15-august-15/4607 ---https://gov.near.org/t/sandbox-july-reward-claim-of-gloria1992-july-15-august-15/4607</t>
  </si>
  <si>
    <t>Silicon Craftsmen - Cover Art Podcast competition 2nd Place - 50N ---https://gov.near.org/t/august-2021-silicon-craftsmen-project-opportunity-podcast-cover-collaboration/4123/4?u=zeitwarp</t>
  </si>
  <si>
    <t>Podcast Cover Collaboration Winner on silicon craftsmen ---https://gov.near.org/t/august-2021-silicon-craftsmen-project-opportunity-podcast-cover-collaboration-winner-reward-claim/4722</t>
  </si>
  <si>
    <t>Sandbox [August] Reward Claim of [huhu4714]  approved by Mecsbecs ---https://gov.near.org/t/sandbox-august-reward-claim-of-huhu4714/4692?u=long</t>
  </si>
  <si>
    <t>Sandbox [August 2021] Claim the reward of [hungstock1#7411] ---https://gov.near.org/t/sandbox-august-2021-claim-the-reward-of-hungstock1-7411/4697?u=trendheo</t>
  </si>
  <si>
    <t>Type of activity: Social networks NEAR Force ---https://gov.near.org/t/aug-2021-receive-a-reward-ecococo-2204/4688</t>
  </si>
  <si>
    <t>discord handle : Peterson34#0616 Approved by : vrdoingthings https://gov.near.org/t/sandbox-august-reward-claim-of-peterson34-0616/4702  ---https://gov.near.org/t/sandbox-august-reward-claim-of-peterson34-0616/4702</t>
  </si>
  <si>
    <t>Discord: Klouk#3819 forum post: https://gov.near.org/t/sandbox-august-reward-claim-of-klouk-3819/4712 approved by vrdoingthings ---https://gov.near.org/t/sandbox-august-reward-claim-of-klouk-3819/4712</t>
  </si>
  <si>
    <t>Payout for Silicon crafts WUI podcast second runner contest reward distribution ---https://gov.near.org/t/august-2021-silicon-craftsmen-project-opportunity-podcast-cover-collaboration-winning-second-runner-reward-claim/4720</t>
  </si>
  <si>
    <t>My discord handle is @oiclid#4024, My post was approved by either @vrdoingthings#8824 or @Aluminium_foil#2198 ---https://gov.near.org/t/sandbox-august-reward-claim-of-oiclid-4024/4790</t>
  </si>
  <si>
    <t>mecsbecs approved. Claim reward Social Media NEAR Force. Activity daily ---https://gov.near.org/t/sandbox-august-2021-claim-the-reward-indo-bal-0985/4709</t>
  </si>
  <si>
    <t>Briefly describe the activity: Sustain your channel: grow your followers, posting updates/news/comments. ---https://gov.near.org/t/sandbox-august-2021-claim-the-reward-of-redbull35-8626/4796</t>
  </si>
  <si>
    <t>Sandbox [August] Reward Claim of [danhD#4270] approved by Sofia_Alum ---https://gov.near.org/t/sandbox-august-reward-claim-of-danhd-4270/4678</t>
  </si>
  <si>
    <t>discord handle: stillnormal#8250, approved by: Aluminium_foil#2198 ---https://gov.near.org/t/august-reward-claim-of-stillnormal-8250/4668</t>
  </si>
  <si>
    <t>CLAIM REWARD TWITTER ---https://gov.near.org/t/sandbox-august-2021-claim-the-reward-sumpleo-1393/4804</t>
  </si>
  <si>
    <t>My Discord: nstsanan#3161 forum post: https://gov.near.org/t/sandbox-august-reward-claim-of-nstsanan-3161/4772 approved by vrdoingthings ---https://gov.near.org/t/sandbox-august-reward-claim-of-nstsanan-3161/4772</t>
  </si>
  <si>
    <t>Discord:  Oiks#2160, Approved by: vrdoingthings Forum post: https://gov.near.org/t/sandbox-august-reward-claim-of-oiks-2160/4749 ---https://gov.near.org/t/sandbox-august-reward-claim-of-oiks-2160/4749</t>
  </si>
  <si>
    <t>Reward claim OWS august, approved by mecsbecs#3253 ---https://gov.near.org/t/sandbox-august-reward-claim-of-gauxam-7077/4731</t>
  </si>
  <si>
    <t>discord handle: jovanie#2061, approved by: vrdoingthings#8824 ---https://gov.near.org/t/august-reward-claim-of-jovanie-2061/4851</t>
  </si>
  <si>
    <t>Sandbox [August 2021] Claim the reward of [quynhnhu#1588] ---https://gov.near.org/t/sandbox-august-2021-claim-the-reward-of-quynhnhu-1588/4753?u=quynhnhu3344</t>
  </si>
  <si>
    <t>Reward claim OWS august, approved by  @vrdoingthings ---https://gov.near.org/t/sandbox-august-reward-claim-of-thien-minh-tr-ng-0766/4797</t>
  </si>
  <si>
    <t>Social Media NEAR Force. approved by @mecsbecs#3253 ---https://gov.near.org/t/sandbox-july-reward-claim-of-mamuyante-5412/4351</t>
  </si>
  <si>
    <t>Social Media NEAR Force. approved by @vrdoingthings ---https://gov.near.org/t/sandbox-august-reward-claim-of-ghostemane-8967/4730</t>
  </si>
  <si>
    <t>Sandbox [August 2021] Claim the reward of [luonghuongxdcn#0644]  ---https://gov.near.org/t/sandbox-august-2021-claim-the-reward-of-luonghuongxdcn-0644/4815?u=luonghuong</t>
  </si>
  <si>
    <t>Reward claim for OWS August by [harrykane#2132] approved by mecsbecs#3253 ---https://gov.near.org/t/sandbox-august-reward-claim-of-harrykane-2132/4859</t>
  </si>
  <si>
    <t>Approved by  vrdoingthings, my discord:  Greja#8029 ---https://gov.near.org/t/sandbox-august-reward-claim-of-greja-8029/4865</t>
  </si>
  <si>
    <t>Approved by mecsbecs#3253 ---https://gov.near.org/t/sandbox-august-reward-claim-of-monish016-near-0502/4834</t>
  </si>
  <si>
    <t>Payout for August  ---https://gov.near.org/t/sandbox-august-reward-claim-of-vrdoingthings/4885</t>
  </si>
  <si>
    <t>Social Media NEAR Force. approved by mecsbecs#3253 ---https://gov.near.org/t/sandbox-august-reward-claim-of-ulala-7070/4886/3</t>
  </si>
  <si>
    <t>Sandbox [August 2021] Claim the reward of [Anhcute#1698] approved by mecsbecs#3253 ---https://gov.near.org/t/sandbox-august-2021-claim-the-reward-of-anhcute-1698/4787</t>
  </si>
  <si>
    <t>Discord: polinka3#6637 Approved by vrdoingthings Forum post: https://gov.near.org/t/sandbox-august-reward-claim-of-polinka3-6637/4924 ---https://gov.near.org/t/sandbox-august-reward-claim-of-polinka3-6637/4924</t>
  </si>
  <si>
    <t>approved by vrdoingthings, my discord: Jikam#5069 ---https://gov.near.org/t/sandbox-augist-reward-claim-of-jikam-5069/4917</t>
  </si>
  <si>
    <t>Approved by vrdoingthings ---https://gov.near.org/t/sandbox-aug-2021-claim-the-reward-chingchao-5893/4975/5</t>
  </si>
  <si>
    <t>Sandbox [August] Reward Claim of [adriannavhhypoliter#8268] approved by vrdoingthings ---https://gov.near.org/t/sandbox-august-reward-claim-of-adriannavhhypoliter-8268/4786?u=dell1140</t>
  </si>
  <si>
    <t>Series Promotion: Social Media NEAR Force ---https://gov.near.org/t/sandbox-august-2021-reward-claim-ladevochka-9997/4988?u=aria</t>
  </si>
  <si>
    <t>discord handle: namashley#8614. Approved by: mecsbecs#3253 ---https://gov.near.org/t/august-reward-claim-of-namashley-8614/4910</t>
  </si>
  <si>
    <t>Discord handle; Bernard Jeba Raja#3755  Discord moderator; @mecsbecs ---https://gov.near.org/t/sandbox-august-reward-claim-of-bernard-jeba-raja-3755/4952</t>
  </si>
  <si>
    <t>approved by @mecbecs ---https://gov.near.org/t/sandbox-august-reward-claim-of-lolkekcheburek-5462/4937</t>
  </si>
  <si>
    <t>This payout request created to claim Project(SputnikDAO twitter management) reward and approved by Sofia (OWS mod-Aluminium_foil#2198) ---https://gov.near.org/t/sandbox-august-project-sputnikdao-twitter-management-reward-claim-jiten-1825/5038</t>
  </si>
  <si>
    <t>August reward claim. Approved by Sofia_Alum ---https://gov.near.org/t/august-reward-claim-of-naruto2419-2339/4923</t>
  </si>
  <si>
    <t>This payout request is created to claim sandbox reward and approved by Rebecca(mecsbecs). ---https://gov.near.org/t/sandbox-august-reward-claim-of-hemant-kandwal-1752/4803</t>
  </si>
  <si>
    <t>My discord handle: CryptoG#9518, Moderator handle: Aluminium_foil#2198 ---https://gov.near.org/t/sandbox-august-reward-claim-of-cryptog-9518/4864?u=andresdavinf</t>
  </si>
  <si>
    <t>15 MEMES, 200 followers reached, Technical Analisys with own Graphic ---https://gov.near.org/t/sandbox-agoust-2021-reward-claim-of-fritzwagner-6722/5130</t>
  </si>
  <si>
    <t>This payout request is created to claim sandbox reward and approved by Rebecca(mecsbecs). ---https://gov.near.org/t/sandbox-august-reward-claim-of-minhhieutheartist-0074/5159</t>
  </si>
  <si>
    <t>Open Web Sandbox Moderator, August End of the Month  ---https://gov.near.org/t/monthly-report-ows-july-august/5179</t>
  </si>
  <si>
    <t>Open Sandbox moderator ---https://gov.near.org/t/monthly-report-ows-july-august/5179</t>
  </si>
  <si>
    <t>Sandbox August Reward Claim: our results have been accepted by vrdoingthings#8824. Thanks ---https://gov.near.org/t/sandbox-august-reward-claim-of-anhkhoa-ngandang/4963</t>
  </si>
  <si>
    <t>August as the end of the month ---https://gov.near.org/t/monthly-report-ows-july-august/5179</t>
  </si>
  <si>
    <t>august as the end of the month ---https://gov.near.org/t/monthly-report-ows-july-august/5179 ---https://gov.near.org/t/monthly-report-ows-july-august/5179</t>
  </si>
  <si>
    <t>Sandbox August month reward claim ---https://gov.near.org/t/sandbox-august-month-rewards-claim-of-abhimore-4262/5084</t>
  </si>
  <si>
    <t>August  reward  payout  as approved by  vrdoingthings, my discord handle is olisa#7055 ---https://gov.near.org/t/sanbox-august-reward-claim-olisa-7055/5083</t>
  </si>
  <si>
    <t>Sandbox August month reward claim ---https://gov.near.org/t/sandbox-august-month-rewards-claim-of-naik899-1907/5017 ---https://gov.near.org/t/sandbox-august-month-rewards-claim-of-naik899-1907/5017</t>
  </si>
  <si>
    <t>Sandbox August month reward claim ---https://gov.near.org/t/sandbox-august-application-for-the-award-baikal-2226/5058?u=dima.near</t>
  </si>
  <si>
    <t>August Sandbox Rewards  - approved by vrdoingthings ---https://gov.near.org/t/sandbox-august-2021-reward-claim-of-zeitwarp/5052/2?u=zeitwarp</t>
  </si>
  <si>
    <t>This is payment request and is approved by @vrdoingthings ---https://gov.near.org/t/sandbox-august-reward-claim-of-thb0301/5148</t>
  </si>
  <si>
    <t>Approved by @vrdoingthings and request payment for truongduc_nguyen#6052 discord account ---https://gov.near.org/t/sandbox-august-reward-claim-of-truongduc-nguyen/5164</t>
  </si>
  <si>
    <t>My discord:  Hyter#2521, approved by  vrdoingthings ---https://gov.near.org/t/sandbox-augist-reward-claim-of-hyter-2521/5101</t>
  </si>
  <si>
    <t>approved by  vrdoingthings, discord  - Gablau#5236 ---https://gov.near.org/t/sandbox-august-reward-claim-of-gablau-5236/5060</t>
  </si>
  <si>
    <t>august reward claim as approved by  vrdoingthings, discord is  icecrypt#6454 ---https://gov.near.org/t/sanbox-august-reward-claim-icecrypt-6454/5082</t>
  </si>
  <si>
    <t>This is payment request and is approved by @vrdoingthings. My discord account is thb0301#2850. Thanks ---https://gov.near.org/t/sandbox-august-reward-claim-of-thb0301/5148</t>
  </si>
  <si>
    <t>Reward approved by Sofia Alum for the August month task completed under Open Web Sandbox ---https://gov.near.org/t/sandbox-august-reward-claim-of-stunner-2580/5171</t>
  </si>
  <si>
    <t>My discord : RoyalNear#4216, Approved by: vrdoingthings ---https://gov.near.org/t/sandbox-august-reward-claim-of-royalnear-4216/5155?u=royalcrypto ---https://gov.near.org/t/sandbox-august-reward-claim-of-royalnear-4216/5155?u=royalcrypto</t>
  </si>
  <si>
    <t>My discord : Highflying23#3415 Approved by: vrdoingthings ---https://gov.near.org/t/sandbox-august-reward-claim-of-ighomaria-humphrey-6494/5158 ---https://gov.near.org/t/sandbox-august-reward-claim-of-ighomaria-humphrey-6494/5158</t>
  </si>
  <si>
    <t>My discord: Ighomaria Humphrey#6494 Approved by: vrdoingthings ---https://gov.near.org/t/sandbox-august-reward-claim-of-ighomaria-humphrey-6494/5158 ---https://gov.near.org/t/sandbox-august-reward-claim-of-ighomaria-humphrey-6494/5158</t>
  </si>
  <si>
    <t>My discord : Highflying23#3415, Approved by : vrdoingthings https://gov.near.org/t/sandbox-august-reward-claim-of-highflying23-3415/5156 ---https://gov.near.org/t/sandbox-august-reward-claim-of-highflying23-3415/5156</t>
  </si>
  <si>
    <t>August sandbox rewards claim - approved by mecsbecs ---https://gov.near.org/t/sandbox-august-2021-reward-claim-of-art-slacker/5071?u=art.slacker</t>
  </si>
  <si>
    <t>Abdelillah77 ~ August sandbox rewards claim - approved by mecsbecs ---https://gov.near.org/t/sandbox-august-reward-claim-of-abdelillah77/4998</t>
  </si>
  <si>
    <t>This payout request is created to claim sandbox reward and approved by Rebecca(mecsbecs).  ---https://gov.near.org/t/sandbox-august-reward-claim-of-hemant-kandwal-1752/4803</t>
  </si>
  <si>
    <t>Social Media NEAR Force, Created and shared Infographics , Created a Youtube channel and videos. Approved by ; vrdoingthings ---https://gov.near.org/t/sandbox-august-reward-claims-of-tona-3434/5306</t>
  </si>
  <si>
    <t>advertising  ---https://gov.near.org/t/sandbox-july-2021-reward-claim-of-migueldiscord-8471/4137/10</t>
  </si>
  <si>
    <t>The proposal approved by @Aluminium_foil, my discord account is: @huyhai_dang#4894 ---https://gov.near.org/t/sandbox-august-reward-claim-of-huyhai-dang/5150</t>
  </si>
  <si>
    <t>August Month Payout for Openwebsandox activities. Approved by VRDOINGTHINGS for an amount of 314NEAR. Thanks, YNSG$9418 ---https://gov.near.org/t/sandbox-august-reward-claim-of-ynsg-9418/5136/2?u=ynsg</t>
  </si>
  <si>
    <t>August month payout for Open Web Sandbox was approved by @mecsbecs  for the amount of 250 NEAR. Thank you, Ramesh | NEAR#4101 ---https://gov.near.org/t/sandbox-august-reward-claim-of-ramesh-near-4101/5107/3</t>
  </si>
  <si>
    <t>August Month Payout for Openwebsandox activities. Approved by mecsbecs for an amount of 21NEAR. Thanks, KARTHIK#4656 ---https://gov.near.org/t/sandbox-august-reward-claim-of-karthik-4656/5056</t>
  </si>
  <si>
    <t>August month payout for Open Web Sandbox was approved by @mecsbecs for the amount of 250 NEAR ---https://gov.near.org/t/sandbox-august-reward-claim-of-puletelli-8981/5029</t>
  </si>
  <si>
    <t>Approved by mecsbecs#3253 ---https://gov.near.org/t/sandbox-ows-august-reward-claim-of-jeffdean-8803/5057</t>
  </si>
  <si>
    <t>Discord handle: joseph sathya prakash#8689 ~ Sandbox moderator: @mecsbecs ---https://gov.near.org/t/sandbox-august-reward-claim-of-joseph-sathya-prakash-8689/5098/3</t>
  </si>
  <si>
    <t>Payout for sandbox activities ---https://gov.near.org/t/sandbox-august-reward-claim-of-cryptovaibhav-6421/5168</t>
  </si>
  <si>
    <t>This payout request is created to claim sandbox reward and approved by Rebecca(mecsbecs). ---https://gov.near.org/t/sandbox-aug-2021-claim-the-reward-nearbharat-1648/4918</t>
  </si>
  <si>
    <t>OWS DAO Council and other tasks for August month. ---https://gov.near.org/t/monthly-report-ows-july-august/5179</t>
  </si>
  <si>
    <t>my discord handle: nguyễn lê hoài nam#7960  was approved by @vrdoingthings ---https://gov.near.org/t/sandbox-august-reward-claim-of-nguy-n-le-hoai-nam-7960/4153?u=namnguyen28</t>
  </si>
  <si>
    <t>claim sandbox reward ---https://gov.near.org/t/sandbox-august-2021-reward-claim-of-begetflame-4801/5076</t>
  </si>
  <si>
    <t>Won the OWS 1000 followers celebration tweet event. my tweet link- https://twitter.com/Karthik61264220/status/1438109267597283328?s=20 ---https://twitter.com/openwebsandbox/status/1438092043985768452?s=21</t>
  </si>
  <si>
    <t>The payout for building the OWS website ---https://gov.near.org/t/ows-website-budget-request/6445/2</t>
  </si>
  <si>
    <t>Series: Social Media Task Force, Daily Posting of a Twitter account, reaching 200 followers: https://twitter.com/ladevochka 1, Reward: 150 USD ---https://gov.near.org/t/sandbox-september-reward-claim-ladevochka-9997/6214?u=aria</t>
  </si>
  <si>
    <t>Approved by Jacopo, Memes, Articles and Twitter activities ---https://gov.near.org/t/sandbox-september-reward-claim-of-fritzwagner-6722/6308</t>
  </si>
  <si>
    <t>open web sandbox september rolling opportunities ---https://gov.near.org/t/sandbox-september-reward-claim-of-royalnear-4216/6363</t>
  </si>
  <si>
    <t>OWS Moderator - September Salary ~ 1 $NEAR = $6.65 at this moment ---https://gov.near.org/t/ows-community-acknowledgement-september/6709?u=samtoshi_f_baby</t>
  </si>
  <si>
    <t>For content creation I did in August which I didn't receive the reward for due to change of rules more than 3 times within  3months. I suppose to have 500+ N ---https://gov.near.org/t/sandbox-september-reward-claim-of-andrew-mamus-7296/5291/2</t>
  </si>
  <si>
    <t>The claim of OWS moderator ~ 1 NEAR = 7.19 ---https://gov.near.org/t/ows-community-acknowledgement-september/6709</t>
  </si>
  <si>
    <t>advertising and memes  ---https://gov.near.org/t/sandbox-september-2021-reward-claim-of-migueldiscord-8471/6180</t>
  </si>
  <si>
    <t>Claim for OWS moderator, rate from 25/09 (forum post) at price $6.6, approx 120 NEAR ---https://gov.near.org/t/ows-website-budget-request/6445/2</t>
  </si>
  <si>
    <t>September, my handle EugeneFif#6751, moderator handle Jacopo ---https://gov.near.org/t/sandbox-september-2021-reward-claim-of-eugenefif-6751/6089</t>
  </si>
  <si>
    <t>September month Ows payout, as per the conversation excel posted. Monish016#0502 ---https://gov.near.org/t/sandbox-september-reward-claim-of-monish016-near-0502/6316?u=monish016</t>
  </si>
  <si>
    <t>Series: Social Media Task Force, Daily Posting of a Twitter account, with one account reaching 200 followers. ---https://gov.near.org/t/sandbox-september-reward-claim-ladevochka-9997/6214?u=aria</t>
  </si>
  <si>
    <t>september  ows claim as approved by vrdoingthings, discord = icecrypt6454 ---https://gov.near.org/t/sandbox-september-2021-reward-claim-icecrypt-6454/6162/2</t>
  </si>
  <si>
    <t>September claim as approved by @vrdoingthings, My discord handle is  olisa#7055 ---https://gov.near.org/t/sandbox-september-2021-reward-claim-for-olisa-7055/6163/2</t>
  </si>
  <si>
    <t>@abdelillah77 ~ Septembre claim approved by @jacopo ---https://gov.near.org/t/sandbox-september-reward-claim-of-abdelillah77/6098</t>
  </si>
  <si>
    <t>Claim meme contest of NearMemeDaily ~ My discord : Ncrys13#8178 ---https://gov.near.org/t/sandbox-september-2021-reward-claim-of-ncrys13-8178/6133?u=ncrys13</t>
  </si>
  <si>
    <t>Claim of meme contest NearMemeDaily &amp; OWS ~ Discord : Kotokotok#9186 ---https://gov.near.org/t/sandbox-september-2021-reward-claim-of-kotokotok-9186/6093?u=cryptomiraq</t>
  </si>
  <si>
    <t>Approved by Esquosi#2446 ---https://gov.near.org/t/sandbox-september-reward-claim-of-harrykane-2132/6420</t>
  </si>
  <si>
    <t>Reward claim for OWS September, approved by Aluminium_foil#2198 ---https://gov.near.org/t/sandbox-september-reward-claim-of-icebear-near-2185/6397</t>
  </si>
  <si>
    <t>Approved by Jacopo - On the excel file - Memes + Articles and Trading Analysis ---https://gov.near.org/t/sandbox-september-reward-claim-of-fritzwagner-6722/6308</t>
  </si>
  <si>
    <t>Reward claim for OWS September, approved by Vrdoingthings ---https://gov.near.org/t/sandbox-september-reward-claim-of-khoa-ngan/6432/2</t>
  </si>
  <si>
    <t>Approved by AnaNastya - Articles about NEAR on Medium ---https://gov.near.org/t/sandbox-september-reward-claim-of-nicolasp2-9122/6309</t>
  </si>
  <si>
    <t>Claim for OWS September.  ---https://gov.near.org/t/sandbox-september-2021-reward-claim-of-ynsg-9418/6281?u=ynsg</t>
  </si>
  <si>
    <t>my discord handle : IghomariaProsper#8957, approved by : vrdoingthings#8824 ---https://gov.near.org/t/sandbox-september-reward-claim-of-ighomariaprosper-8957/6362</t>
  </si>
  <si>
    <t>my discord handle: gloria1992#2693, approved by: vrdoingthings#8824 ---https://gov.near.org/t/sandbox-september-reward-claim-of-gloria1992/6411</t>
  </si>
  <si>
    <t>Sandbox [September] Reward Claim of [rynprolol#1619] approved by Jacopo ---https://gov.near.org/t/sandbox-september-reward-claim-of-rynprolol-1619/6213?u=long</t>
  </si>
  <si>
    <t>tona#3434 September reward  claim of 100 USD approved by vrdoingthings for 13.9 NEAR ---https://gov.near.org/t/sandbox-september-reward-claim-of-tona-3434/6067</t>
  </si>
  <si>
    <t>September claim approved by vrdoingthings ---https://gov.near.org/t/sandbox-september-2021-reward-claim-of-tu-soict-1432/6142</t>
  </si>
  <si>
    <t>Sandbox [September] Reward Claim of [adriannavhhypoliter#8268] approved by Jacopo  ---https://gov.near.org/t/sandbox-september-reward-claim-of-adriannavhhypoliter-8268/6161?u=long</t>
  </si>
  <si>
    <t>Forum post approved by AnaNastya ---https://gov.near.org/t/sandbox-september-reward-claim-of-tk-dt28-7486/6141</t>
  </si>
  <si>
    <t>daily activity on twitter ---https://gov.near.org/t/sandbox-september-2021-claim-the-reward-rob-winter-1944/6128</t>
  </si>
  <si>
    <t>Twitter activity every day. ---https://gov.near.org/t/sandbox-september-2021-claim-the-reward-sumpleo-1393/6105</t>
  </si>
  <si>
    <t>Reward claim for the month of September: https://gov.near.org/t/sandbox-september-reward-claim-of-mrsoundarya-8316/6104 ---https://gov.near.org/t/sandbox-september-reward-claim-of-mrsoundarya-8316/6104</t>
  </si>
  <si>
    <t>Here is my reward claim for the month of september ---https://gov.near.org/t/sandbox-s-month-rewards-claim-of-naik899-1907/6242 ---https://gov.near.org/t/sandbox-s-month-rewards-claim-of-naik899-1907/6242</t>
  </si>
  <si>
    <t>Reward claim for the work done in the month of September. ---https://gov.near.org/t/sandbox-september-reward-claim-of-stunner-2580/6320</t>
  </si>
  <si>
    <t>Reward claim for OWS September, approved by Jacopo ---https://gov.near.org/t/sandbox-september-2021-claim-the-reward-ulala-7070/6160</t>
  </si>
  <si>
    <t>sandbox-september-reward-claim ---https://gov.near.org/t/sandbox-september-reward-claim-of-indo-bal-0985/6240</t>
  </si>
  <si>
    <t>https://gov.near.org/t/sandbox-september-reward-claim-of-ghostemane-8967/6431/2 ---https://gov.near.org/t/sandbox-september-reward-claim-of-ghostemane-8967/6431/2</t>
  </si>
  <si>
    <t>rewards for september 2021.  Discord - abhimore#4262 , approved by vrdoingthings#8824 ---https://gov.near.org/t/sandbox-september-month-rewards-claim-of-abhimore-4262/6596</t>
  </si>
  <si>
    <t>claim reward ows september ---https://gov.near.org/t/sandbox-september-reward-claim-of-puletelli-8981/6417</t>
  </si>
  <si>
    <t>Claim for OWS moderator duties ---https://gov.near.org/t/ows-community-acknowledgement-september/6709</t>
  </si>
  <si>
    <t>approved by vrdoingthings ---https://gov.near.org/t/sandbox-september-2021-claim-the-reward-of-redbull35-8626/6300</t>
  </si>
  <si>
    <t>Sandbox [September] Reward Claim of [danhD#4270] approved by Jacopo ---https://gov.near.org/t/sandbox-september-reward-claim-of-danhd-4270/6233</t>
  </si>
  <si>
    <t>https://gov.near.org/t/sandbox-september-2021-claim-the-reward-chingchao-5893/6333/2 ---https://gov.near.org/t/sandbox-september-2021-claim-the-reward-chingchao-5893/6333/2</t>
  </si>
  <si>
    <t>September reward, begetflame#4801, approved by vrdoingthings#8824 ---https://gov.near.org/t/sandbox-september-2021-reward-claim-of-begetflame-4801/6272</t>
  </si>
  <si>
    <t>Reward claim for OWS September, approved by vrdoingthings.near ---https://gov.near.org/t/sandbox-september-reward-claim-of-lolkekcheburek-5462/6409</t>
  </si>
  <si>
    <t>Reward claim for September for alisa#0940 ---https://gov.near.org/t/sandbox-september-reward-claim-of-alisa-0940/6415</t>
  </si>
  <si>
    <t>2021-reward-claim-of-ecosystem  ---https://gov.near.org/t/sandbox-september-2021-reward-claim-of-ecosystem-2204/6106</t>
  </si>
  <si>
    <t>Reward for September, approved by Esquosi#2446, discrod -Sant#4861 ---https://gov.near.org/t/sandbox-september-2021-reward-claim-of-sant-4861/6301</t>
  </si>
  <si>
    <t>Sandbox [September 2021] Claim the reward of [hungstock1#7411] ---https://gov.near.org/t/sandbox-september-2021-claim-the-reward-of-hungstock1-7411/6099?u=trendheo</t>
  </si>
  <si>
    <t>Claim for OWS September ~ Discord handle; Bernard Jeba Raja#3755, Sandbox moderator; @nastique ---https://gov.near.org/t/sandbox-september-reward-claim-of-bernard-jeba-raja-3755/6365</t>
  </si>
  <si>
    <t>Sandbox [September] Reward Claim of [huhu4714]  ---https://gov.near.org/t/sandbox-september-reward-claim-of-huhu4714/6184</t>
  </si>
  <si>
    <t>Sandbox [September 2021] Claim the reward of [quynhnhu#1588] ---https://gov.near.org/t/sandbox-september-2021-claim-the-reward-of-quynhnhu-1588/6181?u=quynhnhu3344</t>
  </si>
  <si>
    <t>September Claim ~ Discord handle: joseph sathya prakash#8689, Sandbox moderator: @nastique ---https://gov.near.org/t/sandbox-september-reward-claim-of-joseph-sathya-prakash-8689/6177</t>
  </si>
  <si>
    <t>discord handle: stillnormal#8250, approved by: Aluminium_foil#2198 ---https://gov.near.org/t/sandbox-september-2021-reward-claim-of-stillnormal-8250/6304</t>
  </si>
  <si>
    <t>September Claim Discord handle: scederva#1712, Sandbox moderator: @nastique ---https://gov.near.org/t/september-2021-reward-claim-of-scederva-1712/6178</t>
  </si>
  <si>
    <t>September reward claim of enzores#0711, Approved by @nastique ---https://gov.near.org/t/sandbox-september-2021-reward-claim-of-enzores-0711/6051</t>
  </si>
  <si>
    <t>namashley#8614 claim reward. task approved by @AnaNastya ---https://gov.near.org/t/september-reward-claim-of-namashley-8614/6418</t>
  </si>
  <si>
    <t>claim reward of layla.dibbe#2266, task approved by Jacopo ---https://gov.near.org/t/september-2021-reward-claim-of-layla-dibbe-2266/6268</t>
  </si>
  <si>
    <t>my discord handle : joefrey27#0997, approved by : Aluminium_foil#2198 ---https://gov.near.org/t/sandbox-september-reward-claim-of-joefrey27-0997/6376</t>
  </si>
  <si>
    <t>Sandbox [September 2021] Claim the reward of [luonghuongxdcn#0644] ---https://gov.near.org/t/sandbox-september-2021-claim-the-reward-of-luonghuongxdcn-0644/6164?u=luonghuong</t>
  </si>
  <si>
    <t>This DAO request is created to claim the project reward (SputnikDAO Twitter management). ---https://gov.near.org/t/sandbox-september-project-sputnikdao-twitter-management-reward-claim-jiten-1825/6254/2</t>
  </si>
  <si>
    <t>Sandbox [September] Reward Claim of [su#7648] ---https://gov.near.org/t/sandbox-september-reward-claim-of-su-7648/6091</t>
  </si>
  <si>
    <t>Approved by @Aluminium_foil for huyhai_dang#4894 discord account ---https://gov.near.org/t/sandbox-september-reward-claim-of-huyhai-dang/6306</t>
  </si>
  <si>
    <t>Sandbox [September] Reward Claim of [alex84#5991] ---https://gov.near.org/t/sandbox-september-reward-claim-of-alex84-5991/6263?u=alexgodl</t>
  </si>
  <si>
    <t>[September 2021] Reward Claim of [SanketN81#4015] ---https://gov.near.org/t/sandbox-september-2021-reward-claim-of-sanketn81-4015/6303 Approved by AnaNastya ---https://gov.near.org/t/sandbox-september-2021-reward-claim-of-sanketn81-4015/6303</t>
  </si>
  <si>
    <t>Social Media NEAR Force ---https://gov.near.org/t/sandbox-september-reward-claim-of-mamuyante-5412/5288</t>
  </si>
  <si>
    <t>Near social media force ---https://gov.near.org/t/sandbox-september-reward-claim-of-andrew-mamus-7296/5291</t>
  </si>
  <si>
    <t>september rolling rolling opportunities in near (OWS) ---https://gov.near.org/t/sandbox-september-reward-claim-of-royalnear-4216/6363</t>
  </si>
  <si>
    <t>Claim for OWS September Discord handle: Ramesh | NEAR#4101 Moderator: @nastique ---https://gov.near.org/t/sandbox-september-2021-reward-claim-of-ramesh-near-4101/6266?u=parthiv2014</t>
  </si>
  <si>
    <t>Claim for OWS September Meme competition. Discord handle: Ramesh | NEAR#4101 Moderator: @nastique ---https://gov.near.org/t/september-2021-reward-claim-of-ramesh-near-4101/6090?u=parthiv2014</t>
  </si>
  <si>
    <t>Claim for OWS moderator, rate from 25/09 (from forum post, correct link this time) at price $6.6, approx 120 NEAR.  ---https://gov.near.org/t/ows-community-acknowledgement-september/6709</t>
  </si>
  <si>
    <t>September Claim Discord handle: Peterson34#0616 Sandbox moderator: @vrdoingthings ---https://gov.near.org/t/sandbox-september-reward-claim-of-peterson34-0616/6061</t>
  </si>
  <si>
    <t>rewards claim for september ---https://gov.near.org/t/sandbox-september-reward-claim-of-giri1108-6236/6234</t>
  </si>
  <si>
    <t>September Claim Discord handle: RomaKr#1942 Sandbox moderator: @vrdoingthings ---https://gov.near.org/t/sandbox-september-reward-claim-of-romakr-1942/6262</t>
  </si>
  <si>
    <t>September Claim Discord handle: Gablau#5236 Sandbox moderator: @Sofia_Alum ---https://gov.near.org/t/sandbox-september-reward-claim-of-gablau-5236/6265</t>
  </si>
  <si>
    <t>Approved   vrdoingthings ---https://gov.near.org/t/sandbox-septem-2021-reward-claim-of-vanek1002-6842/6366</t>
  </si>
  <si>
    <t>AnaNastya   Approved ---https://gov.near.org/t/sandbox-septem-2021-reward-claim-of-alinadub93-0480/6374</t>
  </si>
  <si>
    <t>Sandbox [September] Reward Claim of [Greja#8029] ---https://gov.near.org/t/sandbox-september-reward-claim-of-greja-8029/6264</t>
  </si>
  <si>
    <t>Approved by @vrdoingthings for EvdotikOlg#5355 discord account ---https://gov.near.org/t/sandbox-september-reward-claim-of-evdotikolg-5355/6324</t>
  </si>
  <si>
    <t>rewards for september 2021. Discord - Brakova#9101 , approved by @Jacopo ---https://gov.near.org/t/sandbox-september-reward-claim-of-brakova-9101/6258</t>
  </si>
  <si>
    <t>Sandbox [September] Reward Claim of [Graki#3770] approved by Jacopo ---https://gov.near.org/t/sandbox-september-reward-claim-of-graki-3770/6212</t>
  </si>
  <si>
    <t>rewards for september 2021. Discord - Zotov#3570 , approved by @vrdoingthings ---https://gov.near.org/t/sandbox-september-reward-claim-of-zotov-3570/6199</t>
  </si>
  <si>
    <t>my discord handle :Hyter#2521 approved by : vrdoingthings#8824 ---https://gov.near.org/t/sandbox-september-reward-claim-of-hyter-2521/6183</t>
  </si>
  <si>
    <t>approved vrdoingthings ---https://gov.near.org/t/sandbox-septembep-2021-reward-claim-of-dicatn-7618/6410</t>
  </si>
  <si>
    <t>Approved by Jacopo for akshaymishra#9804 ---https://gov.near.org/t/sandbox-september-reward-claim-of-akshaymishra-9804/6288</t>
  </si>
  <si>
    <t>Sandbox [September 2021] Claim the reward of [Anhcute#1698] approved by Jacopo ---https://gov.near.org/t/sandbox-september-2021-claim-the-reward-of-anhcute-1698/6325</t>
  </si>
  <si>
    <t>Approved by AnaNastya ~ Sandbox [September] Reward Claim of [MLPart#1752] ---https://gov.near.org/t/sandbox-september-reward-claim-of-hemant-kandwal-1752/6353</t>
  </si>
  <si>
    <t>Approved by AnaNastya ~ Sandbox [September] Reward Claim of [nearbharat#1648] ---https://gov.near.org/t/sandbox-september-2021-claim-the-reward-nearbharat-1648/6507</t>
  </si>
  <si>
    <t>Sandbox [September] Reward Claim of [Thiên Minh Trương#0766] ---https://gov.near.org/t/sandbox-september-reward-claim-of-thien-minh-tr-ng-0766/6332</t>
  </si>
  <si>
    <t>Approved by vrdoingthings for madsha#6537 ---https://gov.near.org/t/sandbox-september-reward-claim-of-madsha-6537/6322</t>
  </si>
  <si>
    <t>Approved by Jacopo for cryptowanderer#6177 ---https://gov.near.org/t/sandbox-september-reward-claim-of-cryptowanderer-6177/6403</t>
  </si>
  <si>
    <t>Approved by Jacopo for duderachit#4092 ---https://gov.near.org/t/sandbox-september-reward-claim-of-duderachit-4092/6314</t>
  </si>
  <si>
    <t>Reward claim for cryptovaibhav#6421 ---https://gov.near.org/t/sandbox-september-reward-claim-of-cryptovaibhav-6421/6305</t>
  </si>
  <si>
    <t>Claim for OWS moderator, rate from 25/09 (from forum post, correct link this time) at price $7.6, approx 53 NEAR. ---https://gov.near.org/t/ows-community-acknowledgement-september/6709</t>
  </si>
  <si>
    <t>Near force: promotions on tweeter, retweeting, commenting and supporting the near community ---https://gov.near.org/t/sandbox-september-2021-claim-reward-psalmy-6992/6346?u=psalmy</t>
  </si>
  <si>
    <t>NEAR Force: promotion on tweeter, retweeting, commenting and supporting the near community ---https://gov.near.org/t/the-sandbox-sputnikdao-guide-for-claiming-rewards/2845</t>
  </si>
  <si>
    <t>Removal from the Open Web Sandbox Council ---https://gov.near.org/t/proposal-to-remove-from-councilship/7238</t>
  </si>
  <si>
    <t>advertising and memes on twitter  ---https://gov.near.org/t/sandbox-september-2021-reward-claim-of-migueldiscord-8471/6180</t>
  </si>
  <si>
    <t>Welcome, Jacopo! ---https://gov.near.org/t/new-sandbox-dao-council-member/3833/3</t>
  </si>
  <si>
    <t>Educational texts translations from english to russian 40 near ---https://gov.near.org/t/sandbox-october-reward-claim-of-sundradelune/7441</t>
  </si>
  <si>
    <t>Educational texts translation  ---https://gov.near.org/t/sandbox-october-reward-claim-of-sundradelune-sashasasasha-9340/7441</t>
  </si>
  <si>
    <t>Claim for OWS moderator, 66 NEAR aprox ---https://gov.near.org/t/ows-community-acknowledgement-september/6709</t>
  </si>
  <si>
    <t>Sandbox Moderator, 35 NEAR  ---https://gov.near.org/t/ows-community-acknowledgement-october/8372</t>
  </si>
  <si>
    <t>Claim for OWS Language Coordinator Indian Channel ---https://gov.near.org/t/ows-community-acknowledgement-october/8372?u=monish016</t>
  </si>
  <si>
    <t>Sandbox Moderator, approx 72 NEAR ---https://gov.near.org/t/ows-community-acknowledgement-october/8372</t>
  </si>
  <si>
    <t>Moderator payout. Price $11.3USD = approx 71 NEAR ---https://gov.near.org/t/ows-community-acknowledgement-october/8372</t>
  </si>
  <si>
    <t>Moderator Payout. Price $11.15 = approx 72 NEAR + OWS Mintbase Store 6.5 NEAR ~ Total Payout = 78.5 NEAR ---https://gov.near.org/t/ows-community-acknowledgement-october/8372?u=samtoshi_f_baby</t>
  </si>
  <si>
    <t>Claim for OWS moderator, 70 NEAR approx ---https://gov.near.org/t/ows-community-acknowledgement-september/6709 ---https://gov.near.org/t/ows-community-acknowledgement-september/6709</t>
  </si>
  <si>
    <t>Claim for OWS Language Coordinator Vietnamese Channel ---https://gov.near.org/t/ows-community-acknowledgement-october/8372?u=williamx ---https://gov.near.org/t/ows-community-acknowledgement-october/8372?u=williamx</t>
  </si>
  <si>
    <t>Creating a series of 15 memes tagging open web Sandbox and near protocol on twitter ---https://gov.near.org/t/sandbox-october-reward-claim-of-kros-7793/7678?u=roshangeek</t>
  </si>
  <si>
    <t>OWS moderator duties: NEAR=11,18 USD  ---https://gov.near.org/t/ows-community-acknowledgement-october/8372</t>
  </si>
  <si>
    <t>Content Creation, Translations, Social Media NEAR Force, and TENK Bay community manager role ---https://gov.near.org/t/sandbox-october-reward-claim-of-josel-2233/8176</t>
  </si>
  <si>
    <t>Content Creation → Memes → Collection of 15 memes + Social Media NEAR Force → Creation of a channel → reached 100+ followers. ---https://gov.near.org/t/sandbox-october-2021-reward-claim-of-jgmerdedes-0934/8181</t>
  </si>
  <si>
    <t>Sandbox [October] Claim the reward of [quynhnhu#1588] ---https://gov.near.org/t/sandbox-october-claim-the-reward-of-quynhnhu-1588/7774</t>
  </si>
  <si>
    <t>Reward claim for october, approved by JACOPO ---https://gov.near.org/t/sandbox-october-reward-claim-of-karthik-4656/7920</t>
  </si>
  <si>
    <t>Memes create, maintain the channel  ---https://gov.near.org/t/sandbox-october-2021-reward-claim-of-angel-mejia-4411/8180?u=angelmejia</t>
  </si>
  <si>
    <t>Discord ID; anitasalomi#7417, Moderator; @Esquosi ---https://gov.near.org/t/sandbox-october-reward-claim-of-anitasalomi-7417/7783</t>
  </si>
  <si>
    <t>Discord: esthar ramani#0421, Moderator: @Esquosi ---https://gov.near.org/t/sandbox-october-reward-claim-of-esthar-ramani-0421/7933</t>
  </si>
  <si>
    <t>Discord user name: joseph sathya prakash#8689, Moderator username: @Esquosi ---https://gov.near.org/t/sandbox-october-reward-claim-of-joseph-sathya-prakash-8689/8052</t>
  </si>
  <si>
    <t>Sandbox [October 2021] Claim the reward of [hungstock1#7411] ---https://gov.near.org/t/sandbox-october-2021-claim-the-reward-of-hungstock1-7411/7753?u=trendheo</t>
  </si>
  <si>
    <t>This DAO request is created to claim SputnikDAO twitter management reward claim [Jiten |#1825], approved by nastique#5490 ---https://gov.near.org/t/sandbox-october-project-sputnikdao-twitter-management-reward-claim-jiten-1825/7884?u=jiten123321</t>
  </si>
  <si>
    <t>Sandbox [Octorber] Claim the reward of [undertaker8993#8197], approved by vrdoingthings ---https://gov.near.org/t/sandbox-octorber-claim-the-reward-of-undertaker8993-8197/7815</t>
  </si>
  <si>
    <t>Claim for OWS Rolling opportunity for October month. Discord handle:  Srinivasan Jayabalan#4683 Moderator: @nastique ---https://gov.near.org/t/sandbox-october ---https://gov.near.org/t/sandbox-october-reward-claim-of-srinivasan-jayabalan-4683/7834</t>
  </si>
  <si>
    <t>October month claim of neargod#4168, reviewed and approved by AnaNastya ---https://gov.near.org/t/sandbox-october-reward-claim-of-neargod-4168/7858/2</t>
  </si>
  <si>
    <t>Reward claim for the month of October. Discord - madhan909.near#2707, Approved by - jacopo ---https://gov.near.org/t/sandbox-october-reward-claim-of-madhan909-near-2707/8127</t>
  </si>
  <si>
    <t>https://gov.near.org/t/sandbox-october-2021-reward-claim-of-guiltyangel-7759/7729 | Approved by Jacopo | Ave 5days NEAR = 11.25 ---https://gov.near.org/t/sandbox-october-2021-reward-claim-of-guiltyangel-7759/7729</t>
  </si>
  <si>
    <t>Claim for OWS Rolling Opportunity October month. Discord handle: Ramesh | NEAR#4101 Moderator: @nastique ---https://gov.near.org/t/sandbox-october-reward-claim-of-ramesh-near-4101/7784?u=parthiv2014</t>
  </si>
  <si>
    <t>Sandbox [October 2021] Claim the reward of [luonghuongxdcn#0644] ---https://gov.near.org/t/sandbox-octorber-2021-claim-the-reward-of-luonghuongxdcn-0644/7769?u=luonghuong</t>
  </si>
  <si>
    <t>October month claim  of  nearism#7927, Approved by vrdoingthings ---https://gov.near.org/t/sandbox-october-reward-claim-of-nearism-7927/8276</t>
  </si>
  <si>
    <t>Reward claim October abdelillah77 approved by jacopo  ---https://gov.near.org/t/sandbox-october-reward-claim-of-abdelillah77/7887/3</t>
  </si>
  <si>
    <t>October month claim of Sant#4861 Approved by vrdoingthings ---https://gov.near.org/t/sandbox-october-2021-reward-claim-of-sant-4861/8014</t>
  </si>
  <si>
    <t>Review 3 articles translation into arabic language [abdelillah77] - approved by Nastique</t>
  </si>
  <si>
    <t>Claim for October month rewards for  nearmannnn#5277, Approved by AnaNastya ---https://gov.near.org/t/sandbox-october-reward-claim-of-nearmannnn-5277/8069</t>
  </si>
  <si>
    <t>Content Creation + Vector and Outreach ---https://gov.near.org/t/sandbox-october-reward-claim-of-fritzwagner-6722/7770/4</t>
  </si>
  <si>
    <t>Content Creation ---https://gov.near.org/t/sandbox-october-reward-claim-of-nicolasp2-9122/8017</t>
  </si>
  <si>
    <t>October Rewards Claim of SanketN81#4015 Approved by vrdoingthings ---https://gov.near.org/t/sandbox-october-2021-reward-claim-of-sanketn81-4015/7899?u=sanketn81</t>
  </si>
  <si>
    <t>Social media force and content creation ---https://gov.near.org/t/sandbox-october-reward-claim-of-yehosua-near-2055/8255/2</t>
  </si>
  <si>
    <t>Content Creation ---https://gov.near.org/t/sandbox-october-reward-claim-of-nicolasp2-9122/</t>
  </si>
  <si>
    <t>Content Creation https://gov.near.org/t/sandbox-october-2021-reward-claim-of-polinka3-6637/7616 approved vrdoingthings ---https://gov.near.org/t/sandbox-october-2021-reward-claim-of-polinka3-6637/7616</t>
  </si>
  <si>
    <t>Content Creation + Vectors and outreach ---https://gov.near.org/t/sandbox-october-reward-claim-of-fritzwagner-6722/7770/4</t>
  </si>
  <si>
    <t>Content Video https://gov.near.org/t/sandbox-october-reward-claim-of-dicatn-7618/7743 ---https://gov.near.org/t/sandbox-october-reward-claim-of-dicatn-7618/7743</t>
  </si>
  <si>
    <t>Translations EN -&gt; ES ---https://gov.near.org/t/sandbox-october-reward-claim-of-mary-dancr-6078/</t>
  </si>
  <si>
    <t>https://gov.near.org/t/sandbox-october-reward-claim-of-liza-frolova-93-8762/8257 ---https://gov.near.org/t/sandbox-october-reward-claim-of-liza-frolova-93-8762/8257</t>
  </si>
  <si>
    <t>Video Content: https://gov.near.org/t/sandbox-october-2021-reward-claim-of-steffania-8262/7656 ---https://gov.near.org/t/sandbox-october-2021-reward-claim-of-steffania-8262/7656</t>
  </si>
  <si>
    <t>content creation video: https://gov.near.org/t/sandbox-october-2021-reward-claim-of-vlad00s-1099/7661 ---https://gov.near.org/t/sandbox-october-2021-reward-claim-of-vlad00s-1099/7661</t>
  </si>
  <si>
    <t>Sandbox [October] Reward Claim of [danhD#4270] approved by Jacopo ---https://gov.near.org/t/sandbox-october-reward-claim-of-danhd-4270/7789?u=danhdanh269</t>
  </si>
  <si>
    <t>OWS Rolling opportunities Reward claim for the month of October ---https://gov.near.org/t/sandbox-october-reward-claim-of-bullseye-0256/8173</t>
  </si>
  <si>
    <t>Translations ---https://gov.near.org/t/sandbox-october-reward-claim-of-luis-aponte-4656/8135</t>
  </si>
  <si>
    <t>Discord: Bernard Jeba Raja#3755, Moderator: Esquosi#2446 ---https://gov.near.org/t/sandbox-october-reward-claim-of-bernard-jeba-raja-3755/7746</t>
  </si>
  <si>
    <t>My discord user ID: Near Project Update#2515, Approved by the moderator: Esquosi#2446 ---https://gov.near.org/t/sandbox-october-reward-claim-of-near-project-update-2515/7832</t>
  </si>
  <si>
    <t>My discord user name: Near Squad Mdu#2519, Moderator user name: Esquosi#2446 ---https://gov.near.org/t/sandbox-october-reward-claim-of-near-squad-mdu-2519/7833</t>
  </si>
  <si>
    <t>Claim for october month 2021 OWS opportunity ~ Discord ID: Aslam#5788  appoved by vrdoingthings ---https://gov.near.org/t/sandbox-october-reward-claim-of-aslam-5788/8190?u=aslam015</t>
  </si>
  <si>
    <t>Social Media NEAR force: Daily engagement ---https://gov.near.org/t/sandbox-october-reward-claim-of-ladevochka-9997/8223?u=aria</t>
  </si>
  <si>
    <t>Sandbox [October] Reward Claim of [CryptoG#9518], Approved by @jacopo ---https://gov.near.org/t/sandbox-october-reward-claim-of-cryptog-9518/7727?u=andresdavinf</t>
  </si>
  <si>
    <t>Month: October ~ Discord handle: CM_Nearity#1612, The handle of the Sandbox moderator: vrdoingthings ---https://gov.near.org/t/sandbox-october-2021-reward-claim-of-cm-nearity-1612/7626</t>
  </si>
  <si>
    <t>Sandbox [October] Reward Claim of [rynprolol#1619] approved by Jacopo  ---https://gov.near.org/t/sandbox-october-reward-claim-of-rynprolol-1619/7757/2</t>
  </si>
  <si>
    <t>Correction: Sandbox [October] Reward Claim of [CryptoG#9518] Approved by @jacopo ---https://gov.near.org/t/sandbox-october-reward-claim-of-cryptog-9518/7727?u=andresdavinf</t>
  </si>
  <si>
    <t>Creating 15 memes on near ---https://gov.near.org/t/sandbox-october-reward-claim-of-kros-7793/7678?u=roshangeek</t>
  </si>
  <si>
    <t>hello.. ---https://gov.near.org/t/sandbox-october-reward-claim-of-ranjith-7543/8201?mobile_view=0</t>
  </si>
  <si>
    <t>“Sandbox [october] Reward Claim of [teo#0699]”  ---https://gov.near.org/t/sandbox-october-reward-claim-of-teo-0699/8016/3</t>
  </si>
  <si>
    <t>Sandbox [October] Reward Claim of [rynprolol#1619] approved  by vrdoingthings  ---https://gov.near.org/t/sandbox-october-reward-claim-of-adriannavhhypoliter-8268/7835?u=dell1140</t>
  </si>
  <si>
    <t>Sandbox [October] Reward Claim of [su#7648] approved AnaNastya ---https://gov.near.org/t/sandbox-october-reward-claim-of-su-7648/7782?u=suking49</t>
  </si>
  <si>
    <t>Reward claim for the month of October under OWS ---https://gov.near.org/t/october-reward-claim-of-stunner-2580/7786</t>
  </si>
  <si>
    <t>OWS Claim For the Month of October Approved by Sofia ---https://gov.near.org/t/sandbox-october-reward-claim-of-monish016-0502/8166?u=monish016</t>
  </si>
  <si>
    <t>Payout for the month of October - Approved by vrdoingthings ---https://gov.near.org/t/sandbox-october-reward-claim-of-thenarrator-6465/8194</t>
  </si>
  <si>
    <t>Sputnik DAO project opportunity making visuals about success cases (MarmajFoundation). Discord handle: Ramesh | NEAR#4101 Moderator: @nastique ---https://gov.near.org/t/sandbox-october-project-reward-claim-of-ramesh-near-4101/8694?u=parthiv2014</t>
  </si>
  <si>
    <t>Memes, news,  ---https://gov.near.org/t/sandbox-october-2021-reward-claim-of-angel-mejia-4411/8180?u=angelmejia</t>
  </si>
  <si>
    <t>Near force: promotion of near on tweeter, retweeting, commenting ---https://gov.near.org/t/sandbox-september-2021-claim-reward-psalmy-6992/6346?u=psalmy</t>
  </si>
  <si>
    <t>Sandbox [October 2021] Claim the reward of [GuiltyAngel#7759] | Approved by Jacopo | New proposal (please reject my wrong one ID: 344) ---https://gov.near.org/t/sandbox-october-2021-reward-claim-of-guiltyangel-7759/</t>
  </si>
  <si>
    <t>Discord: Martinsrc1@, Moderator: Esquosi#2446 ---https://gov.near.org/t/sandbox-october-reward-claim-of-martinsrc-9399/7927</t>
  </si>
  <si>
    <t>September claim approved by vrdoingthings ---https://gov.near.org/t/sandbox-october-2021-reward-claim-of-tu-soict-1432/8027</t>
  </si>
  <si>
    <t>My reward claim has been approved by AnaNastya ---https://gov.near.org/t/sandbox-october-2021-reward-claim-of-near-journal-4183/8024</t>
  </si>
  <si>
    <t>Forum post approved by AnaNastya ---https://gov.near.org/t/sandbox-october-reward-claim-of-tk-dt28-7486/8026</t>
  </si>
  <si>
    <t>Reward claim for the month of Oct under OWS ---https://gov.near.org/t/sandbox-october-reward-claim-of-bullseye-0256/8173</t>
  </si>
  <si>
    <t>Sandbox [October 2021] Reward Claim approved by vrdoingthings ---https://gov.near.org/t/sandbox-october-2021-reward-claim-of-founderni-7887/8015</t>
  </si>
  <si>
    <t>Content Creation → Memes → Collection of 15 memes Social Media NEAR Force → Creation of a channel → reached 100+ followers. ---https://gov.near.org/t/sandbox-october-2021-reward-claim-of-jgmerdedes-0934/8181</t>
  </si>
  <si>
    <t>Sandbox [October] Reward Claim of [CryptoCitizen11#9597] approved by @vrdoingthings ---https://gov.near.org/t/sandbox-october-reward-claim-of-cryptocitizen11-9597/8197</t>
  </si>
  <si>
    <t>OWS Opportunity claim ---https://gov.near.org/t/sandbox-october-reward-claim-of-olive-adam-6884/8043</t>
  </si>
  <si>
    <t>Sandbox [October] Reward Claim of [huhu4714] approved by Jacopo  ---https://gov.near.org/t/sandbox-october-reward-claim-of-huhu4714/8025/2</t>
  </si>
  <si>
    <t>Translations of educational NEAR texts  ---https://gov.near.org/t/sandbox-october-reward-claim-of-sundradelune-sashasasasha-9340/7441</t>
  </si>
  <si>
    <t>OWS September claim  ---https://gov.near.org/t/sandbox-september-2021-reward-claim-of-beyond7ub-5185/6290</t>
  </si>
  <si>
    <t>OWS October Claim ---https://gov.near.org/t/sandbox-october-2021-reward-claim-of-beyond7ub-5185/8034</t>
  </si>
  <si>
    <t>This is claim for OWS Octobber Month ---https://gov.near.org/t/sandbox-october-2021-reward-claim-of-jubiee-9348/8083 ---https://gov.near.org/t/sandbox-october-2021-reward-claim-of-jubiee-9348/8083</t>
  </si>
  <si>
    <t>October rolling opportunities and reward ---https://gov.near.org/t/sandbox-october-reward-claim-of-ighomaria-humphrey-0403/7843</t>
  </si>
  <si>
    <t>claim reward ---https://gov.near.org/t/sandbox-october-reward-claim-of-highflying23-3415/7756/9</t>
  </si>
  <si>
    <t>Reward claim on OWS ---https://gov.near.org/t/sandbox-october-reward-claim-of-highflying23-3415/7756/9</t>
  </si>
  <si>
    <t>October rolloing opportunities ---https://gov.near.org/t/sandbox-october-reward-claim-of-ighomaria-humphrey-0403/7843</t>
  </si>
  <si>
    <t>October Rolling Opportunities ---https://gov.near.org/t/sandbox-october-reward-claim-of-mummynear-1685/7926</t>
  </si>
  <si>
    <t>Daily activity on Twitter ---https://gov.near.org/t/sandbox-october-2021-claim-the-reward-rob-winter-1944/8055</t>
  </si>
  <si>
    <t>reward claim on OWS ---https://gov.near.org/t/sandbox-october-reward-claim-of-peterson34-0616/7728</t>
  </si>
  <si>
    <t>claim october reward ---https://gov.near.org/t/sandbox-october-reward-claim-of-hyter-2521/8013</t>
  </si>
  <si>
    <t>October reward ---https://gov.near.org/t/sandbox-october-reward-claim-of-narkovich-6590/6693</t>
  </si>
  <si>
    <t>Rewards claim ---https://gov.near.org/t/sandbox-october-reward-claim-of-jikam-5069/6667</t>
  </si>
  <si>
    <t>October OWS reward claim ---https://gov.near.org/t/sandbox-september-reward-claim-of-maurogas-5468/6692</t>
  </si>
  <si>
    <t>ows feedback form reward ---https://gov.near.org/t/sandbox-september-reward-claim-of-konsta-2297/6259</t>
  </si>
  <si>
    <t>reward claim on ows ---https://gov.near.org/t/sandbox-october-reward-claim-of-cryptobrodyaga-9211/8094</t>
  </si>
  <si>
    <t>claim ows october rewards ---https://gov.near.org/t/sandbox-october-reward-claim-of-lifeincrypto-6723/8098</t>
  </si>
  <si>
    <t>reward claim ---https://gov.near.org/t/sandbox-october-reward-claim-of-mary4-1976/8095</t>
  </si>
  <si>
    <t>Claim OWS October reward ---https://gov.near.org/t/sandbox-october-reward-claim-of-grigory-8583/8010</t>
  </si>
  <si>
    <t>OWS Reward Claim for October ---https://gov.near.org/t/sandbox-october-reward-claim-of-icebear-near-2185/7915</t>
  </si>
  <si>
    <t>Sandbox [October] Reward Claim of [alex84#5991] approved by Jacopo  ---https://gov.near.org/t/sandbox-october-reward-claim-of-alex84-5991/7879?u=alexgodl</t>
  </si>
  <si>
    <t>Sandbox [October 2021] Claim the reward of [Anhcute#1698] approved by Jacopo ---https://gov.near.org/t/sandbox-october-2021-claim-the-reward-of-anhcute-1698/7932</t>
  </si>
  <si>
    <t>Sandbox [October 2021] Claim the reward of [Thanh#5657] approved by vrdoingthing ---https://gov.near.org/t/sandbox-october-2021-claim-the-reward-of-thanh-5657/8053</t>
  </si>
  <si>
    <t>TENK Bay community manager role ---https://gov.near.org/t/sandbox-october-reward-claim-of-josel-2233/8176</t>
  </si>
  <si>
    <t>Daily activity on Twitter. ---https://gov.near.org/t/sandbox-october-2021-claim-the-reward-sumpleo-1393/8056</t>
  </si>
  <si>
    <t>Sandbox [October 2021] Claim the reward of [minhhieutheartist#0074] approved by vrdoingthing ---https://gov.near.org/t/sandbox-october-reward-claim-of-minhhieutheartist-0074/8112</t>
  </si>
  <si>
    <t>NEAR news translations from ENG to RU on Medium - https://medium.com/@nearguildlatvia Approved by @vrdoingthings#8824 ---https://gov.near.org/t/sandbox-october-reward-claim-of-zireal-1817/8256</t>
  </si>
  <si>
    <t>video content ---https://gov.near.org/t/october-2021-reward-claim-of-alinadub93-0480/8174</t>
  </si>
  <si>
    <t>video ---https://gov.near.org/t/sandbox-october-reward-claim-of-vanek1002-6842/7804</t>
  </si>
  <si>
    <t>Approved: $100 for daily activity by Jacopo ---https://gov.near.org/t/sandbox-october-2021-claim-the-reward-chingchao-5893/7929/2</t>
  </si>
  <si>
    <t>Approved: $100 (daily activity) + $125 (memes) ---https://gov.near.org/t/sandbox-october-2021-reward-claim-ghostemane-8967/8019</t>
  </si>
  <si>
    <t>Type of activity: Social networks NEAR Force ---https://gov.near.org/t/sandbox-october2021-claim-the-reward-of-redbull35-8626/7930</t>
  </si>
  <si>
    <t>Hi, approved by OWS moderator ---https://gov.near.org/t/sandbox-october-2021-reward-claim-of-lolkekcheburek-5462/7928</t>
  </si>
  <si>
    <t>Approved for 225 USD in total by vrdoingthings ---https://gov.near.org/t/sandbox-october-reward-claim-of-ulala-7070/7904</t>
  </si>
  <si>
    <t>Type of activity: Social networks NEAR Force ---https://gov.near.org/t/sandbox-october-reward-claim-of-puletelli-8981/7931</t>
  </si>
  <si>
    <t>Approved: $100 + $125 (10x infographics)  tot: $225 ---https://gov.near.org/t/sandbox-october-2021-claim-the-reward-indo-bal-0985/7903/2</t>
  </si>
  <si>
    <t>Near force: promotion on tweeter, commenting and retweet, follower bonus and occasion activities ---https://gov.near.org/t/sandbox-october-tweeter-promotion-psalmy/7817/5?u=psalmy</t>
  </si>
  <si>
    <t>OWS ES HUB Moderator ---https://gov.near.org/t/ows-community-acknowledgement-october/8372</t>
  </si>
  <si>
    <t>Content Creation ---https://gov.near.org/t/sandbox-october-reward-claim-of-gaston-romano-wagner-garcia-7485/</t>
  </si>
  <si>
    <t>Claim for huyhai_dang#4894 discord account ---https://gov.near.org/t/sandbox-september-reward-claim-of-huyhai-dang/6306</t>
  </si>
  <si>
    <t>Claim for huyhai_dang#4894 account ---https://gov.near.org/t/sandbox-october-reward-claim-of-huyhai-dang/7883?u=hiimhuyhai</t>
  </si>
  <si>
    <t>Approved by Aluminium_foil#2198, claim for truongduc_nguyen#6052 discord account ---https://gov.near.org/t/sandbox-september-reward-claim-of-truongduc-nguyen/6307</t>
  </si>
  <si>
    <t>Approved by Jacopo, my discord handle: joefrey27#0997 ---https://gov.near.org/t/sandbox-october-reward-claim-of-joefrey27-0997/7852 ---https://gov.near.org/t/sandbox-october-reward-claim-of-joefrey27-0997/7852</t>
  </si>
  <si>
    <t>Approved by Jacopo my discord handle : IghomariaProsper#8957 https://gov.near.org/t/sandbox-october-reward-claim-of-ighomariaprosper-8957/7853 ---https://gov.near.org/t/sandbox-october-reward-claim-of-ighomariaprosper-8957/7853</t>
  </si>
  <si>
    <t>payment for Social media Near force ---https://gov.near.org/t/sandbox-october-reward-claim-of-mamuyante-5412/8158?u=mamuyante</t>
  </si>
  <si>
    <t>Shroom Kingdom Task 1: [Founder NFT Graphics Design] ~ NFT art: Nearchan in Mario Builder suit.  ---https://gov.near.org/t/sandbox-october-2021-reward-claim-of-chibigenix-5213/7718</t>
  </si>
  <si>
    <t>Near force : posting on tweeter,retweet, comments also follower bonus and contributors profile etc ---https://gov.near.org/t/sandbox-october-tweeter-promotion-psalmy/7817/5?u=psalmy</t>
  </si>
  <si>
    <t>Memes,video,article ---https://gov.near.org/t/sandbox-october-2021-application-for-the-award-neardm-9563/7775</t>
  </si>
  <si>
    <t>The payout for the Month of October - Approved by Sofia ---https://gov.near.org/t/sandbox-october-reward-claim-of-monish016-0502/8166?u=monish016</t>
  </si>
  <si>
    <t>The payout for the month of October is approved by OWS moderator. ---https://gov.near.org/t/sandbox-october-2021-reward-claim-of-chibigenix-5213/7718?u=chibigenix</t>
  </si>
  <si>
    <t>NewCouncil</t>
  </si>
  <si>
    <t>RemoveCouncil</t>
  </si>
  <si>
    <t>votes__thegrace.near</t>
  </si>
  <si>
    <t>votes__trial.near</t>
  </si>
  <si>
    <t>movecapital.near</t>
  </si>
  <si>
    <t>mazi.near</t>
  </si>
  <si>
    <t>nearnftclub.near</t>
  </si>
  <si>
    <t>primaveralina.near</t>
  </si>
  <si>
    <t>sachamat.near</t>
  </si>
  <si>
    <t>merchantsofnear.near</t>
  </si>
  <si>
    <t>niaguild.near</t>
  </si>
  <si>
    <t>rimberjack.near</t>
  </si>
  <si>
    <t>nearhispano.near</t>
  </si>
  <si>
    <t>flyingrhino.near</t>
  </si>
  <si>
    <t>degensdao.sputnikdao.near</t>
  </si>
  <si>
    <t>legalguild.near</t>
  </si>
  <si>
    <t>For funding the Degens.  ---https://gov.near.org/t/funding-the-near-army-for-july/3920</t>
  </si>
  <si>
    <t>For funding: threshold 1 - 1000 NEAR Sankore 2.0 ---https://gov.near.org/t/sankore-2-0-july-guild-report/4051</t>
  </si>
  <si>
    <t>For funding: Threshold 1 - [1000 NEAR] NEAR NFT CLUB ---https://gov.near.org/t/near-nft-club-guild-monthly-july-report/4050</t>
  </si>
  <si>
    <t>Funding Tier 2 (2nd Month) Silicon Craftsmen (UXisNEAR) ---https://gov.near.org/t/july-2021-progress-report-silicon-craftsmen/4118</t>
  </si>
  <si>
    <t>Month 1 of Flying Rhino Guild  ---https://gov.near.org/t/flying-rhino-guild-july-roundup/4013</t>
  </si>
  <si>
    <t>For funding the INC4 Guild, Threshold 2 - 1500 near ---https://gov.near.org/t/welcome-inc4-guild-introduction/3366/11</t>
  </si>
  <si>
    <t>For funding the OWS, Threshold 2 - 1500 NEAR ---https://gov.near.org/t/the-ows-monthly-report-and-ows-moderators-community-acknowledgement/3987</t>
  </si>
  <si>
    <t>For Funding the Legal Guild Threshold 1 - 1000 NEAR ---https://gov.near.org/t/legal-guild-monthly-report/4044</t>
  </si>
  <si>
    <t>Threshold 2 - 1500 near ---https://gov.near.org/t/near-hispano-guild-monthly-update-july-2021/4063</t>
  </si>
  <si>
    <t>For Merchants of NEAR July - Level 1 ---https://gov.near.org/t/merchants-of-near-july-funding-report/4164</t>
  </si>
  <si>
    <t>1000 NEAR (Threshold 1) ---https://gov.near.org/t/nia-july-2021-progress-report/4159?u=chronear</t>
  </si>
  <si>
    <t>Swine Guild July Update  ---https://gov.near.org/t/swine-guild-july-2021-update/4133</t>
  </si>
  <si>
    <t>August report and payout proposal for the Degen Army  ---https://gov.near.org/t/august-2021-performance-report-and-funding-request-for-the-near-degen-army/5024?u=rimberjack</t>
  </si>
  <si>
    <t>For funding: Threshold 2 - [1500 NEAR] NEAR NFT CLUB ---https://gov.near.org/t/near-nft-club-guild-monthly-august-report/5165</t>
  </si>
  <si>
    <t>For funding the OWS, Threshold 3 - 2000 NEAR ---https://gov.near.org/t/monthly-report-ows-july-august/5179</t>
  </si>
  <si>
    <t>For funding: Threshold 2 - [1500 NEAR] Sankore 2.0 ---https://gov.near.org/t/sankore-2-0-august-guild-report/5199</t>
  </si>
  <si>
    <t>Silicon Craftsmen Guild, Tier 3 Warpspeed ---https://gov.near.org/t/august-2021-progress-report-silicon-craftsmen-uxisnear/5198</t>
  </si>
  <si>
    <t>INC4 Guild August payout. Threshold 2 - 2000 near ---https://gov.near.org/t/welcome-inc4-guild-introduction/3366/25</t>
  </si>
  <si>
    <t>Based on the monthly Warp Speed Guild level of payout AND additional funding proposal (linked through forum post above) for social media services to the NEAR ecosystem ---https://gov.near.org/t/flying-rhino-guild-august-roundup/5218</t>
  </si>
  <si>
    <t>Swine Guild operations for August, service to the NEAR Ecosystem, meme marketing, growing the community. Request is based on the Warp Speed Guild pay scale.  ---https://gov.near.org/t/swine-guild-august-report/5224?u=coyotefugly</t>
  </si>
  <si>
    <t>Warp Speed Guild Month 2 funding- Flying Rhino Guild ---https://gov.near.org/t/flying-rhino-guild-august-roundup/5218</t>
  </si>
  <si>
    <t>Threshold 2 - Legal Guild  ---https://gov.near.org/t/legal-guild-monthly-report-aug-2021/5204</t>
  </si>
  <si>
    <t>Threshold 2 - Legal Guild (II) Additional request  ---https://gov.near.org/t/legal-guild-monthly-report-aug-2021/5204</t>
  </si>
  <si>
    <t>August lv 2 funding for Merchants of NEAR ---https://gov.near.org/t/merchants-of-near-monthly-report-aug-2021/5242</t>
  </si>
  <si>
    <t>Threshold 2 Funding for August ---https://gov.near.org/t/nia-august-2021-progress-report/5248?u=chronear</t>
  </si>
  <si>
    <t>Additional funding to hire two new Flying Rhinos for graphic design services and general assistance ---https://gov.near.org/t/flying-rhino-guild-additional-funding-proposal/4982</t>
  </si>
  <si>
    <t>Activities from the month of August from the NEAR Hispano Guild (LATAM) ---https://gov.near.org/t/near-hispano-guild-monthly-update-august-2021/5249</t>
  </si>
  <si>
    <t>Warpspeed Guild month 3 funding  ---https://gov.near.org/t/flying-rhino-guild-september-roundup/6826</t>
  </si>
  <si>
    <t>Payout for September ---https://gov.near.org/t/budget-monthly-report-and-payout-request-for-the-near-degen-army/6829</t>
  </si>
  <si>
    <t>Threshold level 3 for Merchants Guild for September.  ---https://gov.near.org/t/merchants-of-near-monthly-report-sep-2021/6837</t>
  </si>
  <si>
    <t>NIA September 2021 Funding ---https://gov.near.org/t/nia-september-2021-progress-report/6843?u=chronear</t>
  </si>
  <si>
    <t>Payout 3. September 2021 Legal Guild.  ---https://gov.near.org/t/legal-guild-monthly-report-sep-2021/6868</t>
  </si>
  <si>
    <t>For funding: Threshold 3 - [2000 NEAR] Sankore 2.0 ---https://gov.near.org/t/sankore-2-0-september-guild-report/6888</t>
  </si>
  <si>
    <t>Threshold level 3 for NEAR NFT Club for September. ---https://gov.near.org/t/near-nft-club-guild-monthly-september-report/6875/2</t>
  </si>
  <si>
    <t>OWS September payout. Threshold 3 - 2500 near ---https://gov.near.org/t/monthly-report-ows-september/6890</t>
  </si>
  <si>
    <t>Swine Guild 4th Threshold payout for September 2021 ---https://gov.near.org/t/swine-guild-september-report/6893</t>
  </si>
  <si>
    <t>NEAR Hispano Guild September payout. Threshold 3 - 2500 near ---https://gov.near.org/t/near-hispano-guild-monthly-update-september-2021/6905</t>
  </si>
  <si>
    <t>Threshold III - 2500 near ---https://gov.near.org/t/welcome-inc4-guild-introduction/3366/27</t>
  </si>
  <si>
    <t>Silicon Craftsmen Tier 4  ---https://gov.near.org/t/september-2021-progress-report-silicon-craftsmen-uxisnear/7118</t>
  </si>
  <si>
    <t>trial.near</t>
  </si>
  <si>
    <t>harshit.near</t>
  </si>
  <si>
    <t>lolson.near</t>
  </si>
  <si>
    <t>tutmt.near</t>
  </si>
  <si>
    <t>justerror.near</t>
  </si>
  <si>
    <t>margik.near</t>
  </si>
  <si>
    <t>dixit.near</t>
  </si>
  <si>
    <t>rejinderi.near</t>
  </si>
  <si>
    <t>baxoff.near</t>
  </si>
  <si>
    <t>rendal.near</t>
  </si>
  <si>
    <t>degenerate.near</t>
  </si>
  <si>
    <t>her0.near</t>
  </si>
  <si>
    <t>malecoleg.near</t>
  </si>
  <si>
    <t>kkdarla.near</t>
  </si>
  <si>
    <t>veshorg211.near</t>
  </si>
  <si>
    <t>gullffa.near</t>
  </si>
  <si>
    <t>poddsy.near</t>
  </si>
  <si>
    <t>kanzy99.near</t>
  </si>
  <si>
    <t>ratatoeskr.near</t>
  </si>
  <si>
    <t>cryptolover5.near</t>
  </si>
  <si>
    <t>yuppiefab.near</t>
  </si>
  <si>
    <t>simeon4real.near</t>
  </si>
  <si>
    <t>traderbtcc28.near</t>
  </si>
  <si>
    <t>hamb123.near</t>
  </si>
  <si>
    <t>girlsworld007.near</t>
  </si>
  <si>
    <t>cryptogarik.near</t>
  </si>
  <si>
    <t>hh00.near</t>
  </si>
  <si>
    <t>procent.near</t>
  </si>
  <si>
    <t>w2k2m.near</t>
  </si>
  <si>
    <t>balthamel.near</t>
  </si>
  <si>
    <t>jeffgold.near</t>
  </si>
  <si>
    <t>degenarmy.near</t>
  </si>
  <si>
    <t>august payout (non-council)</t>
  </si>
  <si>
    <t>August payout (council member)</t>
  </si>
  <si>
    <t>august payout</t>
  </si>
  <si>
    <t>ex. august payout (non-council)</t>
  </si>
  <si>
    <t>August payout (non-council)</t>
  </si>
  <si>
    <t>August payout</t>
  </si>
  <si>
    <t>August Payment (Non council)</t>
  </si>
  <si>
    <t>August payout (non-council member)</t>
  </si>
  <si>
    <t>Degens August 2021 - AVB</t>
  </si>
  <si>
    <t>August 2021 payout for social media marketing services rendered</t>
  </si>
  <si>
    <t>August payout (non counsil) amount: 300 NEAR</t>
  </si>
  <si>
    <t>August Payout (non-council)</t>
  </si>
  <si>
    <t>August payout (council)</t>
  </si>
  <si>
    <t>August 2021 Payout Request</t>
  </si>
  <si>
    <t>August payout (non council)</t>
  </si>
  <si>
    <t>Ex. August payout (Non council)</t>
  </si>
  <si>
    <t>August pay out (non-council)</t>
  </si>
  <si>
    <t>aaugust payout (non-councel)</t>
  </si>
  <si>
    <t>200 NEAR as incentives for top performers from august. to be distributed to each individual from the wallet degenarmy.near</t>
  </si>
  <si>
    <t>payout (non-council)</t>
  </si>
  <si>
    <t>September payout (council)</t>
  </si>
  <si>
    <t>September payout (non-council) amount: 300 NEAR</t>
  </si>
  <si>
    <t>september payout (non-council)</t>
  </si>
  <si>
    <t>payout for september (council)</t>
  </si>
  <si>
    <t>September payout (non council)</t>
  </si>
  <si>
    <t>September payout (non-council)</t>
  </si>
  <si>
    <t>September Payout (Non-council)</t>
  </si>
  <si>
    <t>September Payout (non-council)</t>
  </si>
  <si>
    <t>September payout</t>
  </si>
  <si>
    <t>September payout (non-conciul)</t>
  </si>
  <si>
    <t>september payout KitchenGuild (non-consul)</t>
  </si>
  <si>
    <t>September payout non-council</t>
  </si>
  <si>
    <t>september payout ( none-counsil)</t>
  </si>
  <si>
    <t>September (Council)</t>
  </si>
  <si>
    <t>ex) september payout (non-council)</t>
  </si>
  <si>
    <t>September Payout (Non council)</t>
  </si>
  <si>
    <t>September non-council payout</t>
  </si>
  <si>
    <t>September payout ( non-council)</t>
  </si>
  <si>
    <t>September payout - non-council</t>
  </si>
  <si>
    <t>Degen</t>
  </si>
  <si>
    <t>Non-Council</t>
  </si>
  <si>
    <t>incentives for top performers</t>
  </si>
  <si>
    <t>AVB September 2021</t>
  </si>
  <si>
    <t>incentives for top performers (september)</t>
  </si>
  <si>
    <t>https://gov.near.org/t/august-2021-performance-report-and-funding-request-for-the-near-degen-army/5024/13</t>
  </si>
  <si>
    <t>https://gov.near.org/t/5024/13</t>
  </si>
  <si>
    <t>https://gov.near.org/t/august-2021-performance-report-and-funding-request-for-the-near-degen-army/5024/2</t>
  </si>
  <si>
    <t>https://gov.near.org/t/august-2021-performance-report-and-funding-request-for-the-near-degen-army/5024</t>
  </si>
  <si>
    <t>https://gov.near.org/t/budget-september-report-and-payout-request-for-the-near-degen-army/6829</t>
  </si>
  <si>
    <t>https://gov.near.org/t/budget-september-report-and-payout-request-for-the-near-degen-army/6829/20</t>
  </si>
  <si>
    <t>https://gov.near.org/t/6829</t>
  </si>
  <si>
    <t>https://gov.near.org/t/budget-september-report-and-payout-request-for-the-near-degen-army/6829/</t>
  </si>
  <si>
    <t>https://gov.near.org/t/budget-september-report-and-payout-request-for-the-near-degen-army/6829/3</t>
  </si>
  <si>
    <t>votes__jimberry.near</t>
  </si>
  <si>
    <t>votes__nearmax.near</t>
  </si>
  <si>
    <t>nearmax.near</t>
  </si>
  <si>
    <t>devilmint.near</t>
  </si>
  <si>
    <t>varma.near</t>
  </si>
  <si>
    <t>trusktr.near</t>
  </si>
  <si>
    <t>fantastic-fish.near</t>
  </si>
  <si>
    <t>nearwillem.near</t>
  </si>
  <si>
    <t>gagdiez.near</t>
  </si>
  <si>
    <t>jimberry.near</t>
  </si>
  <si>
    <t>deepanshuhooda.near</t>
  </si>
  <si>
    <t>Test payout</t>
  </si>
  <si>
    <t>getting 3k NEAR support as per AssemblyScript Q1 2021 grant; for As-pect Development Work, Design, Implementation, and Maintenance work</t>
  </si>
  <si>
    <t>Getting 0.5K NEAR for adding CI job in assembly-json which exercises JSONTestSuite on every commit. PR link - https://github.com/nearprotocol/assemblyscript-json/pull/168</t>
  </si>
  <si>
    <t>AssemblyScript Q1 2021 grant for development of LUME glas (WebGL in AssemblyScript). https://github.com/lume/glas /t/697</t>
  </si>
  <si>
    <t>Adding support for PlainDateTime family of classes in as-temporal and Integrating it with near-sdk-as. Issue-https://github.com/ColinEberhardt/assemblyscript-temporal/issues/21, SDK PR-https://github.com/near/near-sdk-as/pull/498 /t/697</t>
  </si>
  <si>
    <t>Getting 3k NEAR support as per AssemblyScript Grant Q1 2021, for development of assemblyscript-regex libray /t/697</t>
  </si>
  <si>
    <t>Adding support 'init', 'fmt' and 'test' subcommand in asbuild. PR - https://github.com/AssemblyScript/asbuild/pull/16 /t/697</t>
  </si>
  <si>
    <t>Development of an AssemblyScript Serialization format called ASON that stores assemblyscript references in a compact format. /t/697/10?u=jtenner</t>
  </si>
  <si>
    <t>We need to know when backward and non-backward compatible changes are introduced to the library. For that we need to introduce semver and add the changelog. https://github.com/near/lang-DAO-grants/issues/5 ---https://gov.near.org/t/assemblyscript-grant-q1-2021/697</t>
  </si>
  <si>
    <t>Develop solution for code coverage and branch coverage for AssblyScript. https://github.com/jtenner/as-covers ---https://github.com/jtenner/as-covers</t>
  </si>
  <si>
    <t>Develop solution for code coverage and branch coverage for AssblyScript.  https://github.com/jtenner/as-covers ---https://github.com/jtenner/as-covers</t>
  </si>
  <si>
    <t>Develop solution for code coverage and branch coverage for AssemblyScript. Using the coverage flag, pass a comma separated glob list to get code coverage printed to stdout.  ---https://github.com/jtenner/as-covers</t>
  </si>
  <si>
    <t>Update near-sdk-as simulator to use rust ffi bindings for near-sdk-sim crate and switch to release build. https://github.com/near/near-sdk-as/pull/556 https://github.com/near/near-sdk-as/pull/557 ---https://gov.near.org/t/697</t>
  </si>
  <si>
    <t>Implemented Borsh in Assemblyscript. The code is fully functional and thoughtfully tested. Available at: https://github.com/gagdiez/serial-as/tree/main/borsh ---https://gov.near.org/t/assemblyscript-grant-q1-2021/697/16</t>
  </si>
  <si>
    <t>I'm Jim, the new head of Developer Platform at NEAR. Supporting AssemblyScript development through grants is a very important part of the Developer Platform's team mission. I propose to be a council member to facilitate this process.</t>
  </si>
  <si>
    <t>Jim is taking over</t>
  </si>
  <si>
    <t>update old simulator tests for new sandbox runner js ---https://github.com/near/near-sdk-as/pull/648 ---https://gov.near.org/t/697</t>
  </si>
  <si>
    <t>As the last remaining part of the simulator grant, update the old simulator tests for new sandbox runner js https://github.com/near/near-sdk-as/pull/648 ---https://gov.near.org/t/697</t>
  </si>
  <si>
    <t>votes__sherif.near</t>
  </si>
  <si>
    <t>votes__blaze.near</t>
  </si>
  <si>
    <t>votes__zavodil.near</t>
  </si>
  <si>
    <t>votes__chloethedev.near</t>
  </si>
  <si>
    <t>votes__vlad.near</t>
  </si>
  <si>
    <t>votes__arto.near</t>
  </si>
  <si>
    <t>votes__guilds.near</t>
  </si>
  <si>
    <t>votes__sputnikdao.near</t>
  </si>
  <si>
    <t>votes__gov.near</t>
  </si>
  <si>
    <t>votes__waverlymaven.near</t>
  </si>
  <si>
    <t>waugh.near</t>
  </si>
  <si>
    <t>waverlymaven.near</t>
  </si>
  <si>
    <t>zavodil.near</t>
  </si>
  <si>
    <t>guilds.near</t>
  </si>
  <si>
    <t>jennifer.near</t>
  </si>
  <si>
    <t>bilibili.near</t>
  </si>
  <si>
    <t>den.near</t>
  </si>
  <si>
    <t>vlad.near</t>
  </si>
  <si>
    <t>zhanglong.near</t>
  </si>
  <si>
    <t>ghost.near</t>
  </si>
  <si>
    <t>lux.near</t>
  </si>
  <si>
    <t>marko.near</t>
  </si>
  <si>
    <t>sherif.near</t>
  </si>
  <si>
    <t>joshua.near</t>
  </si>
  <si>
    <t>gov.near</t>
  </si>
  <si>
    <t>ironman.near</t>
  </si>
  <si>
    <t>serste.near</t>
  </si>
  <si>
    <t>arto.near</t>
  </si>
  <si>
    <t>jusdao.near</t>
  </si>
  <si>
    <t>03b0edcc809cf6d916aeffb40add1a779d487669676a544558878f9bd57eb6c7</t>
  </si>
  <si>
    <t>lenmu.near</t>
  </si>
  <si>
    <t>neko.near</t>
  </si>
  <si>
    <t>aistoc.near</t>
  </si>
  <si>
    <t>bfee.near</t>
  </si>
  <si>
    <t>luciotato.near</t>
  </si>
  <si>
    <t>stoyan.near</t>
  </si>
  <si>
    <t>darkbluechain.near</t>
  </si>
  <si>
    <t>unpredictable.near</t>
  </si>
  <si>
    <t>uranusoyster.near</t>
  </si>
  <si>
    <t>bonepoliceofficial.near</t>
  </si>
  <si>
    <t>alma.near</t>
  </si>
  <si>
    <t>sputnikdao.near</t>
  </si>
  <si>
    <t>buildlinks.near</t>
  </si>
  <si>
    <t>new council member: lux.near (infinite lux validator)</t>
  </si>
  <si>
    <t>bot.pulse.near</t>
  </si>
  <si>
    <t>doge.near</t>
  </si>
  <si>
    <t>goodbot.near</t>
  </si>
  <si>
    <t>near-wallet.sputnikdao.near</t>
  </si>
  <si>
    <t>dj.near</t>
  </si>
  <si>
    <t>ceramic.sputnikdao.near</t>
  </si>
  <si>
    <t>coordination</t>
  </si>
  <si>
    <t>Add chloethedev as a council member &lt;3</t>
  </si>
  <si>
    <t>Add Dani to the council (^_^)</t>
  </si>
  <si>
    <t>I would appreciate the consideration to be a council member.</t>
  </si>
  <si>
    <t>Did you miss me?</t>
  </si>
  <si>
    <t xml:space="preserve">I, NiMA, hereby request to join the genesis Sputnik council on behalf of NEAR Community Council. I'm using the account guilds.near </t>
  </si>
  <si>
    <t>To help build NEAR ecosystem in the east</t>
  </si>
  <si>
    <t>Rest In Peace my dear friend</t>
  </si>
  <si>
    <t>New request for council consideration.</t>
  </si>
  <si>
    <t>I would like to add one of the most popular Chinese validators to the DAO council for variety.</t>
  </si>
  <si>
    <t xml:space="preserve">Add proposal filters to the DAO Frontend (GitHub Issue #1) + minor enhancements. </t>
  </si>
  <si>
    <t>Third times a charm. :) Please vote for me to join the council.</t>
  </si>
  <si>
    <t>Just testing it out</t>
  </si>
  <si>
    <t>I wanna join the DAO council.</t>
  </si>
  <si>
    <t>Join DAO and start chatting about connecting notifications via Pingbox (launch soon)</t>
  </si>
  <si>
    <t>Hi there, glad to be part of community.</t>
  </si>
  <si>
    <t>Our famous bot needs some funding to continue functioning</t>
  </si>
  <si>
    <t>Request to grant Citadel access to a fellow nearkat.</t>
  </si>
  <si>
    <t xml:space="preserve">Knock knock. May I belong? </t>
  </si>
  <si>
    <t>Hello there! Can I join y'all? :)</t>
  </si>
  <si>
    <t>kudos</t>
  </si>
  <si>
    <t>Invest proceeds into DOGE, GSE and various MLM schemes</t>
  </si>
  <si>
    <t>goodbot.near needs funding to keep running NEAR Wallet end to end tests</t>
  </si>
  <si>
    <t xml:space="preserve">use a zero payout proposal to make a decision! ... is sky blue? yes or no! ... </t>
  </si>
  <si>
    <t>buy seeds, grow 60 paulownia elongata/tomentosa trees to augment the co2 sequestration capability of my farm! Paulownias can grow up to 30 meters in their lifetime, and 2.5 meters each season.</t>
  </si>
  <si>
    <t>I was invited to join by James</t>
  </si>
  <si>
    <t>Please add Maksym Zavershynskyi to the council. To verify that nearmax.near belongs to me check this ownership message signed with my PGP key here: https://github.com/nearmax/pgp_signatures/tree/main/signed_files</t>
  </si>
  <si>
    <t>SputnikDAO alternative interface for telegram bot @nearup_bot: /sputnikDao command added, Proposal filters, Vote system, View existing votes, service for permanent broadcasting new proposals from blockchain to @NEARverse and @sputnikDAO, json feed</t>
  </si>
  <si>
    <t>From NERG (NEAR Economy Research Guild)</t>
  </si>
  <si>
    <t>NEAR Wallet needs to make it easy to pay tokens to community contributors (beta testers, localizers, etc)</t>
  </si>
  <si>
    <t>Donate</t>
  </si>
  <si>
    <t>NEAR.link is a website that allows to map NEAR's account ids to domain accountId.NEAR.link. This service will also provide functionality for resolving IPFS and other content hash links via gateways, for browsers that don’t support it. ETA 16 weeks.</t>
  </si>
  <si>
    <t>Hello all, cordial request to join /t/1134</t>
  </si>
  <si>
    <t>create a Sputnik-V2-remote-upgradeable example smart contract /t/1504</t>
  </si>
  <si>
    <t>Integrate Sputnik V2 with Collab.Land: Members can subscribe to DAO notifications via Discord. Members can submit proposals and vote via Discord. /t/1698</t>
  </si>
  <si>
    <t>[Proposal] Paper Wallets are a great way to onboard new users. Seems there is still no NEAR paper wallet. Will be good to create some. /t/1843</t>
  </si>
  <si>
    <t>Hello! I'd like to join and contribute.  /t/1877</t>
  </si>
  <si>
    <t>funding to reward contributors who integrate Ceramic profiles with Sputnik DAO ---https://gov.near.org/t/2391</t>
  </si>
  <si>
    <t>Store Sponsorship for Unpredictable. near focused on a community of experimental musicians and artists. The request is of 8 Near. Many thanks. ---https://gov.near.org/t/relocated-onboarding-users-for-store-creation-minting-on-mintbase/2043</t>
  </si>
  <si>
    <t>https://gov.near.org/t/bounty-mainnet-nft-store-deployment-8-near/2465/11 ---https://gov.near.org/t/bounty-mainnet-nft-store-deployment-8-near/2465/11</t>
  </si>
  <si>
    <t>Create and maintain an NxM audius profile and build out a playlist for the community ---https://gov.near.org/t/proposal-monthly-audius-playlist-for-nxm-guild-members/2444/5</t>
  </si>
  <si>
    <t>Proposal to add alma.near to the council!</t>
  </si>
  <si>
    <t>votes__minioncapital.near</t>
  </si>
  <si>
    <t>votes__movecapital.near</t>
  </si>
  <si>
    <t>gulaixi.near</t>
  </si>
  <si>
    <t>quidli.near</t>
  </si>
  <si>
    <t>narwallets.near</t>
  </si>
  <si>
    <t>movedao.near</t>
  </si>
  <si>
    <t>sodaki.near</t>
  </si>
  <si>
    <t>quidli2.near</t>
  </si>
  <si>
    <t>minioncapital.near</t>
  </si>
  <si>
    <t>metapool-move.near</t>
  </si>
  <si>
    <t>move.sputnik-dao.near</t>
  </si>
  <si>
    <t>Let's try out voting !!!</t>
  </si>
  <si>
    <t>Requesting NEAR tokens to accelerate greater incentivization schemes and mechanisms for their crypto incentives app 🚀 ---https://gov.near.org/t/proposal-justin-quidli-requesting-near-tokens-from-move-following-our-agreed-grant-proposal/3443</t>
  </si>
  <si>
    <t>In order to support Metapool community launch, we request from move.sputnikdao.near USD 20,000 in NEAR Tokens to stake in meta-pool.near ---https://gov.near.org/t/support-metapool-community-launch/4964</t>
  </si>
  <si>
    <t>As a part of the ecosystem building for multi chain network Octopus Network (and NEAR) Octopus is requesting support from MOVE. Read more on oct.network. ---https://gov.near.org/t/octopus-network-is-requesting-investment-from-move-capital/4889</t>
  </si>
  <si>
    <t>Requesting NEAR as investment for Quidli's seed fundraising. Major items for next build include NFTs and DeFi expansion, for which we'll leverage NEAR. ---https://gov.near.org/t/proposal-quidli-is-requesting-investment-from-move-capital/6140</t>
  </si>
  <si>
    <t>Supporting growth and traction of both, Near and Ref, by providing data &amp; analytics, helping users to take informed and data-driven decisions. Proposal is split in two tranches of 5K. 2nd tranche to be activated when 1st milestone reached.</t>
  </si>
  <si>
    <t>Quidli is requesting support to further integrate NEAR to our application. Major items for next build include NFTs and DeFi expansion, based on NEAR. ---https://gov.near.org/t/proposal-quidli-is-requesting-investment-from-move-capital/6140</t>
  </si>
  <si>
    <t>Test transfer - Transferring tokens to from MOVE's sputnik DAO to MOVE's DAO on Astro.</t>
  </si>
  <si>
    <t>Transferring tokens to from MOVE's sputnik DAO to MOVE's DAO on Astro.</t>
  </si>
  <si>
    <t>Transferring tokens to from MOVE's sputnik DAO to MOVE's DAO on Astro.\n\n</t>
  </si>
  <si>
    <t>kind__vote_period</t>
  </si>
  <si>
    <t>votes__nullzero.near</t>
  </si>
  <si>
    <t>votes__daorecords.near</t>
  </si>
  <si>
    <t>votes__vandal.near</t>
  </si>
  <si>
    <t>votes__chloe.near</t>
  </si>
  <si>
    <t>votes__zeitwarp.near</t>
  </si>
  <si>
    <t>votes__joep.near</t>
  </si>
  <si>
    <t>daorecords.near</t>
  </si>
  <si>
    <t>nullzero.near</t>
  </si>
  <si>
    <t>createbase.near</t>
  </si>
  <si>
    <t>brenda_star_traveler.near</t>
  </si>
  <si>
    <t>kn00t.near</t>
  </si>
  <si>
    <t>delleon.near</t>
  </si>
  <si>
    <t>falmon.near</t>
  </si>
  <si>
    <t>tygs.near</t>
  </si>
  <si>
    <t>symbolik.near</t>
  </si>
  <si>
    <t>mykhel.near</t>
  </si>
  <si>
    <t>audiato.near</t>
  </si>
  <si>
    <t>trashlights.near</t>
  </si>
  <si>
    <t>connectthecoast.near</t>
  </si>
  <si>
    <t>netuno.near</t>
  </si>
  <si>
    <t>keepitlocal.near</t>
  </si>
  <si>
    <t>comandoburrito.near</t>
  </si>
  <si>
    <t>irie.near</t>
  </si>
  <si>
    <t>alas.sputnikdao.near</t>
  </si>
  <si>
    <t>nxm-onboarding-dao.near</t>
  </si>
  <si>
    <t>marmaj.near</t>
  </si>
  <si>
    <t>drops-dao.sputnikdao.near</t>
  </si>
  <si>
    <t>nxm.sputnik-dao.near</t>
  </si>
  <si>
    <t>I propose to add Vandal to the council and then remove DAOrecords /t/1066/2?u=vandal</t>
  </si>
  <si>
    <t>Removing daorecords.near from the council /t/1066/2?u=vandal</t>
  </si>
  <si>
    <t>NxM Live 2 : A showcase of NxM Guild Members &amp; Talents /t/1629</t>
  </si>
  <si>
    <t>Creation of an onboarding video, developed by members of the NxM Music Guild. A video to educate new potential members of NFTs, and NEAR Protocol.  A video to show the uniqueness of the guild, and the tight community vibe. /t/1449/2?u=jcb</t>
  </si>
  <si>
    <t>NxM DAO Ideation for 10 NEAR  /t/1709</t>
  </si>
  <si>
    <t>In Memoriam is a memorial minting place to honor the creative legacies of musicians and other creatives that have passed on, and conversely for a living musician to pre-plan their Memorial Card NFT by choosing their own pieces. /t/1910</t>
  </si>
  <si>
    <t>After creating Alas Dao and initial council we will start our 'players pathway' and provide one OG to a guitar teacher.  We will post video, blog or forum post what he/she plans to teach with it. Students age, playing style etc. ♥ NxM guild /t/1925</t>
  </si>
  <si>
    <t>We are requesting near funding to sketch, wireframe &amp; prototype Voltron. Voltron is Creator &amp; Community owned tokenized media content. We are running a 3 week sprint to buildout the Dapp foundation. /t/1982</t>
  </si>
  <si>
    <t>Create a DAO focusing on the Nigerian Indie music scene. /t/1449/3?u=oiclid</t>
  </si>
  <si>
    <t>Ideation Hackathon : Empowering artists through social tokens /t/2012</t>
  </si>
  <si>
    <t>I propose to add Aylex aka nullzero.near to the NxM DAO council. Aylex is an active and contributing member to the NxM community and I feel is a valuable addition to the council. /t/2054</t>
  </si>
  <si>
    <t>Trying this again! Adding Aylex aka nullzero.near to the council. ---https://gov.near.org/t/2054 /t/2054</t>
  </si>
  <si>
    <t>In Memoriam will be a VR place where the loved ones of departed musicians can go to celebrate their legacies through the creation of NFTs that will be archived, shared w/loved ones, w/permission be part of curated shows. /t/1910</t>
  </si>
  <si>
    <t>Naija Indie Music DAO Project Presentation ---https://gov.near.org/t/ideation-indie-naija-musical-dao/2004/6?u=oiclid</t>
  </si>
  <si>
    <t>Supporting culture, artists and associations by integrating NEAR in physical events  /t/2304</t>
  </si>
  <si>
    <t>In Memoriam is a memorial minting NFT project to honor the creative legacies of musicians and other creatives that have passed on, and conversely for a living musician to pre-plan their Memorial Card NFT by choosing their own pieces. /t/2305</t>
  </si>
  <si>
    <t>This proposal is for Beat Meet by TYGS - A Beat Battle for the Metaverse! Please see the proposal in the link! ---https://gov.near.org/t/proposal-beat-meet-by-tygs-event/2352</t>
  </si>
  <si>
    <t>Hackathon Proposal - NxM Jukebox Onboarding / Education / Marketing ---https://gov.near.org/t/nxm-dao-hack-at-createbase-hackathon/1449/4?u=zeitwarp</t>
  </si>
  <si>
    <t>Adding Dan Quill aka zeitwarp.near to the NxM DAO council. ---https://gov.near.org/t/adding-coucil/2441</t>
  </si>
  <si>
    <t>Changing Council ---https://gov.near.org/t/adding-coucil/2441/2?u=vandal</t>
  </si>
  <si>
    <t>This proposal is for Beat Meet by TYGS - A Beat Battle for the Metaverse! Please see the proposal in the link! Trying again after the previous one failed. ---https://gov.near.org https://gov.near.org/t/proposal-beat-meet-by-tygs-event/2352</t>
  </si>
  <si>
    <t>[Presentation] Indie Music Naija ---https://gov.near.org/t/ideation-indie-naija-musical-dao/2004/6?u=oiclid</t>
  </si>
  <si>
    <t>Supporting culture, artists and associations by integrating NEAR in physical events /t/2304</t>
  </si>
  <si>
    <t>OneLove aka BlackLove DOA ideation (NxM DAO Hackathon) ---https://gov.near.org/t/proposal-onelove-blacklove-dao/2636</t>
  </si>
  <si>
    <t>Indie Music Naija ---https://gov.near.org/t/ideation-indie-naija-musical-dao/2004/6?u=oiclid</t>
  </si>
  <si>
    <t>Alas DAO players pathway getting started ---https://gov.near.org/t/proposal-alas-dao-attracting-donors-with-innovative-technology-and-social-educational-drives/1925/11</t>
  </si>
  <si>
    <t>[Visual presentation] Supporting culture, artists and associations by integrating NEAR in physical events /t/2304/2?u=tabear</t>
  </si>
  <si>
    <t>https://gov.near.org/t/nxm-social-handles-pr/2724?u=dedeukwu ---https://gov.near.org/t/nxm-social-handles-pr/2724?u=dedeukwu</t>
  </si>
  <si>
    <t>NxM Onboarding Video ---</t>
  </si>
  <si>
    <t>NxM Onboarding Video ---https://gov.near.org/t/approved-nxm-onboarding-video-ideation/2760?u=jcb ---https://gov.near.org/t/approved-nxm-onboarding-video-ideation/2760?u=jcb</t>
  </si>
  <si>
    <t>Naija INdie music DAO proposal video ---https://gov.near.org/t/ideation-indie-naija-musical-dao/2004/9?u=oiclid</t>
  </si>
  <si>
    <t>Naija Indie Music DAO git Repo ---https://gov.near.org/t/ideation-indie-naija-musical-dao/2004/10?u=oiclid</t>
  </si>
  <si>
    <t>Creators’ Hunt is a monthly event. Every month comes with a theme and each theme comes with its own bounty. These bounties are rewards to the creative(s) that best express the theme of the month.  ---https://gov.near.org/t/creators-hunt-for-africa/2723?u=mykhel</t>
  </si>
  <si>
    <t>To create and maintain an audius profile for NxM, as well as a monthly playlist and database of community members and profiles so that we can help support the community.  ---https://gov.near.org/t/proposal-monthly-audius-playlist-for-nxm-guild-members/2444/8</t>
  </si>
  <si>
    <t>Bounty for Mintbase store deployment ---https://gov.near.org/t/create-a-store-to-the-nxm-dao/2852</t>
  </si>
  <si>
    <t>Adding Grace as a council member for the NxM DAO ---https://gov.near.org/t/proposal-nxm-dao-council-update/2054/6?u=vandal</t>
  </si>
  <si>
    <t>Submitting a proposal that was originally sent to the Createbase Notion  &amp; has already been paid out by myself for NxM Artists at Rare Effect 2. ---https://gov.near.org/t/nxm-artists-at-rare-effect-2/2885</t>
  </si>
  <si>
    <t>Adding Joep Maenen to the NxM DAO council ---https://gov.near.org/t/proposal-nxm-dao-council-update/2054/7?u=vandal</t>
  </si>
  <si>
    <t>NxM Event Payout inc. - Nxm Live 2 - NxM Associated Event Artist Bounties ---https://gov.near.org/t/nxm-event-payout-proposal/1629</t>
  </si>
  <si>
    <t>Season 2 of DAOdrops. 3 drops a month built around providing platform for current NxM guild members as well as an onramp for new artists to the community. Plus one performance event ---https://gov.near.org/t/proposal-season-2-daodrops/2919</t>
  </si>
  <si>
    <t>Onboarding opportunities to NxM / DAOrecords ---https://gov.near.org/t/proposal-onboarding-opportunities-nxm-daorecords/2985?u=paul</t>
  </si>
  <si>
    <t>adding joep (again) to the council ---https://gov.near.org/t/proposal-nxm-dao-council-update/2054/7?u=vandal</t>
  </si>
  <si>
    <t>Changing the voting period from 3 days to 5 days ---https://gov.near.org/t/nxm-dao-change-of-voting-period/3041?u=vandal</t>
  </si>
  <si>
    <t>Adding new council (again, again) forgot to make the target the new council address! ---https://gov.near.org/t/proposal-nxm-dao-council-update/2054/7?u=vandal</t>
  </si>
  <si>
    <t>Onboarding video proposal for NxM  ---https://gov.near.org/t/proposal-onboarding/3095?u=jcb</t>
  </si>
  <si>
    <t>NxM Jukebox - Onboarding, Education, Showcasing, Minting &amp; Selling Hackathon Part 2 - Presentation ---https://gov.near.org/t/nxm-dao-hack-at-createbase-hackathon/1449/6?u=zeitwarp</t>
  </si>
  <si>
    <t>NxM  Three Event Payout inc. - Nxm Live 2 - NxM Associated Event Artist Bounties ---https://gov.near.org/t/nxm-event-payout-proposal/1629 ---https://gov.near.org/t/nxm-event-payout-proposal/1629</t>
  </si>
  <si>
    <t>To continue and expand the NxM monthly playlist  ---https://gov.near.org/t/proposal-nxm-playlist-for-month-of-july/3430</t>
  </si>
  <si>
    <t>Payout for community call bounty. 5N reward. mindcontrol.near bonepoliceofficial.near each with one guest,, dedeukwu.near with two ---https://gov.near.org/t/bounty-community-call-bring-a-musician-limited-to-first-5-to-claim/3566/7</t>
  </si>
  <si>
    <t>Funds to payout community bounties ---https://gov.near.org/t/proposal-bounty-program-for-nxm/3699 ---https://gov.near.org/t/proposal-bounty-program-for-nxm/3699</t>
  </si>
  <si>
    <t>NxM Bounty program. I wrote a monthly report in the reply section to last month's proposal. This is submission for the payout ---https://gov.near.org/t/approved-bounty-program-for-nxm/3699/2</t>
  </si>
  <si>
    <t>Continuation of NxM Onboarding program. ---https://gov.near.org/t/proposal-onboarding-opportunities-nxm-daorecords/4082/2</t>
  </si>
  <si>
    <t>Assist with the growth and development of the NxM community ---https://gov.near.org/t/monthly-report-nxm/4033/2</t>
  </si>
  <si>
    <t>Payout for FB group ---https://gov.near.org/t/report-facebook-july-2021/4217</t>
  </si>
  <si>
    <t>July Payout Report for Telegram management ---https://gov.near.org/t/report-nxm-telegram-july-2021/4429</t>
  </si>
  <si>
    <t>Community Call Management for July 2021 ---https://gov.near.org/t/report-nxm-community-calls-july-2021/4430</t>
  </si>
  <si>
    <t>150 N payout for NxM Anthem July 2021 ---https://gov.near.org/t/payout-nxm-anthem-july-2021/4364</t>
  </si>
  <si>
    <t>NxM Twitter  and Instagram management for July ---https://gov.near.org/t/report-nxm-social-platform-july-2021/4222?u=dedeukwu</t>
  </si>
  <si>
    <t>Ideation for Creatives Hunt ---https://gov.near.org/t/creators-hunt-for-africa/2723</t>
  </si>
  <si>
    <t>Payout for coordinating / managing / leading the NxM DAO to Vandal ---https://gov.near.org/t/nxm-dao-management-payout-proposal/4621?u=zeitwarp</t>
  </si>
  <si>
    <t>Payout for July Bounty program ---https://gov.near.org/t/approved-bounty-program-for-nxm/3699/2</t>
  </si>
  <si>
    <t>August Bounty Program  ---https://gov.near.org/t/proposal-bounty-program-for-nxm-community-for-august/4084</t>
  </si>
  <si>
    <t>August Playlist ---https://gov.near.org/t/proposal-nxm-playlists-for-month-of-august/4360</t>
  </si>
  <si>
    <t>EVENT: ROUND4 DATE: AUGUST 28TH CITY: Ventura, Ca ---https://gov.near.org/t/amended-proposal-round-4-on-boarding/4373 ---https://gov.near.org/t/amended-proposal-round-4-on-boarding/4373</t>
  </si>
  <si>
    <t>Adding Chloe aka marmaj.near to the NxM DAO Council ---https://gov.near.org/t/proposal-new-council-nxm-dao/4895</t>
  </si>
  <si>
    <t>Proposing Chloe as the 5th council member for NxM ---https://gov.near.org/t/proposal-new-council-nxm-dao/4895</t>
  </si>
  <si>
    <t>August Playlists ---https://gov.near.org/t/approved-nxm-playlists-for-month-of-august/4360</t>
  </si>
  <si>
    <t>Bounty Program payout for July, plus 1N for all the failed proposal attempts (can't do fractions of NEAR for payout) ---https://gov.near.org/t/approved-bounty-program-for-nxm/3699/3</t>
  </si>
  <si>
    <t>August Bounty Program ---https://gov.near.org/t/approved-bounty-program-for-nxm-community-for-august/4084</t>
  </si>
  <si>
    <t>Community Call facilitation for August 2021 ---https://gov.near.org/t/report-nxm-community-calls-august-2021/5145</t>
  </si>
  <si>
    <t>NxM Telegram facilitation report for August 2021 ---https://gov.near.org/t/report-nxm-telegram-august-2021/5147</t>
  </si>
  <si>
    <t>NxM Twitter management bounty ---https://gov.near.org/t/nxm-twitter-august-report/5062?u=dedeukwu</t>
  </si>
  <si>
    <t>NxM Live 3 (July) Event Payout including associated event artist bounties /t/3497</t>
  </si>
  <si>
    <t>NxM Live 4 (August) Event Payout including associated event artist bounties  /t/4940</t>
  </si>
  <si>
    <t>Payout for Facebook NxM ---https://gov.near.org/t/report-facebook-august-2021/5061?u=paul</t>
  </si>
  <si>
    <t>NxM Live 3 event payout &amp; associated artist bounties ---https://gov.near.org/t/approved-nxm-events/3497</t>
  </si>
  <si>
    <t>NxM Live 4 event payout &amp; associated artist bounties ---https://gov.near.org/t/approved-nxm-live-4/4940</t>
  </si>
  <si>
    <t>NxM Anthem Aug2021 ---https://gov.near.org/t/payout-nxm-anthem-august-2021/5359</t>
  </si>
  <si>
    <t>Cabeça na lua Event Portugal - artist payment ---https://gov.near.org/t/approved-cabeca-na-lua-physical-event-in-portugal/5615</t>
  </si>
  <si>
    <t>September Bounty Program for the community ---https://gov.near.org/t/approved-bounty-program-for-september/5236</t>
  </si>
  <si>
    <t>Playlist ---https://gov.near.org/t/approved-september-nxm-playlist/5235</t>
  </si>
  <si>
    <t>For the September roll out of DAOdrops S2 ---https://gov.near.org/t/proposal-daodrops-season-2-month-of-september/5337</t>
  </si>
  <si>
    <t>Payout for onboarding activities (newsletters, wallets creation etc.)  ---https://gov.near.org/t/proposal-onboarding-opportunities-nxm/4082?u=paul</t>
  </si>
  <si>
    <t>ROUND4 is a friendly hip-hop competition event in which 4 local artists, chosen by a panel, each perform a 20 minute set of their best songs inside of a boxing ring. ---https://gov.near.org/t/proposal-round4-on-boarding/4177/2</t>
  </si>
  <si>
    <t>NxM members performing for Emanate 2nd Anniversary Party ---https://gov.near.org/t/approved-nxm-showcase-at-emanate-anniversary-party/5243</t>
  </si>
  <si>
    <t>NxM Facebook September 2021 ---https://gov.near.org/t/report-nxm-facebook-september-2021/6674</t>
  </si>
  <si>
    <t>Payout request for Telegram management ---https://gov.near.org/t/report-nxm-telegram-management-september-2021/6656</t>
  </si>
  <si>
    <t>Payout for NxM Community Call facilitation for September  ---https://gov.near.org/t/report-nxm-community-calls-september-2021/6437</t>
  </si>
  <si>
    <t>Payout for NxM DAO Management - September 2021 ---https://gov.near.org/t/report-nxm-dao-management/6763</t>
  </si>
  <si>
    <t>NxM Twitter management bounty ---https://gov.near.org/t/nxm-twitter-report-september/6758/2?u=dedeukwu</t>
  </si>
  <si>
    <t>Payout for Strictly Ballein September ---https://gov.near.org/t/approved-strictly-ballein-september-2021/3026</t>
  </si>
  <si>
    <t>NxM Live 5 event payout &amp; associated artist bounties, in USD @ current xcg rate ---https://gov.near.org/t/approved-nxm-live-5/5884</t>
  </si>
  <si>
    <t>DAOdrops ---https://gov.near.org/t/approved-daodrops-october-funding/6791</t>
  </si>
  <si>
    <t>Keep It Local and NXM Presents Keep It Local Live, an online event to showcase some of the best local acts in Asia in a virtual environment via the metaverse. ---https://gov.near.org/t/approved-kil-x-nxm-live-event-october-2021/6059?u=judekil</t>
  </si>
  <si>
    <t>Community Calls for October payout request ---https://gov.near.org/t/report-nxm-community-calls-october-2021/8672</t>
  </si>
  <si>
    <t>NxM DAO management for Oct 2021 ---https://gov.near.org/t/report-nxm-dao-management-october-2021/8676</t>
  </si>
  <si>
    <t>NxM Twitter Management for October 2021 ---https://gov.near.org/t/report-nxm-twitter-management-october-2021/8677</t>
  </si>
  <si>
    <t>NxM Telegram Management for October 2021 ---https://gov.near.org/t/report-nxm-telegram-management-october-2021/8679</t>
  </si>
  <si>
    <t>Facebook and Instagram Management October 2021 ---https://gov.near.org/t/report-nxm-facebook-instagram-october-2021/8696</t>
  </si>
  <si>
    <t>Payout for NECROPALOOZA X NXM URL Event - October 2021 ---https://gov.near.org/t/approved-necropalooza-x-nxm-url-event-october-2021/6787</t>
  </si>
  <si>
    <t>400$ of contribution for performance fees pledged to artists performing at the live event described above. ---https://gov.near.org/t/proposal-live-performance-afterparty-djs-halloween-special/6814</t>
  </si>
  <si>
    <t>Management of NxM Discord Server ---https://gov.near.org/t/report-nxm-discord-management/8704</t>
  </si>
  <si>
    <t>NxM Live 6 event payout &amp; associated artist bounties, in USD @ current xcg rate ---https://gov.near.org/t/approved-nxm-live-6/7660</t>
  </si>
  <si>
    <t>NxM October Payout ---https://gov.near.org/t/report-nxm-anthem-october-2021/8705</t>
  </si>
  <si>
    <t>Social Media Manager that created a calendar to organize social media posts for FB, IG &amp;Twitter. Created a google form document for event organizers. Took Meeting notes ---https://gov.near.org/t/proposa-social-media-work-for-nxm-finalised/9055</t>
  </si>
  <si>
    <t>Moving remaining NxM treasury from Sputnik to Astro ---https://gov.near.org/t/proposal-move-remaining-treasury-from-sputnik-to-astrodao/9155</t>
  </si>
  <si>
    <t>ChangeVotePeriod</t>
  </si>
  <si>
    <t>votes__cameron.near</t>
  </si>
  <si>
    <t>votes__gus.near</t>
  </si>
  <si>
    <t>tokenfairy.near</t>
  </si>
  <si>
    <t>cameron.near</t>
  </si>
  <si>
    <t>lev.near</t>
  </si>
  <si>
    <t>portwine26.near</t>
  </si>
  <si>
    <t>jhey.near</t>
  </si>
  <si>
    <t>eclipseeer.near</t>
  </si>
  <si>
    <t>Pay lev.near for completing Bounty. #48 - https://github.com/near/bounties/issues/48 ---https://github.com/near/bounties/issues/48</t>
  </si>
  <si>
    <t>Pay bounty hunters for completing bounty #50.  ---https://github.com/near/bounties/issues/50</t>
  </si>
  <si>
    <t>Pay bounty hunters for completing bounty #49 - Permissioned API for New User Onboarding.  ---https://github.com/near/bounties/issues/49</t>
  </si>
  <si>
    <t>Pay bounty hunters for completing bounty #48 - NEAR Discord Payment Bot.  ---https://github.com/near/bounties/issues/48</t>
  </si>
  <si>
    <t>Winning Open DeFi Hackathon bounty ---https://github.com/near/bounties/issues/67</t>
  </si>
  <si>
    <t>Completing OpenDeFi Hackathon bounty: https://github.com/near/bounties/issues/66 ---https://github.com/near/bounties/issues/66</t>
  </si>
  <si>
    <t>Completed MultiSafe Bounty: https://github.com/near/bounties/issues/52 ---https://github.com/near/bounties/issues/52</t>
  </si>
  <si>
    <t>Completed MultiSafe Bounty: https://github.com/near/bounties/issues/52 https://github.com/near/bounties/issues/52 ---https://github.com/near/bounties/issues/52 https://github.com/near/bounties/issues/52</t>
  </si>
  <si>
    <t>votes__fluxdao.near</t>
  </si>
  <si>
    <t>votes__counselor.near</t>
  </si>
  <si>
    <t>stakegg.near</t>
  </si>
  <si>
    <t>kiron.near</t>
  </si>
  <si>
    <t>I want to explore digital asset backed NFTs, and work on a platform that can create (forge) these NFTs and break them back down (smelt). This has cool applications for games (think of an iron sword backed by actual iron tokens).</t>
  </si>
  <si>
    <t>Our team is creating this grant proposal of 1500 NEAR to help provide the funds needed to improve on our existing MVP and get Stake.gg to our initial Mainnet product launch. /t/59</t>
  </si>
  <si>
    <t>Our team is creating this grant proposal of 1700 NEAR to help provide the funds needed to improve on our existing MVP and get Stake.gg to our initial Mainnet product launch. /t/59</t>
  </si>
  <si>
    <t>Get professional help to launch the metapool gov token - Liquid staking for NEAR /t/1505</t>
  </si>
  <si>
    <t>Looking for funds to develop and build Kiron Network ecosystem on NEAR, migrating from BSC. https://kiron.network ---https://gov.near.org/t/protocol-for-super-charging-nfts-on-near/2141</t>
  </si>
  <si>
    <t>kind__bond</t>
  </si>
  <si>
    <t>kind__purpose</t>
  </si>
  <si>
    <t>votes__talk2ricardo.near</t>
  </si>
  <si>
    <t>votes__monikablockdiver.near</t>
  </si>
  <si>
    <t>votes__reginanogueira.near</t>
  </si>
  <si>
    <t>votes__nate.near</t>
  </si>
  <si>
    <t>votes__carolin.near</t>
  </si>
  <si>
    <t>votes__mariamneu.near</t>
  </si>
  <si>
    <t>votes__sparrow.near</t>
  </si>
  <si>
    <t>votes__len.near</t>
  </si>
  <si>
    <t>votes__createbase.near</t>
  </si>
  <si>
    <t>codame.near</t>
  </si>
  <si>
    <t>weeblespruce.near</t>
  </si>
  <si>
    <t>lunacacau.near</t>
  </si>
  <si>
    <t>fofurasfelinas.near</t>
  </si>
  <si>
    <t>roganx.near</t>
  </si>
  <si>
    <t>marigold.near</t>
  </si>
  <si>
    <t>mmosss.near</t>
  </si>
  <si>
    <t>dd9c86f4de9f12a7746ba16a142da1de232587a3a67316642669c0896f5dde33</t>
  </si>
  <si>
    <t>ooakosimo.near</t>
  </si>
  <si>
    <t>pete.near</t>
  </si>
  <si>
    <t>cpu.near</t>
  </si>
  <si>
    <t>aj.near</t>
  </si>
  <si>
    <t>c27476a55ac69fae725d22c3cc98a23242a906375bd81f6cf18a07684ed91674</t>
  </si>
  <si>
    <t>huyhoang.near</t>
  </si>
  <si>
    <t>sparrow.near</t>
  </si>
  <si>
    <t>barbaratosti.near</t>
  </si>
  <si>
    <t>shellstories.near</t>
  </si>
  <si>
    <t>ilan_katin.near</t>
  </si>
  <si>
    <t>aiiirmoon.near</t>
  </si>
  <si>
    <t>hosherama.near</t>
  </si>
  <si>
    <t>heyhazmus.near</t>
  </si>
  <si>
    <t>soundsol.near</t>
  </si>
  <si>
    <t>ceca20ac6338e74a0594b521f6728750da7a966d4baf66b7402db4e58f648d12</t>
  </si>
  <si>
    <t>cielxnoel.near</t>
  </si>
  <si>
    <t>goodman.near</t>
  </si>
  <si>
    <t>rudywicaksono.near</t>
  </si>
  <si>
    <t>whatshertoes.near</t>
  </si>
  <si>
    <t>dayne.near</t>
  </si>
  <si>
    <t>greenplanet.near</t>
  </si>
  <si>
    <t>ivana.near</t>
  </si>
  <si>
    <t>iotha.near</t>
  </si>
  <si>
    <t>benhaley.near</t>
  </si>
  <si>
    <t>sanindwhalecrypto.near</t>
  </si>
  <si>
    <t>cos.near</t>
  </si>
  <si>
    <t>geminirising.near</t>
  </si>
  <si>
    <t>huangning.near</t>
  </si>
  <si>
    <t>edison.near</t>
  </si>
  <si>
    <t>spacex2050.near</t>
  </si>
  <si>
    <t>leftblack.near</t>
  </si>
  <si>
    <t>supersigil.near</t>
  </si>
  <si>
    <t>hvrmemoirs.near</t>
  </si>
  <si>
    <t>abe.near</t>
  </si>
  <si>
    <t>camilags.near</t>
  </si>
  <si>
    <t>2bb2e34a6facad0e19a2ae816d044081a865005161828487ee507cb5f78681cc</t>
  </si>
  <si>
    <t>jimyart.near</t>
  </si>
  <si>
    <t>nodecry.near</t>
  </si>
  <si>
    <t>alfadart.near</t>
  </si>
  <si>
    <t>bknight.near</t>
  </si>
  <si>
    <t>bwkt.near</t>
  </si>
  <si>
    <t>garylaibart.near</t>
  </si>
  <si>
    <t>30c8d2dec97f5f79872cd48cd205bd355053cadc15619ecb8c17dec9fd9ccd69</t>
  </si>
  <si>
    <t>fu22ydice.near</t>
  </si>
  <si>
    <t>isco.near</t>
  </si>
  <si>
    <t>web3bridge.near</t>
  </si>
  <si>
    <t>mindcontrol.near</t>
  </si>
  <si>
    <t>wilando.near</t>
  </si>
  <si>
    <t>monikablockdiver.near</t>
  </si>
  <si>
    <t>ys24.near</t>
  </si>
  <si>
    <t>enicole.near</t>
  </si>
  <si>
    <t>umthefurry.near</t>
  </si>
  <si>
    <t>st2.near</t>
  </si>
  <si>
    <t>ducho.near</t>
  </si>
  <si>
    <t>fqmusic.near</t>
  </si>
  <si>
    <t>garydelaney.near</t>
  </si>
  <si>
    <t>ruuuuu.near</t>
  </si>
  <si>
    <t>kei245.near</t>
  </si>
  <si>
    <t>thinhnt19393.near</t>
  </si>
  <si>
    <t>nate.near</t>
  </si>
  <si>
    <t>mffooo.near</t>
  </si>
  <si>
    <t>azurine.near</t>
  </si>
  <si>
    <t>monograma.near</t>
  </si>
  <si>
    <t>beixuna0077.near</t>
  </si>
  <si>
    <t>encryptedmagic.near</t>
  </si>
  <si>
    <t>cats.near</t>
  </si>
  <si>
    <t>e_e.near</t>
  </si>
  <si>
    <t>mayvanui.near</t>
  </si>
  <si>
    <t>mulan.near</t>
  </si>
  <si>
    <t>lota.near</t>
  </si>
  <si>
    <t>stupid_richman_hodl.near</t>
  </si>
  <si>
    <t>lulukuang.near</t>
  </si>
  <si>
    <t>dantochoicoin.near</t>
  </si>
  <si>
    <t>poppingbean2.near</t>
  </si>
  <si>
    <t>tuandung.near</t>
  </si>
  <si>
    <t>ter.near</t>
  </si>
  <si>
    <t>kaino.near</t>
  </si>
  <si>
    <t>tanishq.near</t>
  </si>
  <si>
    <t>gohan.near</t>
  </si>
  <si>
    <t>fcqjfcqj.near</t>
  </si>
  <si>
    <t>shyhaeky1.near</t>
  </si>
  <si>
    <t>billymh.near</t>
  </si>
  <si>
    <t>ducitachi.near</t>
  </si>
  <si>
    <t>hoathienphong.near</t>
  </si>
  <si>
    <t>trungdong122.near</t>
  </si>
  <si>
    <t>saturdayvx.near</t>
  </si>
  <si>
    <t>omi_kim.near</t>
  </si>
  <si>
    <t>madsberg.near</t>
  </si>
  <si>
    <t>darlingcl.near</t>
  </si>
  <si>
    <t>cku2411.near</t>
  </si>
  <si>
    <t>duytuu.near</t>
  </si>
  <si>
    <t>kop0211.near</t>
  </si>
  <si>
    <t>allankang.near</t>
  </si>
  <si>
    <t>tuyetnhi18092003.near</t>
  </si>
  <si>
    <t>qsvprogram.near</t>
  </si>
  <si>
    <t>mouzijun.near</t>
  </si>
  <si>
    <t>huutuan2798.near</t>
  </si>
  <si>
    <t>xmanly.near</t>
  </si>
  <si>
    <t>tyler_par.near</t>
  </si>
  <si>
    <t>nguyentien65.near</t>
  </si>
  <si>
    <t>canhdo.near</t>
  </si>
  <si>
    <t>danhdanh05.near</t>
  </si>
  <si>
    <t>mcnimre.near</t>
  </si>
  <si>
    <t>todor.near</t>
  </si>
  <si>
    <t>tranquean.near</t>
  </si>
  <si>
    <t>artzzzz.near</t>
  </si>
  <si>
    <t>ryantuan.near</t>
  </si>
  <si>
    <t>clover1.near</t>
  </si>
  <si>
    <t>viktorvu181995.near</t>
  </si>
  <si>
    <t>ojeck.near</t>
  </si>
  <si>
    <t>dangkimngan.near</t>
  </si>
  <si>
    <t>vumanhtu.near</t>
  </si>
  <si>
    <t>migao.near</t>
  </si>
  <si>
    <t>kangallan.near</t>
  </si>
  <si>
    <t>justincase.near</t>
  </si>
  <si>
    <t>deus.near</t>
  </si>
  <si>
    <t>hcl2008.near</t>
  </si>
  <si>
    <t>oculardelusion.near</t>
  </si>
  <si>
    <t>nguyennhi.near</t>
  </si>
  <si>
    <t>thily.near</t>
  </si>
  <si>
    <t>ngocnhuan.near</t>
  </si>
  <si>
    <t>fmk.near</t>
  </si>
  <si>
    <t>ericchou245.near</t>
  </si>
  <si>
    <t>otoke.near</t>
  </si>
  <si>
    <t>gostcyber.near</t>
  </si>
  <si>
    <t>newmicrophone.near</t>
  </si>
  <si>
    <t>kopieske.near</t>
  </si>
  <si>
    <t>naturalwarp.near</t>
  </si>
  <si>
    <t>ducho3.near</t>
  </si>
  <si>
    <t>shokeii.near</t>
  </si>
  <si>
    <t>rucommunity.near</t>
  </si>
  <si>
    <t>kasumu.near</t>
  </si>
  <si>
    <t>amandah.near</t>
  </si>
  <si>
    <t>favelalx.near</t>
  </si>
  <si>
    <t>m_d.near</t>
  </si>
  <si>
    <t>burkabayram.near</t>
  </si>
  <si>
    <t>mlibty.near</t>
  </si>
  <si>
    <t>ouja8x.near</t>
  </si>
  <si>
    <t>deadpolaroid.near</t>
  </si>
  <si>
    <t>giselx.near</t>
  </si>
  <si>
    <t>ricordata.near</t>
  </si>
  <si>
    <t>cryptobaebes.near</t>
  </si>
  <si>
    <t>mongphong.near</t>
  </si>
  <si>
    <t>hoangtoi9x.near</t>
  </si>
  <si>
    <t>nonameaha_1135.near</t>
  </si>
  <si>
    <t>anhquocdzt.near</t>
  </si>
  <si>
    <t>futured.near</t>
  </si>
  <si>
    <t>aqualift22.near</t>
  </si>
  <si>
    <t>freedomandflow.near</t>
  </si>
  <si>
    <t>thephilosopher.near</t>
  </si>
  <si>
    <t>jeph.near</t>
  </si>
  <si>
    <t>reginanogueira.near</t>
  </si>
  <si>
    <t>cavenaghi.near</t>
  </si>
  <si>
    <t>c0d3.near</t>
  </si>
  <si>
    <t>mailzabernard.near</t>
  </si>
  <si>
    <t>naturelove.near</t>
  </si>
  <si>
    <t>dmitryne.near</t>
  </si>
  <si>
    <t>wasem_simon.near</t>
  </si>
  <si>
    <t>claudiapeter.near</t>
  </si>
  <si>
    <t>kodandi.near</t>
  </si>
  <si>
    <t>raizverticalfarm.near</t>
  </si>
  <si>
    <t>barbara.near</t>
  </si>
  <si>
    <t>gia.near</t>
  </si>
  <si>
    <t>mohini.near</t>
  </si>
  <si>
    <t>cx.near</t>
  </si>
  <si>
    <t>dbrewco.near</t>
  </si>
  <si>
    <t>storyvortex.near</t>
  </si>
  <si>
    <t>stealjesse.near</t>
  </si>
  <si>
    <t>berryclub.sputnikdao.near</t>
  </si>
  <si>
    <t>indiacovidrelief.sputnikdao.near</t>
  </si>
  <si>
    <t>dagapa.near</t>
  </si>
  <si>
    <t>generative-art.sputnikdao.near</t>
  </si>
  <si>
    <t>social-tokens.sputnikdao.near</t>
  </si>
  <si>
    <t>riccardotorresi.near</t>
  </si>
  <si>
    <t>ghostagent.near</t>
  </si>
  <si>
    <t>willgardner.near</t>
  </si>
  <si>
    <t>tdmoor.near</t>
  </si>
  <si>
    <t>emussphoto.near</t>
  </si>
  <si>
    <t>jusdao.sputnikdao.near</t>
  </si>
  <si>
    <t>teddymarksphotography.near</t>
  </si>
  <si>
    <t>alexanderdettke.near</t>
  </si>
  <si>
    <t>iwantmynft.near</t>
  </si>
  <si>
    <t>yusufg.near</t>
  </si>
  <si>
    <t>powersurge.near</t>
  </si>
  <si>
    <t>israelswilson.near</t>
  </si>
  <si>
    <t>scifx.near</t>
  </si>
  <si>
    <t>obeneficio.near</t>
  </si>
  <si>
    <t>photography.near</t>
  </si>
  <si>
    <t>daorecord.near</t>
  </si>
  <si>
    <t>near_codame_china.sputnikdao.near</t>
  </si>
  <si>
    <t>mintspace.near</t>
  </si>
  <si>
    <t>moon-rocket.near</t>
  </si>
  <si>
    <t>onboarding.rucommunity.near</t>
  </si>
  <si>
    <t>felixniemeyer.near</t>
  </si>
  <si>
    <t>wildeversedrop.near</t>
  </si>
  <si>
    <t>codame.sputnik-dao.near</t>
  </si>
  <si>
    <t>talk2ricardo.near</t>
  </si>
  <si>
    <t>50mint.mintbase1.near</t>
  </si>
  <si>
    <t>lenara.near</t>
  </si>
  <si>
    <t>borta.near</t>
  </si>
  <si>
    <t>cryptopope.near</t>
  </si>
  <si>
    <t>cosmia.near</t>
  </si>
  <si>
    <t>tb.sputnikdao.near</t>
  </si>
  <si>
    <t>luisinfante.near</t>
  </si>
  <si>
    <t>testing sending 10 NEAR to arts.sputnikdao.near from my wallet</t>
  </si>
  <si>
    <t>Article linking to all of the NEAR talks from ETHDENVER cross posted to Medium, cent.co, peakd (anywhere else?) @starpause</t>
  </si>
  <si>
    <t>Making a video explaining how to use Sputnik DAO's on NEAR! handle:chloethedev</t>
  </si>
  <si>
    <t>Making a micropayment in WebXR using the NEAR protocol and share on Twitter. @microchipgnu</t>
  </si>
  <si>
    <t>I'll explain Near to my dog and post it on twitter.</t>
  </si>
  <si>
    <t>We're two gorgeous crypto kitties who want to promote Createbase/NEAR on our instagram by taking breathtaking selfies with your logo. instagram.com/ickbinluna</t>
  </si>
  <si>
    <t>I’ll post an Instagram Reel @project_mystique_ with a Cosmic / Galactic inspiration promoting near / createbase</t>
  </si>
  <si>
    <t>Eating healthy is important! I'd like to make a card deck on Paras designed to promote good nutrition and food facts. Proceeds will go to arts.sputnikdao.near, funding its mission.</t>
  </si>
  <si>
    <t>Make a photography project related to numbers and syncronicity to inspire others</t>
  </si>
  <si>
    <t>I'm learning about Arweave. I will create a sick NEAR gif and store it on the weave. @mmosssio</t>
  </si>
  <si>
    <t>I would like to make some glitchy audio-visual abstract animations involving the NEAR logo and post about createbase and near on twitter and instagram, including information about the upcoming mintbase testnet launch. Handle is @renderedflesh</t>
  </si>
  <si>
    <t>wish to make an experimental composition narrative to communicate with my finest otherworldly imaginary friends ever... online accounts: www.youtube.com/user/ooakosiMo/videos | mohini.artstation.com | twitter.com/OoakosiM | instagram.com/ooakosimo</t>
  </si>
  <si>
    <t>Outreach - with many artists out of work, looking for additional sources of income, now is the ideal time to transition to NFTs. This peice of work entails setting up calls with several artists in London and explaining the benefits of NFTs</t>
  </si>
  <si>
    <t>Create NEAR bullish NFT artwork. Airdrop it to holders, mortgagers, and specific groups of people.</t>
  </si>
  <si>
    <t>I really want to join the board of directors, it is a pleasant thing. May I? https://twitter.com/pcat163</t>
  </si>
  <si>
    <t xml:space="preserve">Creat a new official sticker pack for NEAR </t>
  </si>
  <si>
    <t>Requesing membership</t>
  </si>
  <si>
    <t xml:space="preserve">I want to make a book of stories of scars, the portray I did already. With some NEAR I can mint NFT spoiler of the book to rise found for publish it @cicatriciB @spacedivers </t>
  </si>
  <si>
    <t>I've started a blog for collecting non-linear stories. Each story has a specific code-generated picture as NFT generative art collectible to rise found to publish and improve the story itself.</t>
  </si>
  <si>
    <t>Create a series of digital paintings to be tokenised on NEAR blockchain. The series is called 'Transfigured Desires'. @ilan_katin</t>
  </si>
  <si>
    <t xml:space="preserve">Create and develop my art and share it in the crypto space. </t>
  </si>
  <si>
    <t>Hello, i am 3d and game designer, want to make a short funny promotional 3d clip about aliens buy near and also meme for near and start hitting NFT market ;) https://twitter.com/ThreedmakerG</t>
  </si>
  <si>
    <t>1. To migrate my art and music onto the NEAR blockchain by minting NFTs on Mintbase using NEAR.  2. To finally embrace social media to connect with the digital art/music community. 3. To raise awareness of the NFT opportunity @zeitwarp. zeitwarp.com</t>
  </si>
  <si>
    <t>@hazmus Create artwork series themed around discovery and scientific documentation. Artwork to be 3D renders made to look like scientific photographs, Live stream their 'discovery' then make available to collect as NFTs on NEAR via mintbase.</t>
  </si>
  <si>
    <t>Create in house audio-visual content similar to the instagram page @soundsol_. Then, in the NEAR future create an audio-visual collective/record label. Insta+Twitter: @soundsol_</t>
  </si>
  <si>
    <t xml:space="preserve">I want to make music/lyric video for a song I made using Jukebox AI. My handle is greenplanet666 on instagram </t>
  </si>
  <si>
    <t xml:space="preserve">Honeywood Forest Twitter Game - I want to make an interactive daily twitter game where folks can play by replying to the game post, calling the dicebot to move,  and win prizes by making it to the end of the gameboard. </t>
  </si>
  <si>
    <t xml:space="preserve">I want to create a short story NFT. I will record myself reading the story and create a visual to go with the story. I will use mintbase to mint the nft or another platform that supports audio/mp4 </t>
  </si>
  <si>
    <t xml:space="preserve">We will send some paras.id cards to artists who we onboard to NEAR (while they wait for CODAME shop to launch on mintbase and/or whitelisting on paras.id). Currently when we get new artists on NEAR nothing fun happens related to their wallet. </t>
  </si>
  <si>
    <t>I will use NEAR on Mintbase to mint all my NFTs that hasn't been executed because extremely high gas fee on ETH. My style of work is mixed between photography and digital painting. Web : rudywicaksono.com , IG : @rudywicaksonophoto</t>
  </si>
  <si>
    <t xml:space="preserve">Changing purpose for the Round 2 of Createbase DAO </t>
  </si>
  <si>
    <t xml:space="preserve">shared my experience thus far signing up for mintbase on testnet here: https://twitter.com/whatshertoes/status/1367602865380859905 </t>
  </si>
  <si>
    <t xml:space="preserve">I'll explain NEAR/NFTs to a DJ colleague who wants to tokenize his huge music back catalogue </t>
  </si>
  <si>
    <t>Reposting project #26 because I used the wrong address for the payout 'I want to make music/lyric video for a song I made using Jukebox AI. My handle is greenplanet666 on instagram'</t>
  </si>
  <si>
    <t>I am Latina Digital Artist and Photographer, I want to launch an NFT shop on MintBase where I plan to create new artwork exclusively for NFTs. The first collection will be influenced by cyberpunk and sci-fi themes</t>
  </si>
  <si>
    <t>I am the inventor of digital beer labels and co-owner of Decentralized Brewing Co. building a community brewery on the NEAR blockchain. I want to offer 1 OWNER nft card (5N) + Redpacket wallet (2N) as a prize on social media. Aim to onboard new users</t>
  </si>
  <si>
    <t>⚠️🗣 ATTENTION PROPOSERS 👉 Maximum payout is now 5 NEAR! 5️⃣💰Thanks 🙏 Check the new DAO purpose ☝️</t>
  </si>
  <si>
    <t>Samples of tokenized stories #NFTs soon to be seen on Mintbase/NEAR Protocol testnet! https://twitter.com/StoryVortex/status/1366094196055113738?s=20</t>
  </si>
  <si>
    <t>I usually wouldn't recommend people to join lines, but this might be worth waiting for. really cool projects coming up :) https://near.mintbase.io  https://twitter.com/Mari__Schmidt/status/1369055989673132035</t>
  </si>
  <si>
    <t>Bringing Tim Tamas &amp; Haydn to group call</t>
  </si>
  <si>
    <t>Lower high bond</t>
  </si>
  <si>
    <t>Showcasing my store deployer on my twitter @rudayruday . https://twitter.com/rudayruday/status/1370521331960143876</t>
  </si>
  <si>
    <t>I brought a gang of people to the last Createbase community call :)</t>
  </si>
  <si>
    <t>Showcase my testnet Mintbase/NEAR mints on twitter. @zeitwarp</t>
  </si>
  <si>
    <t>Dropped a Tweet about our testnet mint!</t>
  </si>
  <si>
    <t>Testnet marketplace tweet 👾 activating ART+TECH community! https://twitter.com/codame/status/1371839182209966080</t>
  </si>
  <si>
    <t xml:space="preserve">I hosted a workshop with Near's Chinese artists. 20+ppl joined. We went over get a NEAR wallet and Mint a Card on PARAS. I plan to help more Chinese artist onboard. https://paras.id/token/bafybeihu7m6lc26mtaejt6dhjatu3fszip3dbwbyvrpgg6o2omwd2l7cza  </t>
  </si>
  <si>
    <t>Introduction of two people into the Community Call, Noviol Art and Jen's a Little Loopy.</t>
  </si>
  <si>
    <t>onboarding people to apply for a guild on NEAR ( Fabian Burghdardt to Near - and he just applied for a guild!)</t>
  </si>
  <si>
    <t>I will use NEAR on Mintbase and Paras to mint all my NFTs I have invited many artist to Paras and i will invite them to Mintbase too. I will tweeting all about NFT on NEAR. My style of work is digital drawing. IG : @satria__dewa Twit: @DSaninArt</t>
  </si>
  <si>
    <t>Live tweet the 11th Community call https://twitter.com/nappyk</t>
  </si>
  <si>
    <t>Brought 2 people to the 3/18 Createbase Community call: iotha.near @iothaP &amp; conceptcindy.near @conceptcindy</t>
  </si>
  <si>
    <t>gg guys</t>
  </si>
  <si>
    <t>Made a store. Minted 2 things. Put them for sale. Bought 1 thing. Tweeted about my store.</t>
  </si>
  <si>
    <t>update purpose to make dao more general</t>
  </si>
  <si>
    <t>I'm going to draw a picture of Kacarot  Twitter: https://twitter.com/xhZ66010724</t>
  </si>
  <si>
    <t>I want to make a NFT of my girlfriend's photo. my tweet is: https://twitter.com/Edison19960630</t>
  </si>
  <si>
    <t>Minted some artwork of my rescue pup! https://twitter.com/biancacreates_/status/1374521002797854723</t>
  </si>
  <si>
    <t>Minted some artwork of my favorite artist</t>
  </si>
  <si>
    <t>Minted some artwork of my favorite artist；my twitter: https://mobile.twitter.com/spacex2050</t>
  </si>
  <si>
    <t>I want to draw a pixel portrait of Marilyn Monroe on berryclub</t>
  </si>
  <si>
    <t xml:space="preserve">Handle @renderedflesh. Tweet showcasing my newly lauched mintbase testnet store and nfts celebrating mintbase on NEAR: https://twitter.com/RenderedFlesh/status/1374825280024555528?s=20  </t>
  </si>
  <si>
    <t>Announced Mintbase as the new home for my future NFTs &amp; listed 5 reasons why: https://twitter.com/SPRSGL/status/1374883786031300616</t>
  </si>
  <si>
    <t>Showcased Mintbase as the new portfolio site for my future NFTs  https://twitter.com/HVRmemoirs/status/1375040795200393219?s=19</t>
  </si>
  <si>
    <t xml:space="preserve">https://twitter.com/spacedivers/status/1375049907606814721?s=09 I shared on Twitter about my test store and shared it with some Telegram groups of friends to invite them, BTW I love the site will test more </t>
  </si>
  <si>
    <t>1N to initialise a wallet under my IRL name alexroth.near and 1N to initialise a wallet for my multidisciplinary label zyla.near https://twitter.com/AlexRothMusic/status/1375104587527507973</t>
  </si>
  <si>
    <t>Created a store on Mintbase and minted, sold, purchased NFTs on testnet /t/1022/2?u=tako</t>
  </si>
  <si>
    <t>Translated the 'NFT AMA for Artist' -by Chloe, and post it into 5 different Chinese Group. Also dropped a twitter about it : https://twitter.com/IothaP/status/1375009178947756035</t>
  </si>
  <si>
    <t>I wrote an article about audio NFTs for the bounty - NFTs use cases: https://camilagonzatto.medium.com/in-the-beats-of-the-blockchain-6579aa29665e /t/1025</t>
  </si>
  <si>
    <t>Temporary add of createbase.near as the 5th council member to reduce poposal outcome interval. false</t>
  </si>
  <si>
    <t>Minted on testnet and shared on socials /t/1022/5?u=mnshift</t>
  </si>
  <si>
    <t>I created my Mintbase Store and shared on Twitter /t/1022/6?u=camila</t>
  </si>
  <si>
    <t>Showcased my mintbase NEAR store on twitter . https://twitter.com/ilan_katin/status/1376490380984733699 /t/1022/7?u=silantnode</t>
  </si>
  <si>
    <t>Minted on the testnet and shared on our social media account  https://twitter.com/dsaninart/status/1376613732193689606?s=21 /t/1022/10?u=saninart</t>
  </si>
  <si>
    <t>Minted on tesnet and shared in our social media account  /t/1065</t>
  </si>
  <si>
    <t>I created my Mintbase Store and shared on Twitter. https://twitter.com/nodecry/status/1376554633523462144?s=21 /t/1022/8?u=nodecry</t>
  </si>
  <si>
    <t>showcased my mintbase NEAR store on twitter.   https://twitter.com/Jejedeee123/status/1376625285257289729?s=19 /t/1065</t>
  </si>
  <si>
    <t>Hight lighted Carolin's 'NFT Global Conference' Presentation in bullet point. Droped in Twitter/Reddit &amp; translated in Chinese posted on social media. /t/1377096136029208583</t>
  </si>
  <si>
    <t>showcased my mintbase NEAR store on twitter.  https://twitter.com/ArtAlfad/status/1376888344416722956?s=19 /t/1022/12?u=alfadart</t>
  </si>
  <si>
    <t>Bonus 25 NEAR for website work for March. /t/1091/2?u=chloe</t>
  </si>
  <si>
    <t>Invited a friend (cryptopom) to the community call on March 4th! /t/1023/2</t>
  </si>
  <si>
    <t>Wrote a guide: 5 reasons to mint your NFT on Mintbase /t/1025/8?u=mnshift</t>
  </si>
  <si>
    <t>Wrote 'Why Mintbase Stands out' in Chinese explained why the smart contract ownership matters. The article circulated by many major Chinese mainstream media. /t/1025/9</t>
  </si>
  <si>
    <t>We encourage more community members to participate in governance. In order to increase participation, Chinese can use Chinese proposals on it /t/1136</t>
  </si>
  <si>
    <t>I want to draw a pixel Donald Duck on berryclub /t/1137</t>
  </si>
  <si>
    <t>April 1st Community Call Livetweeting /t/1024/2?u=benhaleymade</t>
  </si>
  <si>
    <t>Bonus 10 NEAR for amazing tweet-thread /t/1024/2</t>
  </si>
  <si>
    <t>showed my mintbase store on instagram and twitter /t/1022/13?u=bknight</t>
  </si>
  <si>
    <t>I’d like to draw rainbow Pony on berryclub /t/1203</t>
  </si>
  <si>
    <t>Drawing on Createbase Frame #094 for April 2021 - Regular changes until we have a collaborative effort. /t/1091/3</t>
  </si>
  <si>
    <t>I will be working on the Pixel Party Frame Contributor - Frame # 124 for the month of April. /t/1091/12?u=bianca</t>
  </si>
  <si>
    <t>Completed the artwork for monthly Pixel Party Frame Contributor - 5 NEAR - Frame # 97 Collaborated with garylaibart.near to create a two-frame image /t/1091/10</t>
  </si>
  <si>
    <t>Pixel party collab frame #125 and I tweeted about it! I propose that's a requirement 😋 https://twitter.com/starpause/status/1381116269387153412?s=20 /t/1091/18?u=starpause</t>
  </si>
  <si>
    <t>Hi! I would love to join the council. Can you open the door to me, please? /t/10</t>
  </si>
  <si>
    <t>CV Parcel Rental &amp; Consultation /t/1249/2</t>
  </si>
  <si>
    <t>Completed the artwork for monthly Pixel Party Frame Contributor - 5 NEAR - Frame # 96 Collaborated with whatshertoes.near to create a two-frame image /t/1091/10</t>
  </si>
  <si>
    <t>The Cryptobæbes x Laura Camellini collaboration aims to bring performative assets like interaction and immersion into the cryptovoxel space and exploring themes like sensuality, cyborg realms and transhumanist visions.  /t/1092/3?u=jilt</t>
  </si>
  <si>
    <t>Monthly Clubhouse &amp; onboarding talks /t/1288</t>
  </si>
  <si>
    <t>Invited a friend to the community call on the 15.4. /t/1023/3?u=tabear</t>
  </si>
  <si>
    <t>Invited a friend (Josh Kerr) to the community call on April 15th! /t/1023/4?u=benhaleymade</t>
  </si>
  <si>
    <t>April 15th Community Call Livetweeting /t/1024/3?u=benhaleymade</t>
  </si>
  <si>
    <t>Live tweet /t/1024/4?u=tako</t>
  </si>
  <si>
    <t>Bonus 10 NEAR for outstanding live-tweet (top 1 for each community call gets 10 NEAR bonus) /t/1024/3</t>
  </si>
  <si>
    <t>Proposal for the virtual exhibition ‘NFT(Kitties)LAB’ at the BARK BERLIN GALLERY on cryptovoxels by Serste and Iota /t/1092/2?u=serste</t>
  </si>
  <si>
    <t>I live-Tweet a Createbase Event  /t/1024/6</t>
  </si>
  <si>
    <t>I Bring a Friend to Createbase Community Calls  /t/1023/5</t>
  </si>
  <si>
    <t>I live-Tweet a Createbase Event /t/1024/8?u=babys</t>
  </si>
  <si>
    <t>We are applying for a 150 NEAR funding to use as community reward during the Thursday knowledge tests.  Value Proposition for the Near community:   /t/1367</t>
  </si>
  <si>
    <t>Createbase Airmeet /t/1342</t>
  </si>
  <si>
    <t>Wrote an article about NxM Live for the Createbase blog /t/1142/12?u=mnshift</t>
  </si>
  <si>
    <t>Mintbase on NEAR launch video /t/1411</t>
  </si>
  <si>
    <t>Remove Council Member - Sparrow /t/1442</t>
  </si>
  <si>
    <t>Season 1 Stage 1: Build &amp; recruit /t/1353</t>
  </si>
  <si>
    <t>Livetweeting for April 29th Community Call /t/1024/15?u=benhaleymade</t>
  </si>
  <si>
    <t>Inviting a friend to the April 29th Community Call /t/1023/10?u=benhaleymade</t>
  </si>
  <si>
    <t>Community management of r/NEARNFTs and r/mintbase for the month of april (needed to send incentives) /t/1409/4?u=jilt</t>
  </si>
  <si>
    <t>Bonus 10 NEAR for most liked Createbase Community Call Tweet Thread /t/1024</t>
  </si>
  <si>
    <t>Createbase Community Website Work/Updates - April 2021 /t/1506</t>
  </si>
  <si>
    <t>Add Monika to council. /t/1442</t>
  </si>
  <si>
    <t>Pixelparty collab frame #156 in april /t/1091</t>
  </si>
  <si>
    <t>Bonus payment for NFT use case article 'In the beats of the blockchain' /t/1025/14</t>
  </si>
  <si>
    <t>Illustration for NFT use case article 'In the beats of the blockchain' /t/1025/14</t>
  </si>
  <si>
    <t>PixelParty Frame #155 - May 2021 /t/1091/36</t>
  </si>
  <si>
    <t>Reddit winners Mintbase channel /t/1531</t>
  </si>
  <si>
    <t>Winner is Danhanh (reddit) and his wallet is rynprolol.near /t/1531</t>
  </si>
  <si>
    <t>Submitting a 100N payout request for @IothaP per month for being Mintbase China community manager and link to our userbase in China. She has been doing an excellent job and staying very active. /t/1562</t>
  </si>
  <si>
    <t>Generative Art DAO Funding for the hackathon /t/1577</t>
  </si>
  <si>
    <t>Seed Club Social Token DAO is requesting funding for Hackathon bounties. The Social Token Track during the Open Web Community Hackathon will reward: Ideation; Presentations; Video Demos; and final bounties for selected projects. /t/1575</t>
  </si>
  <si>
    <t>[Bounty] Live-Tweet a Createbase Event - 5 NEAR /t/1024/19?u=tieulytkah2</t>
  </si>
  <si>
    <t>bounty /t/1024/18</t>
  </si>
  <si>
    <t>[Bounty] Live-Tweet a Createbase Event - 5 NEAR /t/1024/22?u=holuongduc</t>
  </si>
  <si>
    <t>May pixel party frame contributor - 5 near - frame # 97 /t/1091</t>
  </si>
  <si>
    <t>Reddit Channel Management - 20 NEAR / month - No longer visible as it was recently changed, but can be seen in edit history a few pages back /t/1409/9</t>
  </si>
  <si>
    <t>NFT Onboarding DAO is requesting funding for Hackathon. The NFT Onboarding Track during the Open Web Community Hackathon will reward: Ideas, Pitch Deck, WIP Demo, Live Deliverable, Prizes for best submission, as well as Commissioning ART /t/1615</t>
  </si>
  <si>
    <t>Logo designs for website  /t/1622/2</t>
  </si>
  <si>
    <t>Creating a notionboard and admin work for the Arroz Criativo Guild /t/1624</t>
  </si>
  <si>
    <t>New VR interface for Berryclub and Berrycards, for farming near blockchain tokens and minting generative planets NFTs and VR experiences /t/1630</t>
  </si>
  <si>
    <t>VR-DAO bounty DAO general funding request /t/1631</t>
  </si>
  <si>
    <t>Pixelparty Createbase Frame #127 - May 2021 /t/1091/46</t>
  </si>
  <si>
    <t>Onboarding creative people to NEAR for May Hackaton  /t/1681</t>
  </si>
  <si>
    <t>[Bounty] Promotional Video Creation - 100 NEAR /t/1411</t>
  </si>
  <si>
    <t>Getting a functioning website with all pages and categories necessary for NFT Categories and User Generation  /t/1493</t>
  </si>
  <si>
    <t>Partnership with Youtube influencers (George, Professor Crypto and Crypto Space) for NEAR Stars Guild /t/1605</t>
  </si>
  <si>
    <t>[Bounty] Showcase Your Mintbase Store - 5 NEAR (+5 for video!) /t/1022/16?u=tieulytkah2</t>
  </si>
  <si>
    <t>[Bounty] Live-Tweet a Createbase Event - 5 NEAR /t/1024/29?u=tieulytkah2</t>
  </si>
  <si>
    <t>[Bounty] Live-Tweet a Createbase Event - 5 NEAR /t/1024/25</t>
  </si>
  <si>
    <t>Reddit Channel Management - 20 NEAR / month - requesting additional 10N per Caro's comment  /t/1409/11?u=whatshertoes</t>
  </si>
  <si>
    <t>Pixel Party Frame Contributor - 5 NEAR / month (12 positions) /t/1091/51?u=st2</t>
  </si>
  <si>
    <t>[Bounty] Live-Tweet a Createbase Event - 5 NEAR /t/1024/26?u=st2</t>
  </si>
  <si>
    <t>[Bounty] Showcase Your Mintbase Store - 5 NEAR (+5 for video!) /t/1022/19?u=st2</t>
  </si>
  <si>
    <t>[bounty] live-tweet a createbase event - 5 near /t/1024/27?u=kei245</t>
  </si>
  <si>
    <t>[Bounty] Live-Tweet a Createbase Event - 5 NEAR  /t/1024/28?u=thinhnt19393</t>
  </si>
  <si>
    <t>Test CreateBase /t/1735</t>
  </si>
  <si>
    <t>Removing createbase.near as council /t/1736</t>
  </si>
  <si>
    <t>Add Nate to DAO Council  /t/1736</t>
  </si>
  <si>
    <t>[Bounty] Showcase Your Mintbase Store - 5 NEAR (+5 for video!) /t/1022/18</t>
  </si>
  <si>
    <t>[Bounty / Deprecated] Live-Tweet a Createbase Event - 5 NEAR /t/1024/35?u=st2</t>
  </si>
  <si>
    <t>[Bounty] Bring a Friend to Createbase Community Calls - 5 NEAR /t/1023/14?u=st2</t>
  </si>
  <si>
    <t>Building a space for Riva Taylor’s first NFTs /t/1515</t>
  </si>
  <si>
    <t>Pimping up the logo of Wildeverse, hybrid NFT festival /t/1947</t>
  </si>
  <si>
    <t>Parcel rental for Wildeverse Maze /t/1968</t>
  </si>
  <si>
    <t>Wrote an article published on the Createbase Blog: NFT perpetual split royalties: A creator's primer ---https://gov.near.org/t/bounty-creating-createbase-guides-25-near/1025/18 /t/1025/18</t>
  </si>
  <si>
    <t>Store creation Mintbase  /t/2043/2</t>
  </si>
  <si>
    <t>Blog post on Wildeverse /t/2085</t>
  </si>
  <si>
    <t>Store creation and minting photography collection on mintbase</t>
  </si>
  <si>
    <t>Store creation / minting on Mintbase</t>
  </si>
  <si>
    <t>Create a store on mainnet mintbase and mint an nft! /t/2043</t>
  </si>
  <si>
    <t>Fund a store creation and mints for mintbase. #AZART is coming to NEAR! /t/2043</t>
  </si>
  <si>
    <t>Create a store on mainnet mintbase and mint Hakuna Matata NFTs! /t/2043/14?u=jack</t>
  </si>
  <si>
    <t>Mintbase Team TEst Mainnet /t/2121/2</t>
  </si>
  <si>
    <t>Store creation/deployer funding &amp; mint</t>
  </si>
  <si>
    <t>Requesting 7 Near to teddymarksphotography.near to deploy a store on mintbase.io ---https://gov.near.org/t/onboarding-users-for-store-creation-minting-on-mintbase/2043/16?u=moniblockdiver</t>
  </si>
  <si>
    <t>Create SWAGGER DAO Store to mint some SWAG! ---https://gov.near.org/t/onboarding-users-for-store-creation-minting-on-mintbase/2043/17</t>
  </si>
  <si>
    <t>Completion of Phase One: AI vs Human - Generative Chess Music/Art Project ---https://gov.near.org/t/approved-ai-vs-human-generative-chess-music-art-project/1383/4</t>
  </si>
  <si>
    <t>Onboarding people from Wildemoehre, festival and distributing NEAR tokens ---https://gov.near.org/t/onboarding-users-for-store-creation-minting-on-mintbase/2043/18?u=caromintbase</t>
  </si>
  <si>
    <t>see link /t/1496</t>
  </si>
  <si>
    <t>create ticket shop on mintbase for virtual Beer Festival  ---https://gov.near.org/t/onboarding-users-for-store-creation-minting-on-mintbase/2043</t>
  </si>
  <si>
    <t>creation of STARPAUSE NFT Shop on MINTBASE main net :D  ---https://gov.near.org/t/onboarding-users-for-store-creation-minting-on-mintbase/2043/20?u=starpause</t>
  </si>
  <si>
    <t>setup CODAME NFT Shop on MINTBASE MAINNET ✌(ⓧ◡ⓧ)✌ ---https://gov.near.org/t/onboarding-users-for-store-creation-minting-on-mintbase/2043/20?u=starpause</t>
  </si>
  <si>
    <t>Hi! This is a payout for the May 13th Community Call (before it was depreciated). Here is a link to the thread: https://twitter.com/BenHaleyMade/status/1392881018017918983 ---https://gov.near.org/t/bounty-deprecated-live-tweet-a-createbase-event-5-near/1024/41?u=benhaleymade</t>
  </si>
  <si>
    <t>Invited LaserGeek to the May 13th Community Call, before the bounty was depreciated :) ---https://gov.near.org/t/bounty-deprecated-bring-a-friend-to-createbase-community-calls-5-near/1023/20?u=benhaleymade</t>
  </si>
  <si>
    <t>Create MONOGRAMA Shop on Mintebase ---https://gov.near.org/t/onboarding-users-for-store-creation-minting-on-mintbase/2043/22?u=monograma</t>
  </si>
  <si>
    <t>For the deployment of TheTravelers (TT)  store on Mintbase.  ---https://gov.near.org/t/onboarding-users-for-store-creation-minting-on-mintbase/2043/22</t>
  </si>
  <si>
    <t>Store creation and mint at mintbase for FQMUSIC ---https://gov.near.org/t/onboarding-users-for-store-creation-minting-on-mintbase/2043/24?u=fqmusic</t>
  </si>
  <si>
    <t>0.1  ---</t>
  </si>
  <si>
    <t>I have a mintbase testnet NFT and I want to open a new store on mintbase mainnet  ---https://gov.near.org/t/apply-7-near-to-open-a-shop-on-mintbase-mainnet/2207?u=leftblack</t>
  </si>
  <si>
    <t>Requesting 8N for yass.near to start minting some “concept NFTs”! /t/2043/28</t>
  </si>
  <si>
    <t>Requesting 8N for art store creation &amp; minting on mintbase near mainnet! Thanks!  ---https://gov.near.org/t/onboarding-users-for-store-creation-minting-on-mintbase/2043/30?u=leftblack</t>
  </si>
  <si>
    <t>Berryclub Chinese Guild Funding for May 2021.At the end of the event, we selected 20 best questions and answers, and each person was awarded 5N, totaling 100N. ---https://gov.near.org/t/berryclub-chinese-guild-funding-for-may-2021/2214</t>
  </si>
  <si>
    <t>Requesting 30N for  yusufg.near for onboarding and store creation for some mintbase investors ---https://gov.near.org/t/onboarding-users-for-store-creation-minting-on-mintbase/2043/33?u=moniblockdiver</t>
  </si>
  <si>
    <t>Creation of mintbase store &amp; first minting /t/2043/34?u=tabear</t>
  </si>
  <si>
    <t>Completion of Part 2: AI vs Human Symphony - Generative Chess Music Project ---https://gov.near.org/t/approved-ai-vs-human-generative-chess-music-art-project/1383/10?u=zeitwarp</t>
  </si>
  <si>
    <t>[Bounty] Pixel Party Frame Contributor - 5 NEAR / month - April 2021 ---https://gov.near.org/t/bounty-createbase-gigs-earn-near-for-supporting-the-createbase-community/1091/21?u=mecsbecs</t>
  </si>
  <si>
    <t>Creation of store on Mintbase  ---https://gov.near.org/t/onboarding-users-for-store-creation-minting-on-mintbase/2043/35?u=mecsbecs</t>
  </si>
  <si>
    <t>I am a crypto artist, i want to create a store in mintbase. ---https://gov.near.org/t/bounty-onboarding-users-for-store-creation-minting-on-mintbase/2043/35</t>
  </si>
  <si>
    <t>Payout for creating store on Mintbase ---https://gov.near.org/t/bounty-onboarding-users-for-store-creation-minting-on-mintbase/2043/39?u=bianca</t>
  </si>
  <si>
    <t>Requesting 8N for influencer powersurge.near for onboarding and store creation for marketing purpose ---https://gov.near.org/t/bounty-onboarding-users-for-store-creation-minting-on-mintbase/2043/40?u=moniblockdiver</t>
  </si>
  <si>
    <t>Requesting 8N for israelswilson.near for onboarding and store creation plus minting NFTs ---https://gov.near.org/t/bounty-onboarding-users-for-store-creation-minting-on-mintbase/2043/41?u=moniblockdiver</t>
  </si>
  <si>
    <t>I am a multimedia artist trying to make mintbase store, Requested previously on the google form, Been to several Discord AMAs as LUT, Thank you in Advance! ---https://gov.near.org/t/bounty-onboarding-users-for-store-creation-minting-on-mintbase/2043/43?u=cats.near</t>
  </si>
  <si>
    <t>Hello, apply for 8N to create a store and share the experience with the community. Answer the problems encountered by the community. ---https://gov.near.org/t/bounty-onboarding-users-for-store-creation-minting-on-mintbase/2043/45?u=peter</t>
  </si>
  <si>
    <t>Hello, apply for 8N to create a store and share the experience with the community. Answer the problems encountered by the community. ---https://gov.near.org/t/bounty-onboarding-users-for-store-creation-minting-on-mintbase/2043/46</t>
  </si>
  <si>
    <t>Creation of a store on Mintbase ---https://gov.near.org/t/bounty-onboarding-users-for-store-creation-minting-on-mintbase/2043/47?u=luffy</t>
  </si>
  <si>
    <t>Requesting 8N for Leo Rin, an active mintbase community member. Leo Rin’s Mintbase Store: https://www.mintbase.io/human/eUAzQZYgjGVluSIvWecsN06wRgJ3 ---https://gov.near.org/t/bounty-onboarding-users-for-store-creation-minting-on-mintbase/2043/49</t>
  </si>
  <si>
    <t>Happy to create a new store on Mintbase! Here it is and welcome! ---https://www.mintbase.io/zh/store/handwriting.mintbase1.near ---https://gov.near.org/t/bounty-onboarding-users-for-store-creation-minting-on-mintbase/2043/48?u=mulan</t>
  </si>
  <si>
    <t>Requesting 8N for influencer obeneficio.near for onboarding and store creation, target: obeneficio.near, payout: 8 NEAR ---https://gov.near.org/t/bounty-onboarding-users-for-store-creation-minting-on-mintbase/2043/55?u=moniblockdiver</t>
  </si>
  <si>
    <t>8 NEAR for setting up Mintbase store for photography.near ---https://gov.near.org/t/bounty-onboarding-users-for-store-creation-minting-on-mintbase/2043/58?u=chloe</t>
  </si>
  <si>
    <t>NEAR for setting up Mintbase store for photography.near ---https://gov.near.org/t/bounty-onboarding-users-for-store-creation-minting-on-mintbase/2043/58?u=chloe</t>
  </si>
  <si>
    <t>GraffBase is a Graffiti DAO and community of Graffiti Artists from across the globe and our proposal is to launch the project during Crypto Art Week Asia. Please see our proposal attached! ---https://gov.near.org/t/proposal-graffbase-graffiti-dao-and-community/2295</t>
  </si>
  <si>
    <t>NEAR for setting up a store on Mintbase.io. Yay! ---https://gov.near.org/t/bounty-onboarding-users-for-store-creation-minting-on-mintbase/2043</t>
  </si>
  <si>
    <t>Requesting for 8N to fund for Mintbase Store Creation. ---https://gov.near.org/t/bounty-onboarding-users-for-store-creation-minting-on-mintbase/2043/63?u=minhhieu ---https://gov.near.org/t/bounty-onboarding-users-for-store-creation-minting-on-mintbase/2043/63?u=minhhieu</t>
  </si>
  <si>
    <t>NEAR for setting up a store on Mintbase.io. Yay! ---https://gov.near.org/t/bounty-onboarding-users-for-store-creation-minting-on-mintbase/2043/64?u=kev</t>
  </si>
  <si>
    <t>Requesting 8 Near for store creation &amp; minting NFTs on Mintbase. I'm very appreciate! ---https://gov.near.org/t/bounty-onboarding-users-for-store-creation-minting-on-mintbase/2043/65 ---https://gov.near.org/t/bounty-onboarding-users-for-store-creation-minting-on-mintbase/2043</t>
  </si>
  <si>
    <t>poppingbean.mintbase1.near ---https://gov.near.org/t/bounty-onboarding-users-for-store-creation-minting-on-mintbase/2043/66?u=poppingbean ---https://gov.near.org/t/bounty-onboarding-users-for-store-creation-minting-on-mintbase/2043/66?u=poppingbean</t>
  </si>
  <si>
    <t>Requesting 8 Near for store creation &amp; minting NFTs on Mintbase. ---https://gov.near.org/t/bounty-onboarding-users-for-store-creation-minting-on-mintbase/2043/71?u=tuandung910</t>
  </si>
  <si>
    <t>NFTs, African Artists, and Mintbase ---https://gov.near.org/t/bounty-creating-createbase-guides-25-near/1025/28?u=oiclid</t>
  </si>
  <si>
    <t>Requesting for 8N to fund a store on Mintbase. Thanks. ---https://gov.near.org/t/bounty-onboarding-users-for-store-creation-minting-on-mintbase/2043/75?u=ter ---https://gov.near.org/t/bounty-onboarding-users-for-store-creation-minting-on-mintbase/2043/75?u=ter</t>
  </si>
  <si>
    <t>Requesting for 8N to fund a store on Mintbase. Thanks. ---https://gov.near.org/t/bounty-onboarding-users-for-store-creation-minting-on-mintbase/2043/78?u=huynhkaino</t>
  </si>
  <si>
    <t>Requesting 8N to create a store and mint NFT, so that I can document every step of creating a store and minting NFT on mintbase for createbase guide ---https://gov.near.org/t/bounty-onboarding-users-for-store-creation-minting-on-mintbase/2043/79?u=tanishq</t>
  </si>
  <si>
    <t>For Redpacket promotion and airdrop for Orrin. Vandal has built Orrin’s CV parcel and is taking care of the airdrop and placement   ---https://gov.near.org/t/proposal-payout-request-for-realorrin-and-riva-taylor-promotion/2360?u=moniblockdiver</t>
  </si>
  <si>
    <t>At RealOrrins launch party on 28th May Orrin will use NEAR. Names and active his fans’ wallets with 10N ---https://gov.near.org/t/proposal-payout-request-for-realorrin-and-riva-taylor-promotion/2360?u=moniblockdiver</t>
  </si>
  <si>
    <t>Serste has built Riva Taylor CV parcel and is taking care of the Redpacket airdrop and placement, therefore, requesting the transfer to her ---https://gov.near.org/t/proposal-payout-request-for-realorrin-and-riva-taylor-promotion/2360?u=moniblockdiver</t>
  </si>
  <si>
    <t>Hi! Requesting 8N to create a store and start minting some NFTs on Mintbase.You can have an idea of what I plan to mint on my instagram: nftsgeek ~ Thank you! ---https://gov.near.org/t/bounty-onboarding-users-for-store-creation-minting-on-mintbase/2043/81?u=andresdavinf</t>
  </si>
  <si>
    <t>I have created a new shop on mintbase(https://www.mintbase.io/store/selfie.mintbase1.near/mint), I'm requesting 8N for it. I will upload my art to mintbase. ---https://gov.near.org/t/bounty-onboarding-users-for-store-creation-minting-on-mintbase/2043/73</t>
  </si>
  <si>
    <t>Request 8 NEAR to create store on Mintbase. Thanks ---https://gov.near.org/t/bounty-onboarding-users-for-store-creation-minting-on-mintbase/2043/87?u=shyhaeky95</t>
  </si>
  <si>
    <t>Reddit moderation and incentive distribution for the month of May ---https://gov.near.org/t/bounty-admin-moderation-of-reddit-mintbase-nearnfts-30-near-per-channel/1409/15?u=jilt</t>
  </si>
  <si>
    <t>https://gov.near.org/t/bounty-onboarding-users-for-store-creation-minting-on-mintbase/2043/91?u=rauhomest1 ---https://gov.near.org/t/bounty-onboarding-users-for-store-creation-minting-on-mintbase/2043/91?u=rauhomest1</t>
  </si>
  <si>
    <t>i want to open a row on mintbase. i want to do testnet on minbase. i want to mint and sell NFT on mintbase. I want to get 8 near support from team ---https://gov.near.org/t/bounty-onboarding-users-for-store-creation-minting-on-mintbase/2043/93?u=tranduc</t>
  </si>
  <si>
    <t>doctor ---https://gov.near.org/t/bounty-onboarding-users-for-store-creation-minting-on-mintbase/2043/96?u=anhkhoa</t>
  </si>
  <si>
    <t>Blockchain and Art ---https://gov.near.org/t/bounty-onboarding-users-for-store-creation-minting-on-mintbase/2043/97?u=hoathienphong ---https://gov.near.org/t/bounty-onboarding-users-for-store-creation-minting-on-mintbase/2043/97?u=hoathienphong</t>
  </si>
  <si>
    <t>My Near wallet: trungdong122.near ~ I request 8 Near to create store on mintbase.io, Thank you so much !!! ---https://gov.near.org/t/bounty-onboarding-users-for-store-creation-minting-on-mintbase/2043/98?u=trungdongle</t>
  </si>
  <si>
    <t>I need some fund to open store in Mintbase ---https://gov.near.org/t/bounty-onboarding-users-for-store-creation-minting-on-mintbase/2043/100?u=saturdayvx</t>
  </si>
  <si>
    <t>Request 8 NEAR to create store on Mintbase. Thanks! ---https://gov.near.org/t/bounty-onboarding-users-for-store-creation-minting-on-mintbase/2043/102?u=omi_kim</t>
  </si>
  <si>
    <t>Request 8 NEAR to create the NFT store for selling my graphic arts. Thanks. ---https://gov.near.org/t/bounty-onboarding-users-for-store-creation-minting-on-mintbase/2043/103?u=madsberg</t>
  </si>
  <si>
    <t>We’re planning to promote our design in Mintbase. Request 8 NEAR to create the store to address:  darlingcl.near ---https://gov.near.org/t/bounty-onboarding-users-for-store-creation-minting-on-mintbase/2043/104?u=darlingclementine</t>
  </si>
  <si>
    <t>With the power of Near protocol, I think this is the good place for Us to go. Hope I can get some Near to create a store on MintBase. ---https://gov.near.org/t/bounty-onboarding-users-for-store-creation-minting-on-mintbase/2043/105?u=cku_2411</t>
  </si>
  <si>
    <t>[Bounty] Promotional Video Creation - 100 NEAR I made the video to show the advantages of NEAR, Mintbase. ---https://gov.near.org/t/bounty-promotional-video-creation-100-near/1411/30?u=holuongduc ---https://gov.near.org/t/bounty-promotional-video-creation-100-near/1411</t>
  </si>
  <si>
    <t>Pls, support me 7 Near for creating my store on mintbase. ---https://gov.near.org/t/apply-7-near-to-open-a-shop-on-mintbase-mainnet/2207/5?u=duytu181</t>
  </si>
  <si>
    <t>Request 8 NEAR to create Store on Mintbase to address: kop0211.near ---https://gov.near.org/t/bounty-onboarding-users-for-store-creation-minting-on-mintbase/2043/106?u=findingnemo0211</t>
  </si>
  <si>
    <t>I would like to try mintbase before using it ~ Could i have some funds for creating stores and mint NFTs on Mintbase, please ---https://gov.near.org/t/bounty-onboarding-users-for-store-creation-minting-on-mintbase/2043/107?u=allankang</t>
  </si>
  <si>
    <t>Artist ---https://gov.near.org/t/bounty-mainnet-nft-store-deployment-8-near/2465/2?u=tuyetnhi18092003</t>
  </si>
  <si>
    <t>I submitted the wrong payout. So that I remake a new proposal. ---https://gov.near.org/t/bounty-mainnet-nft-store-deployment-8-near/2465/2?u=tuyetnhi18092003</t>
  </si>
  <si>
    <t>Payout of 40N for the Redpacket airdrops for Orrin's MUTANT launch. This is a re-submission due to a typo in the previous payout address ---https://gov.near.org/t/approved-payout-request-for-realorrin-and-riva-taylor-promotion/2360/2?u=vandal</t>
  </si>
  <si>
    <t>I want to mint NFT of my photo and sell in Mintbase store ---https://gov.near.org/t/bounty-mainnet-nft-store-deployment-8-near/2465/3?u=qsvprogram</t>
  </si>
  <si>
    <t>艺术家，希望能将自己的作品做成nft ---https://gov.near.org/t/bounty-mainnet-nft-store-deployment-8-near/2465/4?u=mouzijun</t>
  </si>
  <si>
    <t>i want to sell my NFT on mintbase story ---https://gov.near.org/t/bounty-mainnet-nft-store-deployment-8-near/2465/5?u=huutuan2798 ---https://gov.near.org/t/bounty-mainnet-nft-store-deployment-8-near/2465/5?u=huutuan2798</t>
  </si>
  <si>
    <t>We would like to mint NFT memberships for our community on Mintbase and set the split royalties to our DAO so that on every resale, our DAO/Community gets funded. We would also like to digitally recreate physical art made by artists who’s s ---https://gov.near.org/u/kudentv</t>
  </si>
  <si>
    <t>token holder ---https://gov.near.org/t/bounty-mainnet-nft-store-deployment-8-near/2465/8?u=kudentv</t>
  </si>
  <si>
    <t>I am attracted to watercolor for the versatility it allows to be able to select and draw anywhere. I love working with the flow of water. I find freedom and calm in painting. ---https://gov.near.org/t/bounty-mainnet-nft-store-deployment-8-near/2465/10?u=trendheo</t>
  </si>
  <si>
    <t>For moderating NEAR NFT and Mintbase Reddit channels. ---https://gov.near.org/t/bounty-admin-moderation-of-reddit-mintbase-nearnfts-30-near-per-channel/1409?u=sanket</t>
  </si>
  <si>
    <t>Request of 8 Near to setup a store on Mintbase, I plan to publish my NFT-ed podcast and Blogpost there ---https://gov.near.org/t/bounty-mainnet-nft-store-deployment-8-near/2465/12?u=tyler_par</t>
  </si>
  <si>
    <t>Mintbase Chinese Community Manager  /t/1562/3</t>
  </si>
  <si>
    <t>Createbase Website Updates  for the month of May 2021 ---https://gov.near.org/t/approved-createbase-website-management/1506/6?u=bianca</t>
  </si>
  <si>
    <t>Createbase Twitter Management - May 2021 ---https://gov.near.org/t/approved-createbase-twitter-management-may-2021/1360</t>
  </si>
  <si>
    <t>Help Chinese NFT onboarding, increase DAO usage in China. /t/2513</t>
  </si>
  <si>
    <t>Admin &amp; moderation of reddit (Mintbase + NEARNFTS)- 30 NEAR per channel ---https://gov.near.org/t/re-bounty-admin-moderation-of-reddit-mintbase-nearnfts-30-near-per-channel/1433</t>
  </si>
  <si>
    <t>I want to sell some of my NFT works on the Mintbase store ---https://gov.near.org/t/bounty-mainnet-nft-store-deployment-8-near/2465/15?u=nguyenvantien65</t>
  </si>
  <si>
    <t>I have nft and want to experience on mintbase store  ---https://gov.near.org/t/bounty-mainnet-nft-store-deployment-8-near/2465/16?u=canhdo9988</t>
  </si>
  <si>
    <t>We released Deep Thought genesis version, and connected with artists, forming CTRL &amp; 404 groups / collectives, going much beyond our initial planned intentions. ---https://gov.near.org/t/approved-mind-control-limited-season-1/1353?u=fishbrain</t>
  </si>
  <si>
    <t>Onboarding NFT sessions ---https://gov.near.org/t/approved-clubhouse-talks-nft-musician-onboarding-100n-month/1288/4?u=caromintbase</t>
  </si>
  <si>
    <t>Admin &amp; moderation of reddit (Mintbase + NEARNFTS) ---https://gov.near.org/t/bounty-admin-moderation-of-reddit-mintbase-nearnfts-30-near-per-channel/1409</t>
  </si>
  <si>
    <t>I want to take 8 Near to create store on Mintbase and mint some NFTs ---https://gov.near.org/t/bounty-mainnet-nft-store-deployment-8-near/2465/23?u=mcnimre</t>
  </si>
  <si>
    <t>[Bounty] Mainnet NFT Store Deployment - 8 NEAR ---https://gov.near.org/t/bounty-mainnet-nft-store-deployment-8-near/2465/24</t>
  </si>
  <si>
    <t>An artist and an hodler want to deloy a store on Mintbase. Thanks for your support. ---https://gov.near.org/t/bounty-mainnet-nft-store-deployment-8-near/2465/27?u=tranquean</t>
  </si>
  <si>
    <t>A photographer wants to sell some pictures. A Near holder want to contribute a little strength to the development of NEAR ecosystem. ---https://gov.near.org/t/bounty-mainnet-nft-store-deployment-8-near/2465/28?u=artz</t>
  </si>
  <si>
    <t>NEAR HODLER and ARTIST ---https://gov.near.org/t/bounty-mainnet-nft-store-deployment-8-near/2465/27?u=tranquean</t>
  </si>
  <si>
    <t>Artz ---https://gov.near.org/t/bounty-mainnet-nft-store-deployment-8-near/2465/28?u=tuyetnhi18092003</t>
  </si>
  <si>
    <t>to create NFT booths and sell some of them on Mintbase store ---https://gov.near.org/t/bounty-mainnet-nft-store-deployment-8-near/2465/31?u=ryantuan</t>
  </si>
  <si>
    <t>I also want to contribute a small piece of mine to the community on Mintbase store. ---https://gov.near.org/t/bounty-mainnet-nft-store-deployment-8-near/2465/33?u=vantien</t>
  </si>
  <si>
    <t>[Bounty] Mainnet NFT Store Deployment - 8 NEAR ---https://gov.near.org/t/bounty-mainnet-nft-store-deployment-8-near/2465/40?u=holuongduc ---https://gov.near.org/t/bounty-mainnet-nft-store-deployment-8-near/2465/40?u=holuongduc</t>
  </si>
  <si>
    <t>Mintbase store deployment ---https://gov.near.org/t/bounty-mainnet-nft-store-deployment-8-near/2465/11 ---https://gov.near.org/t/bounty-mainnet-nft-store-deployment-8-near/2465/11</t>
  </si>
  <si>
    <t>My main job is Agent of International Airlines at the Airport. The invester long term at Crypto is also my second job ---https://gov.near.org/t/bounty-mainnet-nft-store-deployment-8-near/2465/42?u=viktorvu</t>
  </si>
  <si>
    <t>[Bounty] Mainnet NFT Store Deployment - 8 NEAR ---https://gov.near.org/t/bounty-mainnet-nft-store-deployment-8-near/2465/43?u=zanpool90</t>
  </si>
  <si>
    <t>Thank you very much for your help ---https://gov.near.org/t/bounty-mainnet-nft-store-deployment-8-near/2465/46?u=dangkimngan</t>
  </si>
  <si>
    <t>sell and trade my nft and everyone ---https://gov.near.org/t/bounty-mainnet-nft-store-deployment-8-near/2465/25?u=vumanhtu</t>
  </si>
  <si>
    <t>[Bounty] Mainnet NFT Store Deployment - 8 NEAR ---https://gov.near.org/t/bounty-mainnet-nft-store-deployment-8-near/2465/52?u=galiki</t>
  </si>
  <si>
    <t>I would like to have some funds to try Mintbase before using it, please. Thank you in advance. ---https://gov.near.org/t/bounty-mainnet-nft-store-deployment-8-near/2465/53?u=allankang</t>
  </si>
  <si>
    <t>What we want to mint: I am holder of Near so I want to try everything about Near system. I want to mint NFT of my photo and sell in Mintbase store. Please, help me to have some funds to do it ---https://gov.near.org/t/bounty-mainnet-nft-store-deployment-8-near/2465/54</t>
  </si>
  <si>
    <t>Hello, Requesting 8N for the Symbiosis store. :) ---https://docs.google.com/presentation/d/1XBwXv4OTxfimi6kDRtPlalwvWAX7AdfC-tx8AhPRoGQ/edit?usp=sharing ---https://gov.near.org/t/bounty-mainnet-nft-store-deployment-8-near/2465/55?u=justincase</t>
  </si>
  <si>
    <t>PixelParty June 2021 - Pride Month theme Bass clef - Square 127 ---https://gov.near.org/t/bounty-createbase-gigs-earn-near-for-supporting-the-createbase-community/1091/70?u=fqmusic</t>
  </si>
  <si>
    <t>PixelParty June Frame #155 and #94 ---https://gov.near.org/t/bounty-createbase-gigs-earn-near-for-supporting-the-createbase-community/1091/72?u=zeitwarp</t>
  </si>
  <si>
    <t>For MainNet store for: https://gov.near.org/t/bounty-mainnet-nft-store-deployment-8-near/2465/62?u=deus42 ---https://gov.near.org/t/bounty-mainnet-nft-store-deployment-8-near/2465/62?u=deus42</t>
  </si>
  <si>
    <t>Request 8 NEAR to create Store on Mintbase to address  to try out the platform. ---https://gov.near.org/t/relocated-onboarding-users-for-store-creation-minting-on-mintbase/2043/101?u=hcl2008</t>
  </si>
  <si>
    <t>PixelParty June 2021 - Pride Month theme Bass clef - Square 95 ---https://gov.near.org /t/1091/73?u=anhkhoa</t>
  </si>
  <si>
    <t>A guitar that tracks ownership using NEAR.  Full github submisison with code and demo video. ---https://gov.near.org/t/proposal-alas-dao-attracting-donors-with-innovative-technology-and-social-educational-drives/1925/8</t>
  </si>
  <si>
    <t>PixelParty June 2021 - Pride Month theme Bass clef - Square 96 /t/1091/75?u=dangkimngan</t>
  </si>
  <si>
    <t>Submitting bounty claim for having published a piece about NEAR Mintbase  on Medium.  ---https://gov.near.org/t/bounty-creating-createbase-guides-25-near/1025/46?u=oculardelusion</t>
  </si>
  <si>
    <t>PixelParty June 2021 - Pride Month theme Bass clef - Square 125. I apply for 1 more frame for enough space. Thank you /t/1091/76?u=anhkhoa</t>
  </si>
  <si>
    <t>I am supporter of Near so I want to try everything about Near system. I want to mint NFT of my photo and sell in Mintbase store ---https://gov.near.org/t/bounty-mainnet-nft-store-deployment-8-near/2465/64?u=nguyennhi</t>
  </si>
  <si>
    <t>I would like to try Mintbase store before using it. I want to mint NFT of my photo and sell in Mintbase store. Could you help me to have some funds to try it, please. Thank you in advanced ---https://gov.near.org/t/bounty-mainnet-nft-store-deployment-8-near/2465/68?u=hothily</t>
  </si>
  <si>
    <t>I am supporter of Near so I want to try everything about Near system. I want to mint NFT of my photo and sell in Mintbase store ---https://gov.near.org/t/bounty-mainnet-nft-store-deployment-8-near/2465/69?u=ngocnhuan</t>
  </si>
  <si>
    <t>i want to mint NFT on mintbase. Thank for your help /t/2465/70?u=fmk</t>
  </si>
  <si>
    <t>thank for your helping. i will explore mintbase /t/2465/71?u=erichchou245</t>
  </si>
  <si>
    <t>i want to mint NFT on mintbase. Thank for your bounty, it help me a lot /t/2465/72?u=naruto</t>
  </si>
  <si>
    <t>I have some products and want to share with everyone, help people understand more about my products. /t/2465/73?u=otoke</t>
  </si>
  <si>
    <t>Completion of Part Three of the AI vs Human Symphony project - Published MP4 on YoutTube of a stereo synthesizer track accompanying the chess gameplay. ---https://gov.near.org/t/approved-ai-vs-human-generative-chess-music-art-project/1383/14?u=zeitwarp</t>
  </si>
  <si>
    <t>NFT creator ---https://gov.near.org/t/bounty-mainnet-nft-store-deployment-8-near/2465/76</t>
  </si>
  <si>
    <t>NFT creator and  trader ---https://gov.near.org/t/bounty-mainnet-nft-store-deployment-8-near/2465/78?u=gostcyber</t>
  </si>
  <si>
    <t>Near Mintbase Store ---https://www.mintbase.io/store/mykhel.mintbase1.near</t>
  </si>
  <si>
    <t>[APPROVED] Mind Control Limited: Season 1  /t/1353/5</t>
  </si>
  <si>
    <t>Createbase Guide ---https://gov.near.org/t/bounty-creating-createbase-guides-25-near/1025/44?u=tanishq</t>
  </si>
  <si>
    <t>Jasmine Guffond, guest DJ for wildeverse launch party. Proof in forum. /t/2812</t>
  </si>
  <si>
    <t>Thank you for your help. ---https://gov.near.org/t/bounty-discontinued-mainnet-nft-store-deployment-8-near/2465/24 ---https://gov.near.org/t/bounty-discontinued-mainnet-nft-store-deployment-8-near/2465/24</t>
  </si>
  <si>
    <t>PixelParty June 2021 - I would like to introduce the development of the Near ecosystem to everyone - Square #156 ---https://gov.near.org/t/bounty-createbase-gigs-pixel-party-frame-contributor-june-5-near-month-12-positions/2813/3?u=trendheo</t>
  </si>
  <si>
    <t>Thank you for giving me the opportunity to participate /t/1091/84?u=dangkimngan</t>
  </si>
  <si>
    <t>I finished my work. See you next month ^_^ /t/1091/83?u=anhkhoa</t>
  </si>
  <si>
    <t>Pixel Party Contributor #124 /t/2813/11?u=bianca</t>
  </si>
  <si>
    <t>I opened a store on mintbase and shared it on twitter  ---https://gov.near.org/t/bounty-discontinued-showcase-your-mintbase-store-5-near-5-for-video/1022/22?u=leftblack</t>
  </si>
  <si>
    <t>Moderated the reddit r/Mintbase channel for the month of May ---https://gov.near.org/t/bounty-admin-moderation-of-reddit-mintbase-nearnfts-30-near-per-channel/1409/25?u=mnshift</t>
  </si>
  <si>
    <t>Pixel Draw Frame 125. June 2021 ---https://gov.near.org/t/bounty-createbase-gigs-pixel-party-frame-contributor-june-5-near-month-12-positions/2813/14?u=otoke</t>
  </si>
  <si>
    <t>Hello, please can I request 8 Near for creating my smart contract store on mintbase and minting my first NFTs. thanks  ---https://gov.near.org/t/relocated-onboarding-users-for-store-creation-minting-on-mintbase/2043</t>
  </si>
  <si>
    <t>Applying for PixelParty Frame 127 - For Pride Month I will be making a rainbow bass clef, thanks ---https://gov.near.org/t/bounty-createbase-gigs-earn-near-for-supporting-the-createbase-community/1091/70?u=fqmusic</t>
  </si>
  <si>
    <t>Pixelparty for may #126 and #157 ( I am a bit late cause I forgot was not automatic)  /t/1091</t>
  </si>
  <si>
    <t>Published interview with Lenara re: NEAR Mintbase on StartitUp blog on Medium.  /t/1025/47?u=oculardelusion</t>
  </si>
  <si>
    <t>For the Orrin 'Mutant' build payout. ---https://gov.near.org/t/proposal-orrins-mutant-build-parcel-rental/2732/3</t>
  </si>
  <si>
    <t>Completion of Part Three of the AI vs Human Symphony project - Published MP4 on YoutTube of a stereo synthesizer track accompanying the chess gameplay. [Re-post of expired proposal #296] ---https://gov.near.org/t/approved-ai-vs-human-generative-chess-music-art-project/1383/14</t>
  </si>
  <si>
    <t>Interviewed speaker during opening event /t/2932/2</t>
  </si>
  <si>
    <t>Speaking gig / interview at Wildeverse launch in Somnium Space ---https://gov.near.org/t/wildeverse-launch-party-in-somnium-space-15th-june/2932/3?u=zeitwarp</t>
  </si>
  <si>
    <t>Onboarded Wildeverse artists /t/2937</t>
  </si>
  <si>
    <t>[Bounty] Creating Createbase Guides - 25 NEAR /t/1025/49?u=holuongduc</t>
  </si>
  <si>
    <t>Wildeverse Launch Party - Vandal/DAOrecords for guest talk &amp; music playback /t/2812</t>
  </si>
  <si>
    <t>I completed a step of my Scar related project, the terrytoryscar investigation and wrote a post about it, the link is on the comments in forum, I will write a second article at process completed /t/1276/9</t>
  </si>
  <si>
    <t>Wilderverse artist tour presentation  /t/2812</t>
  </si>
  <si>
    <t>Store creation support of 8N for NxM community member TrashLights, a creator who would like to make a Mintbase store and mint their tracks on the platform. He also help with onboarding in the NxM community. /t/2465/81?u=moniblockdiver</t>
  </si>
  <si>
    <t>Store creation support of 8N for NxM community member BonePolice, a creator who would like to make a Mintbase store and mint their tracks on the platform. He also help with onboarding in the NxM community. /t/2465/81?u=moniblockdiver</t>
  </si>
  <si>
    <t>[Proposal] Createbase Hackathon Festival Party Payout ---https://www.sputnik.fund/#/dao/createbase.sputnikdao.near</t>
  </si>
  <si>
    <t>Live tour and stream management for Wildeverse launch party /t/2812</t>
  </si>
  <si>
    <t>Hackathon bounty  /t/2689/8</t>
  </si>
  <si>
    <t>built a NFT dapp on Mintbasde /t/2689/8</t>
  </si>
  <si>
    <t>https://docs.google.com/presentation/d/1lYgk46uDz8O3aO4FqYsoHS3nZDD3e1KIFNWWK2rqxFo/edit?usp=sharing /t/3003</t>
  </si>
  <si>
    <t>Wildeverse Website Design ---https://gov.near.org/t/proposal-wildeverse-website-design/3052</t>
  </si>
  <si>
    <t>Wrote Createbase blog post article: Welcome to Wildeverse - Interview with Julian ---https://gov.near.org/t/bounty-creating-createbase-guides-25-near/1025/61?u=mnshift</t>
  </si>
  <si>
    <t>Pixel drawing frame #157 for June 2021 ---https://gov.near.org/t/bounty-createbase-gigs-earn-near-for-supporting-the-createbase-community/1091/67?u=shokeii ---https://gov.near.org/t/bounty-createbase-gigs-earn-near-for-supporting-the-createbase-community/1091/67?u=shokeii</t>
  </si>
  <si>
    <t>For my ice cream drawing at frame 97 &lt;3 ---https://gov.near.org/t/bounty-createbase-gigs-pixel-party-frame-contributor-june-5-near-month-12-positions/2813/2?u=shokeii</t>
  </si>
  <si>
    <t>Onboarding ~100 users (0.1 per registration) /t/10</t>
  </si>
  <si>
    <t>https://gov.near.org/t/wilde-mohre-technical-help-during-festival-350near/3185 ---https://gov.near.org/t/wilde-mohre-technical-help-during-festival-350near/3185</t>
  </si>
  <si>
    <t>For moderation of reddit channel for Near NFTs, Mintbase, and Discord  ---https://gov.near.org/t/bounty-admin-moderation-of-reddit-mintbase-nearnfts-30-near-per-channel/1409?u=sanket</t>
  </si>
  <si>
    <t>Wrote on a guide for Nigerians to buy NEAR token directly with their NAIRA with Binance for a payout of 25 NEAR tokens. ---https://gov.near.org/t/bounty-creating-createbase-guides-25-near/1025/66?u=kasumusaheed</t>
  </si>
  <si>
    <t>festival token drop for Wilde Moehre ---https://gov.near.org/t/proposal-festival-funds-for-guests-of-wilde-mohre/2957/4</t>
  </si>
  <si>
    <t>Amandah Claverie - Wildeverse Somnium Party ---https://gov.near.org/t/approved-wildeverse-launch-party-in-somnium-space-15th-june-29th-june/2932/4</t>
  </si>
  <si>
    <t>I want to create a NFT store on Mintbase to sell my artwork. I want to introduce my art to Mintbase NFT community. ---https://gov.near.org/t/bounty-mainnet-nft-store-deployment-8-near/2465/47?u=zangleerb</t>
  </si>
  <si>
    <t>Pixel Party Frame #155 - July 2021 ---https://gov.near.org/t/bounty-createbase-gigs-pixel-party-frame-contributor-june-5-near-month-12-positions/2813/21?u=zeitwarp</t>
  </si>
  <si>
    <t>Bone Police - Wildeverse Somnium Party ---https://gov.near.org/t/approved-wildeverse-launch-party-in-somnium-space-15th-june-29th-june/2932/4</t>
  </si>
  <si>
    <t>july 2021 pixelparty frame #127 - chess music theme ---https://gov.near.org/t/bounty-createbase-gigs-pixel-party-frame-contributor-june-5-near-month-12-positions/2813/24?u=fqmusic</t>
  </si>
  <si>
    <t>Justin Case (Talk at the Wildeverse Somnium Party) ---https://gov.near.org/t/approved-wildeverse-launch-party-in-somnium-space-15th-june-29th-june/2932/4?u=justincase</t>
  </si>
  <si>
    <t>Stream management and art tour Wilderverse on June 22nd, 2021. ---https://gov.near.org/t/2812/6</t>
  </si>
  <si>
    <t>Pixel Party Frame #156 - July 2021  ---https://gov.near.org/t/bounty-createbase-gigs-pixel-party-frame-contributor-june-5-near-month-12-positions/2813/18?u=trendheo</t>
  </si>
  <si>
    <t>Removing Chloe from council because of potential conflict of interest. ---https://gov.near.org/t/countil-change-remove/3306?u=chloe</t>
  </si>
  <si>
    <t>For  Admin &amp; moderation of reddit (Mintbase + NEARNFTS) ---https://gov.near.org/t/bounty-admin-moderation-of-reddit-mintbase-nearnfts-30-near-per-channel/1409</t>
  </si>
  <si>
    <t>Gemini Rising Wildeverse Somnium Party ---https://gov.near.org/t/approved-wildeverse-launch-party-in-somnium-space-15th-june-29th-june/2932/4</t>
  </si>
  <si>
    <t>Part 4 - Minting on Mintbase and publication of the generative Chess Music 'AI vs Human' project ---https://www.mintbase.io/thing/76-aLdykLQo2wLwpAlSzFCa4AfaECfGBB17Va85Zc2E:zeitwarp.mintbase1.near</t>
  </si>
  <si>
    <t>Minting Together Bounty ---https://gov.near.org/t/bounty-minting-together-5-near/3148/6?u=trendheo</t>
  </si>
  <si>
    <t>Minting Together Bounty ---https://gov.near.org/t/bounty-minting-together-5-near/3148</t>
  </si>
  <si>
    <t>Minting Together Bounty ---https://gov.near.org/t/bounty-minting-together-5-near/3148/</t>
  </si>
  <si>
    <t>User Research interviews with Createbase community. ---https://gov.near.org/t/user-research-for-createbase/3433?u=m_d</t>
  </si>
  <si>
    <t>As speaker on the CV event on 7 July  ---https://gov.near.org/t/approved-wildeverse-launch-party-art-tour-series-in-cryptovoxels/2812/7</t>
  </si>
  <si>
    <t>Wildeverse art tour July 7th, Mr. Zula, DJ /t/2812/7</t>
  </si>
  <si>
    <t>Resubmitting proposal #351 - Gemini Rising - speaker at Wildeverse launch party on Somnium VR - June 29  /t/2932/4</t>
  </si>
  <si>
    <t>wildeverse art tour july 7th, orrin, speaker  /t/2812/7</t>
  </si>
  <si>
    <t>Wildeverse art tour june 22nd, artist talk, Marko Zubak /t/2812/6</t>
  </si>
  <si>
    <t>test on mintbsase ---https://gov.near.org/search?q=%5BBounty%5D%20Onboarding%20users%20for%20store%20creation%20%26%20minting%20on%20Mintbase</t>
  </si>
  <si>
    <t>My proposal was experied, so i created a new one.  My store: https://www.mintbase.io/human/zanglee.near Thank you ---https://gov.near.org/t/bounty-mainnet-nft-store-deployment-8-near/2465/47?u=zangleerb</t>
  </si>
  <si>
    <t>Please DO NOT submit proposals of 8 NEAR to open a store, this bounty is DISCONTINUED. Thank you kindly. /t/2465</t>
  </si>
  <si>
    <t>Add new Createbase Facilitator, Ricardo Andrade, to the council. /t/3501</t>
  </si>
  <si>
    <t>Wildverse Art Tour July 7th, deadpolaroid, speaker /t/2812/8</t>
  </si>
  <si>
    <t>Justin Case - Speaker at the Wildeverse Somnium Party July 14 ---https://gov.near.org/t/approved-wildeverse-launch-party-in-somnium-space-15th-june-29th-june-14th-july/2932/5?u=justincase</t>
  </si>
  <si>
    <t>Wildeverse Launch  - Art Tour Talk - Somnium Space - 14th July ---https://gov.near.org/t/approved-wildeverse-launch-party-in-somnium-space-15th-june-29th-june-14th-july/2932/5?u=zeitwarp</t>
  </si>
  <si>
    <t>AI vs HUMAN - Part 4 - Minting on Mintbase and publication of the generative Chess Music 'AI vs Human' project ---https://gov.near.org/t/approved-ai-vs-human-generative-chess-music-art-project/1383/17?u=zeitwarp</t>
  </si>
  <si>
    <t>co-organizing the wildeverse launch party events at SomniumWEB ---https://gov.near.org/t/approved-wildeverse-launch-party-in-somnium-space-15th-june-29th-june-14th-july/2932/5?u=lenara</t>
  </si>
  <si>
    <t>Gisel Florez speaker Wildeverse Somnium Party July 14 /t/2932/5</t>
  </si>
  <si>
    <t>Blanca Regina - Speaker at  Wildeverse Somnium Party ---https://gov.near.org/t/approved-wildeverse-launch-party-in-somnium-space-15th-june-29th-june-14th-july/2932/5?u=justincase</t>
  </si>
  <si>
    <t>Orrin, Wildeverse Somnium Party, July 14, 2021 ---https://gov.near.org/t/approved-wildeverse-launch-party-in-somnium-space-15th-june-29th-june-14th-july/2932/5?u=lenara</t>
  </si>
  <si>
    <t>Bounty for creating Mintbase store/contract with &gt; 5 minters.  ---https://gov.near.org/t/bounty-minting-together-5-near/3148/26?u=chloe</t>
  </si>
  <si>
    <t>Minting Together Bounty - 50MINT store - payout to minting contract wallet /t/3148</t>
  </si>
  <si>
    <t>This is KiNo participant to the Wildeverse Somnium Party July 14, Many thanks! ---https://gov.near.org/t/approved-wildeverse-launch-party-in-somnium-space-15th-june-29th-june-14th-july/2932/5?u=justincase</t>
  </si>
  <si>
    <t>Production help to onboard people with NEAR wallets ---https://gov.near.org/t/wilde-mohre-festival-production-help-for-a-weekend/3695/2</t>
  </si>
  <si>
    <t>first tier festival production  ---https://gov.near.org/t/wilde-mohre-festival-production-help-for-a-weekend/3695/4?u=caromintbase</t>
  </si>
  <si>
    <t>festival production ---https://gov.near.org/t/wilde-mohre-festival-production-help-for-a-weekend/3695/3?u=caromintbase</t>
  </si>
  <si>
    <t>Createbase blog article artist feature: 7 Mintbase NFT Artists You Need to See Right Now ---https://createbase.community/2021/07/11/7-mintbase-nft-artists-you-n ---https://gov.near.org/t/bounty-creating-createbase-guides-25-near/1025/69?u=mnshift</t>
  </si>
  <si>
    <t>NEAR ONBOARDING REALITY SEMINAR AFRICA Phase 1 ---https://gov.near.org/t/approved-near-reality-onboarding-seminar/1687/17?u=dedeukwu</t>
  </si>
  <si>
    <t>Wildeverse art tour July 7th - live tour, stream management, live visuals - ilan katin /t/2812/7</t>
  </si>
  <si>
    <t>Admin/moderator for r/Mintbase for the month of July ---https://gov.near.org/t/bounty-admin-moderation-of-reddit-mintbase-nearnfts-30-near-per-channel/1409/36?u=mnshift</t>
  </si>
  <si>
    <t>For Admin &amp; moderation of reddit (Mintbase + NEARNFTS) ---https://gov.near.org/t/bounty-admin-moderation-of-reddit-mintbase-nearnfts-30-near-per-channel/1409?u=danhdanh269</t>
  </si>
  <si>
    <t>[Bounty] Admin &amp; moderation of reddit (Mintbase + NEARNFTS)- 30 NEAR per channel ---https://gov.near.org/t/bounty-admin-moderation-of-reddit-mintbase-nearnfts-30-near-per-channel/1409/37?u=trendheo</t>
  </si>
  <si>
    <t>Moderation of NEAR  NFT and Mintbase reddit and Mintbase discord server for the month of July. ---https://gov.near.org/t/bounty-admin-moderation-of-reddit-mintbase-nearnfts-30-near-per-channel/1409/39?u=sanket</t>
  </si>
  <si>
    <t>Audio Visual video loop for Createbase promo. Also to be minted as an NFT to be used for airdrops for Createbase call attendees. ---https://gov.near.org/t/bounty-promotional-video-creation-100-near/1411/32</t>
  </si>
  <si>
    <t>Resubmission for proposal #384 - Wildeverse art tour July 7th - live tour, stream management, live visuals - ilan katin /t/2812/7</t>
  </si>
  <si>
    <t>CRYPTOBAEBES‘ “ARRIVAL”: AN INTERACTIVE EDUCATING ABOUT CRYPTO &amp; NEAR ---https://gov.near.org/t/cryptobaebes-arrival-an-interactive-educating-about-crypto-near/3906</t>
  </si>
  <si>
    <t>festival production Festival 3 ---https://gov.near.org/t/wilde-mohre-festival-production-help-for-a-weekend/3695/5?u=caromintbase</t>
  </si>
  <si>
    <t>Festival Production - Tier 1 /t/3971</t>
  </si>
  <si>
    <t>Festival Production - Tier 2 /t/3971</t>
  </si>
  <si>
    <t>festival tier 1 ---https://gov.near.org/t/wilde-mohre-festival-production-help-for-a-weekend/3695/5?u=caromintbase</t>
  </si>
  <si>
    <t>Festival Production - Tier 1 - Maskenball Edition - August 13-16 /t/3971</t>
  </si>
  <si>
    <t>Festival Production - Tier 2 - Maskenball Edition - August 13-16 /t/3971</t>
  </si>
  <si>
    <t>Phase 2 payout for NEAR ONBOARDING REALITY  SEMINAR ---https://gov.near.org/t/approved-near-reality-onboarding-seminar/1687/23?u=dedeukwu</t>
  </si>
  <si>
    <t>NFT Publishing House - Completed steps: named Cosmia, founded Association, wrote statute,presentations, press release,call4writer, ... ---https://gov.near.org/t/approved-publishing-houses-into-nfts-use-case-for-future-onboarding-mintbase/2169</t>
  </si>
  <si>
    <t>Published createbase blog article: https://createbase.community/2021/08/25/audio-nfts-mintbase-has-got-you-covered ---https://gov.near.org/t/bounty-creating-createbase-guides-25-near/1025/92?u=mnshift</t>
  </si>
  <si>
    <t>25 NEAR  BOUNTY Video piece of royalties and revenue ---https://gov.near.org/t/bounty-promotional-video-creation-100-near/1411/47?u=duocelot</t>
  </si>
  <si>
    <t>Wildeverse - festival related expenses /t/3971/2</t>
  </si>
  <si>
    <t>Wildeverse - workshop teaching /t/3971/2</t>
  </si>
  <si>
    <t>Remove Ricardo from council (leaving as Createbase Facilitator) /t/3501/2?u=lenara</t>
  </si>
  <si>
    <t>Remove Lenara from council (leaving as Createbase Facilitator) /t/3501/2</t>
  </si>
  <si>
    <t>Moderation for r/Mintbase for the month of Aug 2021 ---https://gov.near.org/t/bounty-admin-moderation-of-reddit-mintbase-nearnfts-30-near-per-channel/1409/56?u=mnshift</t>
  </si>
  <si>
    <t>I posted and interacted daily with the NEAR NFT and Mintbase Reddit channels in August. My Reddit is u/hungstock1. Thank you ! ---https://gov.near.org/t/bounty-admin-moderation-of-reddit-mintbase-nearnfts-30-near-per-channel/1409/58?u=trendheo</t>
  </si>
  <si>
    <t>Admin &amp; moderation of reddit (Mintbase + NEARNFTS)- 30 NEAR per channel ---https://gov.near.org/t/bounty-admin-moderation-of-reddit-mintbase-nearnfts-30-near-per-channel/1409</t>
  </si>
  <si>
    <t>Adding Maria as a council member :) ---https://gov.near.org/t/approved-make-changes-to-createbase-sputnikdao-council/3501/3</t>
  </si>
  <si>
    <t>Createbase Bounty Guide: 'The Skeptics’ Guide to NFTs' ---https://gov.near.org/t/bounty-creating-createbase-guides-25-near/1025/81?u=giada42</t>
  </si>
  <si>
    <t>Moderation for r/Mintbase for the month of Aug 2021 (previous proposal  ID 413 expired), username: mffffooo ---https://gov.near.org/t/bounty-admin-moderation-of-reddit-mintbase-nearnfts-30-near-per-channel/1409/56?u=mnshift</t>
  </si>
  <si>
    <t>Afrika Burn Artist Guide creation for minting on Mintbase ---https://gov.near.org/t/afrika-burn-save-the-clan-nft-fundraising-project-description-of-the-process/4904?u=claudinhabelha</t>
  </si>
  <si>
    <t>This amount of NEAR is destined for me to be able to onboard people to the NEAR wallet as this can be really confusing for noobs.  ---https://gov.near.org/t/bounty-onboarding-people-to-near-wallet-20-near/5506</t>
  </si>
  <si>
    <t>Created Hindi subtitles for and added the subtitles to the video on How to create a store and mint an NFT on Mintbase - YouTube. ---https://gov.near.org/t/bounty-creating-createbase-guides-25-near/1025/84?u=tanishq</t>
  </si>
  <si>
    <t>this money is used to open the NFT store, thank you ---https://gov.near.org/t/createbase-guild-monthly-report-june-2021/3626/4?u=mongphong</t>
  </si>
  <si>
    <t>Requesting 8N for art store creation &amp; minting on mintbase ---https://gov.near.org/t/apply-7-near-to-open-a-shop-on-mintbase-mainnet/2207/7?u=hoangtoi9x9x</t>
  </si>
  <si>
    <t>I'm a newbie, so I want to experience the proposal operation mechanism on createbase DAO via sputnik dao ---https://gov.near.org/t/createbase-guild-monthly-report-june-2021/3626/6?u=hoanhle</t>
  </si>
  <si>
    <t>Request 8 NEAR for opening a shop on Mintbase ---https://gov.near.org/t/createbase-guild-monthly-report-june-2021/3626/7?u=anhquocdzt</t>
  </si>
  <si>
    <t>[Bounty] Wordpress plugin for Mintbase ---https://gov.near.org/t/bounty-wordpress-plugin-for-mintbase/3266/21</t>
  </si>
  <si>
    <t>September 2021 Website Updates ---https://gov.near.org/t/approved-createbase-website-management/1506/7?u=bianca</t>
  </si>
  <si>
    <t>Payout for posting 2 Createbase guides. ---https://gov.near.org/t/bounty-creating-createbase-guides-25-usd-in-near/1025/143?u=giada42</t>
  </si>
  <si>
    <t>Near force: promotion on tweeter,comments and retweets ---https://gov.near.org/t/sandbox-september-2021-claim-reward-psalmy-6992/6346?u=psalmy</t>
  </si>
  <si>
    <t>Payout for Reddit Mintbase and NearNFT Moderation &amp; Admin Activities.  1 N - 6.4 usd / 60 USD = 9.4 N ~ 10 ---https://gov.near.org/t/bounty-reddit-admin-moderation-of-mintbase-and-nearnft-channels-100-usd-in-near-per-channel/5495/35?u=monish016</t>
  </si>
  <si>
    <t>Payout for Reddit Mintbase and NearNFT Moderation &amp; Admin Activities. 1 N - 6.4 usd / 200 USD = 32 N  ---https://gov.near.org/t/bounty-reddit-admin-moderation-of-mintbase-and-nearnft-channels-100-usd-in-near-per-channel/5495/31?u=trendheo</t>
  </si>
  <si>
    <t>reddit admin &amp; moderation of Mintbase and NEARNFT channels. 1N = 7.7 USD , 200USD (26 N) ---https://gov.near.org/t/bounty-reddit-admin-moderation-of-mintbase-and-nearnft-channels-100-usd-in-near-per-channel/5495/39</t>
  </si>
  <si>
    <t>Payout for Reddit Mintbase and NearNFT Moderation &amp; Admin Activities. 1 N - 7.8 USD / 200 USD = 10 N ---https://gov.near.org/t/bounty-reddit-admin-moderation-of-mintbase-and-nearnft-channels-100-usd-in-near-per-channel/5495/44</t>
  </si>
  <si>
    <t>I have been contracted to create 8 stickers for mintbase.I am submitting this proposal for 75USD in Near. My wallet address is freedomandflow.near ---https://gov.near.org/t/bounty-create-stickers-for-mintbase/7128</t>
  </si>
  <si>
    <t>I have been contracted to record a short video that contains educative content about Near and mintbase, AfrikaBurn would be a use case. I request $150 Near ~ Freedomandflow.near ---https://gov.near.org/t/bounty-create-a-video-for-mintbase/7136</t>
  </si>
  <si>
    <t>TASKS: Minting of 3 wearables (100 units each: Mintbase, NEAR and Save The Clan) (3h) - Done (links at Forum) ---https://gov.near.org/t/proposal-afrikaburn-mintbase-near-exhibition-on-cryptovoxels-funding-request-createbase-dao/6748/24</t>
  </si>
  <si>
    <t>Adding Regina to our Createbase DAO! ---https://gov.near.org/t/new-council-member-createbase-internal/7293</t>
  </si>
  <si>
    <t>Milestone (BLU WASEM): Published set: https://www.mixcloud.com/rafael-simon-wasem/dj-wasem_simon-meta-sessions-01 ---https://gov.near.org/t/proposal-afrikaburn-mintbase-near-exhibition-on-cryptovoxels-funding-request-createbase-dao/6748/24</t>
  </si>
  <si>
    <t>2 videos created in Spanish about creating an Store and Minting an NFT ~ 200 USD / 7.12 = 28.08 N ---https://gov.near.org/t/bounty-create-a-video-for-mintbase/7136/39?u=jeph</t>
  </si>
  <si>
    <t>TreasureHunt/ NEARCon ---https://gov.near.org/t/internal-treasurehunt-nearcon/7408</t>
  </si>
  <si>
    <t>NearCon Treasure Hunt ---https://gov.near.org/t/internal-treasurehunt-nearcon/7408</t>
  </si>
  <si>
    <t>Nearcon Treasure Hunt ---https://gov.near.org/t/internal-treasurehunt-nearcon/7408</t>
  </si>
  <si>
    <t>Creating sticker for mintbase ---https://gov.near.org/t/bounty-create-stickers-for-mintbase/7128?u=psalmy</t>
  </si>
  <si>
    <t>To onboard 40 people on near wallet and Mintbase, and to open a store for them. ---https://gov.near.org/t/proposal-to-onboard-tezos-artists-on-mintbase-and-near-blockchain/7350</t>
  </si>
  <si>
    <t>Create .gifs for social media for Save The Clan AfrikaBurn ---https://drive.google.com/drive/folders/1-8-3YbdzYCkafbmXcsZEg6tVBaxNMOPQ ---https://gov.near.org/t/afrikaburn-save-the-clan-nft-fundraising-project/6669?u=whoiscavenaghi</t>
  </si>
  <si>
    <t>10-15 images, .gifs or similar material for social media channels to talk about the AFrikaBurn Outreach Project. ---https://gov.near.org/t/afrikaburn-save-the-clan-nft-fundraising-project/6669</t>
  </si>
  <si>
    <t>15 sec video about The Philosopher's Store on Mintbase/NEAR: https://youtu.be/UH1gWyBHykE ---https://gov.near.org/t/bounty-create-a-video-for-mintbase/7136</t>
  </si>
  <si>
    <t>Documentation 'Introduction to NEAR Protocol' ---https://gov.near.org/t/afrikaburn-save-the-clan-nft-fundraising-project/6669/28</t>
  </si>
  <si>
    <t>Documentation for the very beginners  ---https://gov.near.org/t/afrikaburn-save-the-clan-nft-fundraising-project/6669</t>
  </si>
  <si>
    <t>Documentation Q&amp;A about different questions: ---https://gov.near.org/t/afrikaburn-save-the-clan-nft-fundraising-project/6669</t>
  </si>
  <si>
    <t>Adapt the two current Artist Guide as well as the Investor Guide to the new Mintbase/NEAR design  ---https://gov.near.org/t/afrikaburn-save-the-clan-nft-fundraising-project/6669</t>
  </si>
  <si>
    <t>Create video for Mintbase/NEAR. ---https://gov.near.org/t/bounty-create-a-video-for-mintbase/7136</t>
  </si>
  <si>
    <t>15 Mintbase Stickers (movement version for whatsapp, static version for telegram). Sent by whatsapp and telegram. ---https://gov.near.org/t/bounty-create-stickers-for-mintbase/7128/22</t>
  </si>
  <si>
    <t>6 images and 1 vídeo for social media channels to talk about the AFrikaBurn Outreach Project. Link: https://tinyurl.com/AfrikaBurnOutreach ---https://gov.near.org/t/afrikaburn-save-the-clan-nft-fundraising-project/6669</t>
  </si>
  <si>
    <t xml:space="preserve">10 different .jpgs/gifs/motion for social media marketing-communication. Link for the drive https://drive.google.com/drive/folders/1uPxRYNZkltejjGqsoAROKOHj0ewpGUXY </t>
  </si>
  <si>
    <t>To onboard 20 minters on Gambiarra store on Mintbase. ---https://gov.near.org/t/proposal-to-onboard-tezos-artists-on-mintbase-and-near-blockchain/7350</t>
  </si>
  <si>
    <t>Pack of  15 stickers for the Mintbase ---https://gov.near.org/t/bounty-create-stickers-for-mintbase/7128</t>
  </si>
  <si>
    <t>15-20 different .jpgs/gifs/motion for social media marketing-communic ---https://drive.google.com/drive/folders/1-DZAZMcq2ELjl1zmO4lxNfXdmerjUVUD ---https://gov.near.org/t/afrikaburn-save-the-clan-nft-fundraising-project/6669?u=whoiscavenaghi</t>
  </si>
  <si>
    <t>Translation of education papers in DE, IT, ES ---https://gov.near.org/t/afrikaburn-save-the-clan-nft-fundraising-project/6669</t>
  </si>
  <si>
    <t>Winner of the SONG CONTEST with NxM! from October 15th - 27th ---https://gov.near.org/t/almost-finished-contest-song-contest-with-nxm/7512/47</t>
  </si>
  <si>
    <t>Education papers 'Introduction to Near Protocol' written by me for AfrikaBurn Save The Clan initiative ---https://gov.near.org/t/afrikaburn-save-the-clan-nft-fundraising-project/6669/38?u=johnx</t>
  </si>
  <si>
    <t>Documentation for very beginners who have not heard about anything crypto and Blockchain and simple explanation written by me for AfrikaBurn SaveTheClan ---https://gov.near.org/t/afrikaburn-save-the-clan-nft-fundraising-project/6669/38?u=johnx</t>
  </si>
  <si>
    <t>Documentation Q&amp;A about different questions: 'Why should I invest in an NFT?' 'what is my advantage? taxes? whatelse? ...written by Me ---https://gov.near.org/t/afrikaburn-save-the-clan-nft-fundraising-project/6669/38?u=johnx</t>
  </si>
  <si>
    <t>Winner of the SONG CONTEST with NxM! from October 15th - 27th ---https://gov.near.org/t/almost-finished-contest-song-contest-with-nxm/7512/48?u=johnx</t>
  </si>
  <si>
    <t>Winner of the SONG CONTEST with NxM! from October 15th - 27th ---https://gov.near.org/t/almost-finished-contest-song-contest-with-nxm/7512/56</t>
  </si>
  <si>
    <t>Promotional video for AfrikaBurn SaveTheClan Initiative done by me ---https://gov.near.org/t/afrikaburn-save-the-clan-nft-fundraising-project/6669/35</t>
  </si>
  <si>
    <t>payout for Reddit Admin and Moderation October - Mintbase &amp; NEAR NFT -200$/10$ = 20N ---https://gov.near.org/t/bounty-reddit-admin-moderation-of-mintbase-and-nearnft-channels-100-usd-in-near-per-channel/5495/50?u=monish016</t>
  </si>
  <si>
    <t>payout for Reddit Admin and Moderation October - Mintbase &amp; NEAR NFT -200$/10$ = 20N ---https://gov.near.org/t/bounty-reddit-admin-moderation-of-mintbase-and-nearnft-channels-100-usd-in-near-per-channel/5495/53?u=trendheo</t>
  </si>
  <si>
    <t>Payout for Reddit moderator for October for {mintbase abd Near NFT} 100$ for each that's 200$  ---https://gov.near.org/t/bounty-reddit-admin-moderation-of-mintbase-and-nearnft-channels-100-usd-in-near-per-channel/5495/55?u=psalmy</t>
  </si>
  <si>
    <t>Payout for Reddit moderator of October for Mintbase and NearNFTs  1N= 10 USD ---https://gov.near.org/t/bounty-reddit-admin-moderation-of-mintbase-and-nearnft-channels-100-usd-in-near-per-channel/5495/50</t>
  </si>
  <si>
    <t>Create store for music minting ~ Like One of winner of Song contest ---https://gov.near.org/t/almost-finished-contest-song-contest-with-nxm/7512/62</t>
  </si>
  <si>
    <t>I got the task done! thanks near community! ---https://www.mintbase.io/pt/thing/HUTNP_psZ9kjdhCpDzJ4On3et4uYxfMwD81gUY1sVak:createbasecontests.mintbase1.near ---https://gov.near.org/t/finished-contest-song-contest-with-nxm/7512/64</t>
  </si>
  <si>
    <t>Mind Control Season 1. We never recieved the payout for this! It was many months ago, and we were expecting 50N. Only just noticing this now. ---https://gov.near.org/t/approved-mind-control-limited-season-1/1353?u=fishbrain</t>
  </si>
  <si>
    <t>Create store for music minting as One of winner of Song contest with NxM ---https://gov.near.org/t/finished-contest-song-contest-with-nxm/7512/58</t>
  </si>
  <si>
    <t>got the task done! thanks near community! WINNER of contest-song-contest-with-nxm ---https://gov.near.org/t/finished-contest-song-contest-with-nxm/7512/64</t>
  </si>
  <si>
    <t>For creating a store on mintbase as one of the winners of NxM createbase song contests to mint my songs for sale ---https://www.sputnik.fund/#/dao/createbase.sputnikdao.near</t>
  </si>
  <si>
    <t>Party organization and coordination.  ---https://gov.near.org/t/proposal-afrikaburn-mintbase-near-exhibition-on-cryptovoxels-funding-request-createbase-dao/6748</t>
  </si>
  <si>
    <t>10 stickers for Mintbase package ---https://gov.near.org/t/bounty-on-standby-create-stickers-for-mintbase/7128/66</t>
  </si>
  <si>
    <t>Dj Set of Afrikaburn-Near-Mintbase Exhibition ---https://gov.near.org/t/proposal-afrikaburn-mintbase-near-exhibition-on-cr ---https://gov.near.org/t/proposal-afrikaburn-mintbase-near-exhibition-on-cryptovoxels-funding-request-createbase-dao/6748/4</t>
  </si>
  <si>
    <t>Ravespace DJ set production ---https://gov.near.org/t/proposal-video-shoot-for-2-x-dj-sets-for-ravespace/8773</t>
  </si>
  <si>
    <t>Ravespace Dj set production &amp; Studio Hire ---https://gov.near.org/t/proposal-video-shoot-for-2-x-dj-sets-for-ravespace/8773</t>
  </si>
  <si>
    <t>Creation of a virtual gallery (marketing) to send to investors. ---https://gov.near.org/t/afrikaburn-save-the-clan-nft-fundraising-project/6669</t>
  </si>
  <si>
    <t>Texting Social Media ---https://gov.near.org/t/afrikaburn-save-the-clan-nft-fundraising-project/6669</t>
  </si>
  <si>
    <t>Creation of  promotional video for Near and mintbase ---https://gov.near.org/t/bounty-create-a-video-for-mintbase/7136/65?u=johnx</t>
  </si>
  <si>
    <t>Kodandi created a 2 minute mintbase promo video for instagram and posted it to instagram account @pixiesnakes tagging @mintbase_ on November 09, 2021 ---https://gov.near.org/t/bounty-create-a-video-for-mintbase/</t>
  </si>
  <si>
    <t>Ravespace DJ set recording for Vandal ---https://gov.near.org/t/approved-live-performance-afterparty-djs-halloween-special/6814</t>
  </si>
  <si>
    <t>Dj set &amp; Studio hire fees for Ravespace.club ---https://gov.near.org/t/proposal-video-shoot-for-2-x-dj-sets-for-ravespace/8773</t>
  </si>
  <si>
    <t>Payout for Reddit moderator of October for Mintbase and NearNFTs 1N= 12 USD ---https://gov.near.org/t/bounty-reddit-admin-moderation-of-mintbase-and-nearnft-channels-100-usd-in-near-per-channel/5495/52</t>
  </si>
  <si>
    <t>Resources fo onboard 50 people on mintbase-near. ---https://gov.near.org/t/proposal-to-onboard-tezos-artists-on-mintbase-and-near-blockchain/7350/38</t>
  </si>
  <si>
    <t>Fund request to open mintbase store. ---https://gov.near.org/t/approved-nft-artist-wanted-raiz-vertical-farms/7315</t>
  </si>
  <si>
    <t>ChangePurpose</t>
  </si>
  <si>
    <t>ChangeBond</t>
  </si>
  <si>
    <t>Attract more</t>
  </si>
  <si>
    <t>ROUND 2! Means two ways to get DAO payouts! Bring a friend to the community calls, or showcase your Mintbase store deployment (testnet x NEAR). Please include your social handle in the proposal &amp; request max 5 NEAR. More info at: https://createbase.community/dao/</t>
  </si>
  <si>
    <t>Earn NEAR for supporting the Createbase Guild! Bring a friend to events, showcase the Mintbase platform, or support the community! Please include a link in your proposal, and request the appropriate payout. More info: https://createbase.community/dao</t>
  </si>
  <si>
    <t>PART-TIME DEV Virtual Reality - October</t>
  </si>
  <si>
    <t>Successes</t>
  </si>
  <si>
    <t>Average</t>
  </si>
  <si>
    <t>Median</t>
  </si>
  <si>
    <t>% Success</t>
  </si>
  <si>
    <t>% no vote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</si>
</sst>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4" x14ac:knownFonts="1">
    <font>
      <sz val="11"/>
      <color theme="1"/>
      <name val="Calibri"/>
      <family val="2"/>
      <scheme val="minor"/>
    </font>
    <font>
      <b/>
      <sz val="11"/>
      <color theme="1"/>
      <name val="Calibri"/>
      <family val="2"/>
      <scheme val="minor"/>
    </font>
    <font>
      <u/>
      <sz val="11"/>
      <color theme="10"/>
      <name val="Calibri"/>
      <family val="2"/>
    </font>
    <font>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8">
    <xf numFmtId="0" fontId="0" fillId="0" borderId="0" xfId="0"/>
    <xf numFmtId="0" fontId="1" fillId="0" borderId="1" xfId="0" applyFont="1" applyBorder="1" applyAlignment="1">
      <alignment horizontal="center" vertical="top"/>
    </xf>
    <xf numFmtId="0" fontId="2" fillId="0" borderId="0" xfId="1" applyAlignment="1" applyProtection="1"/>
    <xf numFmtId="164" fontId="0" fillId="0" borderId="0" xfId="0" applyNumberFormat="1"/>
    <xf numFmtId="0" fontId="3" fillId="0" borderId="0" xfId="1" applyFont="1" applyAlignment="1" applyProtection="1"/>
    <xf numFmtId="1" fontId="1" fillId="0" borderId="1" xfId="0" applyNumberFormat="1" applyFont="1" applyBorder="1" applyAlignment="1">
      <alignment horizontal="center" vertical="top"/>
    </xf>
    <xf numFmtId="1" fontId="0" fillId="0" borderId="0" xfId="0" applyNumberFormat="1"/>
    <xf numFmtId="9" fontId="0" fillId="0" borderId="0" xfId="0" applyNumberForma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Creatives Proposals</a:t>
            </a:r>
            <a:r>
              <a:rPr lang="en-US"/>
              <a:t> </a:t>
            </a:r>
            <a:r>
              <a:rPr lang="en-US" baseline="0"/>
              <a:t>[log 10 scale]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Dates</c:v>
          </c:tx>
          <c:spPr>
            <a:ln w="25400" cap="rnd">
              <a:noFill/>
              <a:round/>
            </a:ln>
            <a:effectLst/>
          </c:spPr>
          <c:marker>
            <c:symbol val="circle"/>
            <c:size val="5"/>
            <c:spPr>
              <a:solidFill>
                <a:schemeClr val="accent2"/>
              </a:solidFill>
              <a:ln w="9525">
                <a:solidFill>
                  <a:schemeClr val="accent2"/>
                </a:solidFill>
              </a:ln>
              <a:effectLst/>
            </c:spPr>
          </c:marker>
          <c:xVal>
            <c:numRef>
              <c:f>Creatives!$H$2:$H$74</c:f>
              <c:numCache>
                <c:formatCode>yyyy\-mm\-dd\ hh:mm:ss</c:formatCode>
                <c:ptCount val="73"/>
                <c:pt idx="0">
                  <c:v>44377.570078289493</c:v>
                </c:pt>
                <c:pt idx="1">
                  <c:v>44378.737137447533</c:v>
                </c:pt>
                <c:pt idx="2">
                  <c:v>44380.58953943193</c:v>
                </c:pt>
                <c:pt idx="3">
                  <c:v>44381.733863435336</c:v>
                </c:pt>
                <c:pt idx="4">
                  <c:v>44393.348832632837</c:v>
                </c:pt>
                <c:pt idx="5">
                  <c:v>44393.831751793288</c:v>
                </c:pt>
                <c:pt idx="6">
                  <c:v>44393.914897953167</c:v>
                </c:pt>
                <c:pt idx="7">
                  <c:v>44393.915842315808</c:v>
                </c:pt>
                <c:pt idx="8">
                  <c:v>44394.692003382341</c:v>
                </c:pt>
                <c:pt idx="9">
                  <c:v>44396.925713320568</c:v>
                </c:pt>
                <c:pt idx="10">
                  <c:v>44397.822336153316</c:v>
                </c:pt>
                <c:pt idx="11">
                  <c:v>44397.833431915438</c:v>
                </c:pt>
                <c:pt idx="12">
                  <c:v>44400.917996017568</c:v>
                </c:pt>
                <c:pt idx="13">
                  <c:v>44410.913254803927</c:v>
                </c:pt>
                <c:pt idx="14">
                  <c:v>44411.762689604569</c:v>
                </c:pt>
                <c:pt idx="15">
                  <c:v>44413.631970654293</c:v>
                </c:pt>
                <c:pt idx="16">
                  <c:v>44414.786354669217</c:v>
                </c:pt>
                <c:pt idx="17">
                  <c:v>44422.643342336087</c:v>
                </c:pt>
                <c:pt idx="18">
                  <c:v>44423.90751456406</c:v>
                </c:pt>
                <c:pt idx="19">
                  <c:v>44424.379235538298</c:v>
                </c:pt>
                <c:pt idx="20">
                  <c:v>44427.97759622462</c:v>
                </c:pt>
                <c:pt idx="21">
                  <c:v>44429.722235900314</c:v>
                </c:pt>
                <c:pt idx="22">
                  <c:v>44430.525408532892</c:v>
                </c:pt>
                <c:pt idx="23">
                  <c:v>44433.914526753302</c:v>
                </c:pt>
                <c:pt idx="24">
                  <c:v>44433.918875039511</c:v>
                </c:pt>
                <c:pt idx="25">
                  <c:v>44438.883640775333</c:v>
                </c:pt>
                <c:pt idx="26">
                  <c:v>44441.672302198182</c:v>
                </c:pt>
                <c:pt idx="27">
                  <c:v>44441.733312745142</c:v>
                </c:pt>
                <c:pt idx="28">
                  <c:v>44441.907391843</c:v>
                </c:pt>
                <c:pt idx="29">
                  <c:v>44442.081253048673</c:v>
                </c:pt>
                <c:pt idx="30">
                  <c:v>44448.560526048837</c:v>
                </c:pt>
                <c:pt idx="31">
                  <c:v>44448.770239262303</c:v>
                </c:pt>
                <c:pt idx="32">
                  <c:v>44448.785160004503</c:v>
                </c:pt>
                <c:pt idx="33">
                  <c:v>44449.899903692167</c:v>
                </c:pt>
                <c:pt idx="34">
                  <c:v>44450.428320459687</c:v>
                </c:pt>
                <c:pt idx="35">
                  <c:v>44450.430637306468</c:v>
                </c:pt>
                <c:pt idx="36">
                  <c:v>44455.95740131323</c:v>
                </c:pt>
                <c:pt idx="37">
                  <c:v>44456.568035410732</c:v>
                </c:pt>
                <c:pt idx="38">
                  <c:v>44456.76664344559</c:v>
                </c:pt>
                <c:pt idx="39">
                  <c:v>44459.996771481718</c:v>
                </c:pt>
                <c:pt idx="40">
                  <c:v>44463.078088042093</c:v>
                </c:pt>
                <c:pt idx="41">
                  <c:v>44463.080237684517</c:v>
                </c:pt>
                <c:pt idx="42">
                  <c:v>44463.664758598599</c:v>
                </c:pt>
                <c:pt idx="43">
                  <c:v>44463.910644820957</c:v>
                </c:pt>
                <c:pt idx="44">
                  <c:v>44468.539705316987</c:v>
                </c:pt>
                <c:pt idx="45">
                  <c:v>44470.224546279867</c:v>
                </c:pt>
                <c:pt idx="46">
                  <c:v>44472.372502316997</c:v>
                </c:pt>
                <c:pt idx="47">
                  <c:v>44479.541210119089</c:v>
                </c:pt>
                <c:pt idx="48">
                  <c:v>44479.928191989537</c:v>
                </c:pt>
                <c:pt idx="49">
                  <c:v>44483.659940840073</c:v>
                </c:pt>
                <c:pt idx="50">
                  <c:v>44490.430517325418</c:v>
                </c:pt>
                <c:pt idx="51">
                  <c:v>44492.07029907898</c:v>
                </c:pt>
                <c:pt idx="52">
                  <c:v>44492.974117039746</c:v>
                </c:pt>
                <c:pt idx="53">
                  <c:v>44499.614937861486</c:v>
                </c:pt>
                <c:pt idx="54">
                  <c:v>44500.486860564619</c:v>
                </c:pt>
                <c:pt idx="55">
                  <c:v>44500.547214299477</c:v>
                </c:pt>
                <c:pt idx="56">
                  <c:v>44500.572983775659</c:v>
                </c:pt>
                <c:pt idx="57">
                  <c:v>44503.858991301073</c:v>
                </c:pt>
                <c:pt idx="58">
                  <c:v>44503.891634660773</c:v>
                </c:pt>
                <c:pt idx="59">
                  <c:v>44503.907938940742</c:v>
                </c:pt>
                <c:pt idx="60">
                  <c:v>44504.41807701638</c:v>
                </c:pt>
                <c:pt idx="61">
                  <c:v>44504.697136293573</c:v>
                </c:pt>
                <c:pt idx="62">
                  <c:v>44504.698027499973</c:v>
                </c:pt>
                <c:pt idx="63">
                  <c:v>44504.736267697372</c:v>
                </c:pt>
                <c:pt idx="64">
                  <c:v>44504.875510440928</c:v>
                </c:pt>
                <c:pt idx="65">
                  <c:v>44504.893450138094</c:v>
                </c:pt>
                <c:pt idx="66">
                  <c:v>44506.531006837817</c:v>
                </c:pt>
                <c:pt idx="67">
                  <c:v>44507.494196790707</c:v>
                </c:pt>
                <c:pt idx="68">
                  <c:v>44513.951488013539</c:v>
                </c:pt>
                <c:pt idx="69">
                  <c:v>44518.465720503627</c:v>
                </c:pt>
                <c:pt idx="70">
                  <c:v>44518.56292853706</c:v>
                </c:pt>
                <c:pt idx="71">
                  <c:v>44520.613344397592</c:v>
                </c:pt>
                <c:pt idx="72">
                  <c:v>44528.01693185325</c:v>
                </c:pt>
              </c:numCache>
            </c:numRef>
          </c:xVal>
          <c:yVal>
            <c:numRef>
              <c:f>Creatives!$E:$E</c:f>
              <c:numCache>
                <c:formatCode>0</c:formatCode>
                <c:ptCount val="1048576"/>
                <c:pt idx="0">
                  <c:v>0</c:v>
                </c:pt>
                <c:pt idx="1">
                  <c:v>60</c:v>
                </c:pt>
                <c:pt idx="2">
                  <c:v>60</c:v>
                </c:pt>
                <c:pt idx="3">
                  <c:v>310</c:v>
                </c:pt>
                <c:pt idx="4">
                  <c:v>2000</c:v>
                </c:pt>
                <c:pt idx="5">
                  <c:v>7934</c:v>
                </c:pt>
                <c:pt idx="6">
                  <c:v>240</c:v>
                </c:pt>
                <c:pt idx="7">
                  <c:v>150</c:v>
                </c:pt>
                <c:pt idx="8">
                  <c:v>150</c:v>
                </c:pt>
                <c:pt idx="9">
                  <c:v>150</c:v>
                </c:pt>
                <c:pt idx="10">
                  <c:v>440</c:v>
                </c:pt>
                <c:pt idx="11">
                  <c:v>350</c:v>
                </c:pt>
                <c:pt idx="12">
                  <c:v>50</c:v>
                </c:pt>
                <c:pt idx="13">
                  <c:v>440</c:v>
                </c:pt>
                <c:pt idx="14">
                  <c:v>1298</c:v>
                </c:pt>
                <c:pt idx="15">
                  <c:v>15</c:v>
                </c:pt>
                <c:pt idx="16">
                  <c:v>1873</c:v>
                </c:pt>
                <c:pt idx="17">
                  <c:v>1098</c:v>
                </c:pt>
                <c:pt idx="18">
                  <c:v>2000</c:v>
                </c:pt>
                <c:pt idx="19">
                  <c:v>110</c:v>
                </c:pt>
                <c:pt idx="20">
                  <c:v>2000</c:v>
                </c:pt>
                <c:pt idx="21">
                  <c:v>1025</c:v>
                </c:pt>
                <c:pt idx="22">
                  <c:v>790</c:v>
                </c:pt>
                <c:pt idx="23">
                  <c:v>670</c:v>
                </c:pt>
                <c:pt idx="24">
                  <c:v>50</c:v>
                </c:pt>
                <c:pt idx="25">
                  <c:v>50</c:v>
                </c:pt>
                <c:pt idx="26">
                  <c:v>104</c:v>
                </c:pt>
                <c:pt idx="27">
                  <c:v>50</c:v>
                </c:pt>
                <c:pt idx="28">
                  <c:v>50</c:v>
                </c:pt>
                <c:pt idx="29">
                  <c:v>5060</c:v>
                </c:pt>
                <c:pt idx="30">
                  <c:v>25</c:v>
                </c:pt>
                <c:pt idx="31">
                  <c:v>10</c:v>
                </c:pt>
                <c:pt idx="32">
                  <c:v>1825</c:v>
                </c:pt>
                <c:pt idx="33">
                  <c:v>2000</c:v>
                </c:pt>
                <c:pt idx="34">
                  <c:v>2000</c:v>
                </c:pt>
                <c:pt idx="35">
                  <c:v>728</c:v>
                </c:pt>
                <c:pt idx="36">
                  <c:v>728</c:v>
                </c:pt>
                <c:pt idx="37">
                  <c:v>600</c:v>
                </c:pt>
                <c:pt idx="38">
                  <c:v>2000</c:v>
                </c:pt>
                <c:pt idx="39">
                  <c:v>665</c:v>
                </c:pt>
                <c:pt idx="40">
                  <c:v>1254</c:v>
                </c:pt>
                <c:pt idx="41">
                  <c:v>50</c:v>
                </c:pt>
                <c:pt idx="42">
                  <c:v>50</c:v>
                </c:pt>
                <c:pt idx="43">
                  <c:v>550</c:v>
                </c:pt>
                <c:pt idx="44">
                  <c:v>600</c:v>
                </c:pt>
                <c:pt idx="45">
                  <c:v>1550</c:v>
                </c:pt>
                <c:pt idx="46">
                  <c:v>500</c:v>
                </c:pt>
                <c:pt idx="47">
                  <c:v>1275</c:v>
                </c:pt>
                <c:pt idx="48">
                  <c:v>450</c:v>
                </c:pt>
                <c:pt idx="49">
                  <c:v>575</c:v>
                </c:pt>
                <c:pt idx="50">
                  <c:v>620</c:v>
                </c:pt>
                <c:pt idx="51">
                  <c:v>420</c:v>
                </c:pt>
                <c:pt idx="52">
                  <c:v>50</c:v>
                </c:pt>
                <c:pt idx="53">
                  <c:v>50</c:v>
                </c:pt>
                <c:pt idx="54">
                  <c:v>340</c:v>
                </c:pt>
                <c:pt idx="55">
                  <c:v>250</c:v>
                </c:pt>
                <c:pt idx="56">
                  <c:v>200</c:v>
                </c:pt>
                <c:pt idx="57">
                  <c:v>200</c:v>
                </c:pt>
                <c:pt idx="58">
                  <c:v>655</c:v>
                </c:pt>
                <c:pt idx="59">
                  <c:v>675</c:v>
                </c:pt>
                <c:pt idx="60">
                  <c:v>339.44</c:v>
                </c:pt>
                <c:pt idx="61">
                  <c:v>620</c:v>
                </c:pt>
                <c:pt idx="62">
                  <c:v>653</c:v>
                </c:pt>
                <c:pt idx="63">
                  <c:v>508</c:v>
                </c:pt>
                <c:pt idx="64">
                  <c:v>156</c:v>
                </c:pt>
                <c:pt idx="65">
                  <c:v>321</c:v>
                </c:pt>
                <c:pt idx="66">
                  <c:v>190</c:v>
                </c:pt>
                <c:pt idx="67">
                  <c:v>542</c:v>
                </c:pt>
                <c:pt idx="68">
                  <c:v>365</c:v>
                </c:pt>
                <c:pt idx="69">
                  <c:v>187</c:v>
                </c:pt>
                <c:pt idx="70">
                  <c:v>628</c:v>
                </c:pt>
                <c:pt idx="71">
                  <c:v>650</c:v>
                </c:pt>
                <c:pt idx="72">
                  <c:v>263</c:v>
                </c:pt>
                <c:pt idx="73">
                  <c:v>412</c:v>
                </c:pt>
                <c:pt idx="74">
                  <c:v>757.62246575342465</c:v>
                </c:pt>
                <c:pt idx="75">
                  <c:v>440</c:v>
                </c:pt>
              </c:numCache>
            </c:numRef>
          </c:yVal>
          <c:smooth val="0"/>
          <c:extLst>
            <c:ext xmlns:c16="http://schemas.microsoft.com/office/drawing/2014/chart" uri="{C3380CC4-5D6E-409C-BE32-E72D297353CC}">
              <c16:uniqueId val="{00000000-0762-4845-B12D-DD8E6C62A0EF}"/>
            </c:ext>
          </c:extLst>
        </c:ser>
        <c:dLbls>
          <c:showLegendKey val="0"/>
          <c:showVal val="0"/>
          <c:showCatName val="0"/>
          <c:showSerName val="0"/>
          <c:showPercent val="0"/>
          <c:showBubbleSize val="0"/>
        </c:dLbls>
        <c:axId val="1020182992"/>
        <c:axId val="1353426240"/>
      </c:scatterChart>
      <c:valAx>
        <c:axId val="1020182992"/>
        <c:scaling>
          <c:orientation val="minMax"/>
          <c:max val="44520"/>
          <c:min val="44380"/>
        </c:scaling>
        <c:delete val="0"/>
        <c:axPos val="b"/>
        <c:majorGridlines>
          <c:spPr>
            <a:ln w="9525" cap="flat" cmpd="sng" algn="ctr">
              <a:solidFill>
                <a:schemeClr val="tx1">
                  <a:lumMod val="15000"/>
                  <a:lumOff val="85000"/>
                </a:schemeClr>
              </a:solidFill>
              <a:round/>
            </a:ln>
            <a:effectLst/>
          </c:spPr>
        </c:majorGridlines>
        <c:numFmt formatCode="mm\-dd"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426240"/>
        <c:crosses val="autoZero"/>
        <c:crossBetween val="midCat"/>
        <c:majorUnit val="7"/>
        <c:minorUnit val="1"/>
      </c:valAx>
      <c:valAx>
        <c:axId val="1353426240"/>
        <c:scaling>
          <c:logBase val="10"/>
          <c:orientation val="minMax"/>
          <c:max val="10000"/>
          <c:min val="5"/>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1829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MV Proposals </a:t>
            </a:r>
            <a:r>
              <a:rPr lang="en-US"/>
              <a:t>[log 10 scale]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Proposals</c:v>
          </c:tx>
          <c:spPr>
            <a:ln w="25400" cap="rnd">
              <a:noFill/>
              <a:round/>
            </a:ln>
            <a:effectLst/>
          </c:spPr>
          <c:marker>
            <c:symbol val="circle"/>
            <c:size val="5"/>
            <c:spPr>
              <a:solidFill>
                <a:schemeClr val="accent4"/>
              </a:solidFill>
              <a:ln w="9525">
                <a:solidFill>
                  <a:schemeClr val="accent4"/>
                </a:solidFill>
              </a:ln>
              <a:effectLst/>
            </c:spPr>
          </c:marker>
          <c:xVal>
            <c:numRef>
              <c:f>'Marketing Vertical'!$H$2:$H$66</c:f>
              <c:numCache>
                <c:formatCode>yyyy\-mm\-dd\ hh:mm:ss</c:formatCode>
                <c:ptCount val="65"/>
                <c:pt idx="0">
                  <c:v>44435.427384834431</c:v>
                </c:pt>
                <c:pt idx="1">
                  <c:v>44435.750796816399</c:v>
                </c:pt>
                <c:pt idx="2">
                  <c:v>44436.334769206143</c:v>
                </c:pt>
                <c:pt idx="3">
                  <c:v>44439.115925814869</c:v>
                </c:pt>
                <c:pt idx="4">
                  <c:v>44440.660754051663</c:v>
                </c:pt>
                <c:pt idx="5">
                  <c:v>44440.700458327512</c:v>
                </c:pt>
                <c:pt idx="6">
                  <c:v>44442.350498112974</c:v>
                </c:pt>
                <c:pt idx="7">
                  <c:v>44442.610150715504</c:v>
                </c:pt>
                <c:pt idx="8">
                  <c:v>44445.546106728492</c:v>
                </c:pt>
                <c:pt idx="9">
                  <c:v>44447.67641747163</c:v>
                </c:pt>
                <c:pt idx="10">
                  <c:v>44448.825699651352</c:v>
                </c:pt>
                <c:pt idx="11">
                  <c:v>44449.467509502378</c:v>
                </c:pt>
                <c:pt idx="12">
                  <c:v>44452.391196940058</c:v>
                </c:pt>
                <c:pt idx="13">
                  <c:v>44452.617556033852</c:v>
                </c:pt>
                <c:pt idx="14">
                  <c:v>44453.528871515577</c:v>
                </c:pt>
                <c:pt idx="15">
                  <c:v>44454.543312025147</c:v>
                </c:pt>
                <c:pt idx="16">
                  <c:v>44461.624078313587</c:v>
                </c:pt>
                <c:pt idx="17">
                  <c:v>44462.400725385392</c:v>
                </c:pt>
                <c:pt idx="18">
                  <c:v>44463.614783391677</c:v>
                </c:pt>
                <c:pt idx="19">
                  <c:v>44468.800140157487</c:v>
                </c:pt>
                <c:pt idx="20">
                  <c:v>44468.978969847121</c:v>
                </c:pt>
                <c:pt idx="21">
                  <c:v>44469.362732710732</c:v>
                </c:pt>
                <c:pt idx="22">
                  <c:v>44470.31909306017</c:v>
                </c:pt>
                <c:pt idx="23">
                  <c:v>44470.611281243197</c:v>
                </c:pt>
                <c:pt idx="24">
                  <c:v>44470.716221146773</c:v>
                </c:pt>
                <c:pt idx="25">
                  <c:v>44471.488166612369</c:v>
                </c:pt>
                <c:pt idx="26">
                  <c:v>44474.492530903037</c:v>
                </c:pt>
                <c:pt idx="27">
                  <c:v>44477.988180220193</c:v>
                </c:pt>
                <c:pt idx="28">
                  <c:v>44478.588169354749</c:v>
                </c:pt>
                <c:pt idx="29">
                  <c:v>44481.841307895418</c:v>
                </c:pt>
                <c:pt idx="30">
                  <c:v>44481.843150325003</c:v>
                </c:pt>
                <c:pt idx="31">
                  <c:v>44485.066500719928</c:v>
                </c:pt>
                <c:pt idx="32">
                  <c:v>44487.185224556299</c:v>
                </c:pt>
                <c:pt idx="33">
                  <c:v>44488.308340731943</c:v>
                </c:pt>
                <c:pt idx="34">
                  <c:v>44488.695475256303</c:v>
                </c:pt>
                <c:pt idx="35">
                  <c:v>44488.895492471529</c:v>
                </c:pt>
                <c:pt idx="36">
                  <c:v>44490.394407181477</c:v>
                </c:pt>
                <c:pt idx="37">
                  <c:v>44490.620645641109</c:v>
                </c:pt>
                <c:pt idx="38">
                  <c:v>44492.499848983643</c:v>
                </c:pt>
                <c:pt idx="39">
                  <c:v>44494.873452299653</c:v>
                </c:pt>
                <c:pt idx="40">
                  <c:v>44495.482680999863</c:v>
                </c:pt>
                <c:pt idx="41">
                  <c:v>44495.484059685317</c:v>
                </c:pt>
                <c:pt idx="42">
                  <c:v>44495.485056577003</c:v>
                </c:pt>
                <c:pt idx="43">
                  <c:v>44495.544175327537</c:v>
                </c:pt>
                <c:pt idx="44">
                  <c:v>44495.597286656201</c:v>
                </c:pt>
                <c:pt idx="45">
                  <c:v>44495.79496860021</c:v>
                </c:pt>
                <c:pt idx="46">
                  <c:v>44496.430983514569</c:v>
                </c:pt>
                <c:pt idx="47">
                  <c:v>44496.448203556109</c:v>
                </c:pt>
                <c:pt idx="48">
                  <c:v>44496.485759862902</c:v>
                </c:pt>
                <c:pt idx="49">
                  <c:v>44496.487060927793</c:v>
                </c:pt>
                <c:pt idx="50">
                  <c:v>44498.898847093456</c:v>
                </c:pt>
                <c:pt idx="51">
                  <c:v>44504.847297722001</c:v>
                </c:pt>
                <c:pt idx="52">
                  <c:v>44505.321508897126</c:v>
                </c:pt>
                <c:pt idx="53">
                  <c:v>44505.455054065649</c:v>
                </c:pt>
                <c:pt idx="54">
                  <c:v>44505.510837396767</c:v>
                </c:pt>
                <c:pt idx="55">
                  <c:v>44506.593459991956</c:v>
                </c:pt>
                <c:pt idx="56">
                  <c:v>44506.785827227301</c:v>
                </c:pt>
                <c:pt idx="57">
                  <c:v>44509.401011895679</c:v>
                </c:pt>
                <c:pt idx="58">
                  <c:v>44512.628195038829</c:v>
                </c:pt>
                <c:pt idx="59">
                  <c:v>44512.920044762963</c:v>
                </c:pt>
                <c:pt idx="60">
                  <c:v>44512.921124497327</c:v>
                </c:pt>
                <c:pt idx="61">
                  <c:v>44514.455863906747</c:v>
                </c:pt>
                <c:pt idx="62">
                  <c:v>44514.472803574157</c:v>
                </c:pt>
                <c:pt idx="63">
                  <c:v>44516.5536130447</c:v>
                </c:pt>
                <c:pt idx="64">
                  <c:v>44517.519380445257</c:v>
                </c:pt>
              </c:numCache>
            </c:numRef>
          </c:xVal>
          <c:yVal>
            <c:numRef>
              <c:f>'Marketing Vertical'!$E$2:$E$66</c:f>
              <c:numCache>
                <c:formatCode>General</c:formatCode>
                <c:ptCount val="65"/>
                <c:pt idx="0">
                  <c:v>2000</c:v>
                </c:pt>
                <c:pt idx="1">
                  <c:v>1800</c:v>
                </c:pt>
                <c:pt idx="2">
                  <c:v>1600</c:v>
                </c:pt>
                <c:pt idx="3">
                  <c:v>1</c:v>
                </c:pt>
                <c:pt idx="4">
                  <c:v>600</c:v>
                </c:pt>
                <c:pt idx="5">
                  <c:v>230</c:v>
                </c:pt>
                <c:pt idx="6">
                  <c:v>5250</c:v>
                </c:pt>
                <c:pt idx="7">
                  <c:v>2000</c:v>
                </c:pt>
                <c:pt idx="8">
                  <c:v>690</c:v>
                </c:pt>
                <c:pt idx="9">
                  <c:v>2190</c:v>
                </c:pt>
                <c:pt idx="10">
                  <c:v>300</c:v>
                </c:pt>
                <c:pt idx="11">
                  <c:v>100</c:v>
                </c:pt>
                <c:pt idx="12">
                  <c:v>100</c:v>
                </c:pt>
                <c:pt idx="13">
                  <c:v>146</c:v>
                </c:pt>
                <c:pt idx="14">
                  <c:v>70</c:v>
                </c:pt>
                <c:pt idx="15">
                  <c:v>300</c:v>
                </c:pt>
                <c:pt idx="16">
                  <c:v>2190</c:v>
                </c:pt>
                <c:pt idx="17">
                  <c:v>280</c:v>
                </c:pt>
                <c:pt idx="18">
                  <c:v>220</c:v>
                </c:pt>
                <c:pt idx="19">
                  <c:v>250</c:v>
                </c:pt>
                <c:pt idx="20">
                  <c:v>304</c:v>
                </c:pt>
                <c:pt idx="21">
                  <c:v>760</c:v>
                </c:pt>
                <c:pt idx="22">
                  <c:v>224</c:v>
                </c:pt>
                <c:pt idx="23">
                  <c:v>56</c:v>
                </c:pt>
                <c:pt idx="24">
                  <c:v>1900</c:v>
                </c:pt>
                <c:pt idx="25">
                  <c:v>220</c:v>
                </c:pt>
                <c:pt idx="26">
                  <c:v>60</c:v>
                </c:pt>
                <c:pt idx="27">
                  <c:v>220</c:v>
                </c:pt>
                <c:pt idx="28">
                  <c:v>1900</c:v>
                </c:pt>
                <c:pt idx="29">
                  <c:v>2000</c:v>
                </c:pt>
                <c:pt idx="30">
                  <c:v>2000</c:v>
                </c:pt>
                <c:pt idx="31">
                  <c:v>1312</c:v>
                </c:pt>
                <c:pt idx="32">
                  <c:v>100</c:v>
                </c:pt>
                <c:pt idx="33">
                  <c:v>1500</c:v>
                </c:pt>
                <c:pt idx="34">
                  <c:v>120</c:v>
                </c:pt>
                <c:pt idx="35">
                  <c:v>140</c:v>
                </c:pt>
                <c:pt idx="36">
                  <c:v>1340</c:v>
                </c:pt>
                <c:pt idx="37">
                  <c:v>2825</c:v>
                </c:pt>
                <c:pt idx="38">
                  <c:v>225</c:v>
                </c:pt>
                <c:pt idx="39">
                  <c:v>1464</c:v>
                </c:pt>
                <c:pt idx="40">
                  <c:v>575</c:v>
                </c:pt>
                <c:pt idx="41">
                  <c:v>315</c:v>
                </c:pt>
                <c:pt idx="42">
                  <c:v>655</c:v>
                </c:pt>
                <c:pt idx="43">
                  <c:v>400</c:v>
                </c:pt>
                <c:pt idx="44">
                  <c:v>400</c:v>
                </c:pt>
                <c:pt idx="45">
                  <c:v>1250</c:v>
                </c:pt>
                <c:pt idx="46">
                  <c:v>30</c:v>
                </c:pt>
                <c:pt idx="47">
                  <c:v>120</c:v>
                </c:pt>
                <c:pt idx="48">
                  <c:v>475</c:v>
                </c:pt>
                <c:pt idx="49">
                  <c:v>530</c:v>
                </c:pt>
                <c:pt idx="50">
                  <c:v>864</c:v>
                </c:pt>
                <c:pt idx="51">
                  <c:v>660</c:v>
                </c:pt>
                <c:pt idx="52">
                  <c:v>450</c:v>
                </c:pt>
                <c:pt idx="53">
                  <c:v>360</c:v>
                </c:pt>
                <c:pt idx="54">
                  <c:v>320</c:v>
                </c:pt>
                <c:pt idx="55">
                  <c:v>30</c:v>
                </c:pt>
                <c:pt idx="56">
                  <c:v>864</c:v>
                </c:pt>
                <c:pt idx="57">
                  <c:v>20</c:v>
                </c:pt>
                <c:pt idx="58">
                  <c:v>390</c:v>
                </c:pt>
                <c:pt idx="59">
                  <c:v>490</c:v>
                </c:pt>
                <c:pt idx="60">
                  <c:v>490</c:v>
                </c:pt>
                <c:pt idx="61">
                  <c:v>660</c:v>
                </c:pt>
                <c:pt idx="62">
                  <c:v>864</c:v>
                </c:pt>
                <c:pt idx="63">
                  <c:v>983</c:v>
                </c:pt>
                <c:pt idx="64">
                  <c:v>114</c:v>
                </c:pt>
              </c:numCache>
            </c:numRef>
          </c:yVal>
          <c:smooth val="0"/>
          <c:extLst>
            <c:ext xmlns:c16="http://schemas.microsoft.com/office/drawing/2014/chart" uri="{C3380CC4-5D6E-409C-BE32-E72D297353CC}">
              <c16:uniqueId val="{00000000-C0DA-4A93-8B2F-022DD7F0C1D7}"/>
            </c:ext>
          </c:extLst>
        </c:ser>
        <c:dLbls>
          <c:showLegendKey val="0"/>
          <c:showVal val="0"/>
          <c:showCatName val="0"/>
          <c:showSerName val="0"/>
          <c:showPercent val="0"/>
          <c:showBubbleSize val="0"/>
        </c:dLbls>
        <c:axId val="1473362832"/>
        <c:axId val="1473364912"/>
      </c:scatterChart>
      <c:valAx>
        <c:axId val="1473362832"/>
        <c:scaling>
          <c:orientation val="minMax"/>
          <c:max val="44520"/>
          <c:min val="44440"/>
        </c:scaling>
        <c:delete val="0"/>
        <c:axPos val="b"/>
        <c:majorGridlines>
          <c:spPr>
            <a:ln w="9525" cap="flat" cmpd="sng" algn="ctr">
              <a:solidFill>
                <a:schemeClr val="tx1">
                  <a:lumMod val="15000"/>
                  <a:lumOff val="85000"/>
                </a:schemeClr>
              </a:solidFill>
              <a:round/>
            </a:ln>
            <a:effectLst/>
          </c:spPr>
        </c:majorGridlines>
        <c:numFmt formatCode="mm\-dd"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364912"/>
        <c:crosses val="autoZero"/>
        <c:crossBetween val="midCat"/>
        <c:majorUnit val="7"/>
        <c:minorUnit val="1"/>
      </c:valAx>
      <c:valAx>
        <c:axId val="1473364912"/>
        <c:scaling>
          <c:logBase val="10"/>
          <c:orientation val="minMax"/>
          <c:min val="1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3628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HG Proposals </a:t>
            </a:r>
            <a:r>
              <a:rPr lang="en-US"/>
              <a:t>[log</a:t>
            </a:r>
            <a:r>
              <a:rPr lang="en-US" baseline="0"/>
              <a:t> 10 scale]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3"/>
              </a:solidFill>
              <a:ln w="9525">
                <a:solidFill>
                  <a:schemeClr val="accent3"/>
                </a:solidFill>
              </a:ln>
              <a:effectLst/>
            </c:spPr>
          </c:marker>
          <c:xVal>
            <c:numRef>
              <c:f>'Human Guild'!$H$2:$H$62</c:f>
              <c:numCache>
                <c:formatCode>yyyy\-mm\-dd\ hh:mm:ss</c:formatCode>
                <c:ptCount val="61"/>
                <c:pt idx="0">
                  <c:v>44367.506999633508</c:v>
                </c:pt>
                <c:pt idx="1">
                  <c:v>44368.266830376851</c:v>
                </c:pt>
                <c:pt idx="2">
                  <c:v>44368.691352579881</c:v>
                </c:pt>
                <c:pt idx="3">
                  <c:v>44368.847969505106</c:v>
                </c:pt>
                <c:pt idx="4">
                  <c:v>44369.027563490257</c:v>
                </c:pt>
                <c:pt idx="5">
                  <c:v>44374.825047988787</c:v>
                </c:pt>
                <c:pt idx="6">
                  <c:v>44375.470993898249</c:v>
                </c:pt>
                <c:pt idx="7">
                  <c:v>44376.064949746149</c:v>
                </c:pt>
                <c:pt idx="8">
                  <c:v>44376.087917564008</c:v>
                </c:pt>
                <c:pt idx="9">
                  <c:v>44377.694144192617</c:v>
                </c:pt>
                <c:pt idx="10">
                  <c:v>44378.075312900473</c:v>
                </c:pt>
                <c:pt idx="11">
                  <c:v>44383.289192255579</c:v>
                </c:pt>
                <c:pt idx="12">
                  <c:v>44385.630108163423</c:v>
                </c:pt>
                <c:pt idx="13">
                  <c:v>44391.02405536353</c:v>
                </c:pt>
                <c:pt idx="14">
                  <c:v>44402.520618259412</c:v>
                </c:pt>
                <c:pt idx="15">
                  <c:v>44403.708074222573</c:v>
                </c:pt>
                <c:pt idx="16">
                  <c:v>44407.562349263637</c:v>
                </c:pt>
                <c:pt idx="17">
                  <c:v>44412.056093706167</c:v>
                </c:pt>
                <c:pt idx="18">
                  <c:v>44412.127935529192</c:v>
                </c:pt>
                <c:pt idx="19">
                  <c:v>44412.824341812833</c:v>
                </c:pt>
                <c:pt idx="20">
                  <c:v>44417.041424002382</c:v>
                </c:pt>
                <c:pt idx="21">
                  <c:v>44419.213970722747</c:v>
                </c:pt>
                <c:pt idx="22">
                  <c:v>44419.964746536083</c:v>
                </c:pt>
                <c:pt idx="23">
                  <c:v>44426.212413380221</c:v>
                </c:pt>
                <c:pt idx="24">
                  <c:v>44426.928252389953</c:v>
                </c:pt>
                <c:pt idx="25">
                  <c:v>44427.142488138648</c:v>
                </c:pt>
                <c:pt idx="26">
                  <c:v>44427.945515837731</c:v>
                </c:pt>
                <c:pt idx="27">
                  <c:v>44428.196266574523</c:v>
                </c:pt>
                <c:pt idx="28">
                  <c:v>44435.898446888321</c:v>
                </c:pt>
                <c:pt idx="29">
                  <c:v>44439.193469565223</c:v>
                </c:pt>
                <c:pt idx="30">
                  <c:v>44440.626881553078</c:v>
                </c:pt>
                <c:pt idx="31">
                  <c:v>44444.741156387623</c:v>
                </c:pt>
                <c:pt idx="32">
                  <c:v>44448.809742087753</c:v>
                </c:pt>
                <c:pt idx="33">
                  <c:v>44448.84752019999</c:v>
                </c:pt>
                <c:pt idx="34">
                  <c:v>44456.535759187733</c:v>
                </c:pt>
                <c:pt idx="35">
                  <c:v>44462.027069502983</c:v>
                </c:pt>
                <c:pt idx="36">
                  <c:v>44470.021615850601</c:v>
                </c:pt>
                <c:pt idx="37">
                  <c:v>44472.394019815627</c:v>
                </c:pt>
                <c:pt idx="38">
                  <c:v>44481.035416227147</c:v>
                </c:pt>
                <c:pt idx="39">
                  <c:v>44482.474753644499</c:v>
                </c:pt>
                <c:pt idx="40">
                  <c:v>44483.436069227129</c:v>
                </c:pt>
                <c:pt idx="41">
                  <c:v>44488.856961600242</c:v>
                </c:pt>
                <c:pt idx="42">
                  <c:v>44489.565885628232</c:v>
                </c:pt>
                <c:pt idx="43">
                  <c:v>44489.824959673468</c:v>
                </c:pt>
                <c:pt idx="44">
                  <c:v>44495.865510353957</c:v>
                </c:pt>
                <c:pt idx="45">
                  <c:v>44495.962832269637</c:v>
                </c:pt>
                <c:pt idx="46">
                  <c:v>44496.610781938092</c:v>
                </c:pt>
                <c:pt idx="47">
                  <c:v>44498.186609853517</c:v>
                </c:pt>
                <c:pt idx="48">
                  <c:v>44500.074227412908</c:v>
                </c:pt>
                <c:pt idx="49">
                  <c:v>44501.66756975773</c:v>
                </c:pt>
                <c:pt idx="50">
                  <c:v>44506.006767501924</c:v>
                </c:pt>
                <c:pt idx="51">
                  <c:v>44506.563070138429</c:v>
                </c:pt>
                <c:pt idx="52">
                  <c:v>44507.679834542767</c:v>
                </c:pt>
                <c:pt idx="53">
                  <c:v>44508.354466310397</c:v>
                </c:pt>
                <c:pt idx="54">
                  <c:v>44511.741224809302</c:v>
                </c:pt>
                <c:pt idx="55">
                  <c:v>44512.797573358519</c:v>
                </c:pt>
                <c:pt idx="56">
                  <c:v>44516.857795436867</c:v>
                </c:pt>
                <c:pt idx="57">
                  <c:v>44517.695081030623</c:v>
                </c:pt>
                <c:pt idx="58">
                  <c:v>44518.461309727318</c:v>
                </c:pt>
                <c:pt idx="59">
                  <c:v>44519.873515801148</c:v>
                </c:pt>
                <c:pt idx="60">
                  <c:v>44520.194969257303</c:v>
                </c:pt>
              </c:numCache>
            </c:numRef>
          </c:xVal>
          <c:yVal>
            <c:numRef>
              <c:f>'Human Guild'!$G$2:$G$62</c:f>
              <c:numCache>
                <c:formatCode>General</c:formatCode>
                <c:ptCount val="61"/>
                <c:pt idx="0">
                  <c:v>5000</c:v>
                </c:pt>
                <c:pt idx="1">
                  <c:v>4200</c:v>
                </c:pt>
                <c:pt idx="2">
                  <c:v>2000</c:v>
                </c:pt>
                <c:pt idx="3">
                  <c:v>7500</c:v>
                </c:pt>
                <c:pt idx="4">
                  <c:v>250</c:v>
                </c:pt>
                <c:pt idx="5">
                  <c:v>5000</c:v>
                </c:pt>
                <c:pt idx="6">
                  <c:v>4200</c:v>
                </c:pt>
                <c:pt idx="7">
                  <c:v>400</c:v>
                </c:pt>
                <c:pt idx="8">
                  <c:v>2000</c:v>
                </c:pt>
                <c:pt idx="9">
                  <c:v>6700</c:v>
                </c:pt>
                <c:pt idx="10">
                  <c:v>650</c:v>
                </c:pt>
                <c:pt idx="11">
                  <c:v>5500</c:v>
                </c:pt>
                <c:pt idx="12">
                  <c:v>2600</c:v>
                </c:pt>
                <c:pt idx="13">
                  <c:v>2500</c:v>
                </c:pt>
                <c:pt idx="14">
                  <c:v>750</c:v>
                </c:pt>
                <c:pt idx="15">
                  <c:v>8500</c:v>
                </c:pt>
                <c:pt idx="16">
                  <c:v>1250</c:v>
                </c:pt>
                <c:pt idx="17">
                  <c:v>2600</c:v>
                </c:pt>
                <c:pt idx="18">
                  <c:v>5000</c:v>
                </c:pt>
                <c:pt idx="19">
                  <c:v>9175</c:v>
                </c:pt>
                <c:pt idx="20">
                  <c:v>2000</c:v>
                </c:pt>
                <c:pt idx="21">
                  <c:v>750</c:v>
                </c:pt>
                <c:pt idx="22">
                  <c:v>9100</c:v>
                </c:pt>
                <c:pt idx="23">
                  <c:v>8000</c:v>
                </c:pt>
                <c:pt idx="24">
                  <c:v>850</c:v>
                </c:pt>
                <c:pt idx="25">
                  <c:v>9100</c:v>
                </c:pt>
                <c:pt idx="26">
                  <c:v>1300</c:v>
                </c:pt>
                <c:pt idx="27">
                  <c:v>914</c:v>
                </c:pt>
                <c:pt idx="28">
                  <c:v>10000</c:v>
                </c:pt>
                <c:pt idx="29">
                  <c:v>5000</c:v>
                </c:pt>
                <c:pt idx="30">
                  <c:v>900</c:v>
                </c:pt>
                <c:pt idx="31">
                  <c:v>283</c:v>
                </c:pt>
                <c:pt idx="32">
                  <c:v>158</c:v>
                </c:pt>
                <c:pt idx="33">
                  <c:v>1500</c:v>
                </c:pt>
                <c:pt idx="34">
                  <c:v>20</c:v>
                </c:pt>
                <c:pt idx="35">
                  <c:v>5000</c:v>
                </c:pt>
                <c:pt idx="36">
                  <c:v>10000</c:v>
                </c:pt>
                <c:pt idx="37">
                  <c:v>40.000000000000007</c:v>
                </c:pt>
                <c:pt idx="38">
                  <c:v>8000</c:v>
                </c:pt>
                <c:pt idx="39">
                  <c:v>200</c:v>
                </c:pt>
                <c:pt idx="40">
                  <c:v>35</c:v>
                </c:pt>
                <c:pt idx="41">
                  <c:v>5000</c:v>
                </c:pt>
                <c:pt idx="42">
                  <c:v>38</c:v>
                </c:pt>
                <c:pt idx="43">
                  <c:v>100</c:v>
                </c:pt>
                <c:pt idx="44">
                  <c:v>10000</c:v>
                </c:pt>
                <c:pt idx="45">
                  <c:v>200</c:v>
                </c:pt>
                <c:pt idx="46">
                  <c:v>225</c:v>
                </c:pt>
                <c:pt idx="47">
                  <c:v>1000</c:v>
                </c:pt>
                <c:pt idx="48">
                  <c:v>1000</c:v>
                </c:pt>
                <c:pt idx="49">
                  <c:v>20000</c:v>
                </c:pt>
                <c:pt idx="50">
                  <c:v>446</c:v>
                </c:pt>
                <c:pt idx="51">
                  <c:v>120</c:v>
                </c:pt>
                <c:pt idx="52">
                  <c:v>10000</c:v>
                </c:pt>
                <c:pt idx="53">
                  <c:v>225</c:v>
                </c:pt>
                <c:pt idx="54">
                  <c:v>10000</c:v>
                </c:pt>
                <c:pt idx="55">
                  <c:v>4500</c:v>
                </c:pt>
                <c:pt idx="56">
                  <c:v>5000</c:v>
                </c:pt>
                <c:pt idx="57">
                  <c:v>10000</c:v>
                </c:pt>
                <c:pt idx="58">
                  <c:v>5000</c:v>
                </c:pt>
                <c:pt idx="59">
                  <c:v>4500</c:v>
                </c:pt>
                <c:pt idx="60">
                  <c:v>10000</c:v>
                </c:pt>
              </c:numCache>
            </c:numRef>
          </c:yVal>
          <c:smooth val="0"/>
          <c:extLst>
            <c:ext xmlns:c16="http://schemas.microsoft.com/office/drawing/2014/chart" uri="{C3380CC4-5D6E-409C-BE32-E72D297353CC}">
              <c16:uniqueId val="{00000000-6F5C-458C-A8EB-D9AB99EB7376}"/>
            </c:ext>
          </c:extLst>
        </c:ser>
        <c:dLbls>
          <c:showLegendKey val="0"/>
          <c:showVal val="0"/>
          <c:showCatName val="0"/>
          <c:showSerName val="0"/>
          <c:showPercent val="0"/>
          <c:showBubbleSize val="0"/>
        </c:dLbls>
        <c:axId val="1507498976"/>
        <c:axId val="1507496480"/>
      </c:scatterChart>
      <c:valAx>
        <c:axId val="1507498976"/>
        <c:scaling>
          <c:orientation val="minMax"/>
          <c:max val="44530"/>
          <c:min val="44360"/>
        </c:scaling>
        <c:delete val="0"/>
        <c:axPos val="b"/>
        <c:majorGridlines>
          <c:spPr>
            <a:ln w="9525" cap="flat" cmpd="sng" algn="ctr">
              <a:solidFill>
                <a:schemeClr val="tx1">
                  <a:lumMod val="15000"/>
                  <a:lumOff val="85000"/>
                </a:schemeClr>
              </a:solidFill>
              <a:round/>
            </a:ln>
            <a:effectLst/>
          </c:spPr>
        </c:majorGridlines>
        <c:numFmt formatCode="mm\-dd"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496480"/>
        <c:crosses val="autoZero"/>
        <c:crossBetween val="midCat"/>
        <c:majorUnit val="14"/>
        <c:minorUnit val="1"/>
      </c:valAx>
      <c:valAx>
        <c:axId val="1507496480"/>
        <c:scaling>
          <c:logBase val="10"/>
          <c:orientation val="minMax"/>
          <c:min val="1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4989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KoG Proposals [</a:t>
            </a:r>
            <a:r>
              <a:rPr lang="en-US"/>
              <a:t>log 10 scale]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Proposals</c:v>
          </c:tx>
          <c:spPr>
            <a:ln w="25400" cap="rnd">
              <a:noFill/>
              <a:round/>
            </a:ln>
            <a:effectLst/>
          </c:spPr>
          <c:marker>
            <c:symbol val="circle"/>
            <c:size val="5"/>
            <c:spPr>
              <a:solidFill>
                <a:schemeClr val="accent5"/>
              </a:solidFill>
              <a:ln w="9525">
                <a:solidFill>
                  <a:schemeClr val="accent5"/>
                </a:solidFill>
              </a:ln>
              <a:effectLst/>
            </c:spPr>
          </c:marker>
          <c:xVal>
            <c:numRef>
              <c:f>'Ecosystem (KoG)'!$H$2:$H$40</c:f>
              <c:numCache>
                <c:formatCode>yyyy\-mm\-dd\ hh:mm:ss</c:formatCode>
                <c:ptCount val="39"/>
                <c:pt idx="0">
                  <c:v>44418.331112984721</c:v>
                </c:pt>
                <c:pt idx="1">
                  <c:v>44418.393919750233</c:v>
                </c:pt>
                <c:pt idx="2">
                  <c:v>44418.418344322417</c:v>
                </c:pt>
                <c:pt idx="3">
                  <c:v>44418.567316390297</c:v>
                </c:pt>
                <c:pt idx="4">
                  <c:v>44418.608898062339</c:v>
                </c:pt>
                <c:pt idx="5">
                  <c:v>44418.692413148252</c:v>
                </c:pt>
                <c:pt idx="6">
                  <c:v>44418.725574745673</c:v>
                </c:pt>
                <c:pt idx="7">
                  <c:v>44418.733941547427</c:v>
                </c:pt>
                <c:pt idx="8">
                  <c:v>44418.834547067243</c:v>
                </c:pt>
                <c:pt idx="9">
                  <c:v>44419.663600204491</c:v>
                </c:pt>
                <c:pt idx="10">
                  <c:v>44419.841769161358</c:v>
                </c:pt>
                <c:pt idx="11">
                  <c:v>44420.595448151318</c:v>
                </c:pt>
                <c:pt idx="12">
                  <c:v>44443.627506244608</c:v>
                </c:pt>
                <c:pt idx="13">
                  <c:v>44446.700826918008</c:v>
                </c:pt>
                <c:pt idx="14">
                  <c:v>44446.857544937237</c:v>
                </c:pt>
                <c:pt idx="15">
                  <c:v>44447.422841144376</c:v>
                </c:pt>
                <c:pt idx="16">
                  <c:v>44447.467178936538</c:v>
                </c:pt>
                <c:pt idx="17">
                  <c:v>44447.702537368517</c:v>
                </c:pt>
                <c:pt idx="18">
                  <c:v>44447.720954784279</c:v>
                </c:pt>
                <c:pt idx="19">
                  <c:v>44447.734676337423</c:v>
                </c:pt>
                <c:pt idx="20">
                  <c:v>44447.748584189823</c:v>
                </c:pt>
                <c:pt idx="21">
                  <c:v>44447.7924164859</c:v>
                </c:pt>
                <c:pt idx="22">
                  <c:v>44447.88592315877</c:v>
                </c:pt>
                <c:pt idx="23">
                  <c:v>44447.918957657188</c:v>
                </c:pt>
                <c:pt idx="24">
                  <c:v>44448.138553464218</c:v>
                </c:pt>
                <c:pt idx="25">
                  <c:v>44448.578917526364</c:v>
                </c:pt>
                <c:pt idx="26">
                  <c:v>44449.18338641317</c:v>
                </c:pt>
                <c:pt idx="27">
                  <c:v>44476.868344500501</c:v>
                </c:pt>
                <c:pt idx="28">
                  <c:v>44476.939544626621</c:v>
                </c:pt>
                <c:pt idx="29">
                  <c:v>44477.044074783</c:v>
                </c:pt>
                <c:pt idx="30">
                  <c:v>44477.268776987708</c:v>
                </c:pt>
                <c:pt idx="31">
                  <c:v>44477.532562895911</c:v>
                </c:pt>
                <c:pt idx="32">
                  <c:v>44477.744274204269</c:v>
                </c:pt>
                <c:pt idx="33">
                  <c:v>44477.764132577162</c:v>
                </c:pt>
                <c:pt idx="34">
                  <c:v>44477.822172700391</c:v>
                </c:pt>
                <c:pt idx="35">
                  <c:v>44477.838105990428</c:v>
                </c:pt>
                <c:pt idx="36">
                  <c:v>44478.331245516652</c:v>
                </c:pt>
                <c:pt idx="37">
                  <c:v>44481.507178486609</c:v>
                </c:pt>
                <c:pt idx="38">
                  <c:v>44482.030472668273</c:v>
                </c:pt>
              </c:numCache>
            </c:numRef>
          </c:xVal>
          <c:yVal>
            <c:numRef>
              <c:f>'Ecosystem (KoG)'!$G$2:$G$40</c:f>
              <c:numCache>
                <c:formatCode>General</c:formatCode>
                <c:ptCount val="39"/>
                <c:pt idx="0">
                  <c:v>12300</c:v>
                </c:pt>
                <c:pt idx="1">
                  <c:v>1000</c:v>
                </c:pt>
                <c:pt idx="2">
                  <c:v>1000</c:v>
                </c:pt>
                <c:pt idx="3">
                  <c:v>1500</c:v>
                </c:pt>
                <c:pt idx="4">
                  <c:v>1000</c:v>
                </c:pt>
                <c:pt idx="5">
                  <c:v>1500</c:v>
                </c:pt>
                <c:pt idx="6">
                  <c:v>1500</c:v>
                </c:pt>
                <c:pt idx="7">
                  <c:v>1000</c:v>
                </c:pt>
                <c:pt idx="8">
                  <c:v>1500</c:v>
                </c:pt>
                <c:pt idx="9">
                  <c:v>1000</c:v>
                </c:pt>
                <c:pt idx="10">
                  <c:v>1000</c:v>
                </c:pt>
                <c:pt idx="11">
                  <c:v>1500</c:v>
                </c:pt>
                <c:pt idx="12">
                  <c:v>13600</c:v>
                </c:pt>
                <c:pt idx="13">
                  <c:v>1500</c:v>
                </c:pt>
                <c:pt idx="14">
                  <c:v>2000</c:v>
                </c:pt>
                <c:pt idx="15">
                  <c:v>1500</c:v>
                </c:pt>
                <c:pt idx="16">
                  <c:v>2000</c:v>
                </c:pt>
                <c:pt idx="17">
                  <c:v>2000</c:v>
                </c:pt>
                <c:pt idx="18">
                  <c:v>2500</c:v>
                </c:pt>
                <c:pt idx="19">
                  <c:v>2000</c:v>
                </c:pt>
                <c:pt idx="20">
                  <c:v>1500</c:v>
                </c:pt>
                <c:pt idx="21">
                  <c:v>2000</c:v>
                </c:pt>
                <c:pt idx="22">
                  <c:v>1400</c:v>
                </c:pt>
                <c:pt idx="23">
                  <c:v>1500</c:v>
                </c:pt>
                <c:pt idx="24">
                  <c:v>1500</c:v>
                </c:pt>
                <c:pt idx="25">
                  <c:v>500</c:v>
                </c:pt>
                <c:pt idx="26">
                  <c:v>2000</c:v>
                </c:pt>
                <c:pt idx="27">
                  <c:v>2000</c:v>
                </c:pt>
                <c:pt idx="28">
                  <c:v>15300</c:v>
                </c:pt>
                <c:pt idx="29">
                  <c:v>2000</c:v>
                </c:pt>
                <c:pt idx="30">
                  <c:v>2000</c:v>
                </c:pt>
                <c:pt idx="31">
                  <c:v>2500</c:v>
                </c:pt>
                <c:pt idx="32">
                  <c:v>2000</c:v>
                </c:pt>
                <c:pt idx="33">
                  <c:v>2000</c:v>
                </c:pt>
                <c:pt idx="34">
                  <c:v>2500</c:v>
                </c:pt>
                <c:pt idx="35">
                  <c:v>2500</c:v>
                </c:pt>
                <c:pt idx="36">
                  <c:v>2500</c:v>
                </c:pt>
                <c:pt idx="37">
                  <c:v>2500</c:v>
                </c:pt>
                <c:pt idx="38">
                  <c:v>2500</c:v>
                </c:pt>
              </c:numCache>
            </c:numRef>
          </c:yVal>
          <c:smooth val="0"/>
          <c:extLst>
            <c:ext xmlns:c16="http://schemas.microsoft.com/office/drawing/2014/chart" uri="{C3380CC4-5D6E-409C-BE32-E72D297353CC}">
              <c16:uniqueId val="{00000002-9E09-4C4E-B96D-CA844277200F}"/>
            </c:ext>
          </c:extLst>
        </c:ser>
        <c:dLbls>
          <c:showLegendKey val="0"/>
          <c:showVal val="0"/>
          <c:showCatName val="0"/>
          <c:showSerName val="0"/>
          <c:showPercent val="0"/>
          <c:showBubbleSize val="0"/>
        </c:dLbls>
        <c:axId val="1507478592"/>
        <c:axId val="1507474016"/>
      </c:scatterChart>
      <c:valAx>
        <c:axId val="1507478592"/>
        <c:scaling>
          <c:orientation val="minMax"/>
          <c:max val="44480"/>
        </c:scaling>
        <c:delete val="0"/>
        <c:axPos val="b"/>
        <c:majorGridlines>
          <c:spPr>
            <a:ln w="9525" cap="flat" cmpd="sng" algn="ctr">
              <a:solidFill>
                <a:schemeClr val="tx1">
                  <a:lumMod val="15000"/>
                  <a:lumOff val="85000"/>
                </a:schemeClr>
              </a:solidFill>
              <a:round/>
            </a:ln>
            <a:effectLst/>
          </c:spPr>
        </c:majorGridlines>
        <c:numFmt formatCode="mm\-dd"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474016"/>
        <c:crosses val="autoZero"/>
        <c:crossBetween val="midCat"/>
        <c:majorUnit val="7"/>
        <c:minorUnit val="1"/>
      </c:valAx>
      <c:valAx>
        <c:axId val="1507474016"/>
        <c:scaling>
          <c:logBase val="10"/>
          <c:orientation val="minMax"/>
          <c:min val="5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4785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withinLinearReversed" id="23">
  <a:schemeClr val="accent3"/>
</cs:colorStyle>
</file>

<file path=xl/charts/colors4.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3136900</xdr:colOff>
      <xdr:row>75</xdr:row>
      <xdr:rowOff>107950</xdr:rowOff>
    </xdr:from>
    <xdr:to>
      <xdr:col>13</xdr:col>
      <xdr:colOff>139700</xdr:colOff>
      <xdr:row>94</xdr:row>
      <xdr:rowOff>171450</xdr:rowOff>
    </xdr:to>
    <xdr:graphicFrame macro="">
      <xdr:nvGraphicFramePr>
        <xdr:cNvPr id="2" name="Chart 1">
          <a:extLst>
            <a:ext uri="{FF2B5EF4-FFF2-40B4-BE49-F238E27FC236}">
              <a16:creationId xmlns:a16="http://schemas.microsoft.com/office/drawing/2014/main" id="{AB54F399-E38F-4EC2-AC62-1232C2BBD2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247650</xdr:colOff>
      <xdr:row>67</xdr:row>
      <xdr:rowOff>63500</xdr:rowOff>
    </xdr:from>
    <xdr:to>
      <xdr:col>16</xdr:col>
      <xdr:colOff>69850</xdr:colOff>
      <xdr:row>84</xdr:row>
      <xdr:rowOff>152400</xdr:rowOff>
    </xdr:to>
    <xdr:graphicFrame macro="">
      <xdr:nvGraphicFramePr>
        <xdr:cNvPr id="2" name="Chart 1">
          <a:extLst>
            <a:ext uri="{FF2B5EF4-FFF2-40B4-BE49-F238E27FC236}">
              <a16:creationId xmlns:a16="http://schemas.microsoft.com/office/drawing/2014/main" id="{912E0993-89E6-46A8-9A50-72386E038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101600</xdr:colOff>
      <xdr:row>64</xdr:row>
      <xdr:rowOff>41274</xdr:rowOff>
    </xdr:from>
    <xdr:to>
      <xdr:col>16</xdr:col>
      <xdr:colOff>101600</xdr:colOff>
      <xdr:row>81</xdr:row>
      <xdr:rowOff>120650</xdr:rowOff>
    </xdr:to>
    <xdr:graphicFrame macro="">
      <xdr:nvGraphicFramePr>
        <xdr:cNvPr id="3" name="Chart 2">
          <a:extLst>
            <a:ext uri="{FF2B5EF4-FFF2-40B4-BE49-F238E27FC236}">
              <a16:creationId xmlns:a16="http://schemas.microsoft.com/office/drawing/2014/main" id="{2F2067E9-FD2B-4EF2-AA3A-42F754CCFD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482600</xdr:colOff>
      <xdr:row>42</xdr:row>
      <xdr:rowOff>111124</xdr:rowOff>
    </xdr:from>
    <xdr:to>
      <xdr:col>15</xdr:col>
      <xdr:colOff>323850</xdr:colOff>
      <xdr:row>59</xdr:row>
      <xdr:rowOff>158750</xdr:rowOff>
    </xdr:to>
    <xdr:graphicFrame macro="">
      <xdr:nvGraphicFramePr>
        <xdr:cNvPr id="2" name="Chart 1">
          <a:extLst>
            <a:ext uri="{FF2B5EF4-FFF2-40B4-BE49-F238E27FC236}">
              <a16:creationId xmlns:a16="http://schemas.microsoft.com/office/drawing/2014/main" id="{87DDBE60-3A1E-4D6B-8FC9-DB1EEBD42F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ov.near.org/t/4606/2" TargetMode="External"/><Relationship Id="rId21" Type="http://schemas.openxmlformats.org/officeDocument/2006/relationships/hyperlink" Target="https://gov.near.org/t/1760/4" TargetMode="External"/><Relationship Id="rId42" Type="http://schemas.openxmlformats.org/officeDocument/2006/relationships/hyperlink" Target="https://gov.near.org/t/2874" TargetMode="External"/><Relationship Id="rId63" Type="http://schemas.openxmlformats.org/officeDocument/2006/relationships/hyperlink" Target="https://gov.near.org/t/3693" TargetMode="External"/><Relationship Id="rId84" Type="http://schemas.openxmlformats.org/officeDocument/2006/relationships/hyperlink" Target="https://gov.near.org/t/4226" TargetMode="External"/><Relationship Id="rId138" Type="http://schemas.openxmlformats.org/officeDocument/2006/relationships/hyperlink" Target="https://gov.near.org/t/6836" TargetMode="External"/><Relationship Id="rId159" Type="http://schemas.openxmlformats.org/officeDocument/2006/relationships/hyperlink" Target="https://gov.near.org/t/5325/11" TargetMode="External"/><Relationship Id="rId107" Type="http://schemas.openxmlformats.org/officeDocument/2006/relationships/hyperlink" Target="https://gov.near.org/t/4954" TargetMode="External"/><Relationship Id="rId11" Type="http://schemas.openxmlformats.org/officeDocument/2006/relationships/hyperlink" Target="https://gov.near.org/t/1639" TargetMode="External"/><Relationship Id="rId32" Type="http://schemas.openxmlformats.org/officeDocument/2006/relationships/hyperlink" Target="https://gov.near.org/t/2247/6" TargetMode="External"/><Relationship Id="rId53" Type="http://schemas.openxmlformats.org/officeDocument/2006/relationships/hyperlink" Target="https://gov.near.org/1287/7" TargetMode="External"/><Relationship Id="rId74" Type="http://schemas.openxmlformats.org/officeDocument/2006/relationships/hyperlink" Target="https://gov.near.org/t/4038" TargetMode="External"/><Relationship Id="rId128" Type="http://schemas.openxmlformats.org/officeDocument/2006/relationships/hyperlink" Target="https://gov.near.org/t/6038" TargetMode="External"/><Relationship Id="rId149" Type="http://schemas.openxmlformats.org/officeDocument/2006/relationships/hyperlink" Target="https://gov.near.org/" TargetMode="External"/><Relationship Id="rId5" Type="http://schemas.openxmlformats.org/officeDocument/2006/relationships/hyperlink" Target="https://gov.near.org/t/1287" TargetMode="External"/><Relationship Id="rId95" Type="http://schemas.openxmlformats.org/officeDocument/2006/relationships/hyperlink" Target="https://gov.near.org/t/4606" TargetMode="External"/><Relationship Id="rId160" Type="http://schemas.openxmlformats.org/officeDocument/2006/relationships/hyperlink" Target="https://gov.near.org/t/7506/9" TargetMode="External"/><Relationship Id="rId22" Type="http://schemas.openxmlformats.org/officeDocument/2006/relationships/hyperlink" Target="https://gov.near.org/t/1798" TargetMode="External"/><Relationship Id="rId43" Type="http://schemas.openxmlformats.org/officeDocument/2006/relationships/hyperlink" Target="https://gov.near.org/t/2874" TargetMode="External"/><Relationship Id="rId64" Type="http://schemas.openxmlformats.org/officeDocument/2006/relationships/hyperlink" Target="https://gov.near.org/t/3753" TargetMode="External"/><Relationship Id="rId118" Type="http://schemas.openxmlformats.org/officeDocument/2006/relationships/hyperlink" Target="https://gov.near.org/t/4606/2" TargetMode="External"/><Relationship Id="rId139" Type="http://schemas.openxmlformats.org/officeDocument/2006/relationships/hyperlink" Target="https://gov.near.org/t/6083" TargetMode="External"/><Relationship Id="rId85" Type="http://schemas.openxmlformats.org/officeDocument/2006/relationships/hyperlink" Target="https://gov.near.org/t/4143/8" TargetMode="External"/><Relationship Id="rId150" Type="http://schemas.openxmlformats.org/officeDocument/2006/relationships/hyperlink" Target="https://gov.near.org/t/7533" TargetMode="External"/><Relationship Id="rId12" Type="http://schemas.openxmlformats.org/officeDocument/2006/relationships/hyperlink" Target="https://gov.near.org/t/1631" TargetMode="External"/><Relationship Id="rId17" Type="http://schemas.openxmlformats.org/officeDocument/2006/relationships/hyperlink" Target="https://gov.near.org/t/1511" TargetMode="External"/><Relationship Id="rId33" Type="http://schemas.openxmlformats.org/officeDocument/2006/relationships/hyperlink" Target="https://gov.near.org/t/1287/5" TargetMode="External"/><Relationship Id="rId38" Type="http://schemas.openxmlformats.org/officeDocument/2006/relationships/hyperlink" Target="https://gov.near.org/t/2744" TargetMode="External"/><Relationship Id="rId59" Type="http://schemas.openxmlformats.org/officeDocument/2006/relationships/hyperlink" Target="https://gov.near.org/t/3357" TargetMode="External"/><Relationship Id="rId103" Type="http://schemas.openxmlformats.org/officeDocument/2006/relationships/hyperlink" Target="https://gov.near.org/t/4236" TargetMode="External"/><Relationship Id="rId108" Type="http://schemas.openxmlformats.org/officeDocument/2006/relationships/hyperlink" Target="https://gov.near.org/t/4584/6" TargetMode="External"/><Relationship Id="rId124" Type="http://schemas.openxmlformats.org/officeDocument/2006/relationships/hyperlink" Target="https://gov.near.org/t/4872/3" TargetMode="External"/><Relationship Id="rId129" Type="http://schemas.openxmlformats.org/officeDocument/2006/relationships/hyperlink" Target="https://gov.near.org/t/5320" TargetMode="External"/><Relationship Id="rId54" Type="http://schemas.openxmlformats.org/officeDocument/2006/relationships/hyperlink" Target="https://gov.near.org/t/3477" TargetMode="External"/><Relationship Id="rId70" Type="http://schemas.openxmlformats.org/officeDocument/2006/relationships/hyperlink" Target="https://gov.near.org/t/3349" TargetMode="External"/><Relationship Id="rId75" Type="http://schemas.openxmlformats.org/officeDocument/2006/relationships/hyperlink" Target="https://gov.near.org/t/4053/6" TargetMode="External"/><Relationship Id="rId91" Type="http://schemas.openxmlformats.org/officeDocument/2006/relationships/hyperlink" Target="https://gov.near.org/t/4226/8" TargetMode="External"/><Relationship Id="rId96" Type="http://schemas.openxmlformats.org/officeDocument/2006/relationships/hyperlink" Target="https://gov.near.org/t/4606" TargetMode="External"/><Relationship Id="rId140" Type="http://schemas.openxmlformats.org/officeDocument/2006/relationships/hyperlink" Target="https://gov.near.org/t/6653" TargetMode="External"/><Relationship Id="rId145" Type="http://schemas.openxmlformats.org/officeDocument/2006/relationships/hyperlink" Target="https://gov.near.org/t/7341" TargetMode="External"/><Relationship Id="rId161" Type="http://schemas.openxmlformats.org/officeDocument/2006/relationships/hyperlink" Target="https://gov.near.org/t/7506/5" TargetMode="External"/><Relationship Id="rId166" Type="http://schemas.openxmlformats.org/officeDocument/2006/relationships/hyperlink" Target="https://gov.near.org/t/6107" TargetMode="External"/><Relationship Id="rId1" Type="http://schemas.openxmlformats.org/officeDocument/2006/relationships/hyperlink" Target="https://gov.near.org/t/1252" TargetMode="External"/><Relationship Id="rId6" Type="http://schemas.openxmlformats.org/officeDocument/2006/relationships/hyperlink" Target="https://gov.near.org/t/1300" TargetMode="External"/><Relationship Id="rId23" Type="http://schemas.openxmlformats.org/officeDocument/2006/relationships/hyperlink" Target="https://gov.near.org/t/1300" TargetMode="External"/><Relationship Id="rId28" Type="http://schemas.openxmlformats.org/officeDocument/2006/relationships/hyperlink" Target="https://gov.near.org/t/1287/2" TargetMode="External"/><Relationship Id="rId49" Type="http://schemas.openxmlformats.org/officeDocument/2006/relationships/hyperlink" Target="https://gov.near.org/t/3173" TargetMode="External"/><Relationship Id="rId114" Type="http://schemas.openxmlformats.org/officeDocument/2006/relationships/hyperlink" Target="https://gov.near.org/t/4444" TargetMode="External"/><Relationship Id="rId119" Type="http://schemas.openxmlformats.org/officeDocument/2006/relationships/hyperlink" Target="https://gov.near.org/t/1287/11" TargetMode="External"/><Relationship Id="rId44" Type="http://schemas.openxmlformats.org/officeDocument/2006/relationships/hyperlink" Target="https://gov.near.org/t/2535" TargetMode="External"/><Relationship Id="rId60" Type="http://schemas.openxmlformats.org/officeDocument/2006/relationships/hyperlink" Target="https://gov.near.org/t/3291" TargetMode="External"/><Relationship Id="rId65" Type="http://schemas.openxmlformats.org/officeDocument/2006/relationships/hyperlink" Target="https://gov.near.org/t/3753" TargetMode="External"/><Relationship Id="rId81" Type="http://schemas.openxmlformats.org/officeDocument/2006/relationships/hyperlink" Target="https://gov.near.org/t/4204" TargetMode="External"/><Relationship Id="rId86" Type="http://schemas.openxmlformats.org/officeDocument/2006/relationships/hyperlink" Target="https://gov.near.org/t/4245" TargetMode="External"/><Relationship Id="rId130" Type="http://schemas.openxmlformats.org/officeDocument/2006/relationships/hyperlink" Target="https://gov.near.org/t/4770" TargetMode="External"/><Relationship Id="rId135" Type="http://schemas.openxmlformats.org/officeDocument/2006/relationships/hyperlink" Target="https://gov.near.org/t/5325/7" TargetMode="External"/><Relationship Id="rId151" Type="http://schemas.openxmlformats.org/officeDocument/2006/relationships/hyperlink" Target="https://gov.near.org/t/7796" TargetMode="External"/><Relationship Id="rId156" Type="http://schemas.openxmlformats.org/officeDocument/2006/relationships/hyperlink" Target="https://gov.near.org/t/7506/4" TargetMode="External"/><Relationship Id="rId13" Type="http://schemas.openxmlformats.org/officeDocument/2006/relationships/hyperlink" Target="https://gov.near.org/t/1502" TargetMode="External"/><Relationship Id="rId18" Type="http://schemas.openxmlformats.org/officeDocument/2006/relationships/hyperlink" Target="https://gov.near.org/t/1760" TargetMode="External"/><Relationship Id="rId39" Type="http://schemas.openxmlformats.org/officeDocument/2006/relationships/hyperlink" Target="https://gov.near.org/t/2597/2" TargetMode="External"/><Relationship Id="rId109" Type="http://schemas.openxmlformats.org/officeDocument/2006/relationships/hyperlink" Target="https://gov.near.org/t/4695" TargetMode="External"/><Relationship Id="rId34" Type="http://schemas.openxmlformats.org/officeDocument/2006/relationships/hyperlink" Target="https://gov.near.org/t/1287/6" TargetMode="External"/><Relationship Id="rId50" Type="http://schemas.openxmlformats.org/officeDocument/2006/relationships/hyperlink" Target="https://gov.near.org/t/3446" TargetMode="External"/><Relationship Id="rId55" Type="http://schemas.openxmlformats.org/officeDocument/2006/relationships/hyperlink" Target="https://gov.near.org/t/3470" TargetMode="External"/><Relationship Id="rId76" Type="http://schemas.openxmlformats.org/officeDocument/2006/relationships/hyperlink" Target="https://gov.near.org/t/2716" TargetMode="External"/><Relationship Id="rId97" Type="http://schemas.openxmlformats.org/officeDocument/2006/relationships/hyperlink" Target="https://gov.near.org/t/4606" TargetMode="External"/><Relationship Id="rId104" Type="http://schemas.openxmlformats.org/officeDocument/2006/relationships/hyperlink" Target="https://gov.near.org/t/4927" TargetMode="External"/><Relationship Id="rId120" Type="http://schemas.openxmlformats.org/officeDocument/2006/relationships/hyperlink" Target="https://gov.near.org/t/5488/2" TargetMode="External"/><Relationship Id="rId125" Type="http://schemas.openxmlformats.org/officeDocument/2006/relationships/hyperlink" Target="https://gov.near.org/t/4872/4" TargetMode="External"/><Relationship Id="rId141" Type="http://schemas.openxmlformats.org/officeDocument/2006/relationships/hyperlink" Target="https://gov.near.org/t/6954" TargetMode="External"/><Relationship Id="rId146" Type="http://schemas.openxmlformats.org/officeDocument/2006/relationships/hyperlink" Target="https://gov.near.org/t/7387" TargetMode="External"/><Relationship Id="rId167" Type="http://schemas.openxmlformats.org/officeDocument/2006/relationships/hyperlink" Target="https://gov.near.org/t/6903" TargetMode="External"/><Relationship Id="rId7" Type="http://schemas.openxmlformats.org/officeDocument/2006/relationships/hyperlink" Target="https://gov.near.org/t/1599" TargetMode="External"/><Relationship Id="rId71" Type="http://schemas.openxmlformats.org/officeDocument/2006/relationships/hyperlink" Target="https://gov.near.org/t/3291" TargetMode="External"/><Relationship Id="rId92" Type="http://schemas.openxmlformats.org/officeDocument/2006/relationships/hyperlink" Target="https://gov.near.org/t/4226/8" TargetMode="External"/><Relationship Id="rId162" Type="http://schemas.openxmlformats.org/officeDocument/2006/relationships/hyperlink" Target="https://gov.near.org/t/7234" TargetMode="External"/><Relationship Id="rId2" Type="http://schemas.openxmlformats.org/officeDocument/2006/relationships/hyperlink" Target="https://gov.near.org/t/1269" TargetMode="External"/><Relationship Id="rId29" Type="http://schemas.openxmlformats.org/officeDocument/2006/relationships/hyperlink" Target="https://gov.near.org/t/1287/4" TargetMode="External"/><Relationship Id="rId24" Type="http://schemas.openxmlformats.org/officeDocument/2006/relationships/hyperlink" Target="https://gov.near.org/t/1139/5" TargetMode="External"/><Relationship Id="rId40" Type="http://schemas.openxmlformats.org/officeDocument/2006/relationships/hyperlink" Target="https://gov.near.org/t/2802" TargetMode="External"/><Relationship Id="rId45" Type="http://schemas.openxmlformats.org/officeDocument/2006/relationships/hyperlink" Target="https://gov.near.org/t/2957/4" TargetMode="External"/><Relationship Id="rId66" Type="http://schemas.openxmlformats.org/officeDocument/2006/relationships/hyperlink" Target="https://gov.near.org/t/3823" TargetMode="External"/><Relationship Id="rId87" Type="http://schemas.openxmlformats.org/officeDocument/2006/relationships/hyperlink" Target="https://gov.near.org/t/4233" TargetMode="External"/><Relationship Id="rId110" Type="http://schemas.openxmlformats.org/officeDocument/2006/relationships/hyperlink" Target="https://gov.near.org/t/4928/2" TargetMode="External"/><Relationship Id="rId115" Type="http://schemas.openxmlformats.org/officeDocument/2006/relationships/hyperlink" Target="https://gov.near.org/t/5440" TargetMode="External"/><Relationship Id="rId131" Type="http://schemas.openxmlformats.org/officeDocument/2006/relationships/hyperlink" Target="https://gov.near.org/t/6124" TargetMode="External"/><Relationship Id="rId136" Type="http://schemas.openxmlformats.org/officeDocument/2006/relationships/hyperlink" Target="https://gov.near.org/t/1287/12" TargetMode="External"/><Relationship Id="rId157" Type="http://schemas.openxmlformats.org/officeDocument/2006/relationships/hyperlink" Target="https://gov.near.org/t/7506/7" TargetMode="External"/><Relationship Id="rId61" Type="http://schemas.openxmlformats.org/officeDocument/2006/relationships/hyperlink" Target="https://gov.near.org/t/2975" TargetMode="External"/><Relationship Id="rId82" Type="http://schemas.openxmlformats.org/officeDocument/2006/relationships/hyperlink" Target="https://gov.near.org/t/3422" TargetMode="External"/><Relationship Id="rId152" Type="http://schemas.openxmlformats.org/officeDocument/2006/relationships/hyperlink" Target="https://gov.near.org/t/7510/3" TargetMode="External"/><Relationship Id="rId19" Type="http://schemas.openxmlformats.org/officeDocument/2006/relationships/hyperlink" Target="https://gov.near.org/t/1760/2" TargetMode="External"/><Relationship Id="rId14" Type="http://schemas.openxmlformats.org/officeDocument/2006/relationships/hyperlink" Target="https://gov.near.org/t/1502" TargetMode="External"/><Relationship Id="rId30" Type="http://schemas.openxmlformats.org/officeDocument/2006/relationships/hyperlink" Target="https://gov.near.org/t/2501" TargetMode="External"/><Relationship Id="rId35" Type="http://schemas.openxmlformats.org/officeDocument/2006/relationships/hyperlink" Target="https://gov.near.org/t/2956" TargetMode="External"/><Relationship Id="rId56" Type="http://schemas.openxmlformats.org/officeDocument/2006/relationships/hyperlink" Target="https://gov.near.org/t/3466" TargetMode="External"/><Relationship Id="rId77" Type="http://schemas.openxmlformats.org/officeDocument/2006/relationships/hyperlink" Target="https://gov.near.org/t/4125" TargetMode="External"/><Relationship Id="rId100" Type="http://schemas.openxmlformats.org/officeDocument/2006/relationships/hyperlink" Target="https://gov.near.org/t/4199" TargetMode="External"/><Relationship Id="rId105" Type="http://schemas.openxmlformats.org/officeDocument/2006/relationships/hyperlink" Target="https://gov.near.org/t/4928" TargetMode="External"/><Relationship Id="rId126" Type="http://schemas.openxmlformats.org/officeDocument/2006/relationships/hyperlink" Target="https://gov.near.org/t/5590" TargetMode="External"/><Relationship Id="rId147" Type="http://schemas.openxmlformats.org/officeDocument/2006/relationships/hyperlink" Target="https://gov.near.org/t/7105" TargetMode="External"/><Relationship Id="rId168" Type="http://schemas.openxmlformats.org/officeDocument/2006/relationships/hyperlink" Target="https://gov.near.org/t/7506/15" TargetMode="External"/><Relationship Id="rId8" Type="http://schemas.openxmlformats.org/officeDocument/2006/relationships/hyperlink" Target="https://gov.near.org/t/1528" TargetMode="External"/><Relationship Id="rId51" Type="http://schemas.openxmlformats.org/officeDocument/2006/relationships/hyperlink" Target="https://gov.near.org/t/3455" TargetMode="External"/><Relationship Id="rId72" Type="http://schemas.openxmlformats.org/officeDocument/2006/relationships/hyperlink" Target="https://gov.near.org/t/3873" TargetMode="External"/><Relationship Id="rId93" Type="http://schemas.openxmlformats.org/officeDocument/2006/relationships/hyperlink" Target="https://gov.near.org/t/4555" TargetMode="External"/><Relationship Id="rId98" Type="http://schemas.openxmlformats.org/officeDocument/2006/relationships/hyperlink" Target="https://gov.near.org/t/4610" TargetMode="External"/><Relationship Id="rId121" Type="http://schemas.openxmlformats.org/officeDocument/2006/relationships/hyperlink" Target="https://gov.near.org/t/4969" TargetMode="External"/><Relationship Id="rId142" Type="http://schemas.openxmlformats.org/officeDocument/2006/relationships/hyperlink" Target="https://gov.near.org/t/7090" TargetMode="External"/><Relationship Id="rId163" Type="http://schemas.openxmlformats.org/officeDocument/2006/relationships/hyperlink" Target="https://gov.near.org/t/7506/13" TargetMode="External"/><Relationship Id="rId3" Type="http://schemas.openxmlformats.org/officeDocument/2006/relationships/hyperlink" Target="https://gov.near.org/t/1098" TargetMode="External"/><Relationship Id="rId25" Type="http://schemas.openxmlformats.org/officeDocument/2006/relationships/hyperlink" Target="https://gov.near.org/t/1760/5" TargetMode="External"/><Relationship Id="rId46" Type="http://schemas.openxmlformats.org/officeDocument/2006/relationships/hyperlink" Target="https://gov.near.org/t/2716/4" TargetMode="External"/><Relationship Id="rId67" Type="http://schemas.openxmlformats.org/officeDocument/2006/relationships/hyperlink" Target="https://gov.near.org/t/1287/9" TargetMode="External"/><Relationship Id="rId116" Type="http://schemas.openxmlformats.org/officeDocument/2006/relationships/hyperlink" Target="https://gov.near.org/t/4606/2" TargetMode="External"/><Relationship Id="rId137" Type="http://schemas.openxmlformats.org/officeDocument/2006/relationships/hyperlink" Target="https://gov.near.org/t/6828" TargetMode="External"/><Relationship Id="rId158" Type="http://schemas.openxmlformats.org/officeDocument/2006/relationships/hyperlink" Target="https://gov.near.org/t/7506/6" TargetMode="External"/><Relationship Id="rId20" Type="http://schemas.openxmlformats.org/officeDocument/2006/relationships/hyperlink" Target="https://gov.near.org/t/1284" TargetMode="External"/><Relationship Id="rId41" Type="http://schemas.openxmlformats.org/officeDocument/2006/relationships/hyperlink" Target="https://gov.near.org/t/2956" TargetMode="External"/><Relationship Id="rId62" Type="http://schemas.openxmlformats.org/officeDocument/2006/relationships/hyperlink" Target="https://gov.near.org/t/3693" TargetMode="External"/><Relationship Id="rId83" Type="http://schemas.openxmlformats.org/officeDocument/2006/relationships/hyperlink" Target="https://gov.near.org/t/4226" TargetMode="External"/><Relationship Id="rId88" Type="http://schemas.openxmlformats.org/officeDocument/2006/relationships/hyperlink" Target="https://gov.near.org/t/4372" TargetMode="External"/><Relationship Id="rId111" Type="http://schemas.openxmlformats.org/officeDocument/2006/relationships/hyperlink" Target="https://gov.near.org/t/5320" TargetMode="External"/><Relationship Id="rId132" Type="http://schemas.openxmlformats.org/officeDocument/2006/relationships/hyperlink" Target="https://gov.near.org/t/4584/8" TargetMode="External"/><Relationship Id="rId153" Type="http://schemas.openxmlformats.org/officeDocument/2006/relationships/hyperlink" Target="https://gov.near.org/t/7056" TargetMode="External"/><Relationship Id="rId15" Type="http://schemas.openxmlformats.org/officeDocument/2006/relationships/hyperlink" Target="https://gov.near.org/t/1718" TargetMode="External"/><Relationship Id="rId36" Type="http://schemas.openxmlformats.org/officeDocument/2006/relationships/hyperlink" Target="https://gov.near.org/t/2959" TargetMode="External"/><Relationship Id="rId57" Type="http://schemas.openxmlformats.org/officeDocument/2006/relationships/hyperlink" Target="https://gov.near.org/t/3549" TargetMode="External"/><Relationship Id="rId106" Type="http://schemas.openxmlformats.org/officeDocument/2006/relationships/hyperlink" Target="https://gov.near.org/t/4969" TargetMode="External"/><Relationship Id="rId127" Type="http://schemas.openxmlformats.org/officeDocument/2006/relationships/hyperlink" Target="https://gov.near.org/t/5846" TargetMode="External"/><Relationship Id="rId10" Type="http://schemas.openxmlformats.org/officeDocument/2006/relationships/hyperlink" Target="https://gov.near.org/t/1138" TargetMode="External"/><Relationship Id="rId31" Type="http://schemas.openxmlformats.org/officeDocument/2006/relationships/hyperlink" Target="https://gov.near.org/t/2285" TargetMode="External"/><Relationship Id="rId52" Type="http://schemas.openxmlformats.org/officeDocument/2006/relationships/hyperlink" Target="https://gov.near.org/3227" TargetMode="External"/><Relationship Id="rId73" Type="http://schemas.openxmlformats.org/officeDocument/2006/relationships/hyperlink" Target="https://gov.near.org/t/4037" TargetMode="External"/><Relationship Id="rId78" Type="http://schemas.openxmlformats.org/officeDocument/2006/relationships/hyperlink" Target="https://gov.near.org/t/297/2" TargetMode="External"/><Relationship Id="rId94" Type="http://schemas.openxmlformats.org/officeDocument/2006/relationships/hyperlink" Target="https://gov.near.org/t/4300" TargetMode="External"/><Relationship Id="rId99" Type="http://schemas.openxmlformats.org/officeDocument/2006/relationships/hyperlink" Target="https://gov.near.org/t/4486" TargetMode="External"/><Relationship Id="rId101" Type="http://schemas.openxmlformats.org/officeDocument/2006/relationships/hyperlink" Target="https://gov.near.org/t/4643" TargetMode="External"/><Relationship Id="rId122" Type="http://schemas.openxmlformats.org/officeDocument/2006/relationships/hyperlink" Target="https://gov.near.org/t/5595" TargetMode="External"/><Relationship Id="rId143" Type="http://schemas.openxmlformats.org/officeDocument/2006/relationships/hyperlink" Target="https://gov.near.org/t/4236/34" TargetMode="External"/><Relationship Id="rId148" Type="http://schemas.openxmlformats.org/officeDocument/2006/relationships/hyperlink" Target="https://gov.near.org/t/5595" TargetMode="External"/><Relationship Id="rId164" Type="http://schemas.openxmlformats.org/officeDocument/2006/relationships/hyperlink" Target="https://gov.near.org/t/7506/6" TargetMode="External"/><Relationship Id="rId4" Type="http://schemas.openxmlformats.org/officeDocument/2006/relationships/hyperlink" Target="https://gov.near.org/t/1107" TargetMode="External"/><Relationship Id="rId9" Type="http://schemas.openxmlformats.org/officeDocument/2006/relationships/hyperlink" Target="https://gov.near.org/t/1693" TargetMode="External"/><Relationship Id="rId26" Type="http://schemas.openxmlformats.org/officeDocument/2006/relationships/hyperlink" Target="https://gov.near.org/t/1586" TargetMode="External"/><Relationship Id="rId47" Type="http://schemas.openxmlformats.org/officeDocument/2006/relationships/hyperlink" Target="https://gov.near.org/t/3257" TargetMode="External"/><Relationship Id="rId68" Type="http://schemas.openxmlformats.org/officeDocument/2006/relationships/hyperlink" Target="https://gov.near.org/t/1287/7" TargetMode="External"/><Relationship Id="rId89" Type="http://schemas.openxmlformats.org/officeDocument/2006/relationships/hyperlink" Target="https://gov.near.org/t/4449" TargetMode="External"/><Relationship Id="rId112" Type="http://schemas.openxmlformats.org/officeDocument/2006/relationships/hyperlink" Target="https://gov.near.org/t/5320" TargetMode="External"/><Relationship Id="rId133" Type="http://schemas.openxmlformats.org/officeDocument/2006/relationships/hyperlink" Target="https://gov.near.org/t/5450" TargetMode="External"/><Relationship Id="rId154" Type="http://schemas.openxmlformats.org/officeDocument/2006/relationships/hyperlink" Target="https://gov.near.org/t/8191" TargetMode="External"/><Relationship Id="rId16" Type="http://schemas.openxmlformats.org/officeDocument/2006/relationships/hyperlink" Target="https://gov.near.org/t/1614" TargetMode="External"/><Relationship Id="rId37" Type="http://schemas.openxmlformats.org/officeDocument/2006/relationships/hyperlink" Target="https://gov.near.org/t/2976" TargetMode="External"/><Relationship Id="rId58" Type="http://schemas.openxmlformats.org/officeDocument/2006/relationships/hyperlink" Target="https://gov.near.org/t/3324" TargetMode="External"/><Relationship Id="rId79" Type="http://schemas.openxmlformats.org/officeDocument/2006/relationships/hyperlink" Target="https://gov.near.org/t/297/2" TargetMode="External"/><Relationship Id="rId102" Type="http://schemas.openxmlformats.org/officeDocument/2006/relationships/hyperlink" Target="https://gov.near.org/t/4584" TargetMode="External"/><Relationship Id="rId123" Type="http://schemas.openxmlformats.org/officeDocument/2006/relationships/hyperlink" Target="https://gov.near.org/t/4581" TargetMode="External"/><Relationship Id="rId144" Type="http://schemas.openxmlformats.org/officeDocument/2006/relationships/hyperlink" Target="https://gov.near.org/t/7216" TargetMode="External"/><Relationship Id="rId90" Type="http://schemas.openxmlformats.org/officeDocument/2006/relationships/hyperlink" Target="https://gov.near.org/t/4547" TargetMode="External"/><Relationship Id="rId165" Type="http://schemas.openxmlformats.org/officeDocument/2006/relationships/hyperlink" Target="https://gov.near.org/t/6055/6" TargetMode="External"/><Relationship Id="rId27" Type="http://schemas.openxmlformats.org/officeDocument/2006/relationships/hyperlink" Target="https://gov.near.org/t/1287/2" TargetMode="External"/><Relationship Id="rId48" Type="http://schemas.openxmlformats.org/officeDocument/2006/relationships/hyperlink" Target="https://gov.near.org/t/2976/9" TargetMode="External"/><Relationship Id="rId69" Type="http://schemas.openxmlformats.org/officeDocument/2006/relationships/hyperlink" Target="https://gov.near.org/t/1287/7" TargetMode="External"/><Relationship Id="rId113" Type="http://schemas.openxmlformats.org/officeDocument/2006/relationships/hyperlink" Target="https://gov.near.org/t/5364" TargetMode="External"/><Relationship Id="rId134" Type="http://schemas.openxmlformats.org/officeDocument/2006/relationships/hyperlink" Target="https://gov.near.org/t/4770" TargetMode="External"/><Relationship Id="rId80" Type="http://schemas.openxmlformats.org/officeDocument/2006/relationships/hyperlink" Target="https://gov.near.org/t/4124" TargetMode="External"/><Relationship Id="rId155" Type="http://schemas.openxmlformats.org/officeDocument/2006/relationships/hyperlink" Target="https://gov.near.org/t/7387"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gov.near.org/t/nxm-social-handles-pr/2724?u=dedeukwu%20---https://gov.near.org/t/nxm-social-handles-pr/2724?u=dedeukwu"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docs.google.com/presentation/d/1lYgk46uDz8O3aO4FqYsoHS3nZDD3e1KIFNWWK2rqxFo/edit?usp=sharing%20/t/3003" TargetMode="External"/><Relationship Id="rId2" Type="http://schemas.openxmlformats.org/officeDocument/2006/relationships/hyperlink" Target="https://gov.near.org/t/bounty-onboarding-users-for-store-creation-minting-on-mintbase/2043/91?u=rauhomest1%20---https://gov.near.org/t/bounty-onboarding-users-for-store-creation-minting-on-mintbase/2043/91?u=rauhomest1" TargetMode="External"/><Relationship Id="rId1" Type="http://schemas.openxmlformats.org/officeDocument/2006/relationships/hyperlink" Target="https://twitter.com/spacedivers/status/1375049907606814721?s=09%20I%20shared%20on%20Twitter%20about%20my%20test%20store%20and%20shared%20it%20with%20some%20Telegram%20groups%20of%20friends%20to%20invite%20them,%20BTW%20I%20love%20the%20site%20will%20test%20more%20" TargetMode="External"/><Relationship Id="rId4" Type="http://schemas.openxmlformats.org/officeDocument/2006/relationships/hyperlink" Target="https://gov.near.org/t/wilde-mohre-technical-help-during-festival-350near/3185%20---https:/gov.near.org/t/wilde-mohre-technical-help-during-festival-350near/3185"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gov.near.org/t/sandbox-july-reward-claims-of-tona-3434/4017" TargetMode="External"/><Relationship Id="rId21" Type="http://schemas.openxmlformats.org/officeDocument/2006/relationships/hyperlink" Target="https://gov.near.org/t/approved-hypedao-budget-second-half-of-july-2021/3703" TargetMode="External"/><Relationship Id="rId42" Type="http://schemas.openxmlformats.org/officeDocument/2006/relationships/hyperlink" Target="https://gov.near.org/t/budget-creatives-dao-budget-august-2021/4124" TargetMode="External"/><Relationship Id="rId47" Type="http://schemas.openxmlformats.org/officeDocument/2006/relationships/hyperlink" Target="https://gov.near.org/t/approved-incubadorapt-dao-september-budget-overview/5264" TargetMode="External"/><Relationship Id="rId63" Type="http://schemas.openxmlformats.org/officeDocument/2006/relationships/hyperlink" Target="https://gov.near.org/t/approved-vr-dao-october-funding-request/7048" TargetMode="External"/><Relationship Id="rId68" Type="http://schemas.openxmlformats.org/officeDocument/2006/relationships/hyperlink" Target="https://gov.near.org/t/intro-proposal-guild-afrika-burn-save-the-clan/7105/2" TargetMode="External"/><Relationship Id="rId2" Type="http://schemas.openxmlformats.org/officeDocument/2006/relationships/hyperlink" Target="https://gov.near.org/t/guide-the-creatives-dao-funding/2224/3?u=bianca" TargetMode="External"/><Relationship Id="rId16" Type="http://schemas.openxmlformats.org/officeDocument/2006/relationships/hyperlink" Target="https://gov.near.org/t/3348" TargetMode="External"/><Relationship Id="rId29" Type="http://schemas.openxmlformats.org/officeDocument/2006/relationships/hyperlink" Target="https://gov.near.org/t/approved-createbase-guild-budget-july-2021/3627/4" TargetMode="External"/><Relationship Id="rId11" Type="http://schemas.openxmlformats.org/officeDocument/2006/relationships/hyperlink" Target="https://gov.near.org/t/i-have-created-an-animated-film-that-teaches-newbies-to-open-an-account-and-protects-them-from-basic-mistakes/3018" TargetMode="External"/><Relationship Id="rId24" Type="http://schemas.openxmlformats.org/officeDocument/2006/relationships/hyperlink" Target="https://gov.near.org/t/budget-creatives-dao-budget-july-2021/3220" TargetMode="External"/><Relationship Id="rId32" Type="http://schemas.openxmlformats.org/officeDocument/2006/relationships/hyperlink" Target="https://gov.near.org/t/proposal-hypedao-august-2021/4106" TargetMode="External"/><Relationship Id="rId37" Type="http://schemas.openxmlformats.org/officeDocument/2006/relationships/hyperlink" Target="https://gov.near.org/t/proposal-nearch4n-guild/2457/11?u=starpause" TargetMode="External"/><Relationship Id="rId40" Type="http://schemas.openxmlformats.org/officeDocument/2006/relationships/hyperlink" Target="https://gov.near.org/t/4647" TargetMode="External"/><Relationship Id="rId45" Type="http://schemas.openxmlformats.org/officeDocument/2006/relationships/hyperlink" Target="https://gov.near.org/t/approved-nxm-dao-august-2021/4412/5" TargetMode="External"/><Relationship Id="rId53" Type="http://schemas.openxmlformats.org/officeDocument/2006/relationships/hyperlink" Target="https://gov.near.org/t/budget-creatives-dao-budget-september-2021/4581" TargetMode="External"/><Relationship Id="rId58" Type="http://schemas.openxmlformats.org/officeDocument/2006/relationships/hyperlink" Target="https://gov.near.org/t/approved-nxm-dao-october-2021/6880/7" TargetMode="External"/><Relationship Id="rId66" Type="http://schemas.openxmlformats.org/officeDocument/2006/relationships/hyperlink" Target="https://gov.near.org/t/approved-marmaj-dao-october-2021/7074?u=marmajfoundation" TargetMode="External"/><Relationship Id="rId74" Type="http://schemas.openxmlformats.org/officeDocument/2006/relationships/printerSettings" Target="../printerSettings/printerSettings1.bin"/><Relationship Id="rId5" Type="http://schemas.openxmlformats.org/officeDocument/2006/relationships/hyperlink" Target="https://gov.near.org/t/approved-wildeverse-festival-proposal-2-follow-up/2840" TargetMode="External"/><Relationship Id="rId61" Type="http://schemas.openxmlformats.org/officeDocument/2006/relationships/hyperlink" Target="https://gov.near.org/t/approved-monthly-budget-muti-dao-october/6827" TargetMode="External"/><Relationship Id="rId19" Type="http://schemas.openxmlformats.org/officeDocument/2006/relationships/hyperlink" Target="https://gov.near.org/t/3348/4" TargetMode="External"/><Relationship Id="rId14" Type="http://schemas.openxmlformats.org/officeDocument/2006/relationships/hyperlink" Target="https://gov.near.org/t/c1-guild-request-for-funding/3329?u=jcb" TargetMode="External"/><Relationship Id="rId22" Type="http://schemas.openxmlformats.org/officeDocument/2006/relationships/hyperlink" Target="https://gov.near.org/t/approved-incubadorapt-july-august-budget-overview/3746" TargetMode="External"/><Relationship Id="rId27" Type="http://schemas.openxmlformats.org/officeDocument/2006/relationships/hyperlink" Target="https://gov.near.org/t/proposal-create-an-audio-visual-nft-creative-guild-august-2021/4114?u=renderedflesh" TargetMode="External"/><Relationship Id="rId30" Type="http://schemas.openxmlformats.org/officeDocument/2006/relationships/hyperlink" Target="https://gov.near.org/t/proposal-creatives-community-forum-event-not-this-forum-another-one/3737/2?u=bianca" TargetMode="External"/><Relationship Id="rId35" Type="http://schemas.openxmlformats.org/officeDocument/2006/relationships/hyperlink" Target="https://gov.near.org/t/approved-zen-bikers-guild-august-2021-budget-proposal/4397/3?u=zeitwarp" TargetMode="External"/><Relationship Id="rId43" Type="http://schemas.openxmlformats.org/officeDocument/2006/relationships/hyperlink" Target="https://gov.near.org/t/proposal-motiondao-an-introduction-to-web3-in-4-online-workshops-september-2021/4875/2" TargetMode="External"/><Relationship Id="rId48" Type="http://schemas.openxmlformats.org/officeDocument/2006/relationships/hyperlink" Target="https://gov.near.org/t/approved-cudo-dao-september-funding-request/5562" TargetMode="External"/><Relationship Id="rId56" Type="http://schemas.openxmlformats.org/officeDocument/2006/relationships/hyperlink" Target="https://gov.near.org/t/approved-creatives-dao-council-member-vandal/6389/4" TargetMode="External"/><Relationship Id="rId64" Type="http://schemas.openxmlformats.org/officeDocument/2006/relationships/hyperlink" Target="https://gov.near.org/t/approved-graffiti-dao-october-2021/6776" TargetMode="External"/><Relationship Id="rId69" Type="http://schemas.openxmlformats.org/officeDocument/2006/relationships/hyperlink" Target="https://gov.near.org/t/proposal-dj-dao-october-2021/6982" TargetMode="External"/><Relationship Id="rId8" Type="http://schemas.openxmlformats.org/officeDocument/2006/relationships/hyperlink" Target="https://gov.near.org/t/approved-discord-member-near-wallet-creation/1637" TargetMode="External"/><Relationship Id="rId51" Type="http://schemas.openxmlformats.org/officeDocument/2006/relationships/hyperlink" Target="https://gov.near.org/t/approved-budget-arroz-criativo-september/5318" TargetMode="External"/><Relationship Id="rId72" Type="http://schemas.openxmlformats.org/officeDocument/2006/relationships/hyperlink" Target="https://gov.near.org/t/approved-onboarding-dao-october-2021/7174" TargetMode="External"/><Relationship Id="rId3" Type="http://schemas.openxmlformats.org/officeDocument/2006/relationships/hyperlink" Target="https://gov.near.org/t/2600" TargetMode="External"/><Relationship Id="rId12" Type="http://schemas.openxmlformats.org/officeDocument/2006/relationships/hyperlink" Target="https://gov.near.org/t/translation-of-training-material-into-english/3019" TargetMode="External"/><Relationship Id="rId17" Type="http://schemas.openxmlformats.org/officeDocument/2006/relationships/hyperlink" Target="https://gov.near.org/t/approved-july-funding-proposal-c1-guild/3392?u=jcb" TargetMode="External"/><Relationship Id="rId25" Type="http://schemas.openxmlformats.org/officeDocument/2006/relationships/hyperlink" Target="https://gov.near.org/t/budget-creatives-dao-budget-july-2021/3220" TargetMode="External"/><Relationship Id="rId33" Type="http://schemas.openxmlformats.org/officeDocument/2006/relationships/hyperlink" Target="https://gov.near.org/t/approved-vr-dao-august-funding-request/4290" TargetMode="External"/><Relationship Id="rId38" Type="http://schemas.openxmlformats.org/officeDocument/2006/relationships/hyperlink" Target="https://gov.near.org/t/c1-aug-proposals/4624?u=jcb" TargetMode="External"/><Relationship Id="rId46" Type="http://schemas.openxmlformats.org/officeDocument/2006/relationships/hyperlink" Target="https://gov.near.org/t/proposal-cleannfts-guild-september-2021-funding-request/5135" TargetMode="External"/><Relationship Id="rId59" Type="http://schemas.openxmlformats.org/officeDocument/2006/relationships/hyperlink" Target="https://gov.near.org/t/approved-c1-guild-funding-october-2021/6876?u=jcb" TargetMode="External"/><Relationship Id="rId67" Type="http://schemas.openxmlformats.org/officeDocument/2006/relationships/hyperlink" Target="https://gov.near.org/t/approved-cudo-dao-october-funding-request/7134" TargetMode="External"/><Relationship Id="rId20" Type="http://schemas.openxmlformats.org/officeDocument/2006/relationships/hyperlink" Target="https://gov.near.org/t/3627" TargetMode="External"/><Relationship Id="rId41" Type="http://schemas.openxmlformats.org/officeDocument/2006/relationships/hyperlink" Target="https://gov.near.org/t/budget-creatives-dao-budget-august-2021/4124" TargetMode="External"/><Relationship Id="rId54" Type="http://schemas.openxmlformats.org/officeDocument/2006/relationships/hyperlink" Target="https://gov.near.org/t/approved-the-clan-dao-october-fund-request/6006" TargetMode="External"/><Relationship Id="rId62" Type="http://schemas.openxmlformats.org/officeDocument/2006/relationships/hyperlink" Target="https://gov.near.org/t/approved-incubadorapt-dao-october-budget-overview/7069/6" TargetMode="External"/><Relationship Id="rId70" Type="http://schemas.openxmlformats.org/officeDocument/2006/relationships/hyperlink" Target="https://gov.near.org/t/approved-october-2021-budget-arroz-criativo/7088" TargetMode="External"/><Relationship Id="rId75" Type="http://schemas.openxmlformats.org/officeDocument/2006/relationships/drawing" Target="../drawings/drawing1.xml"/><Relationship Id="rId1" Type="http://schemas.openxmlformats.org/officeDocument/2006/relationships/hyperlink" Target="https://gov.near.org/t/bounty-admin-moderation-of-reddit-mintbase-nearnfts-30-near-per-channel/1409?u=sanket" TargetMode="External"/><Relationship Id="rId6" Type="http://schemas.openxmlformats.org/officeDocument/2006/relationships/hyperlink" Target="https://gov.near.org/t/2600/5" TargetMode="External"/><Relationship Id="rId15" Type="http://schemas.openxmlformats.org/officeDocument/2006/relationships/hyperlink" Target="https://gov.near.org/t/approved-creative-guild-leader-telegram-branding/3102?u=bianca" TargetMode="External"/><Relationship Id="rId23" Type="http://schemas.openxmlformats.org/officeDocument/2006/relationships/hyperlink" Target="https://gov.near.org/t/3630/5" TargetMode="External"/><Relationship Id="rId28" Type="http://schemas.openxmlformats.org/officeDocument/2006/relationships/hyperlink" Target="https://gov.near.org/t/approved-create-an-audio-visual-nft-creative-guild-august-2021/4114/6?u=dedeukwu" TargetMode="External"/><Relationship Id="rId36" Type="http://schemas.openxmlformats.org/officeDocument/2006/relationships/hyperlink" Target="https://gov.near.org/t/approved-zen-bikers-guild-august-2021-budget-proposal/4397/3?u=zeitwarp" TargetMode="External"/><Relationship Id="rId49" Type="http://schemas.openxmlformats.org/officeDocument/2006/relationships/hyperlink" Target="https://gov.near.org/t/approved-vr-dao-september-funding-request/5473" TargetMode="External"/><Relationship Id="rId57" Type="http://schemas.openxmlformats.org/officeDocument/2006/relationships/hyperlink" Target="https://gov.near.org/t/approved-new-council-member/6243/3?u=tabear" TargetMode="External"/><Relationship Id="rId10" Type="http://schemas.openxmlformats.org/officeDocument/2006/relationships/hyperlink" Target="https://gov.near.org/t/proposal-incubadorapt-dao-budget-june-2021/3005" TargetMode="External"/><Relationship Id="rId31" Type="http://schemas.openxmlformats.org/officeDocument/2006/relationships/hyperlink" Target="https://gov.near.org/t/proposal-report-creatives-community-forum-event-not-this-forum-another-one/3737/4?u=bianca" TargetMode="External"/><Relationship Id="rId44" Type="http://schemas.openxmlformats.org/officeDocument/2006/relationships/hyperlink" Target="https://gov.near.org/t/approved-nearchan-guild-august-2021/4877" TargetMode="External"/><Relationship Id="rId52" Type="http://schemas.openxmlformats.org/officeDocument/2006/relationships/hyperlink" Target="https://gov.near.org/t/budget-creatives-dao-budget-september-2021/4581" TargetMode="External"/><Relationship Id="rId60" Type="http://schemas.openxmlformats.org/officeDocument/2006/relationships/hyperlink" Target="https://gov.near.org/t/approved-for-october-2021-motiondao-labs/6907" TargetMode="External"/><Relationship Id="rId65" Type="http://schemas.openxmlformats.org/officeDocument/2006/relationships/hyperlink" Target="https://gov.near.org/t/approved-part-time-dev-virtual-reality-october/6847" TargetMode="External"/><Relationship Id="rId73" Type="http://schemas.openxmlformats.org/officeDocument/2006/relationships/hyperlink" Target="https://gov.near.org/t/approved-hypedao-october-2021/6995" TargetMode="External"/><Relationship Id="rId4" Type="http://schemas.openxmlformats.org/officeDocument/2006/relationships/hyperlink" Target="https://gov.near.org/t/approved-minting-music-industry-influencer-event-nashville-tn/2466" TargetMode="External"/><Relationship Id="rId9" Type="http://schemas.openxmlformats.org/officeDocument/2006/relationships/hyperlink" Target="https://gov.near.org/t/approved-collab-lands-documentation-for-creating-near-wallet-and-nft-claiming-within-discord-with-collab-bot/1636" TargetMode="External"/><Relationship Id="rId13" Type="http://schemas.openxmlformats.org/officeDocument/2006/relationships/hyperlink" Target="https://gov.near.org/t/approved-incubadorapt-dao-budget-june-2021/3005/2" TargetMode="External"/><Relationship Id="rId18" Type="http://schemas.openxmlformats.org/officeDocument/2006/relationships/hyperlink" Target="https://gov.near.org/t/approved-nxm-dao-july-2021/3401/6" TargetMode="External"/><Relationship Id="rId39" Type="http://schemas.openxmlformats.org/officeDocument/2006/relationships/hyperlink" Target="https://gov.near.org/t/proposal-cudo-dao-august-funding-request/4533" TargetMode="External"/><Relationship Id="rId34" Type="http://schemas.openxmlformats.org/officeDocument/2006/relationships/hyperlink" Target="https://gov.near.org/t/4228" TargetMode="External"/><Relationship Id="rId50" Type="http://schemas.openxmlformats.org/officeDocument/2006/relationships/hyperlink" Target="https://gov.near.org/t/approved-curadao-sep-21/5585" TargetMode="External"/><Relationship Id="rId55" Type="http://schemas.openxmlformats.org/officeDocument/2006/relationships/hyperlink" Target="https://gov.near.org/t/approved-creatives-dao-community-council-member/6317" TargetMode="External"/><Relationship Id="rId7" Type="http://schemas.openxmlformats.org/officeDocument/2006/relationships/hyperlink" Target="https://gov.near.org/t/approved-connecting-discord-user-account-with-near-wallet-ui-wallet-near-org/1638" TargetMode="External"/><Relationship Id="rId71" Type="http://schemas.openxmlformats.org/officeDocument/2006/relationships/hyperlink" Target="https://gov.near.org/t/approved-funding-for-createbase-october/7523"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gov.near.org/t/near-stars-guild-september-guild-report-and-bounties-for-agents/5978" TargetMode="External"/><Relationship Id="rId21" Type="http://schemas.openxmlformats.org/officeDocument/2006/relationships/hyperlink" Target="https://gov.near.org/t/approved-proposal-telegram-ama-proposals-for-sept-2021/6075/5" TargetMode="External"/><Relationship Id="rId34" Type="http://schemas.openxmlformats.org/officeDocument/2006/relationships/hyperlink" Target="https://gov.near.org/t/proposal-ph-guild-july-august-2021-payout/7075/4" TargetMode="External"/><Relationship Id="rId42" Type="http://schemas.openxmlformats.org/officeDocument/2006/relationships/hyperlink" Target="https://gov.near.org/t/proposal-near-stars-guild-october-plan-for-cheddar-farm-promo/7631" TargetMode="External"/><Relationship Id="rId47" Type="http://schemas.openxmlformats.org/officeDocument/2006/relationships/hyperlink" Target="https://gov.near.org/t/proposal-r-ethdrader-banner-over-budget-funding/7720" TargetMode="External"/><Relationship Id="rId50" Type="http://schemas.openxmlformats.org/officeDocument/2006/relationships/hyperlink" Target="https://gov.near.org/t/proposal-near-stars-guild-october-plan-for-reffinance-promo/7633/" TargetMode="External"/><Relationship Id="rId55" Type="http://schemas.openxmlformats.org/officeDocument/2006/relationships/hyperlink" Target="https://gov.near.org/t/approved-near-stars-guild-october-plan-for-mintbase-promo/7636" TargetMode="External"/><Relationship Id="rId63" Type="http://schemas.openxmlformats.org/officeDocument/2006/relationships/hyperlink" Target="https://gov.near.org/t/proposal-ru-community-guild-media-partnerships-influencers-november-2021/7216" TargetMode="External"/><Relationship Id="rId7" Type="http://schemas.openxmlformats.org/officeDocument/2006/relationships/hyperlink" Target="https://gov.near.org/t/proposal-ru-community-guild/4954" TargetMode="External"/><Relationship Id="rId2" Type="http://schemas.openxmlformats.org/officeDocument/2006/relationships/hyperlink" Target="https://gov.near.org/t/proposal-near-india-montly-budget-august-2021/4643" TargetMode="External"/><Relationship Id="rId16" Type="http://schemas.openxmlformats.org/officeDocument/2006/relationships/hyperlink" Target="https://gov.near.org/t/proposal-near-india-montly-budget-august-2021/4643/3?u=anshucity" TargetMode="External"/><Relationship Id="rId29" Type="http://schemas.openxmlformats.org/officeDocument/2006/relationships/hyperlink" Target="https://gov.near.org/t/report-september-kitchen-guild/6817" TargetMode="External"/><Relationship Id="rId11" Type="http://schemas.openxmlformats.org/officeDocument/2006/relationships/hyperlink" Target="https://gov.near.org/t/nearprotocol-nigeria-npk-guild-july-activities/4444?u=damboy22" TargetMode="External"/><Relationship Id="rId24" Type="http://schemas.openxmlformats.org/officeDocument/2006/relationships/hyperlink" Target="https://gov.near.org/t/approved-social-media-blogs-budget-for-marma-j-foundation/5335?u=bianca" TargetMode="External"/><Relationship Id="rId32" Type="http://schemas.openxmlformats.org/officeDocument/2006/relationships/hyperlink" Target="https://gov.near.org/t/proposal-ph-guild-july-august-2021-payout/7075/4" TargetMode="External"/><Relationship Id="rId37" Type="http://schemas.openxmlformats.org/officeDocument/2006/relationships/hyperlink" Target="https://gov.near.org/t/approved-reddit-ops-september-report/7113" TargetMode="External"/><Relationship Id="rId40" Type="http://schemas.openxmlformats.org/officeDocument/2006/relationships/hyperlink" Target="https://gov.near.org/t/approved-ru-community-guild-managing-activities-november-2021" TargetMode="External"/><Relationship Id="rId45" Type="http://schemas.openxmlformats.org/officeDocument/2006/relationships/hyperlink" Target="https://gov.near.org/t/budget-marketing-dao-vertical-updates-for-october-2021/7090/5?u=cryptocredit" TargetMode="External"/><Relationship Id="rId53" Type="http://schemas.openxmlformats.org/officeDocument/2006/relationships/hyperlink" Target="https://gov.near.org/t/proposal-blockchain-club-of-uganda-guild-community-growth-october-budget/7868" TargetMode="External"/><Relationship Id="rId58" Type="http://schemas.openxmlformats.org/officeDocument/2006/relationships/hyperlink" Target="https://gov.near.org/t/proposal-marketingdao-branding-assets-social-media/6107" TargetMode="External"/><Relationship Id="rId66" Type="http://schemas.openxmlformats.org/officeDocument/2006/relationships/drawing" Target="../drawings/drawing2.xml"/><Relationship Id="rId5" Type="http://schemas.openxmlformats.org/officeDocument/2006/relationships/hyperlink" Target="https://gov.near.org/t/approved-take-over-the-r-ethtrader-banner/4303" TargetMode="External"/><Relationship Id="rId61" Type="http://schemas.openxmlformats.org/officeDocument/2006/relationships/hyperlink" Target="https://gov.near.org/t/proposal-november-2021-marketing-budget-near-turkey-dao/8285/4" TargetMode="External"/><Relationship Id="rId19" Type="http://schemas.openxmlformats.org/officeDocument/2006/relationships/hyperlink" Target="https://gov.near.org/t/near-stars-guild-september-guild-report-and-bounties-for-agents/5978" TargetMode="External"/><Relationship Id="rId14" Type="http://schemas.openxmlformats.org/officeDocument/2006/relationships/hyperlink" Target="https://gov.near.org/t/proposal-near-india-montly-budget-august-2021/4643?u=jiten123321" TargetMode="External"/><Relationship Id="rId22" Type="http://schemas.openxmlformats.org/officeDocument/2006/relationships/hyperlink" Target="https://gov.near.org/t/approved-near-arabia-guild-august/4223/7" TargetMode="External"/><Relationship Id="rId27" Type="http://schemas.openxmlformats.org/officeDocument/2006/relationships/hyperlink" Target="https://gov.near.org/t/wizards-guild-funding-request-squad-dao/6419" TargetMode="External"/><Relationship Id="rId30" Type="http://schemas.openxmlformats.org/officeDocument/2006/relationships/hyperlink" Target="https://gov.near.org/t/reddit-ops-september-report/7113" TargetMode="External"/><Relationship Id="rId35" Type="http://schemas.openxmlformats.org/officeDocument/2006/relationships/hyperlink" Target="https://gov.near.org/t/proposal-october-2021-social-media-moderation-budget-for-near-protocol-bangladesh-community/6654?u=tafsirul555" TargetMode="External"/><Relationship Id="rId43" Type="http://schemas.openxmlformats.org/officeDocument/2006/relationships/hyperlink" Target="https://gov.near.org/t/proposal-near-stars-guild-october-plan-for-near-con-and-gen-c-promo/7635" TargetMode="External"/><Relationship Id="rId48" Type="http://schemas.openxmlformats.org/officeDocument/2006/relationships/hyperlink" Target="https://gov.near.org/t/proposal-near-stars-guild-october-plan-for-main-users-and-promo/7640" TargetMode="External"/><Relationship Id="rId56" Type="http://schemas.openxmlformats.org/officeDocument/2006/relationships/hyperlink" Target="https://gov.near.org/t/proposal-r-ethdrader-banner-over-budget-funding/7720/3" TargetMode="External"/><Relationship Id="rId64" Type="http://schemas.openxmlformats.org/officeDocument/2006/relationships/hyperlink" Target="https://gov.near.org/t/october-reddit-ops-report/9052" TargetMode="External"/><Relationship Id="rId8" Type="http://schemas.openxmlformats.org/officeDocument/2006/relationships/hyperlink" Target="https://gov.near.org/t/approved-near-syndicate-youtube-channel/3618" TargetMode="External"/><Relationship Id="rId51" Type="http://schemas.openxmlformats.org/officeDocument/2006/relationships/hyperlink" Target="https://gov.near.org/t/proposal-ru-community-guild-media-partnerships-influencers-november-2021/7216" TargetMode="External"/><Relationship Id="rId3" Type="http://schemas.openxmlformats.org/officeDocument/2006/relationships/hyperlink" Target="https://gov.near.org/t/proposal-near-telegram-community-campaign/4695" TargetMode="External"/><Relationship Id="rId12" Type="http://schemas.openxmlformats.org/officeDocument/2006/relationships/hyperlink" Target="https://gov.near.org/t/proposal-near-india-montly-budget-august-2021/4643/2?u=aakash297" TargetMode="External"/><Relationship Id="rId17" Type="http://schemas.openxmlformats.org/officeDocument/2006/relationships/hyperlink" Target="https://gov.near.org/t/near-reddit-ops-august-report/5223%20%20Council%20jcpacion.near" TargetMode="External"/><Relationship Id="rId25" Type="http://schemas.openxmlformats.org/officeDocument/2006/relationships/hyperlink" Target="https://gov.near.org/t/approved-kitchen-guild/5931" TargetMode="External"/><Relationship Id="rId33" Type="http://schemas.openxmlformats.org/officeDocument/2006/relationships/hyperlink" Target="https://gov.near.org/t/approved-telegram-community-monthly-rewards/3902" TargetMode="External"/><Relationship Id="rId38" Type="http://schemas.openxmlformats.org/officeDocument/2006/relationships/hyperlink" Target="https://gov.near.org/t/proposal-near-stars-guild-october-plan-and-budget-request/6881" TargetMode="External"/><Relationship Id="rId46" Type="http://schemas.openxmlformats.org/officeDocument/2006/relationships/hyperlink" Target="https://gov.near.org/t/approved-proposal-october-activities-for-npk-guild/7245?u=damboy22" TargetMode="External"/><Relationship Id="rId59" Type="http://schemas.openxmlformats.org/officeDocument/2006/relationships/hyperlink" Target="https://gov.near.org/t/proposal-near-stars-guild-october-plan-for-reffinance-promo/7633" TargetMode="External"/><Relationship Id="rId20" Type="http://schemas.openxmlformats.org/officeDocument/2006/relationships/hyperlink" Target="https://gov.near.org/t/nearweek-guild-august-2021-report/5450" TargetMode="External"/><Relationship Id="rId41" Type="http://schemas.openxmlformats.org/officeDocument/2006/relationships/hyperlink" Target="https://gov.near.org/t/proposal-near-stars-guild-october-plan-for-main-users-and-promo/7640" TargetMode="External"/><Relationship Id="rId54" Type="http://schemas.openxmlformats.org/officeDocument/2006/relationships/hyperlink" Target="https://gov.near.org/t/proposal-near-stars-guild-october-plan-for-reffinance-promo/7633/" TargetMode="External"/><Relationship Id="rId62" Type="http://schemas.openxmlformats.org/officeDocument/2006/relationships/hyperlink" Target="https://gov.near.org/t/proposal-telegram-ama-proposals-for-oct-2021/7760" TargetMode="External"/><Relationship Id="rId1" Type="http://schemas.openxmlformats.org/officeDocument/2006/relationships/hyperlink" Target="https://gov.near.org/t/proposal-near-syndicate-youtube-channel/3618/7" TargetMode="External"/><Relationship Id="rId6" Type="http://schemas.openxmlformats.org/officeDocument/2006/relationships/hyperlink" Target="https://gov.near.org/t/approved-nearambassador-twitter-channel/4465" TargetMode="External"/><Relationship Id="rId15" Type="http://schemas.openxmlformats.org/officeDocument/2006/relationships/hyperlink" Target="https://gov.near.org/t/proposal-near-india-montly-budget-august-2021/4643/6?u=raxae" TargetMode="External"/><Relationship Id="rId23" Type="http://schemas.openxmlformats.org/officeDocument/2006/relationships/hyperlink" Target="https://gov.near.org/t/proposal-blockchain-club-of-uganda-event-and-social-media-publicity-funding-september-2021/4770" TargetMode="External"/><Relationship Id="rId28" Type="http://schemas.openxmlformats.org/officeDocument/2006/relationships/hyperlink" Target="https://gov.near.org/t/approved-near-stars-guild-september-guild-report-and-bounties-for-agents/5978" TargetMode="External"/><Relationship Id="rId36" Type="http://schemas.openxmlformats.org/officeDocument/2006/relationships/hyperlink" Target="https://gov.near.org/t/proposal-october-2021-social-media-marketing-budget-for-nxm/6864/4" TargetMode="External"/><Relationship Id="rId49" Type="http://schemas.openxmlformats.org/officeDocument/2006/relationships/hyperlink" Target="https://gov.near.org/t/approved-near-stars-guild-october-plan-for-mintbase-promo/7636" TargetMode="External"/><Relationship Id="rId57" Type="http://schemas.openxmlformats.org/officeDocument/2006/relationships/hyperlink" Target="https://gov.near.org/t/proposal-ru-community-guild-media-partnerships-influencers-november-2021/7216" TargetMode="External"/><Relationship Id="rId10" Type="http://schemas.openxmlformats.org/officeDocument/2006/relationships/hyperlink" Target="https://gov.near.org/t/near-reddit-ops-august-report/5223" TargetMode="External"/><Relationship Id="rId31" Type="http://schemas.openxmlformats.org/officeDocument/2006/relationships/hyperlink" Target="https://gov.near.org/t/reddit-ops-september-report/7113" TargetMode="External"/><Relationship Id="rId44" Type="http://schemas.openxmlformats.org/officeDocument/2006/relationships/hyperlink" Target="https://gov.near.org/t/budget-marketing-dao-vertical-updates-for-october-2021/7090/5?u=cryptocredit" TargetMode="External"/><Relationship Id="rId52" Type="http://schemas.openxmlformats.org/officeDocument/2006/relationships/hyperlink" Target="https://gov.near.org/t/proposal-telegram-ama-proposals-for-oct-2021/7760" TargetMode="External"/><Relationship Id="rId60" Type="http://schemas.openxmlformats.org/officeDocument/2006/relationships/hyperlink" Target="https://gov.near.org/t/proposal-november-2021-marketing-budget-near-turkey-dao/8285/4" TargetMode="External"/><Relationship Id="rId65" Type="http://schemas.openxmlformats.org/officeDocument/2006/relationships/hyperlink" Target="https://gov.near.org/t/marketingdao-migration-to-astro/9154" TargetMode="External"/><Relationship Id="rId4" Type="http://schemas.openxmlformats.org/officeDocument/2006/relationships/hyperlink" Target="https://gov.near.org/t/proposal-blockchain-club-of-uganda-event-and-social-media-publicity-funding-august-2021/4770" TargetMode="External"/><Relationship Id="rId9" Type="http://schemas.openxmlformats.org/officeDocument/2006/relationships/hyperlink" Target="https://gov.near.org/t/approved-near-stars-guild-influencers-fixed-dao-for-4-youtubers/" TargetMode="External"/><Relationship Id="rId13" Type="http://schemas.openxmlformats.org/officeDocument/2006/relationships/hyperlink" Target="https://gov.near.org/t/proposal-near-india-montly-budget-august-2021/4643/49?u=sanket" TargetMode="External"/><Relationship Id="rId18" Type="http://schemas.openxmlformats.org/officeDocument/2006/relationships/hyperlink" Target="https://gov.near.org/t/proposal-sept-2021-social-media-moderation-budget-for-near-turkey-coinnet/4872" TargetMode="External"/><Relationship Id="rId39" Type="http://schemas.openxmlformats.org/officeDocument/2006/relationships/hyperlink" Target="https://gov.near.org/t/approved-near-punks-as-vietnamese-community-event-rewards/755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hyperlink" Target="https://gov.near.org/t/sandbox-september-reward-claim-of-ghostemane-8967/6431/2%20---https:/gov.near.org/t/sandbox-september-reward-claim-of-ghostemane-8967/6431/2" TargetMode="External"/><Relationship Id="rId2" Type="http://schemas.openxmlformats.org/officeDocument/2006/relationships/hyperlink" Target="https://gov.near.org/t/sandbox-june-reward-claim-of-ighomariaprosper-8957/3347%20---IghomariaProsper" TargetMode="External"/><Relationship Id="rId1" Type="http://schemas.openxmlformats.org/officeDocument/2006/relationships/hyperlink" Target="https://gov.near.orghttps/gov.near.org/t/april-2021-open-web-sandbox-rewards-and-opportunities/1138%20/t/1138" TargetMode="External"/><Relationship Id="rId6" Type="http://schemas.openxmlformats.org/officeDocument/2006/relationships/hyperlink" Target="https://gov.near.org/t/sandbox-october-reward-claim-of-liza-frolova-93-8762/8257%20---https:/gov.near.org/t/sandbox-october-reward-claim-of-liza-frolova-93-8762/8257" TargetMode="External"/><Relationship Id="rId5" Type="http://schemas.openxmlformats.org/officeDocument/2006/relationships/hyperlink" Target="https://gov.near.org/t/sandbox-october-2021-reward-claim-of-guiltyangel-7759/7729%20|%20Approved%20by%20Jacopo%20|%20Ave%205days%20NEAR%20=%2011.25%20---https:/gov.near.org/t/sandbox-october-2021-reward-claim-of-guiltyangel-7759/7729" TargetMode="External"/><Relationship Id="rId4" Type="http://schemas.openxmlformats.org/officeDocument/2006/relationships/hyperlink" Target="https://gov.near.org/t/sandbox-september-2021-claim-the-reward-chingchao-5893/6333/2%20---https:/gov.near.org/t/sandbox-september-2021-claim-the-reward-chingchao-5893/6333/2"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6" Type="http://schemas.openxmlformats.org/officeDocument/2006/relationships/hyperlink" Target="https://gov.near.org/t/august-2021-performance-report-and-funding-request-for-the-near-degen-army/5024" TargetMode="External"/><Relationship Id="rId21" Type="http://schemas.openxmlformats.org/officeDocument/2006/relationships/hyperlink" Target="https://gov.near.org/t/august-2021-performance-report-and-funding-request-for-the-near-degen-army/5024" TargetMode="External"/><Relationship Id="rId42" Type="http://schemas.openxmlformats.org/officeDocument/2006/relationships/hyperlink" Target="https://gov.near.org/t/august-2021-performance-report-and-funding-request-for-the-near-degen-army/5024" TargetMode="External"/><Relationship Id="rId47" Type="http://schemas.openxmlformats.org/officeDocument/2006/relationships/hyperlink" Target="https://gov.near.org/t/budget-september-report-and-payout-request-for-the-near-degen-army/6829" TargetMode="External"/><Relationship Id="rId63" Type="http://schemas.openxmlformats.org/officeDocument/2006/relationships/hyperlink" Target="https://gov.near.org/t/6829" TargetMode="External"/><Relationship Id="rId68" Type="http://schemas.openxmlformats.org/officeDocument/2006/relationships/hyperlink" Target="https://gov.near.org/t/budget-september-report-and-payout-request-for-the-near-degen-army/6829" TargetMode="External"/><Relationship Id="rId84" Type="http://schemas.openxmlformats.org/officeDocument/2006/relationships/hyperlink" Target="https://gov.near.org/t/6829" TargetMode="External"/><Relationship Id="rId89" Type="http://schemas.openxmlformats.org/officeDocument/2006/relationships/hyperlink" Target="https://gov.near.org/t/budget-september-report-and-payout-request-for-the-near-degen-army/6829" TargetMode="External"/><Relationship Id="rId16" Type="http://schemas.openxmlformats.org/officeDocument/2006/relationships/hyperlink" Target="https://gov.near.org/t/august-2021-performance-report-and-funding-request-for-the-near-degen-army/5024" TargetMode="External"/><Relationship Id="rId11" Type="http://schemas.openxmlformats.org/officeDocument/2006/relationships/hyperlink" Target="https://gov.near.org/t/5024/13" TargetMode="External"/><Relationship Id="rId32" Type="http://schemas.openxmlformats.org/officeDocument/2006/relationships/hyperlink" Target="https://gov.near.org/t/august-2021-performance-report-and-funding-request-for-the-near-degen-army/5024" TargetMode="External"/><Relationship Id="rId37" Type="http://schemas.openxmlformats.org/officeDocument/2006/relationships/hyperlink" Target="https://gov.near.org/t/august-2021-performance-report-and-funding-request-for-the-near-degen-army/5024" TargetMode="External"/><Relationship Id="rId53" Type="http://schemas.openxmlformats.org/officeDocument/2006/relationships/hyperlink" Target="https://gov.near.org/t/budget-september-report-and-payout-request-for-the-near-degen-army/6829" TargetMode="External"/><Relationship Id="rId58" Type="http://schemas.openxmlformats.org/officeDocument/2006/relationships/hyperlink" Target="https://gov.near.org/t/budget-september-report-and-payout-request-for-the-near-degen-army/6829/20" TargetMode="External"/><Relationship Id="rId74" Type="http://schemas.openxmlformats.org/officeDocument/2006/relationships/hyperlink" Target="https://gov.near.org/t/budget-september-report-and-payout-request-for-the-near-degen-army/6829" TargetMode="External"/><Relationship Id="rId79" Type="http://schemas.openxmlformats.org/officeDocument/2006/relationships/hyperlink" Target="https://gov.near.org/t/budget-september-report-and-payout-request-for-the-near-degen-army/6829" TargetMode="External"/><Relationship Id="rId5" Type="http://schemas.openxmlformats.org/officeDocument/2006/relationships/hyperlink" Target="https://gov.near.org/t/august-2021-performance-report-and-funding-request-for-the-near-degen-army/5024/13" TargetMode="External"/><Relationship Id="rId90" Type="http://schemas.openxmlformats.org/officeDocument/2006/relationships/hyperlink" Target="https://gov.near.org/t/budget-september-report-and-payout-request-for-the-near-degen-army/6829/" TargetMode="External"/><Relationship Id="rId95" Type="http://schemas.openxmlformats.org/officeDocument/2006/relationships/hyperlink" Target="https://gov.near.org/t/budget-september-report-and-payout-request-for-the-near-degen-army/6829" TargetMode="External"/><Relationship Id="rId22" Type="http://schemas.openxmlformats.org/officeDocument/2006/relationships/hyperlink" Target="https://gov.near.org/t/august-2021-performance-report-and-funding-request-for-the-near-degen-army/5024" TargetMode="External"/><Relationship Id="rId27" Type="http://schemas.openxmlformats.org/officeDocument/2006/relationships/hyperlink" Target="https://gov.near.org/t/august-2021-performance-report-and-funding-request-for-the-near-degen-army/5024" TargetMode="External"/><Relationship Id="rId43" Type="http://schemas.openxmlformats.org/officeDocument/2006/relationships/hyperlink" Target="https://gov.near.org/t/august-2021-performance-report-and-funding-request-for-the-near-degen-army/5024" TargetMode="External"/><Relationship Id="rId48" Type="http://schemas.openxmlformats.org/officeDocument/2006/relationships/hyperlink" Target="https://gov.near.org/t/budget-september-report-and-payout-request-for-the-near-degen-army/6829" TargetMode="External"/><Relationship Id="rId64" Type="http://schemas.openxmlformats.org/officeDocument/2006/relationships/hyperlink" Target="https://gov.near.org/t/budget-september-report-and-payout-request-for-the-near-degen-army/6829" TargetMode="External"/><Relationship Id="rId69" Type="http://schemas.openxmlformats.org/officeDocument/2006/relationships/hyperlink" Target="https://gov.near.org/t/6829" TargetMode="External"/><Relationship Id="rId8" Type="http://schemas.openxmlformats.org/officeDocument/2006/relationships/hyperlink" Target="https://gov.near.org/t/august-2021-performance-report-and-funding-request-for-the-near-degen-army/5024/13" TargetMode="External"/><Relationship Id="rId51" Type="http://schemas.openxmlformats.org/officeDocument/2006/relationships/hyperlink" Target="https://gov.near.org/t/budget-september-report-and-payout-request-for-the-near-degen-army/6829" TargetMode="External"/><Relationship Id="rId72" Type="http://schemas.openxmlformats.org/officeDocument/2006/relationships/hyperlink" Target="https://gov.near.org/t/6829" TargetMode="External"/><Relationship Id="rId80" Type="http://schemas.openxmlformats.org/officeDocument/2006/relationships/hyperlink" Target="https://gov.near.org/t/budget-september-report-and-payout-request-for-the-near-degen-army/6829" TargetMode="External"/><Relationship Id="rId85" Type="http://schemas.openxmlformats.org/officeDocument/2006/relationships/hyperlink" Target="https://gov.near.org/t/budget-september-report-and-payout-request-for-the-near-degen-army/6829" TargetMode="External"/><Relationship Id="rId93" Type="http://schemas.openxmlformats.org/officeDocument/2006/relationships/hyperlink" Target="https://gov.near.org/t/budget-september-report-and-payout-request-for-the-near-degen-army/6829" TargetMode="External"/><Relationship Id="rId3" Type="http://schemas.openxmlformats.org/officeDocument/2006/relationships/hyperlink" Target="https://gov.near.org/t/august-2021-performance-report-and-funding-request-for-the-near-degen-army/5024/13" TargetMode="External"/><Relationship Id="rId12" Type="http://schemas.openxmlformats.org/officeDocument/2006/relationships/hyperlink" Target="https://gov.near.org/t/august-2021-performance-report-and-funding-request-for-the-near-degen-army/5024/2" TargetMode="External"/><Relationship Id="rId17" Type="http://schemas.openxmlformats.org/officeDocument/2006/relationships/hyperlink" Target="https://gov.near.org/t/august-2021-performance-report-and-funding-request-for-the-near-degen-army/5024" TargetMode="External"/><Relationship Id="rId25" Type="http://schemas.openxmlformats.org/officeDocument/2006/relationships/hyperlink" Target="https://gov.near.org/t/august-2021-performance-report-and-funding-request-for-the-near-degen-army/5024" TargetMode="External"/><Relationship Id="rId33" Type="http://schemas.openxmlformats.org/officeDocument/2006/relationships/hyperlink" Target="https://gov.near.org/t/august-2021-performance-report-and-funding-request-for-the-near-degen-army/5024" TargetMode="External"/><Relationship Id="rId38" Type="http://schemas.openxmlformats.org/officeDocument/2006/relationships/hyperlink" Target="https://gov.near.org/t/august-2021-performance-report-and-funding-request-for-the-near-degen-army/5024" TargetMode="External"/><Relationship Id="rId46" Type="http://schemas.openxmlformats.org/officeDocument/2006/relationships/hyperlink" Target="https://gov.near.org/t/budget-september-report-and-payout-request-for-the-near-degen-army/6829" TargetMode="External"/><Relationship Id="rId59" Type="http://schemas.openxmlformats.org/officeDocument/2006/relationships/hyperlink" Target="https://gov.near.org/t/budget-september-report-and-payout-request-for-the-near-degen-army/6829" TargetMode="External"/><Relationship Id="rId67" Type="http://schemas.openxmlformats.org/officeDocument/2006/relationships/hyperlink" Target="https://gov.near.org/t/budget-september-report-and-payout-request-for-the-near-degen-army/6829" TargetMode="External"/><Relationship Id="rId20" Type="http://schemas.openxmlformats.org/officeDocument/2006/relationships/hyperlink" Target="https://gov.near.org/t/august-2021-performance-report-and-funding-request-for-the-near-degen-army/5024" TargetMode="External"/><Relationship Id="rId41" Type="http://schemas.openxmlformats.org/officeDocument/2006/relationships/hyperlink" Target="https://gov.near.org/t/august-2021-performance-report-and-funding-request-for-the-near-degen-army/5024" TargetMode="External"/><Relationship Id="rId54" Type="http://schemas.openxmlformats.org/officeDocument/2006/relationships/hyperlink" Target="https://gov.near.org/t/budget-september-report-and-payout-request-for-the-near-degen-army/6829" TargetMode="External"/><Relationship Id="rId62" Type="http://schemas.openxmlformats.org/officeDocument/2006/relationships/hyperlink" Target="https://gov.near.org/t/budget-september-report-and-payout-request-for-the-near-degen-army/6829" TargetMode="External"/><Relationship Id="rId70" Type="http://schemas.openxmlformats.org/officeDocument/2006/relationships/hyperlink" Target="https://gov.near.org/t/6829" TargetMode="External"/><Relationship Id="rId75" Type="http://schemas.openxmlformats.org/officeDocument/2006/relationships/hyperlink" Target="https://gov.near.org/t/6829" TargetMode="External"/><Relationship Id="rId83" Type="http://schemas.openxmlformats.org/officeDocument/2006/relationships/hyperlink" Target="https://gov.near.org/t/budget-september-report-and-payout-request-for-the-near-degen-army/6829" TargetMode="External"/><Relationship Id="rId88" Type="http://schemas.openxmlformats.org/officeDocument/2006/relationships/hyperlink" Target="https://gov.near.org/t/budget-september-report-and-payout-request-for-the-near-degen-army/6829" TargetMode="External"/><Relationship Id="rId91" Type="http://schemas.openxmlformats.org/officeDocument/2006/relationships/hyperlink" Target="https://gov.near.org/t/6829" TargetMode="External"/><Relationship Id="rId96" Type="http://schemas.openxmlformats.org/officeDocument/2006/relationships/hyperlink" Target="https://gov.near.org/t/budget-september-report-and-payout-request-for-the-near-degen-army/6829" TargetMode="External"/><Relationship Id="rId1" Type="http://schemas.openxmlformats.org/officeDocument/2006/relationships/hyperlink" Target="https://gov.near.org/t/august-2021-performance-report-and-funding-request-for-the-near-degen-army/5024/13" TargetMode="External"/><Relationship Id="rId6" Type="http://schemas.openxmlformats.org/officeDocument/2006/relationships/hyperlink" Target="https://gov.near.org/t/august-2021-performance-report-and-funding-request-for-the-near-degen-army/5024/13" TargetMode="External"/><Relationship Id="rId15" Type="http://schemas.openxmlformats.org/officeDocument/2006/relationships/hyperlink" Target="https://gov.near.org/t/august-2021-performance-report-and-funding-request-for-the-near-degen-army/5024/13" TargetMode="External"/><Relationship Id="rId23" Type="http://schemas.openxmlformats.org/officeDocument/2006/relationships/hyperlink" Target="https://gov.near.org/t/august-2021-performance-report-and-funding-request-for-the-near-degen-army/5024" TargetMode="External"/><Relationship Id="rId28" Type="http://schemas.openxmlformats.org/officeDocument/2006/relationships/hyperlink" Target="https://gov.near.org/t/august-2021-performance-report-and-funding-request-for-the-near-degen-army/5024" TargetMode="External"/><Relationship Id="rId36" Type="http://schemas.openxmlformats.org/officeDocument/2006/relationships/hyperlink" Target="https://gov.near.org/t/august-2021-performance-report-and-funding-request-for-the-near-degen-army/5024" TargetMode="External"/><Relationship Id="rId49" Type="http://schemas.openxmlformats.org/officeDocument/2006/relationships/hyperlink" Target="https://gov.near.org/t/budget-september-report-and-payout-request-for-the-near-degen-army/6829" TargetMode="External"/><Relationship Id="rId57" Type="http://schemas.openxmlformats.org/officeDocument/2006/relationships/hyperlink" Target="https://gov.near.org/t/budget-september-report-and-payout-request-for-the-near-degen-army/6829" TargetMode="External"/><Relationship Id="rId10" Type="http://schemas.openxmlformats.org/officeDocument/2006/relationships/hyperlink" Target="https://gov.near.org/t/august-2021-performance-report-and-funding-request-for-the-near-degen-army/5024/13" TargetMode="External"/><Relationship Id="rId31" Type="http://schemas.openxmlformats.org/officeDocument/2006/relationships/hyperlink" Target="https://gov.near.org/t/august-2021-performance-report-and-funding-request-for-the-near-degen-army/5024" TargetMode="External"/><Relationship Id="rId44" Type="http://schemas.openxmlformats.org/officeDocument/2006/relationships/hyperlink" Target="https://gov.near.org/t/august-2021-performance-report-and-funding-request-for-the-near-degen-army/5024" TargetMode="External"/><Relationship Id="rId52" Type="http://schemas.openxmlformats.org/officeDocument/2006/relationships/hyperlink" Target="https://gov.near.org/t/budget-september-report-and-payout-request-for-the-near-degen-army/6829" TargetMode="External"/><Relationship Id="rId60" Type="http://schemas.openxmlformats.org/officeDocument/2006/relationships/hyperlink" Target="https://gov.near.org/t/budget-september-report-and-payout-request-for-the-near-degen-army/6829" TargetMode="External"/><Relationship Id="rId65" Type="http://schemas.openxmlformats.org/officeDocument/2006/relationships/hyperlink" Target="https://gov.near.org/t/budget-september-report-and-payout-request-for-the-near-degen-army/6829" TargetMode="External"/><Relationship Id="rId73" Type="http://schemas.openxmlformats.org/officeDocument/2006/relationships/hyperlink" Target="https://gov.near.org/t/budget-september-report-and-payout-request-for-the-near-degen-army/6829" TargetMode="External"/><Relationship Id="rId78" Type="http://schemas.openxmlformats.org/officeDocument/2006/relationships/hyperlink" Target="https://gov.near.org/t/budget-september-report-and-payout-request-for-the-near-degen-army/6829" TargetMode="External"/><Relationship Id="rId81" Type="http://schemas.openxmlformats.org/officeDocument/2006/relationships/hyperlink" Target="https://gov.near.org/t/budget-september-report-and-payout-request-for-the-near-degen-army/6829" TargetMode="External"/><Relationship Id="rId86" Type="http://schemas.openxmlformats.org/officeDocument/2006/relationships/hyperlink" Target="https://gov.near.org/t/budget-september-report-and-payout-request-for-the-near-degen-army/6829" TargetMode="External"/><Relationship Id="rId94" Type="http://schemas.openxmlformats.org/officeDocument/2006/relationships/hyperlink" Target="https://gov.near.org/t/budget-september-report-and-payout-request-for-the-near-degen-army/6829/3" TargetMode="External"/><Relationship Id="rId4" Type="http://schemas.openxmlformats.org/officeDocument/2006/relationships/hyperlink" Target="https://gov.near.org/t/august-2021-performance-report-and-funding-request-for-the-near-degen-army/5024/13" TargetMode="External"/><Relationship Id="rId9" Type="http://schemas.openxmlformats.org/officeDocument/2006/relationships/hyperlink" Target="https://gov.near.org/t/august-2021-performance-report-and-funding-request-for-the-near-degen-army/5024/13" TargetMode="External"/><Relationship Id="rId13" Type="http://schemas.openxmlformats.org/officeDocument/2006/relationships/hyperlink" Target="https://gov.near.org/t/august-2021-performance-report-and-funding-request-for-the-near-degen-army/5024" TargetMode="External"/><Relationship Id="rId18" Type="http://schemas.openxmlformats.org/officeDocument/2006/relationships/hyperlink" Target="https://gov.near.org/t/august-2021-performance-report-and-funding-request-for-the-near-degen-army/5024" TargetMode="External"/><Relationship Id="rId39" Type="http://schemas.openxmlformats.org/officeDocument/2006/relationships/hyperlink" Target="https://gov.near.org/t/august-2021-performance-report-and-funding-request-for-the-near-degen-army/5024" TargetMode="External"/><Relationship Id="rId34" Type="http://schemas.openxmlformats.org/officeDocument/2006/relationships/hyperlink" Target="https://gov.near.org/t/august-2021-performance-report-and-funding-request-for-the-near-degen-army/5024" TargetMode="External"/><Relationship Id="rId50" Type="http://schemas.openxmlformats.org/officeDocument/2006/relationships/hyperlink" Target="https://gov.near.org/t/budget-september-report-and-payout-request-for-the-near-degen-army/6829" TargetMode="External"/><Relationship Id="rId55" Type="http://schemas.openxmlformats.org/officeDocument/2006/relationships/hyperlink" Target="https://gov.near.org/t/budget-september-report-and-payout-request-for-the-near-degen-army/6829" TargetMode="External"/><Relationship Id="rId76" Type="http://schemas.openxmlformats.org/officeDocument/2006/relationships/hyperlink" Target="https://gov.near.org/t/6829" TargetMode="External"/><Relationship Id="rId7" Type="http://schemas.openxmlformats.org/officeDocument/2006/relationships/hyperlink" Target="https://gov.near.org/t/august-2021-performance-report-and-funding-request-for-the-near-degen-army/5024/13" TargetMode="External"/><Relationship Id="rId71" Type="http://schemas.openxmlformats.org/officeDocument/2006/relationships/hyperlink" Target="https://gov.near.org/t/budget-september-report-and-payout-request-for-the-near-degen-army/6829" TargetMode="External"/><Relationship Id="rId92" Type="http://schemas.openxmlformats.org/officeDocument/2006/relationships/hyperlink" Target="https://gov.near.org/t/budget-september-report-and-payout-request-for-the-near-degen-army/6829" TargetMode="External"/><Relationship Id="rId2" Type="http://schemas.openxmlformats.org/officeDocument/2006/relationships/hyperlink" Target="https://gov.near.org/t/august-2021-performance-report-and-funding-request-for-the-near-degen-army/5024/13" TargetMode="External"/><Relationship Id="rId29" Type="http://schemas.openxmlformats.org/officeDocument/2006/relationships/hyperlink" Target="https://gov.near.org/t/august-2021-performance-report-and-funding-request-for-the-near-degen-army/5024" TargetMode="External"/><Relationship Id="rId24" Type="http://schemas.openxmlformats.org/officeDocument/2006/relationships/hyperlink" Target="https://gov.near.org/t/august-2021-performance-report-and-funding-request-for-the-near-degen-army/5024" TargetMode="External"/><Relationship Id="rId40" Type="http://schemas.openxmlformats.org/officeDocument/2006/relationships/hyperlink" Target="https://gov.near.org/t/august-2021-performance-report-and-funding-request-for-the-near-degen-army/5024" TargetMode="External"/><Relationship Id="rId45" Type="http://schemas.openxmlformats.org/officeDocument/2006/relationships/hyperlink" Target="https://gov.near.org/t/budget-september-report-and-payout-request-for-the-near-degen-army/6829" TargetMode="External"/><Relationship Id="rId66" Type="http://schemas.openxmlformats.org/officeDocument/2006/relationships/hyperlink" Target="https://gov.near.org/t/budget-september-report-and-payout-request-for-the-near-degen-army/6829" TargetMode="External"/><Relationship Id="rId87" Type="http://schemas.openxmlformats.org/officeDocument/2006/relationships/hyperlink" Target="https://gov.near.org/t/budget-september-report-and-payout-request-for-the-near-degen-army/6829" TargetMode="External"/><Relationship Id="rId61" Type="http://schemas.openxmlformats.org/officeDocument/2006/relationships/hyperlink" Target="https://gov.near.org/t/budget-september-report-and-payout-request-for-the-near-degen-army/6829" TargetMode="External"/><Relationship Id="rId82" Type="http://schemas.openxmlformats.org/officeDocument/2006/relationships/hyperlink" Target="https://gov.near.org/t/budget-september-report-and-payout-request-for-the-near-degen-army/6829" TargetMode="External"/><Relationship Id="rId19" Type="http://schemas.openxmlformats.org/officeDocument/2006/relationships/hyperlink" Target="https://gov.near.org/t/august-2021-performance-report-and-funding-request-for-the-near-degen-army/5024" TargetMode="External"/><Relationship Id="rId14" Type="http://schemas.openxmlformats.org/officeDocument/2006/relationships/hyperlink" Target="https://gov.near.org/t/august-2021-performance-report-and-funding-request-for-the-near-degen-army/5024" TargetMode="External"/><Relationship Id="rId30" Type="http://schemas.openxmlformats.org/officeDocument/2006/relationships/hyperlink" Target="https://gov.near.org/t/august-2021-performance-report-and-funding-request-for-the-near-degen-army/5024" TargetMode="External"/><Relationship Id="rId35" Type="http://schemas.openxmlformats.org/officeDocument/2006/relationships/hyperlink" Target="https://gov.near.org/t/august-2021-performance-report-and-funding-request-for-the-near-degen-army/5024" TargetMode="External"/><Relationship Id="rId56" Type="http://schemas.openxmlformats.org/officeDocument/2006/relationships/hyperlink" Target="https://gov.near.org/t/budget-september-report-and-payout-request-for-the-near-degen-army/6829" TargetMode="External"/><Relationship Id="rId77" Type="http://schemas.openxmlformats.org/officeDocument/2006/relationships/hyperlink" Target="https://gov.near.org/t/budget-september-report-and-payout-request-for-the-near-degen-army/6829"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gov.near.org/t/bounty-mainnet-nft-store-deployment-8-near/2465/11%20---https:/gov.near.org/t/bounty-mainnet-nft-store-deployment-8-near/2465/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76"/>
  <sheetViews>
    <sheetView workbookViewId="0"/>
  </sheetViews>
  <sheetFormatPr defaultRowHeight="14.5" x14ac:dyDescent="0.35"/>
  <sheetData>
    <row r="1" spans="1:22" x14ac:dyDescent="0.3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row>
    <row r="2" spans="1:22" x14ac:dyDescent="0.35">
      <c r="A2" s="1">
        <v>0</v>
      </c>
      <c r="B2" t="s">
        <v>21</v>
      </c>
      <c r="C2">
        <v>300</v>
      </c>
      <c r="D2" t="s">
        <v>25</v>
      </c>
      <c r="E2" t="s">
        <v>25</v>
      </c>
      <c r="F2" s="2" t="s">
        <v>134</v>
      </c>
      <c r="G2" t="s">
        <v>278</v>
      </c>
      <c r="H2" s="3">
        <v>44305.962851404372</v>
      </c>
      <c r="K2" t="s">
        <v>448</v>
      </c>
      <c r="S2" t="s">
        <v>448</v>
      </c>
      <c r="T2" t="s">
        <v>448</v>
      </c>
    </row>
    <row r="3" spans="1:22" x14ac:dyDescent="0.35">
      <c r="A3" s="1">
        <v>1</v>
      </c>
      <c r="B3" t="s">
        <v>21</v>
      </c>
      <c r="C3">
        <v>300</v>
      </c>
      <c r="D3" t="s">
        <v>17</v>
      </c>
      <c r="E3" t="s">
        <v>88</v>
      </c>
      <c r="F3" s="2" t="s">
        <v>135</v>
      </c>
      <c r="G3" t="s">
        <v>279</v>
      </c>
      <c r="H3" s="3">
        <v>44306.763442947871</v>
      </c>
      <c r="K3" t="s">
        <v>448</v>
      </c>
      <c r="L3" t="s">
        <v>448</v>
      </c>
      <c r="T3" t="s">
        <v>448</v>
      </c>
    </row>
    <row r="4" spans="1:22" x14ac:dyDescent="0.35">
      <c r="A4" s="1">
        <v>2</v>
      </c>
      <c r="B4" t="s">
        <v>21</v>
      </c>
      <c r="C4">
        <v>80</v>
      </c>
      <c r="D4" t="s">
        <v>26</v>
      </c>
      <c r="E4" t="s">
        <v>26</v>
      </c>
      <c r="F4" s="2" t="s">
        <v>136</v>
      </c>
      <c r="G4" t="s">
        <v>280</v>
      </c>
      <c r="H4" s="3">
        <v>44307.822111001136</v>
      </c>
      <c r="K4" t="s">
        <v>448</v>
      </c>
      <c r="L4" t="s">
        <v>448</v>
      </c>
      <c r="T4" t="s">
        <v>448</v>
      </c>
    </row>
    <row r="5" spans="1:22" x14ac:dyDescent="0.35">
      <c r="A5" s="1">
        <v>3</v>
      </c>
      <c r="B5" t="s">
        <v>21</v>
      </c>
      <c r="C5">
        <v>80</v>
      </c>
      <c r="D5" t="s">
        <v>27</v>
      </c>
      <c r="E5" t="s">
        <v>27</v>
      </c>
      <c r="F5" s="2" t="s">
        <v>137</v>
      </c>
      <c r="G5" t="s">
        <v>281</v>
      </c>
      <c r="H5" s="3">
        <v>44308.385027314936</v>
      </c>
      <c r="K5" t="s">
        <v>448</v>
      </c>
      <c r="L5" t="s">
        <v>448</v>
      </c>
      <c r="T5" t="s">
        <v>448</v>
      </c>
    </row>
    <row r="6" spans="1:22" x14ac:dyDescent="0.35">
      <c r="A6" s="1">
        <v>4</v>
      </c>
      <c r="B6" t="s">
        <v>21</v>
      </c>
      <c r="D6" t="s">
        <v>8</v>
      </c>
      <c r="E6" t="s">
        <v>7</v>
      </c>
      <c r="F6" s="2" t="s">
        <v>138</v>
      </c>
      <c r="G6" t="s">
        <v>282</v>
      </c>
      <c r="H6" s="3">
        <v>44308.576316676154</v>
      </c>
      <c r="J6" t="s">
        <v>448</v>
      </c>
      <c r="L6" t="s">
        <v>448</v>
      </c>
      <c r="S6" t="s">
        <v>448</v>
      </c>
    </row>
    <row r="7" spans="1:22" x14ac:dyDescent="0.35">
      <c r="A7" s="1">
        <v>5</v>
      </c>
      <c r="B7" t="s">
        <v>22</v>
      </c>
      <c r="C7">
        <v>6</v>
      </c>
      <c r="D7" t="s">
        <v>18</v>
      </c>
      <c r="E7" t="s">
        <v>18</v>
      </c>
      <c r="F7" s="2" t="s">
        <v>139</v>
      </c>
      <c r="G7" t="s">
        <v>283</v>
      </c>
      <c r="H7" s="3">
        <v>44320.749596858092</v>
      </c>
    </row>
    <row r="8" spans="1:22" x14ac:dyDescent="0.35">
      <c r="A8" s="1">
        <v>6</v>
      </c>
      <c r="B8" t="s">
        <v>21</v>
      </c>
      <c r="C8">
        <v>50</v>
      </c>
      <c r="D8" t="s">
        <v>7</v>
      </c>
      <c r="E8" t="s">
        <v>89</v>
      </c>
      <c r="F8" s="2" t="s">
        <v>140</v>
      </c>
      <c r="G8" t="s">
        <v>284</v>
      </c>
      <c r="H8" s="3">
        <v>44329.486237106546</v>
      </c>
      <c r="I8" t="s">
        <v>448</v>
      </c>
      <c r="J8" t="s">
        <v>448</v>
      </c>
      <c r="K8" t="s">
        <v>448</v>
      </c>
      <c r="L8" t="s">
        <v>448</v>
      </c>
    </row>
    <row r="9" spans="1:22" x14ac:dyDescent="0.35">
      <c r="A9" s="1">
        <v>7</v>
      </c>
      <c r="B9" t="s">
        <v>21</v>
      </c>
      <c r="C9">
        <v>150</v>
      </c>
      <c r="D9" t="s">
        <v>26</v>
      </c>
      <c r="E9" t="s">
        <v>90</v>
      </c>
      <c r="F9" s="2" t="s">
        <v>141</v>
      </c>
      <c r="G9" t="s">
        <v>285</v>
      </c>
      <c r="H9" s="3">
        <v>44329.820190364553</v>
      </c>
      <c r="I9" t="s">
        <v>448</v>
      </c>
      <c r="J9" t="s">
        <v>448</v>
      </c>
      <c r="K9" t="s">
        <v>448</v>
      </c>
      <c r="S9" t="s">
        <v>448</v>
      </c>
    </row>
    <row r="10" spans="1:22" x14ac:dyDescent="0.35">
      <c r="A10" s="1">
        <v>8</v>
      </c>
      <c r="B10" t="s">
        <v>21</v>
      </c>
      <c r="C10">
        <v>60</v>
      </c>
      <c r="D10" t="s">
        <v>28</v>
      </c>
      <c r="E10" t="s">
        <v>28</v>
      </c>
      <c r="F10" s="2" t="s">
        <v>142</v>
      </c>
      <c r="G10" t="s">
        <v>286</v>
      </c>
      <c r="H10" s="3">
        <v>44334.522478348423</v>
      </c>
      <c r="I10" t="s">
        <v>448</v>
      </c>
      <c r="J10" t="s">
        <v>448</v>
      </c>
      <c r="K10" t="s">
        <v>448</v>
      </c>
      <c r="S10" t="s">
        <v>448</v>
      </c>
    </row>
    <row r="11" spans="1:22" x14ac:dyDescent="0.35">
      <c r="A11" s="1">
        <v>9</v>
      </c>
      <c r="B11" t="s">
        <v>21</v>
      </c>
      <c r="C11">
        <v>2551</v>
      </c>
      <c r="D11" t="s">
        <v>29</v>
      </c>
      <c r="E11" t="s">
        <v>91</v>
      </c>
      <c r="F11" s="2" t="s">
        <v>143</v>
      </c>
      <c r="G11" t="s">
        <v>287</v>
      </c>
      <c r="H11" s="3">
        <v>44335.640382177473</v>
      </c>
      <c r="J11" t="s">
        <v>448</v>
      </c>
      <c r="K11" t="s">
        <v>448</v>
      </c>
      <c r="L11" t="s">
        <v>448</v>
      </c>
      <c r="S11" t="s">
        <v>448</v>
      </c>
    </row>
    <row r="12" spans="1:22" x14ac:dyDescent="0.35">
      <c r="A12" s="1">
        <v>10</v>
      </c>
      <c r="B12" t="s">
        <v>21</v>
      </c>
      <c r="C12">
        <v>2000</v>
      </c>
      <c r="D12" t="s">
        <v>17</v>
      </c>
      <c r="E12" t="s">
        <v>92</v>
      </c>
      <c r="F12" s="2" t="s">
        <v>144</v>
      </c>
      <c r="G12" t="s">
        <v>288</v>
      </c>
      <c r="H12" s="3">
        <v>44336.675534889313</v>
      </c>
      <c r="J12" t="s">
        <v>448</v>
      </c>
      <c r="K12" t="s">
        <v>448</v>
      </c>
      <c r="L12" t="s">
        <v>448</v>
      </c>
      <c r="S12" t="s">
        <v>448</v>
      </c>
    </row>
    <row r="13" spans="1:22" x14ac:dyDescent="0.35">
      <c r="A13" s="1">
        <v>11</v>
      </c>
      <c r="B13" t="s">
        <v>21</v>
      </c>
      <c r="C13">
        <v>2000</v>
      </c>
      <c r="D13" t="s">
        <v>17</v>
      </c>
      <c r="E13" t="s">
        <v>93</v>
      </c>
      <c r="F13" s="2" t="s">
        <v>145</v>
      </c>
      <c r="G13" t="s">
        <v>289</v>
      </c>
      <c r="H13" s="3">
        <v>44336.677880918047</v>
      </c>
      <c r="J13" t="s">
        <v>448</v>
      </c>
      <c r="K13" t="s">
        <v>448</v>
      </c>
      <c r="S13" t="s">
        <v>448</v>
      </c>
      <c r="T13" t="s">
        <v>448</v>
      </c>
    </row>
    <row r="14" spans="1:22" x14ac:dyDescent="0.35">
      <c r="A14" s="1">
        <v>12</v>
      </c>
      <c r="B14" t="s">
        <v>21</v>
      </c>
      <c r="C14">
        <v>578</v>
      </c>
      <c r="D14" t="s">
        <v>30</v>
      </c>
      <c r="E14" t="s">
        <v>30</v>
      </c>
      <c r="F14" s="2" t="s">
        <v>146</v>
      </c>
      <c r="G14" t="s">
        <v>290</v>
      </c>
      <c r="H14" s="3">
        <v>44336.713869644402</v>
      </c>
      <c r="I14" t="s">
        <v>448</v>
      </c>
      <c r="J14" t="s">
        <v>448</v>
      </c>
      <c r="L14" t="s">
        <v>448</v>
      </c>
      <c r="S14" t="s">
        <v>448</v>
      </c>
    </row>
    <row r="15" spans="1:22" x14ac:dyDescent="0.35">
      <c r="A15" s="1">
        <v>13</v>
      </c>
      <c r="B15" t="s">
        <v>21</v>
      </c>
      <c r="C15">
        <v>480</v>
      </c>
      <c r="D15" t="s">
        <v>31</v>
      </c>
      <c r="E15" t="s">
        <v>31</v>
      </c>
      <c r="F15" s="2" t="s">
        <v>146</v>
      </c>
      <c r="G15" t="s">
        <v>291</v>
      </c>
      <c r="H15" s="3">
        <v>44336.726444837717</v>
      </c>
      <c r="I15" t="s">
        <v>448</v>
      </c>
      <c r="J15" t="s">
        <v>448</v>
      </c>
      <c r="L15" t="s">
        <v>448</v>
      </c>
      <c r="S15" t="s">
        <v>448</v>
      </c>
    </row>
    <row r="16" spans="1:22" x14ac:dyDescent="0.35">
      <c r="A16" s="1">
        <v>14</v>
      </c>
      <c r="B16" t="s">
        <v>21</v>
      </c>
      <c r="C16">
        <v>288</v>
      </c>
      <c r="D16" t="s">
        <v>27</v>
      </c>
      <c r="E16" t="s">
        <v>27</v>
      </c>
      <c r="F16" s="2" t="s">
        <v>147</v>
      </c>
      <c r="G16" t="s">
        <v>292</v>
      </c>
      <c r="H16" s="3">
        <v>44336.744163121148</v>
      </c>
      <c r="I16" t="s">
        <v>448</v>
      </c>
      <c r="J16" t="s">
        <v>448</v>
      </c>
      <c r="L16" t="s">
        <v>448</v>
      </c>
      <c r="S16" t="s">
        <v>448</v>
      </c>
    </row>
    <row r="17" spans="1:20" x14ac:dyDescent="0.35">
      <c r="A17" s="1">
        <v>15</v>
      </c>
      <c r="B17" t="s">
        <v>21</v>
      </c>
      <c r="C17">
        <v>770</v>
      </c>
      <c r="D17" t="s">
        <v>32</v>
      </c>
      <c r="E17" t="s">
        <v>32</v>
      </c>
      <c r="F17" s="2" t="s">
        <v>148</v>
      </c>
      <c r="G17" t="s">
        <v>293</v>
      </c>
      <c r="H17" s="3">
        <v>44336.837787697179</v>
      </c>
      <c r="I17" t="s">
        <v>448</v>
      </c>
      <c r="J17" t="s">
        <v>448</v>
      </c>
      <c r="L17" t="s">
        <v>448</v>
      </c>
      <c r="S17" t="s">
        <v>448</v>
      </c>
    </row>
    <row r="18" spans="1:20" x14ac:dyDescent="0.35">
      <c r="A18" s="1">
        <v>16</v>
      </c>
      <c r="B18" t="s">
        <v>21</v>
      </c>
      <c r="C18">
        <v>770</v>
      </c>
      <c r="D18" t="s">
        <v>33</v>
      </c>
      <c r="E18" t="s">
        <v>33</v>
      </c>
      <c r="F18" s="2" t="s">
        <v>149</v>
      </c>
      <c r="G18" t="s">
        <v>294</v>
      </c>
      <c r="H18" s="3">
        <v>44337.116017178487</v>
      </c>
      <c r="I18" t="s">
        <v>448</v>
      </c>
      <c r="J18" t="s">
        <v>448</v>
      </c>
      <c r="L18" t="s">
        <v>448</v>
      </c>
      <c r="S18" t="s">
        <v>448</v>
      </c>
    </row>
    <row r="19" spans="1:20" x14ac:dyDescent="0.35">
      <c r="A19" s="1">
        <v>17</v>
      </c>
      <c r="B19" t="s">
        <v>21</v>
      </c>
      <c r="C19">
        <v>1005</v>
      </c>
      <c r="D19" t="s">
        <v>18</v>
      </c>
      <c r="E19" t="s">
        <v>94</v>
      </c>
      <c r="F19" s="2" t="s">
        <v>150</v>
      </c>
      <c r="G19" t="s">
        <v>295</v>
      </c>
      <c r="H19" s="3">
        <v>44337.867840137638</v>
      </c>
      <c r="J19" t="s">
        <v>448</v>
      </c>
      <c r="L19" t="s">
        <v>448</v>
      </c>
      <c r="S19" t="s">
        <v>448</v>
      </c>
      <c r="T19" t="s">
        <v>448</v>
      </c>
    </row>
    <row r="20" spans="1:20" x14ac:dyDescent="0.35">
      <c r="A20" s="1">
        <v>18</v>
      </c>
      <c r="B20" t="s">
        <v>21</v>
      </c>
      <c r="C20">
        <v>3000</v>
      </c>
      <c r="D20" t="s">
        <v>18</v>
      </c>
      <c r="E20" t="s">
        <v>95</v>
      </c>
      <c r="F20" s="2" t="s">
        <v>151</v>
      </c>
      <c r="G20" t="s">
        <v>296</v>
      </c>
      <c r="H20" s="3">
        <v>44337.914245814951</v>
      </c>
      <c r="J20" t="s">
        <v>448</v>
      </c>
      <c r="L20" t="s">
        <v>448</v>
      </c>
      <c r="S20" t="s">
        <v>448</v>
      </c>
      <c r="T20" t="s">
        <v>448</v>
      </c>
    </row>
    <row r="21" spans="1:20" x14ac:dyDescent="0.35">
      <c r="A21" s="1">
        <v>19</v>
      </c>
      <c r="B21" t="s">
        <v>21</v>
      </c>
      <c r="C21">
        <v>4348</v>
      </c>
      <c r="D21" t="s">
        <v>17</v>
      </c>
      <c r="E21" t="s">
        <v>96</v>
      </c>
      <c r="F21" s="2" t="s">
        <v>152</v>
      </c>
      <c r="G21" t="s">
        <v>297</v>
      </c>
      <c r="H21" s="3">
        <v>44340.559609224278</v>
      </c>
      <c r="J21" t="s">
        <v>448</v>
      </c>
      <c r="K21" t="s">
        <v>448</v>
      </c>
      <c r="S21" t="s">
        <v>448</v>
      </c>
      <c r="T21" t="s">
        <v>448</v>
      </c>
    </row>
    <row r="22" spans="1:20" x14ac:dyDescent="0.35">
      <c r="A22" s="1">
        <v>20</v>
      </c>
      <c r="B22" t="s">
        <v>21</v>
      </c>
      <c r="C22">
        <v>530</v>
      </c>
      <c r="D22" t="s">
        <v>18</v>
      </c>
      <c r="E22" t="s">
        <v>95</v>
      </c>
      <c r="F22" s="2" t="s">
        <v>153</v>
      </c>
      <c r="G22" t="s">
        <v>298</v>
      </c>
      <c r="H22" s="3">
        <v>44340.754731266577</v>
      </c>
      <c r="J22" t="s">
        <v>448</v>
      </c>
      <c r="L22" t="s">
        <v>448</v>
      </c>
      <c r="S22" t="s">
        <v>448</v>
      </c>
      <c r="T22" t="s">
        <v>448</v>
      </c>
    </row>
    <row r="23" spans="1:20" x14ac:dyDescent="0.35">
      <c r="A23" s="1">
        <v>21</v>
      </c>
      <c r="B23" t="s">
        <v>21</v>
      </c>
      <c r="C23">
        <v>120</v>
      </c>
      <c r="D23" t="s">
        <v>34</v>
      </c>
      <c r="E23" t="s">
        <v>34</v>
      </c>
      <c r="F23" s="2" t="s">
        <v>154</v>
      </c>
      <c r="G23" t="s">
        <v>299</v>
      </c>
      <c r="H23" s="3">
        <v>44341.624231569564</v>
      </c>
      <c r="I23" t="s">
        <v>448</v>
      </c>
      <c r="K23" t="s">
        <v>448</v>
      </c>
      <c r="L23" t="s">
        <v>448</v>
      </c>
      <c r="S23" t="s">
        <v>448</v>
      </c>
    </row>
    <row r="24" spans="1:20" x14ac:dyDescent="0.35">
      <c r="A24" s="1">
        <v>22</v>
      </c>
      <c r="B24" t="s">
        <v>21</v>
      </c>
      <c r="C24">
        <v>1800</v>
      </c>
      <c r="D24" t="s">
        <v>18</v>
      </c>
      <c r="E24" t="s">
        <v>97</v>
      </c>
      <c r="F24" s="2" t="s">
        <v>139</v>
      </c>
      <c r="G24" t="s">
        <v>300</v>
      </c>
      <c r="H24" s="3">
        <v>44341.676812802187</v>
      </c>
      <c r="I24" t="s">
        <v>448</v>
      </c>
      <c r="L24" t="s">
        <v>448</v>
      </c>
      <c r="S24" t="s">
        <v>448</v>
      </c>
      <c r="T24" t="s">
        <v>448</v>
      </c>
    </row>
    <row r="25" spans="1:20" x14ac:dyDescent="0.35">
      <c r="A25" s="1">
        <v>23</v>
      </c>
      <c r="B25" t="s">
        <v>21</v>
      </c>
      <c r="C25">
        <v>7</v>
      </c>
      <c r="D25" t="s">
        <v>18</v>
      </c>
      <c r="E25" t="s">
        <v>18</v>
      </c>
      <c r="F25" s="2" t="s">
        <v>155</v>
      </c>
      <c r="G25" t="s">
        <v>301</v>
      </c>
      <c r="H25" s="3">
        <v>44343.169340141947</v>
      </c>
      <c r="I25" t="s">
        <v>448</v>
      </c>
      <c r="K25" t="s">
        <v>448</v>
      </c>
      <c r="L25" t="s">
        <v>448</v>
      </c>
      <c r="S25" t="s">
        <v>448</v>
      </c>
    </row>
    <row r="26" spans="1:20" x14ac:dyDescent="0.35">
      <c r="A26" s="1">
        <v>24</v>
      </c>
      <c r="B26" t="s">
        <v>21</v>
      </c>
      <c r="C26">
        <v>1032</v>
      </c>
      <c r="D26" t="s">
        <v>18</v>
      </c>
      <c r="E26" t="s">
        <v>95</v>
      </c>
      <c r="F26" s="2" t="s">
        <v>156</v>
      </c>
      <c r="G26" t="s">
        <v>302</v>
      </c>
      <c r="H26" s="3">
        <v>44347.025456302406</v>
      </c>
      <c r="I26" t="s">
        <v>448</v>
      </c>
      <c r="K26" t="s">
        <v>448</v>
      </c>
      <c r="L26" t="s">
        <v>448</v>
      </c>
      <c r="T26" t="s">
        <v>448</v>
      </c>
    </row>
    <row r="27" spans="1:20" x14ac:dyDescent="0.35">
      <c r="A27" s="1">
        <v>25</v>
      </c>
      <c r="B27" t="s">
        <v>21</v>
      </c>
      <c r="C27">
        <v>4000</v>
      </c>
      <c r="D27" t="s">
        <v>29</v>
      </c>
      <c r="E27" t="s">
        <v>91</v>
      </c>
      <c r="F27" s="2" t="s">
        <v>157</v>
      </c>
      <c r="G27" t="s">
        <v>303</v>
      </c>
      <c r="H27" s="3">
        <v>44348.416377984227</v>
      </c>
      <c r="J27" t="s">
        <v>448</v>
      </c>
      <c r="K27" t="s">
        <v>448</v>
      </c>
      <c r="S27" t="s">
        <v>448</v>
      </c>
      <c r="T27" t="s">
        <v>448</v>
      </c>
    </row>
    <row r="28" spans="1:20" x14ac:dyDescent="0.35">
      <c r="A28" s="1">
        <v>26</v>
      </c>
      <c r="B28" t="s">
        <v>23</v>
      </c>
      <c r="D28" t="s">
        <v>8</v>
      </c>
      <c r="E28" t="s">
        <v>8</v>
      </c>
      <c r="F28" s="2" t="s">
        <v>158</v>
      </c>
      <c r="G28" t="s">
        <v>304</v>
      </c>
      <c r="H28" s="3">
        <v>44350.573852272617</v>
      </c>
      <c r="J28" t="s">
        <v>449</v>
      </c>
      <c r="L28" t="s">
        <v>449</v>
      </c>
      <c r="R28" t="s">
        <v>449</v>
      </c>
      <c r="S28" t="s">
        <v>449</v>
      </c>
    </row>
    <row r="29" spans="1:20" x14ac:dyDescent="0.35">
      <c r="A29" s="1">
        <v>27</v>
      </c>
      <c r="B29" t="s">
        <v>21</v>
      </c>
      <c r="D29" t="s">
        <v>8</v>
      </c>
      <c r="E29" t="s">
        <v>16</v>
      </c>
      <c r="F29" s="2" t="s">
        <v>158</v>
      </c>
      <c r="G29" t="s">
        <v>305</v>
      </c>
      <c r="H29" s="3">
        <v>44350.57728466476</v>
      </c>
      <c r="J29" t="s">
        <v>448</v>
      </c>
      <c r="K29" t="s">
        <v>448</v>
      </c>
      <c r="L29" t="s">
        <v>448</v>
      </c>
      <c r="S29" t="s">
        <v>448</v>
      </c>
    </row>
    <row r="30" spans="1:20" x14ac:dyDescent="0.35">
      <c r="A30" s="1">
        <v>28</v>
      </c>
      <c r="B30" t="s">
        <v>21</v>
      </c>
      <c r="D30" t="s">
        <v>8</v>
      </c>
      <c r="E30" t="s">
        <v>19</v>
      </c>
      <c r="F30" s="2" t="s">
        <v>159</v>
      </c>
      <c r="G30" t="s">
        <v>306</v>
      </c>
      <c r="H30" s="3">
        <v>44350.611859966259</v>
      </c>
      <c r="J30" t="s">
        <v>448</v>
      </c>
      <c r="K30" t="s">
        <v>448</v>
      </c>
      <c r="L30" t="s">
        <v>448</v>
      </c>
      <c r="S30" t="s">
        <v>448</v>
      </c>
    </row>
    <row r="31" spans="1:20" x14ac:dyDescent="0.35">
      <c r="A31" s="1">
        <v>29</v>
      </c>
      <c r="B31" t="s">
        <v>21</v>
      </c>
      <c r="C31">
        <v>8400</v>
      </c>
      <c r="D31" t="s">
        <v>29</v>
      </c>
      <c r="E31" t="s">
        <v>91</v>
      </c>
      <c r="F31" s="2" t="s">
        <v>160</v>
      </c>
      <c r="G31" t="s">
        <v>307</v>
      </c>
      <c r="H31" s="3">
        <v>44354.622474337542</v>
      </c>
      <c r="I31" t="s">
        <v>448</v>
      </c>
      <c r="K31" t="s">
        <v>448</v>
      </c>
      <c r="L31" t="s">
        <v>448</v>
      </c>
      <c r="R31" t="s">
        <v>448</v>
      </c>
      <c r="S31" t="s">
        <v>448</v>
      </c>
    </row>
    <row r="32" spans="1:20" x14ac:dyDescent="0.35">
      <c r="A32" s="1">
        <v>30</v>
      </c>
      <c r="B32" t="s">
        <v>21</v>
      </c>
      <c r="C32">
        <v>4500</v>
      </c>
      <c r="D32" t="s">
        <v>16</v>
      </c>
      <c r="E32" t="s">
        <v>98</v>
      </c>
      <c r="F32" s="2" t="s">
        <v>161</v>
      </c>
      <c r="G32" t="s">
        <v>308</v>
      </c>
      <c r="H32" s="3">
        <v>44354.630194084049</v>
      </c>
      <c r="I32" t="s">
        <v>448</v>
      </c>
      <c r="J32" t="s">
        <v>448</v>
      </c>
      <c r="K32" t="s">
        <v>448</v>
      </c>
      <c r="L32" t="s">
        <v>448</v>
      </c>
      <c r="S32" t="s">
        <v>448</v>
      </c>
    </row>
    <row r="33" spans="1:21" x14ac:dyDescent="0.35">
      <c r="A33" s="1">
        <v>31</v>
      </c>
      <c r="B33" t="s">
        <v>21</v>
      </c>
      <c r="C33">
        <v>7934</v>
      </c>
      <c r="D33" t="s">
        <v>16</v>
      </c>
      <c r="E33" t="s">
        <v>98</v>
      </c>
      <c r="F33" s="2" t="s">
        <v>162</v>
      </c>
      <c r="G33" t="s">
        <v>309</v>
      </c>
      <c r="H33" s="3">
        <v>44368.666808393762</v>
      </c>
      <c r="J33" t="s">
        <v>448</v>
      </c>
      <c r="L33" t="s">
        <v>448</v>
      </c>
      <c r="S33" t="s">
        <v>448</v>
      </c>
      <c r="T33" t="s">
        <v>448</v>
      </c>
      <c r="U33" t="s">
        <v>448</v>
      </c>
    </row>
    <row r="34" spans="1:21" x14ac:dyDescent="0.35">
      <c r="A34" s="1">
        <v>32</v>
      </c>
      <c r="B34" t="s">
        <v>21</v>
      </c>
      <c r="D34" t="s">
        <v>8</v>
      </c>
      <c r="E34" t="s">
        <v>11</v>
      </c>
      <c r="F34" s="2" t="s">
        <v>163</v>
      </c>
      <c r="G34" t="s">
        <v>310</v>
      </c>
      <c r="H34" s="3">
        <v>44369.696504420252</v>
      </c>
      <c r="J34" t="s">
        <v>448</v>
      </c>
      <c r="L34" t="s">
        <v>448</v>
      </c>
      <c r="S34" t="s">
        <v>448</v>
      </c>
      <c r="T34" t="s">
        <v>448</v>
      </c>
      <c r="U34" t="s">
        <v>448</v>
      </c>
    </row>
    <row r="35" spans="1:21" x14ac:dyDescent="0.35">
      <c r="A35" s="1">
        <v>33</v>
      </c>
      <c r="B35" t="s">
        <v>21</v>
      </c>
      <c r="D35" t="s">
        <v>8</v>
      </c>
      <c r="E35" t="s">
        <v>12</v>
      </c>
      <c r="F35" s="2" t="s">
        <v>164</v>
      </c>
      <c r="G35" t="s">
        <v>311</v>
      </c>
      <c r="H35" s="3">
        <v>44370.474407744543</v>
      </c>
      <c r="I35" t="s">
        <v>448</v>
      </c>
      <c r="J35" t="s">
        <v>448</v>
      </c>
      <c r="L35" t="s">
        <v>448</v>
      </c>
      <c r="M35" t="s">
        <v>448</v>
      </c>
      <c r="R35" t="s">
        <v>448</v>
      </c>
    </row>
    <row r="36" spans="1:21" x14ac:dyDescent="0.35">
      <c r="A36" s="1">
        <v>34</v>
      </c>
      <c r="B36" t="s">
        <v>22</v>
      </c>
      <c r="C36">
        <v>1000</v>
      </c>
      <c r="D36" t="s">
        <v>35</v>
      </c>
      <c r="E36" t="s">
        <v>35</v>
      </c>
      <c r="F36" s="2" t="s">
        <v>165</v>
      </c>
      <c r="G36" t="s">
        <v>312</v>
      </c>
      <c r="H36" s="3">
        <v>44371.331121350333</v>
      </c>
      <c r="K36" t="s">
        <v>448</v>
      </c>
      <c r="L36" t="s">
        <v>448</v>
      </c>
      <c r="M36" t="s">
        <v>448</v>
      </c>
      <c r="N36" t="s">
        <v>448</v>
      </c>
      <c r="R36" t="s">
        <v>449</v>
      </c>
      <c r="S36" t="s">
        <v>448</v>
      </c>
    </row>
    <row r="37" spans="1:21" x14ac:dyDescent="0.35">
      <c r="A37" s="1">
        <v>35</v>
      </c>
      <c r="B37" t="s">
        <v>21</v>
      </c>
      <c r="C37">
        <v>90</v>
      </c>
      <c r="D37" t="s">
        <v>26</v>
      </c>
      <c r="E37" t="s">
        <v>90</v>
      </c>
      <c r="F37" s="2" t="s">
        <v>166</v>
      </c>
      <c r="G37" t="s">
        <v>313</v>
      </c>
      <c r="H37" s="3">
        <v>44371.490020404854</v>
      </c>
      <c r="I37" t="s">
        <v>448</v>
      </c>
      <c r="K37" t="s">
        <v>448</v>
      </c>
      <c r="L37" t="s">
        <v>448</v>
      </c>
      <c r="M37" t="s">
        <v>448</v>
      </c>
      <c r="R37" t="s">
        <v>448</v>
      </c>
      <c r="U37" t="s">
        <v>448</v>
      </c>
    </row>
    <row r="38" spans="1:21" x14ac:dyDescent="0.35">
      <c r="A38" s="1">
        <v>36</v>
      </c>
      <c r="B38" t="s">
        <v>21</v>
      </c>
      <c r="C38">
        <v>1900</v>
      </c>
      <c r="D38" t="s">
        <v>32</v>
      </c>
      <c r="E38" t="s">
        <v>99</v>
      </c>
      <c r="F38" s="2" t="s">
        <v>167</v>
      </c>
      <c r="G38" t="s">
        <v>314</v>
      </c>
      <c r="H38" s="3">
        <v>44375.852625201253</v>
      </c>
      <c r="K38" t="s">
        <v>448</v>
      </c>
      <c r="L38" t="s">
        <v>448</v>
      </c>
      <c r="M38" t="s">
        <v>448</v>
      </c>
      <c r="R38" t="s">
        <v>448</v>
      </c>
      <c r="S38" t="s">
        <v>448</v>
      </c>
      <c r="U38" t="s">
        <v>448</v>
      </c>
    </row>
    <row r="39" spans="1:21" x14ac:dyDescent="0.35">
      <c r="A39" s="1">
        <v>37</v>
      </c>
      <c r="B39" t="s">
        <v>21</v>
      </c>
      <c r="C39">
        <v>800</v>
      </c>
      <c r="D39" t="s">
        <v>32</v>
      </c>
      <c r="E39" t="s">
        <v>32</v>
      </c>
      <c r="F39" s="2" t="s">
        <v>168</v>
      </c>
      <c r="G39" t="s">
        <v>315</v>
      </c>
      <c r="H39" s="3">
        <v>44377.427098157743</v>
      </c>
      <c r="I39" t="s">
        <v>448</v>
      </c>
      <c r="K39" t="s">
        <v>448</v>
      </c>
      <c r="L39" t="s">
        <v>448</v>
      </c>
      <c r="M39" t="s">
        <v>448</v>
      </c>
      <c r="R39" t="s">
        <v>448</v>
      </c>
      <c r="U39" t="s">
        <v>448</v>
      </c>
    </row>
    <row r="40" spans="1:21" x14ac:dyDescent="0.35">
      <c r="A40" s="1">
        <v>38</v>
      </c>
      <c r="B40" t="s">
        <v>21</v>
      </c>
      <c r="C40">
        <v>853</v>
      </c>
      <c r="D40" t="s">
        <v>30</v>
      </c>
      <c r="E40" t="s">
        <v>30</v>
      </c>
      <c r="F40" s="2" t="s">
        <v>169</v>
      </c>
      <c r="G40" t="s">
        <v>316</v>
      </c>
      <c r="H40" s="3">
        <v>44377.455481526697</v>
      </c>
      <c r="I40" t="s">
        <v>448</v>
      </c>
      <c r="K40" t="s">
        <v>448</v>
      </c>
      <c r="L40" t="s">
        <v>448</v>
      </c>
      <c r="R40" t="s">
        <v>448</v>
      </c>
      <c r="S40" t="s">
        <v>448</v>
      </c>
      <c r="U40" t="s">
        <v>448</v>
      </c>
    </row>
    <row r="41" spans="1:21" x14ac:dyDescent="0.35">
      <c r="A41" s="1">
        <v>39</v>
      </c>
      <c r="B41" t="s">
        <v>21</v>
      </c>
      <c r="C41">
        <v>4000</v>
      </c>
      <c r="D41" t="s">
        <v>29</v>
      </c>
      <c r="E41" t="s">
        <v>91</v>
      </c>
      <c r="F41" s="2" t="s">
        <v>170</v>
      </c>
      <c r="G41" t="s">
        <v>317</v>
      </c>
      <c r="H41" s="3">
        <v>44377.722081931533</v>
      </c>
      <c r="I41" t="s">
        <v>448</v>
      </c>
      <c r="K41" t="s">
        <v>448</v>
      </c>
      <c r="L41" t="s">
        <v>448</v>
      </c>
      <c r="R41" t="s">
        <v>448</v>
      </c>
      <c r="S41" t="s">
        <v>448</v>
      </c>
      <c r="U41" t="s">
        <v>448</v>
      </c>
    </row>
    <row r="42" spans="1:21" x14ac:dyDescent="0.35">
      <c r="A42" s="1">
        <v>40</v>
      </c>
      <c r="B42" t="s">
        <v>21</v>
      </c>
      <c r="C42">
        <v>1000</v>
      </c>
      <c r="D42" t="s">
        <v>35</v>
      </c>
      <c r="E42" t="s">
        <v>35</v>
      </c>
      <c r="F42" s="2" t="s">
        <v>165</v>
      </c>
      <c r="G42" t="s">
        <v>312</v>
      </c>
      <c r="H42" s="3">
        <v>44378.91759575381</v>
      </c>
      <c r="K42" t="s">
        <v>448</v>
      </c>
      <c r="L42" t="s">
        <v>448</v>
      </c>
      <c r="M42" t="s">
        <v>448</v>
      </c>
      <c r="N42" t="s">
        <v>448</v>
      </c>
      <c r="R42" t="s">
        <v>448</v>
      </c>
      <c r="T42" t="s">
        <v>448</v>
      </c>
    </row>
    <row r="43" spans="1:21" x14ac:dyDescent="0.35">
      <c r="A43" s="1">
        <v>41</v>
      </c>
      <c r="B43" t="s">
        <v>21</v>
      </c>
      <c r="C43">
        <v>400</v>
      </c>
      <c r="D43" t="s">
        <v>27</v>
      </c>
      <c r="E43" t="s">
        <v>27</v>
      </c>
      <c r="F43" s="2" t="s">
        <v>171</v>
      </c>
      <c r="G43" t="s">
        <v>318</v>
      </c>
      <c r="H43" s="3">
        <v>44379.369993502143</v>
      </c>
      <c r="I43" t="s">
        <v>448</v>
      </c>
      <c r="L43" t="s">
        <v>448</v>
      </c>
      <c r="N43" t="s">
        <v>448</v>
      </c>
      <c r="R43" t="s">
        <v>448</v>
      </c>
      <c r="T43" t="s">
        <v>448</v>
      </c>
      <c r="U43" t="s">
        <v>448</v>
      </c>
    </row>
    <row r="44" spans="1:21" x14ac:dyDescent="0.35">
      <c r="A44" s="1">
        <v>42</v>
      </c>
      <c r="B44" t="s">
        <v>24</v>
      </c>
      <c r="C44">
        <v>400</v>
      </c>
      <c r="D44" t="s">
        <v>27</v>
      </c>
      <c r="E44" t="s">
        <v>27</v>
      </c>
      <c r="F44" s="2" t="s">
        <v>171</v>
      </c>
      <c r="G44" t="s">
        <v>318</v>
      </c>
      <c r="H44" s="3">
        <v>44379.374172400967</v>
      </c>
      <c r="I44" t="s">
        <v>448</v>
      </c>
      <c r="L44" t="s">
        <v>449</v>
      </c>
      <c r="N44" t="s">
        <v>449</v>
      </c>
      <c r="R44" t="s">
        <v>449</v>
      </c>
      <c r="S44" t="s">
        <v>449</v>
      </c>
      <c r="T44" t="s">
        <v>449</v>
      </c>
      <c r="U44" t="s">
        <v>449</v>
      </c>
    </row>
    <row r="45" spans="1:21" x14ac:dyDescent="0.35">
      <c r="A45" s="1">
        <v>43</v>
      </c>
      <c r="B45" t="s">
        <v>21</v>
      </c>
      <c r="C45">
        <v>2000</v>
      </c>
      <c r="D45" t="s">
        <v>33</v>
      </c>
      <c r="E45" t="s">
        <v>100</v>
      </c>
      <c r="F45" s="2" t="s">
        <v>172</v>
      </c>
      <c r="G45" t="s">
        <v>319</v>
      </c>
      <c r="H45" s="3">
        <v>44379.717077303161</v>
      </c>
      <c r="I45" t="s">
        <v>448</v>
      </c>
      <c r="K45" t="s">
        <v>448</v>
      </c>
      <c r="L45" t="s">
        <v>448</v>
      </c>
      <c r="N45" t="s">
        <v>448</v>
      </c>
      <c r="R45" t="s">
        <v>448</v>
      </c>
      <c r="U45" t="s">
        <v>448</v>
      </c>
    </row>
    <row r="46" spans="1:21" x14ac:dyDescent="0.35">
      <c r="A46" s="1">
        <v>44</v>
      </c>
      <c r="B46" t="s">
        <v>24</v>
      </c>
      <c r="C46">
        <v>92</v>
      </c>
      <c r="D46" t="s">
        <v>33</v>
      </c>
      <c r="E46" t="s">
        <v>33</v>
      </c>
      <c r="G46" t="s">
        <v>320</v>
      </c>
      <c r="H46" s="3">
        <v>44382.522147530151</v>
      </c>
      <c r="I46" t="s">
        <v>449</v>
      </c>
      <c r="L46" t="s">
        <v>448</v>
      </c>
      <c r="M46" t="s">
        <v>449</v>
      </c>
      <c r="N46" t="s">
        <v>448</v>
      </c>
      <c r="R46" t="s">
        <v>449</v>
      </c>
      <c r="S46" t="s">
        <v>449</v>
      </c>
      <c r="T46" t="s">
        <v>449</v>
      </c>
      <c r="U46" t="s">
        <v>449</v>
      </c>
    </row>
    <row r="47" spans="1:21" x14ac:dyDescent="0.35">
      <c r="A47" s="1">
        <v>45</v>
      </c>
      <c r="B47" t="s">
        <v>23</v>
      </c>
      <c r="C47">
        <v>45000</v>
      </c>
      <c r="D47" t="s">
        <v>36</v>
      </c>
      <c r="E47" t="s">
        <v>36</v>
      </c>
      <c r="F47" s="2" t="s">
        <v>173</v>
      </c>
      <c r="G47" t="s">
        <v>321</v>
      </c>
      <c r="H47" s="3">
        <v>44383.679462762993</v>
      </c>
      <c r="I47" t="s">
        <v>449</v>
      </c>
      <c r="L47" t="s">
        <v>449</v>
      </c>
      <c r="N47" t="s">
        <v>448</v>
      </c>
      <c r="R47" t="s">
        <v>449</v>
      </c>
      <c r="T47" t="s">
        <v>449</v>
      </c>
    </row>
    <row r="48" spans="1:21" x14ac:dyDescent="0.35">
      <c r="A48" s="1">
        <v>46</v>
      </c>
      <c r="B48" t="s">
        <v>21</v>
      </c>
      <c r="C48">
        <v>2000</v>
      </c>
      <c r="D48" t="s">
        <v>37</v>
      </c>
      <c r="E48" t="s">
        <v>37</v>
      </c>
      <c r="F48" s="2" t="s">
        <v>174</v>
      </c>
      <c r="G48" t="s">
        <v>322</v>
      </c>
      <c r="H48" s="3">
        <v>44383.766076567503</v>
      </c>
      <c r="J48" t="s">
        <v>448</v>
      </c>
      <c r="K48" t="s">
        <v>448</v>
      </c>
      <c r="L48" t="s">
        <v>448</v>
      </c>
      <c r="N48" t="s">
        <v>448</v>
      </c>
      <c r="R48" t="s">
        <v>448</v>
      </c>
      <c r="T48" t="s">
        <v>448</v>
      </c>
    </row>
    <row r="49" spans="1:21" x14ac:dyDescent="0.35">
      <c r="A49" s="1">
        <v>47</v>
      </c>
      <c r="B49" t="s">
        <v>21</v>
      </c>
      <c r="C49">
        <v>22500</v>
      </c>
      <c r="D49" t="s">
        <v>29</v>
      </c>
      <c r="E49" t="s">
        <v>91</v>
      </c>
      <c r="F49" s="2" t="s">
        <v>175</v>
      </c>
      <c r="G49" t="s">
        <v>323</v>
      </c>
      <c r="H49" s="3">
        <v>44385.302979801032</v>
      </c>
      <c r="J49" t="s">
        <v>448</v>
      </c>
      <c r="L49" t="s">
        <v>448</v>
      </c>
      <c r="M49" t="s">
        <v>448</v>
      </c>
      <c r="N49" t="s">
        <v>448</v>
      </c>
      <c r="R49" t="s">
        <v>448</v>
      </c>
      <c r="T49" t="s">
        <v>448</v>
      </c>
    </row>
    <row r="50" spans="1:21" x14ac:dyDescent="0.35">
      <c r="A50" s="1">
        <v>48</v>
      </c>
      <c r="B50" t="s">
        <v>21</v>
      </c>
      <c r="C50">
        <v>550</v>
      </c>
      <c r="D50" t="s">
        <v>38</v>
      </c>
      <c r="E50" t="s">
        <v>38</v>
      </c>
      <c r="F50" s="2" t="s">
        <v>176</v>
      </c>
      <c r="G50" t="s">
        <v>324</v>
      </c>
      <c r="H50" s="3">
        <v>44387.809708581088</v>
      </c>
      <c r="J50" t="s">
        <v>448</v>
      </c>
      <c r="K50" t="s">
        <v>448</v>
      </c>
      <c r="L50" t="s">
        <v>448</v>
      </c>
      <c r="R50" t="s">
        <v>448</v>
      </c>
      <c r="S50" t="s">
        <v>448</v>
      </c>
      <c r="T50" t="s">
        <v>448</v>
      </c>
    </row>
    <row r="51" spans="1:21" x14ac:dyDescent="0.35">
      <c r="A51" s="1">
        <v>49</v>
      </c>
      <c r="B51" t="s">
        <v>21</v>
      </c>
      <c r="C51">
        <v>482</v>
      </c>
      <c r="D51" t="s">
        <v>39</v>
      </c>
      <c r="E51" t="s">
        <v>39</v>
      </c>
      <c r="F51" s="2" t="s">
        <v>177</v>
      </c>
      <c r="G51" t="s">
        <v>325</v>
      </c>
      <c r="H51" s="3">
        <v>44391.858569596923</v>
      </c>
      <c r="I51" t="s">
        <v>448</v>
      </c>
      <c r="K51" t="s">
        <v>448</v>
      </c>
      <c r="M51" t="s">
        <v>448</v>
      </c>
      <c r="R51" t="s">
        <v>448</v>
      </c>
      <c r="S51" t="s">
        <v>448</v>
      </c>
      <c r="U51" t="s">
        <v>448</v>
      </c>
    </row>
    <row r="52" spans="1:21" x14ac:dyDescent="0.35">
      <c r="A52" s="1">
        <v>50</v>
      </c>
      <c r="B52" t="s">
        <v>21</v>
      </c>
      <c r="C52">
        <v>1400</v>
      </c>
      <c r="D52" t="s">
        <v>40</v>
      </c>
      <c r="E52" t="s">
        <v>40</v>
      </c>
      <c r="F52" s="2" t="s">
        <v>178</v>
      </c>
      <c r="G52" t="s">
        <v>326</v>
      </c>
      <c r="H52" s="3">
        <v>44393.866194699083</v>
      </c>
      <c r="K52" t="s">
        <v>448</v>
      </c>
      <c r="L52" t="s">
        <v>448</v>
      </c>
      <c r="N52" t="s">
        <v>448</v>
      </c>
      <c r="R52" t="s">
        <v>448</v>
      </c>
      <c r="S52" t="s">
        <v>448</v>
      </c>
      <c r="U52" t="s">
        <v>448</v>
      </c>
    </row>
    <row r="53" spans="1:21" x14ac:dyDescent="0.35">
      <c r="A53" s="1">
        <v>51</v>
      </c>
      <c r="B53" t="s">
        <v>21</v>
      </c>
      <c r="D53" t="s">
        <v>16</v>
      </c>
      <c r="E53" t="s">
        <v>16</v>
      </c>
      <c r="F53" s="2" t="s">
        <v>179</v>
      </c>
      <c r="G53" t="s">
        <v>327</v>
      </c>
      <c r="H53" s="3">
        <v>44393.934973010473</v>
      </c>
      <c r="K53" t="s">
        <v>448</v>
      </c>
      <c r="L53" t="s">
        <v>448</v>
      </c>
      <c r="M53" t="s">
        <v>448</v>
      </c>
      <c r="S53" t="s">
        <v>448</v>
      </c>
      <c r="T53" t="s">
        <v>448</v>
      </c>
      <c r="U53" t="s">
        <v>448</v>
      </c>
    </row>
    <row r="54" spans="1:21" x14ac:dyDescent="0.35">
      <c r="A54" s="1">
        <v>52</v>
      </c>
      <c r="B54" t="s">
        <v>21</v>
      </c>
      <c r="C54">
        <v>338</v>
      </c>
      <c r="D54" t="s">
        <v>28</v>
      </c>
      <c r="E54" t="s">
        <v>101</v>
      </c>
      <c r="F54" s="2" t="s">
        <v>180</v>
      </c>
      <c r="G54" t="s">
        <v>328</v>
      </c>
      <c r="H54" s="3">
        <v>44396.221169417338</v>
      </c>
      <c r="I54" t="s">
        <v>448</v>
      </c>
      <c r="K54" t="s">
        <v>448</v>
      </c>
      <c r="L54" t="s">
        <v>449</v>
      </c>
      <c r="M54" t="s">
        <v>448</v>
      </c>
      <c r="N54" t="s">
        <v>448</v>
      </c>
      <c r="R54" t="s">
        <v>448</v>
      </c>
      <c r="U54" t="s">
        <v>448</v>
      </c>
    </row>
    <row r="55" spans="1:21" x14ac:dyDescent="0.35">
      <c r="A55" s="1">
        <v>53</v>
      </c>
      <c r="B55" t="s">
        <v>21</v>
      </c>
      <c r="D55" t="s">
        <v>41</v>
      </c>
      <c r="E55" t="s">
        <v>102</v>
      </c>
      <c r="F55" s="2" t="s">
        <v>181</v>
      </c>
      <c r="G55" t="s">
        <v>329</v>
      </c>
      <c r="H55" s="3">
        <v>44396.805129241642</v>
      </c>
      <c r="K55" t="s">
        <v>448</v>
      </c>
      <c r="M55" t="s">
        <v>448</v>
      </c>
      <c r="R55" t="s">
        <v>448</v>
      </c>
      <c r="S55" t="s">
        <v>448</v>
      </c>
      <c r="T55" t="s">
        <v>448</v>
      </c>
      <c r="U55" t="s">
        <v>448</v>
      </c>
    </row>
    <row r="56" spans="1:21" x14ac:dyDescent="0.35">
      <c r="A56" s="1">
        <v>54</v>
      </c>
      <c r="B56" t="s">
        <v>21</v>
      </c>
      <c r="C56">
        <v>150</v>
      </c>
      <c r="D56" t="s">
        <v>42</v>
      </c>
      <c r="E56" t="s">
        <v>42</v>
      </c>
      <c r="F56" s="2" t="s">
        <v>182</v>
      </c>
      <c r="G56" t="s">
        <v>330</v>
      </c>
      <c r="H56" s="3">
        <v>44404.726166150547</v>
      </c>
      <c r="K56" t="s">
        <v>448</v>
      </c>
      <c r="L56" t="s">
        <v>448</v>
      </c>
      <c r="M56" t="s">
        <v>448</v>
      </c>
      <c r="R56" t="s">
        <v>448</v>
      </c>
      <c r="S56" t="s">
        <v>448</v>
      </c>
      <c r="U56" t="s">
        <v>448</v>
      </c>
    </row>
    <row r="57" spans="1:21" x14ac:dyDescent="0.35">
      <c r="A57" s="1">
        <v>55</v>
      </c>
      <c r="B57" t="s">
        <v>21</v>
      </c>
      <c r="C57">
        <v>150</v>
      </c>
      <c r="D57" t="s">
        <v>43</v>
      </c>
      <c r="E57" t="s">
        <v>43</v>
      </c>
      <c r="F57" s="2" t="s">
        <v>183</v>
      </c>
      <c r="G57" t="s">
        <v>331</v>
      </c>
      <c r="H57" s="3">
        <v>44404.913247670811</v>
      </c>
      <c r="K57" t="s">
        <v>448</v>
      </c>
      <c r="L57" t="s">
        <v>448</v>
      </c>
      <c r="M57" t="s">
        <v>448</v>
      </c>
      <c r="R57" t="s">
        <v>448</v>
      </c>
      <c r="S57" t="s">
        <v>448</v>
      </c>
      <c r="U57" t="s">
        <v>448</v>
      </c>
    </row>
    <row r="58" spans="1:21" x14ac:dyDescent="0.35">
      <c r="A58" s="1">
        <v>56</v>
      </c>
      <c r="B58" t="s">
        <v>21</v>
      </c>
      <c r="C58">
        <v>150</v>
      </c>
      <c r="D58" t="s">
        <v>44</v>
      </c>
      <c r="E58" t="s">
        <v>44</v>
      </c>
      <c r="F58" s="2" t="s">
        <v>184</v>
      </c>
      <c r="G58" t="s">
        <v>332</v>
      </c>
      <c r="H58" s="3">
        <v>44404.990670170097</v>
      </c>
      <c r="K58" t="s">
        <v>448</v>
      </c>
      <c r="L58" t="s">
        <v>448</v>
      </c>
      <c r="M58" t="s">
        <v>448</v>
      </c>
      <c r="R58" t="s">
        <v>448</v>
      </c>
      <c r="S58" t="s">
        <v>448</v>
      </c>
      <c r="U58" t="s">
        <v>448</v>
      </c>
    </row>
    <row r="59" spans="1:21" x14ac:dyDescent="0.35">
      <c r="A59" s="1">
        <v>57</v>
      </c>
      <c r="B59" t="s">
        <v>21</v>
      </c>
      <c r="C59">
        <v>150</v>
      </c>
      <c r="D59" t="s">
        <v>45</v>
      </c>
      <c r="E59" t="s">
        <v>45</v>
      </c>
      <c r="G59" t="s">
        <v>333</v>
      </c>
      <c r="H59" s="3">
        <v>44405.014260832082</v>
      </c>
      <c r="K59" t="s">
        <v>448</v>
      </c>
      <c r="L59" t="s">
        <v>448</v>
      </c>
      <c r="M59" t="s">
        <v>448</v>
      </c>
      <c r="R59" t="s">
        <v>448</v>
      </c>
      <c r="S59" t="s">
        <v>448</v>
      </c>
      <c r="U59" t="s">
        <v>448</v>
      </c>
    </row>
    <row r="60" spans="1:21" x14ac:dyDescent="0.35">
      <c r="A60" s="1">
        <v>58</v>
      </c>
      <c r="B60" t="s">
        <v>21</v>
      </c>
      <c r="C60">
        <v>1185</v>
      </c>
      <c r="D60" t="s">
        <v>11</v>
      </c>
      <c r="E60" t="s">
        <v>47</v>
      </c>
      <c r="F60" s="2" t="s">
        <v>185</v>
      </c>
      <c r="G60" t="s">
        <v>334</v>
      </c>
      <c r="H60" s="3">
        <v>44405.03649507575</v>
      </c>
      <c r="K60" t="s">
        <v>448</v>
      </c>
      <c r="L60" t="s">
        <v>448</v>
      </c>
      <c r="M60" t="s">
        <v>448</v>
      </c>
      <c r="R60" t="s">
        <v>448</v>
      </c>
      <c r="T60" t="s">
        <v>448</v>
      </c>
      <c r="U60" t="s">
        <v>448</v>
      </c>
    </row>
    <row r="61" spans="1:21" x14ac:dyDescent="0.35">
      <c r="A61" s="1">
        <v>59</v>
      </c>
      <c r="B61" t="s">
        <v>21</v>
      </c>
      <c r="C61">
        <v>150</v>
      </c>
      <c r="D61" t="s">
        <v>46</v>
      </c>
      <c r="E61" t="s">
        <v>46</v>
      </c>
      <c r="G61" t="s">
        <v>335</v>
      </c>
      <c r="H61" s="3">
        <v>44405.192634953608</v>
      </c>
      <c r="K61" t="s">
        <v>448</v>
      </c>
      <c r="L61" t="s">
        <v>448</v>
      </c>
      <c r="M61" t="s">
        <v>448</v>
      </c>
      <c r="R61" t="s">
        <v>448</v>
      </c>
      <c r="S61" t="s">
        <v>448</v>
      </c>
      <c r="U61" t="s">
        <v>448</v>
      </c>
    </row>
    <row r="62" spans="1:21" x14ac:dyDescent="0.35">
      <c r="A62" s="1">
        <v>60</v>
      </c>
      <c r="B62" t="s">
        <v>21</v>
      </c>
      <c r="C62">
        <v>1040</v>
      </c>
      <c r="D62" t="s">
        <v>30</v>
      </c>
      <c r="E62" t="s">
        <v>30</v>
      </c>
      <c r="F62" s="2" t="s">
        <v>186</v>
      </c>
      <c r="G62" t="s">
        <v>336</v>
      </c>
      <c r="H62" s="3">
        <v>44406.79097851969</v>
      </c>
      <c r="I62" t="s">
        <v>448</v>
      </c>
      <c r="K62" t="s">
        <v>448</v>
      </c>
      <c r="L62" t="s">
        <v>448</v>
      </c>
      <c r="M62" t="s">
        <v>448</v>
      </c>
      <c r="R62" t="s">
        <v>448</v>
      </c>
      <c r="U62" t="s">
        <v>448</v>
      </c>
    </row>
    <row r="63" spans="1:21" x14ac:dyDescent="0.35">
      <c r="A63" s="1">
        <v>61</v>
      </c>
      <c r="B63" t="s">
        <v>21</v>
      </c>
      <c r="C63">
        <v>2105</v>
      </c>
      <c r="D63" t="s">
        <v>33</v>
      </c>
      <c r="E63" t="s">
        <v>100</v>
      </c>
      <c r="F63" s="2" t="s">
        <v>187</v>
      </c>
      <c r="G63" t="s">
        <v>337</v>
      </c>
      <c r="H63" s="3">
        <v>44407.331175510153</v>
      </c>
      <c r="I63" t="s">
        <v>448</v>
      </c>
      <c r="K63" t="s">
        <v>448</v>
      </c>
      <c r="L63" t="s">
        <v>448</v>
      </c>
      <c r="M63" t="s">
        <v>448</v>
      </c>
      <c r="R63" t="s">
        <v>448</v>
      </c>
      <c r="U63" t="s">
        <v>448</v>
      </c>
    </row>
    <row r="64" spans="1:21" x14ac:dyDescent="0.35">
      <c r="A64" s="1">
        <v>62</v>
      </c>
      <c r="B64" t="s">
        <v>21</v>
      </c>
      <c r="C64">
        <v>165</v>
      </c>
      <c r="D64" t="s">
        <v>26</v>
      </c>
      <c r="E64" t="s">
        <v>103</v>
      </c>
      <c r="F64" s="2" t="s">
        <v>188</v>
      </c>
      <c r="G64" t="s">
        <v>338</v>
      </c>
      <c r="H64" s="3">
        <v>44411.738102672243</v>
      </c>
      <c r="I64" t="s">
        <v>448</v>
      </c>
      <c r="L64" t="s">
        <v>448</v>
      </c>
      <c r="M64" t="s">
        <v>448</v>
      </c>
      <c r="N64" t="s">
        <v>448</v>
      </c>
      <c r="R64" t="s">
        <v>448</v>
      </c>
      <c r="S64" t="s">
        <v>448</v>
      </c>
    </row>
    <row r="65" spans="1:21" x14ac:dyDescent="0.35">
      <c r="A65" s="1">
        <v>63</v>
      </c>
      <c r="B65" t="s">
        <v>21</v>
      </c>
      <c r="C65">
        <v>10000</v>
      </c>
      <c r="D65" t="s">
        <v>9</v>
      </c>
      <c r="E65" t="s">
        <v>104</v>
      </c>
      <c r="F65" s="2" t="s">
        <v>189</v>
      </c>
      <c r="G65" t="s">
        <v>339</v>
      </c>
      <c r="H65" s="3">
        <v>44412.313676621183</v>
      </c>
      <c r="I65" t="s">
        <v>448</v>
      </c>
      <c r="K65" t="s">
        <v>448</v>
      </c>
      <c r="L65" t="s">
        <v>448</v>
      </c>
      <c r="N65" t="s">
        <v>448</v>
      </c>
      <c r="R65" t="s">
        <v>448</v>
      </c>
      <c r="U65" t="s">
        <v>448</v>
      </c>
    </row>
    <row r="66" spans="1:21" x14ac:dyDescent="0.35">
      <c r="A66" s="1">
        <v>64</v>
      </c>
      <c r="B66" t="s">
        <v>24</v>
      </c>
      <c r="C66">
        <v>2250</v>
      </c>
      <c r="D66" t="s">
        <v>47</v>
      </c>
      <c r="E66" t="s">
        <v>47</v>
      </c>
      <c r="F66" s="2" t="s">
        <v>190</v>
      </c>
      <c r="G66" t="s">
        <v>340</v>
      </c>
      <c r="H66" s="3">
        <v>44413.101575024397</v>
      </c>
      <c r="I66" t="s">
        <v>449</v>
      </c>
      <c r="M66" t="s">
        <v>449</v>
      </c>
      <c r="N66" t="s">
        <v>449</v>
      </c>
      <c r="R66" t="s">
        <v>449</v>
      </c>
      <c r="T66" t="s">
        <v>449</v>
      </c>
      <c r="U66" t="s">
        <v>449</v>
      </c>
    </row>
    <row r="67" spans="1:21" x14ac:dyDescent="0.35">
      <c r="A67" s="1">
        <v>65</v>
      </c>
      <c r="B67" t="s">
        <v>21</v>
      </c>
      <c r="C67">
        <v>1250</v>
      </c>
      <c r="D67" t="s">
        <v>47</v>
      </c>
      <c r="E67" t="s">
        <v>47</v>
      </c>
      <c r="F67" s="2" t="s">
        <v>190</v>
      </c>
      <c r="G67" t="s">
        <v>341</v>
      </c>
      <c r="H67" s="3">
        <v>44413.144095888179</v>
      </c>
      <c r="I67" t="s">
        <v>448</v>
      </c>
      <c r="M67" t="s">
        <v>448</v>
      </c>
      <c r="N67" t="s">
        <v>448</v>
      </c>
      <c r="R67" t="s">
        <v>448</v>
      </c>
      <c r="T67" t="s">
        <v>448</v>
      </c>
      <c r="U67" t="s">
        <v>448</v>
      </c>
    </row>
    <row r="68" spans="1:21" x14ac:dyDescent="0.35">
      <c r="A68" s="1">
        <v>66</v>
      </c>
      <c r="B68" t="s">
        <v>24</v>
      </c>
      <c r="C68">
        <v>6600</v>
      </c>
      <c r="D68" t="s">
        <v>48</v>
      </c>
      <c r="E68" t="s">
        <v>48</v>
      </c>
      <c r="F68" s="2" t="s">
        <v>191</v>
      </c>
      <c r="G68" t="s">
        <v>342</v>
      </c>
      <c r="H68" s="3">
        <v>44414.949611540032</v>
      </c>
      <c r="I68" t="s">
        <v>449</v>
      </c>
      <c r="M68" t="s">
        <v>449</v>
      </c>
      <c r="N68" t="s">
        <v>449</v>
      </c>
      <c r="R68" t="s">
        <v>449</v>
      </c>
      <c r="S68" t="s">
        <v>449</v>
      </c>
      <c r="T68" t="s">
        <v>449</v>
      </c>
      <c r="U68" t="s">
        <v>449</v>
      </c>
    </row>
    <row r="69" spans="1:21" x14ac:dyDescent="0.35">
      <c r="A69" s="1">
        <v>67</v>
      </c>
      <c r="B69" t="s">
        <v>21</v>
      </c>
      <c r="C69">
        <v>6600</v>
      </c>
      <c r="D69" t="s">
        <v>48</v>
      </c>
      <c r="E69" t="s">
        <v>105</v>
      </c>
      <c r="F69" s="2" t="s">
        <v>191</v>
      </c>
      <c r="G69" t="s">
        <v>343</v>
      </c>
      <c r="H69" s="3">
        <v>44414.953489163883</v>
      </c>
      <c r="K69" t="s">
        <v>448</v>
      </c>
      <c r="M69" t="s">
        <v>448</v>
      </c>
      <c r="N69" t="s">
        <v>448</v>
      </c>
      <c r="R69" t="s">
        <v>448</v>
      </c>
      <c r="S69" t="s">
        <v>448</v>
      </c>
      <c r="T69" t="s">
        <v>448</v>
      </c>
      <c r="U69" t="s">
        <v>448</v>
      </c>
    </row>
    <row r="70" spans="1:21" x14ac:dyDescent="0.35">
      <c r="A70" s="1">
        <v>68</v>
      </c>
      <c r="B70" t="s">
        <v>21</v>
      </c>
      <c r="C70">
        <v>325</v>
      </c>
      <c r="D70" t="s">
        <v>49</v>
      </c>
      <c r="E70" t="s">
        <v>49</v>
      </c>
      <c r="F70" s="2" t="s">
        <v>192</v>
      </c>
      <c r="G70" t="s">
        <v>344</v>
      </c>
      <c r="H70" s="3">
        <v>44417.649217467253</v>
      </c>
      <c r="J70" t="s">
        <v>448</v>
      </c>
      <c r="K70" t="s">
        <v>448</v>
      </c>
      <c r="M70" t="s">
        <v>448</v>
      </c>
      <c r="N70" t="s">
        <v>448</v>
      </c>
      <c r="P70" t="s">
        <v>448</v>
      </c>
      <c r="R70" t="s">
        <v>448</v>
      </c>
      <c r="U70" t="s">
        <v>448</v>
      </c>
    </row>
    <row r="71" spans="1:21" x14ac:dyDescent="0.35">
      <c r="A71" s="1">
        <v>69</v>
      </c>
      <c r="B71" t="s">
        <v>21</v>
      </c>
      <c r="D71" t="s">
        <v>50</v>
      </c>
      <c r="E71" t="s">
        <v>14</v>
      </c>
      <c r="F71" s="2" t="s">
        <v>193</v>
      </c>
      <c r="G71" t="s">
        <v>345</v>
      </c>
      <c r="H71" s="3">
        <v>44417.653064645623</v>
      </c>
      <c r="K71" t="s">
        <v>448</v>
      </c>
      <c r="M71" t="s">
        <v>448</v>
      </c>
      <c r="N71" t="s">
        <v>448</v>
      </c>
      <c r="R71" t="s">
        <v>448</v>
      </c>
      <c r="S71" t="s">
        <v>448</v>
      </c>
      <c r="T71" t="s">
        <v>448</v>
      </c>
      <c r="U71" t="s">
        <v>448</v>
      </c>
    </row>
    <row r="72" spans="1:21" x14ac:dyDescent="0.35">
      <c r="A72" s="1">
        <v>70</v>
      </c>
      <c r="B72" t="s">
        <v>21</v>
      </c>
      <c r="D72" t="s">
        <v>50</v>
      </c>
      <c r="E72" t="s">
        <v>102</v>
      </c>
      <c r="F72" s="2" t="s">
        <v>194</v>
      </c>
      <c r="G72" t="s">
        <v>346</v>
      </c>
      <c r="H72" s="3">
        <v>44417.655225870432</v>
      </c>
      <c r="J72" t="s">
        <v>448</v>
      </c>
      <c r="M72" t="s">
        <v>448</v>
      </c>
      <c r="N72" t="s">
        <v>448</v>
      </c>
      <c r="P72" t="s">
        <v>448</v>
      </c>
      <c r="R72" t="s">
        <v>448</v>
      </c>
      <c r="T72" t="s">
        <v>448</v>
      </c>
      <c r="U72" t="s">
        <v>448</v>
      </c>
    </row>
    <row r="73" spans="1:21" x14ac:dyDescent="0.35">
      <c r="A73" s="1">
        <v>71</v>
      </c>
      <c r="B73" t="s">
        <v>21</v>
      </c>
      <c r="D73" t="s">
        <v>50</v>
      </c>
      <c r="E73" t="s">
        <v>15</v>
      </c>
      <c r="F73" s="2" t="s">
        <v>194</v>
      </c>
      <c r="G73" t="s">
        <v>329</v>
      </c>
      <c r="H73" s="3">
        <v>44417.659204099597</v>
      </c>
      <c r="K73" t="s">
        <v>448</v>
      </c>
      <c r="N73" t="s">
        <v>448</v>
      </c>
      <c r="R73" t="s">
        <v>448</v>
      </c>
      <c r="S73" t="s">
        <v>448</v>
      </c>
      <c r="T73" t="s">
        <v>448</v>
      </c>
      <c r="U73" t="s">
        <v>448</v>
      </c>
    </row>
    <row r="74" spans="1:21" x14ac:dyDescent="0.35">
      <c r="A74" s="1">
        <v>72</v>
      </c>
      <c r="B74" t="s">
        <v>21</v>
      </c>
      <c r="C74">
        <v>4000</v>
      </c>
      <c r="D74" t="s">
        <v>29</v>
      </c>
      <c r="E74" t="s">
        <v>91</v>
      </c>
      <c r="F74" s="2" t="s">
        <v>195</v>
      </c>
      <c r="G74" t="s">
        <v>347</v>
      </c>
      <c r="H74" s="3">
        <v>44418.306495673132</v>
      </c>
      <c r="J74" t="s">
        <v>448</v>
      </c>
      <c r="K74" t="s">
        <v>448</v>
      </c>
      <c r="L74" t="s">
        <v>448</v>
      </c>
      <c r="M74" t="s">
        <v>448</v>
      </c>
      <c r="P74" t="s">
        <v>448</v>
      </c>
      <c r="R74" t="s">
        <v>448</v>
      </c>
      <c r="U74" t="s">
        <v>448</v>
      </c>
    </row>
    <row r="75" spans="1:21" x14ac:dyDescent="0.35">
      <c r="A75" s="1">
        <v>73</v>
      </c>
      <c r="B75" t="s">
        <v>21</v>
      </c>
      <c r="C75">
        <v>165</v>
      </c>
      <c r="D75" t="s">
        <v>26</v>
      </c>
      <c r="E75" t="s">
        <v>90</v>
      </c>
      <c r="F75" s="2" t="s">
        <v>188</v>
      </c>
      <c r="G75" t="s">
        <v>348</v>
      </c>
      <c r="H75" s="3">
        <v>44418.718201514988</v>
      </c>
      <c r="I75" t="s">
        <v>448</v>
      </c>
      <c r="K75" t="s">
        <v>448</v>
      </c>
      <c r="L75" t="s">
        <v>448</v>
      </c>
      <c r="N75" t="s">
        <v>448</v>
      </c>
      <c r="P75" t="s">
        <v>448</v>
      </c>
      <c r="R75" t="s">
        <v>448</v>
      </c>
      <c r="S75" t="s">
        <v>448</v>
      </c>
    </row>
    <row r="76" spans="1:21" x14ac:dyDescent="0.35">
      <c r="A76" s="1">
        <v>74</v>
      </c>
      <c r="B76" t="s">
        <v>21</v>
      </c>
      <c r="C76">
        <v>162</v>
      </c>
      <c r="D76" t="s">
        <v>51</v>
      </c>
      <c r="E76" t="s">
        <v>51</v>
      </c>
      <c r="F76" s="2" t="s">
        <v>196</v>
      </c>
      <c r="G76" t="s">
        <v>349</v>
      </c>
      <c r="H76" s="3">
        <v>44419.12312828876</v>
      </c>
      <c r="K76" t="s">
        <v>448</v>
      </c>
      <c r="L76" t="s">
        <v>448</v>
      </c>
      <c r="M76" t="s">
        <v>448</v>
      </c>
      <c r="N76" t="s">
        <v>448</v>
      </c>
      <c r="R76" t="s">
        <v>448</v>
      </c>
      <c r="S76" t="s">
        <v>448</v>
      </c>
      <c r="T76" t="s">
        <v>448</v>
      </c>
    </row>
    <row r="77" spans="1:21" x14ac:dyDescent="0.35">
      <c r="A77" s="1">
        <v>75</v>
      </c>
      <c r="B77" t="s">
        <v>21</v>
      </c>
      <c r="C77">
        <v>149</v>
      </c>
      <c r="D77" t="s">
        <v>52</v>
      </c>
      <c r="E77" t="s">
        <v>52</v>
      </c>
      <c r="F77" s="2" t="s">
        <v>197</v>
      </c>
      <c r="G77" t="s">
        <v>350</v>
      </c>
      <c r="H77" s="3">
        <v>44423.150468469881</v>
      </c>
      <c r="I77" t="s">
        <v>448</v>
      </c>
      <c r="L77" t="s">
        <v>448</v>
      </c>
      <c r="P77" t="s">
        <v>448</v>
      </c>
      <c r="R77" t="s">
        <v>448</v>
      </c>
      <c r="S77" t="s">
        <v>448</v>
      </c>
      <c r="T77" t="s">
        <v>448</v>
      </c>
      <c r="U77" t="s">
        <v>448</v>
      </c>
    </row>
    <row r="78" spans="1:21" x14ac:dyDescent="0.35">
      <c r="A78" s="1">
        <v>76</v>
      </c>
      <c r="B78" t="s">
        <v>21</v>
      </c>
      <c r="C78">
        <v>2380</v>
      </c>
      <c r="D78" t="s">
        <v>40</v>
      </c>
      <c r="E78" t="s">
        <v>40</v>
      </c>
      <c r="F78" s="2" t="s">
        <v>198</v>
      </c>
      <c r="G78" t="s">
        <v>351</v>
      </c>
      <c r="H78" s="3">
        <v>44424.028511331271</v>
      </c>
      <c r="I78" t="s">
        <v>448</v>
      </c>
      <c r="K78" t="s">
        <v>448</v>
      </c>
      <c r="L78" t="s">
        <v>448</v>
      </c>
      <c r="N78" t="s">
        <v>448</v>
      </c>
      <c r="P78" t="s">
        <v>448</v>
      </c>
      <c r="R78" t="s">
        <v>448</v>
      </c>
      <c r="S78" t="s">
        <v>448</v>
      </c>
    </row>
    <row r="79" spans="1:21" x14ac:dyDescent="0.35">
      <c r="A79" s="1">
        <v>77</v>
      </c>
      <c r="B79" t="s">
        <v>21</v>
      </c>
      <c r="C79">
        <v>2000</v>
      </c>
      <c r="D79" t="s">
        <v>53</v>
      </c>
      <c r="E79" t="s">
        <v>106</v>
      </c>
      <c r="F79" s="2" t="s">
        <v>199</v>
      </c>
      <c r="G79" t="s">
        <v>352</v>
      </c>
      <c r="H79" s="3">
        <v>44425.457012276427</v>
      </c>
      <c r="K79" t="s">
        <v>448</v>
      </c>
      <c r="L79" t="s">
        <v>448</v>
      </c>
      <c r="P79" t="s">
        <v>448</v>
      </c>
      <c r="R79" t="s">
        <v>448</v>
      </c>
      <c r="S79" t="s">
        <v>448</v>
      </c>
      <c r="T79" t="s">
        <v>448</v>
      </c>
      <c r="U79" t="s">
        <v>448</v>
      </c>
    </row>
    <row r="80" spans="1:21" x14ac:dyDescent="0.35">
      <c r="A80" s="1">
        <v>78</v>
      </c>
      <c r="B80" t="s">
        <v>21</v>
      </c>
      <c r="C80">
        <v>2000</v>
      </c>
      <c r="D80" t="s">
        <v>37</v>
      </c>
      <c r="E80" t="s">
        <v>37</v>
      </c>
      <c r="F80" s="2" t="s">
        <v>200</v>
      </c>
      <c r="G80" t="s">
        <v>353</v>
      </c>
      <c r="H80" s="3">
        <v>44425.627336011807</v>
      </c>
      <c r="I80" t="s">
        <v>448</v>
      </c>
      <c r="K80" t="s">
        <v>448</v>
      </c>
      <c r="L80" t="s">
        <v>448</v>
      </c>
      <c r="M80" t="s">
        <v>448</v>
      </c>
      <c r="N80" t="s">
        <v>448</v>
      </c>
      <c r="P80" t="s">
        <v>448</v>
      </c>
      <c r="R80" t="s">
        <v>449</v>
      </c>
      <c r="S80" t="s">
        <v>448</v>
      </c>
      <c r="U80" t="s">
        <v>449</v>
      </c>
    </row>
    <row r="81" spans="1:21" x14ac:dyDescent="0.35">
      <c r="A81" s="1">
        <v>79</v>
      </c>
      <c r="B81" t="s">
        <v>21</v>
      </c>
      <c r="C81">
        <v>1500</v>
      </c>
      <c r="D81" t="s">
        <v>54</v>
      </c>
      <c r="E81" t="s">
        <v>91</v>
      </c>
      <c r="F81" s="2" t="s">
        <v>201</v>
      </c>
      <c r="G81" t="s">
        <v>354</v>
      </c>
      <c r="H81" s="3">
        <v>44425.646976408229</v>
      </c>
      <c r="K81" t="s">
        <v>448</v>
      </c>
      <c r="L81" t="s">
        <v>448</v>
      </c>
      <c r="P81" t="s">
        <v>448</v>
      </c>
      <c r="R81" t="s">
        <v>448</v>
      </c>
      <c r="S81" t="s">
        <v>448</v>
      </c>
      <c r="T81" t="s">
        <v>448</v>
      </c>
      <c r="U81" t="s">
        <v>448</v>
      </c>
    </row>
    <row r="82" spans="1:21" x14ac:dyDescent="0.35">
      <c r="A82" s="1">
        <v>80</v>
      </c>
      <c r="B82" t="s">
        <v>21</v>
      </c>
      <c r="C82">
        <v>43.5</v>
      </c>
      <c r="D82" t="s">
        <v>30</v>
      </c>
      <c r="E82" t="s">
        <v>107</v>
      </c>
      <c r="F82" s="2" t="s">
        <v>202</v>
      </c>
      <c r="G82" t="s">
        <v>355</v>
      </c>
      <c r="H82" s="3">
        <v>44426.390862104963</v>
      </c>
      <c r="I82" t="s">
        <v>448</v>
      </c>
      <c r="K82" t="s">
        <v>448</v>
      </c>
      <c r="L82" t="s">
        <v>448</v>
      </c>
      <c r="N82" t="s">
        <v>448</v>
      </c>
      <c r="P82" t="s">
        <v>448</v>
      </c>
      <c r="R82" t="s">
        <v>448</v>
      </c>
      <c r="S82" t="s">
        <v>448</v>
      </c>
    </row>
    <row r="83" spans="1:21" x14ac:dyDescent="0.35">
      <c r="A83" s="1">
        <v>81</v>
      </c>
      <c r="B83" t="s">
        <v>21</v>
      </c>
      <c r="C83">
        <v>43.5</v>
      </c>
      <c r="D83" t="s">
        <v>32</v>
      </c>
      <c r="E83" t="s">
        <v>99</v>
      </c>
      <c r="F83" s="2" t="s">
        <v>202</v>
      </c>
      <c r="G83" t="s">
        <v>356</v>
      </c>
      <c r="H83" s="3">
        <v>44426.482051524377</v>
      </c>
      <c r="I83" t="s">
        <v>448</v>
      </c>
      <c r="K83" t="s">
        <v>448</v>
      </c>
      <c r="L83" t="s">
        <v>448</v>
      </c>
      <c r="N83" t="s">
        <v>448</v>
      </c>
      <c r="P83" t="s">
        <v>448</v>
      </c>
      <c r="R83" t="s">
        <v>448</v>
      </c>
      <c r="S83" t="s">
        <v>448</v>
      </c>
    </row>
    <row r="84" spans="1:21" x14ac:dyDescent="0.35">
      <c r="A84" s="1">
        <v>82</v>
      </c>
      <c r="B84" t="s">
        <v>21</v>
      </c>
      <c r="C84">
        <v>20000</v>
      </c>
      <c r="D84" t="s">
        <v>17</v>
      </c>
      <c r="E84" t="s">
        <v>98</v>
      </c>
      <c r="F84" s="2" t="s">
        <v>203</v>
      </c>
      <c r="G84" t="s">
        <v>357</v>
      </c>
      <c r="H84" s="3">
        <v>44427.819704446963</v>
      </c>
      <c r="J84" t="s">
        <v>448</v>
      </c>
      <c r="L84" t="s">
        <v>448</v>
      </c>
      <c r="M84" t="s">
        <v>448</v>
      </c>
      <c r="N84" t="s">
        <v>448</v>
      </c>
      <c r="P84" t="s">
        <v>448</v>
      </c>
      <c r="R84" t="s">
        <v>448</v>
      </c>
      <c r="U84" t="s">
        <v>448</v>
      </c>
    </row>
    <row r="85" spans="1:21" x14ac:dyDescent="0.35">
      <c r="A85" s="1">
        <v>83</v>
      </c>
      <c r="B85" t="s">
        <v>21</v>
      </c>
      <c r="C85">
        <v>123</v>
      </c>
      <c r="D85" t="s">
        <v>49</v>
      </c>
      <c r="E85" t="s">
        <v>49</v>
      </c>
      <c r="F85" s="2" t="s">
        <v>204</v>
      </c>
      <c r="G85" t="s">
        <v>358</v>
      </c>
      <c r="H85" s="3">
        <v>44428.184319895663</v>
      </c>
      <c r="K85" t="s">
        <v>448</v>
      </c>
      <c r="L85" t="s">
        <v>448</v>
      </c>
      <c r="M85" t="s">
        <v>448</v>
      </c>
      <c r="N85" t="s">
        <v>448</v>
      </c>
      <c r="R85" t="s">
        <v>448</v>
      </c>
      <c r="S85" t="s">
        <v>448</v>
      </c>
      <c r="U85" t="s">
        <v>448</v>
      </c>
    </row>
    <row r="86" spans="1:21" x14ac:dyDescent="0.35">
      <c r="A86" s="1">
        <v>84</v>
      </c>
      <c r="B86" t="s">
        <v>21</v>
      </c>
      <c r="C86">
        <v>550</v>
      </c>
      <c r="D86" t="s">
        <v>55</v>
      </c>
      <c r="E86" t="s">
        <v>55</v>
      </c>
      <c r="F86" s="2" t="s">
        <v>205</v>
      </c>
      <c r="G86" t="s">
        <v>359</v>
      </c>
      <c r="H86" s="3">
        <v>44428.50019523529</v>
      </c>
      <c r="J86" t="s">
        <v>448</v>
      </c>
      <c r="K86" t="s">
        <v>448</v>
      </c>
      <c r="L86" t="s">
        <v>448</v>
      </c>
      <c r="M86" t="s">
        <v>448</v>
      </c>
      <c r="R86" t="s">
        <v>448</v>
      </c>
      <c r="S86" t="s">
        <v>448</v>
      </c>
      <c r="U86" t="s">
        <v>448</v>
      </c>
    </row>
    <row r="87" spans="1:21" x14ac:dyDescent="0.35">
      <c r="A87" s="1">
        <v>85</v>
      </c>
      <c r="B87" t="s">
        <v>24</v>
      </c>
      <c r="C87">
        <v>10000</v>
      </c>
      <c r="D87" t="s">
        <v>10</v>
      </c>
      <c r="E87" t="s">
        <v>10</v>
      </c>
      <c r="F87" s="2" t="s">
        <v>206</v>
      </c>
      <c r="G87" t="s">
        <v>360</v>
      </c>
      <c r="H87" s="3">
        <v>44428.667626294337</v>
      </c>
      <c r="J87" t="s">
        <v>449</v>
      </c>
      <c r="L87" t="s">
        <v>449</v>
      </c>
      <c r="P87" t="s">
        <v>449</v>
      </c>
      <c r="R87" t="s">
        <v>449</v>
      </c>
      <c r="S87" t="s">
        <v>449</v>
      </c>
      <c r="T87" t="s">
        <v>449</v>
      </c>
      <c r="U87" t="s">
        <v>449</v>
      </c>
    </row>
    <row r="88" spans="1:21" x14ac:dyDescent="0.35">
      <c r="A88" s="1">
        <v>86</v>
      </c>
      <c r="B88" t="s">
        <v>21</v>
      </c>
      <c r="C88">
        <v>10000</v>
      </c>
      <c r="D88" t="s">
        <v>10</v>
      </c>
      <c r="E88" t="s">
        <v>108</v>
      </c>
      <c r="F88" s="2" t="s">
        <v>206</v>
      </c>
      <c r="G88" t="s">
        <v>361</v>
      </c>
      <c r="H88" s="3">
        <v>44428.669998210207</v>
      </c>
      <c r="K88" t="s">
        <v>448</v>
      </c>
      <c r="L88" t="s">
        <v>449</v>
      </c>
      <c r="M88" t="s">
        <v>448</v>
      </c>
      <c r="N88" t="s">
        <v>448</v>
      </c>
      <c r="P88" t="s">
        <v>448</v>
      </c>
      <c r="R88" t="s">
        <v>448</v>
      </c>
      <c r="T88" t="s">
        <v>448</v>
      </c>
      <c r="U88" t="s">
        <v>448</v>
      </c>
    </row>
    <row r="89" spans="1:21" x14ac:dyDescent="0.35">
      <c r="A89" s="1">
        <v>87</v>
      </c>
      <c r="B89" t="s">
        <v>24</v>
      </c>
      <c r="C89">
        <v>7100</v>
      </c>
      <c r="D89" t="s">
        <v>32</v>
      </c>
      <c r="E89" t="s">
        <v>99</v>
      </c>
      <c r="F89" s="2" t="s">
        <v>207</v>
      </c>
      <c r="G89" t="s">
        <v>362</v>
      </c>
      <c r="H89" s="3">
        <v>44430.864970557341</v>
      </c>
      <c r="I89" t="s">
        <v>449</v>
      </c>
      <c r="L89" t="s">
        <v>449</v>
      </c>
      <c r="M89" t="s">
        <v>449</v>
      </c>
      <c r="P89" t="s">
        <v>449</v>
      </c>
      <c r="R89" t="s">
        <v>449</v>
      </c>
      <c r="S89" t="s">
        <v>449</v>
      </c>
      <c r="U89" t="s">
        <v>449</v>
      </c>
    </row>
    <row r="90" spans="1:21" x14ac:dyDescent="0.35">
      <c r="A90" s="1">
        <v>88</v>
      </c>
      <c r="B90" t="s">
        <v>21</v>
      </c>
      <c r="C90">
        <v>2100</v>
      </c>
      <c r="D90" t="s">
        <v>18</v>
      </c>
      <c r="E90" t="s">
        <v>109</v>
      </c>
      <c r="F90" s="2" t="s">
        <v>208</v>
      </c>
      <c r="G90" t="s">
        <v>363</v>
      </c>
      <c r="H90" s="3">
        <v>44431.704417073459</v>
      </c>
      <c r="I90" t="s">
        <v>448</v>
      </c>
      <c r="J90" t="s">
        <v>448</v>
      </c>
      <c r="L90" t="s">
        <v>448</v>
      </c>
      <c r="P90" t="s">
        <v>448</v>
      </c>
      <c r="R90" t="s">
        <v>448</v>
      </c>
      <c r="S90" t="s">
        <v>448</v>
      </c>
      <c r="U90" t="s">
        <v>448</v>
      </c>
    </row>
    <row r="91" spans="1:21" x14ac:dyDescent="0.35">
      <c r="A91" s="1">
        <v>89</v>
      </c>
      <c r="B91" t="s">
        <v>21</v>
      </c>
      <c r="C91">
        <v>4500</v>
      </c>
      <c r="D91" t="s">
        <v>56</v>
      </c>
      <c r="E91" t="s">
        <v>110</v>
      </c>
      <c r="F91" s="2" t="s">
        <v>209</v>
      </c>
      <c r="G91" t="s">
        <v>364</v>
      </c>
      <c r="H91" s="3">
        <v>44432.772044303747</v>
      </c>
      <c r="J91" t="s">
        <v>448</v>
      </c>
      <c r="K91" t="s">
        <v>448</v>
      </c>
      <c r="L91" t="s">
        <v>448</v>
      </c>
      <c r="P91" t="s">
        <v>448</v>
      </c>
      <c r="R91" t="s">
        <v>448</v>
      </c>
      <c r="S91" t="s">
        <v>448</v>
      </c>
      <c r="T91" t="s">
        <v>448</v>
      </c>
    </row>
    <row r="92" spans="1:21" x14ac:dyDescent="0.35">
      <c r="A92" s="1">
        <v>90</v>
      </c>
      <c r="B92" t="s">
        <v>21</v>
      </c>
      <c r="C92">
        <v>150</v>
      </c>
      <c r="D92" t="s">
        <v>16</v>
      </c>
      <c r="E92" t="s">
        <v>111</v>
      </c>
      <c r="F92" s="2" t="s">
        <v>210</v>
      </c>
      <c r="G92" t="s">
        <v>365</v>
      </c>
      <c r="H92" s="3">
        <v>44432.861241291743</v>
      </c>
      <c r="K92" t="s">
        <v>448</v>
      </c>
      <c r="L92" t="s">
        <v>448</v>
      </c>
      <c r="M92" t="s">
        <v>448</v>
      </c>
      <c r="P92" t="s">
        <v>448</v>
      </c>
      <c r="R92" t="s">
        <v>448</v>
      </c>
      <c r="S92" t="s">
        <v>448</v>
      </c>
      <c r="U92" t="s">
        <v>448</v>
      </c>
    </row>
    <row r="93" spans="1:21" x14ac:dyDescent="0.35">
      <c r="A93" s="1">
        <v>91</v>
      </c>
      <c r="B93" t="s">
        <v>21</v>
      </c>
      <c r="C93">
        <v>1000</v>
      </c>
      <c r="D93" t="s">
        <v>57</v>
      </c>
      <c r="E93" t="s">
        <v>112</v>
      </c>
      <c r="F93" s="2" t="s">
        <v>211</v>
      </c>
      <c r="G93" t="s">
        <v>366</v>
      </c>
      <c r="H93" s="3">
        <v>44434.829505103611</v>
      </c>
      <c r="L93" t="s">
        <v>448</v>
      </c>
      <c r="M93" t="s">
        <v>448</v>
      </c>
      <c r="N93" t="s">
        <v>448</v>
      </c>
      <c r="R93" t="s">
        <v>448</v>
      </c>
      <c r="S93" t="s">
        <v>448</v>
      </c>
      <c r="T93" t="s">
        <v>448</v>
      </c>
      <c r="U93" t="s">
        <v>448</v>
      </c>
    </row>
    <row r="94" spans="1:21" x14ac:dyDescent="0.35">
      <c r="A94" s="1">
        <v>92</v>
      </c>
      <c r="B94" t="s">
        <v>21</v>
      </c>
      <c r="C94">
        <v>195</v>
      </c>
      <c r="D94" t="s">
        <v>26</v>
      </c>
      <c r="E94" t="s">
        <v>90</v>
      </c>
      <c r="G94" t="s">
        <v>367</v>
      </c>
      <c r="H94" s="3">
        <v>44434.856147194419</v>
      </c>
      <c r="K94" t="s">
        <v>448</v>
      </c>
      <c r="L94" t="s">
        <v>448</v>
      </c>
      <c r="M94" t="s">
        <v>448</v>
      </c>
      <c r="N94" t="s">
        <v>448</v>
      </c>
      <c r="P94" t="s">
        <v>448</v>
      </c>
      <c r="R94" t="s">
        <v>448</v>
      </c>
      <c r="S94" t="s">
        <v>448</v>
      </c>
    </row>
    <row r="95" spans="1:21" x14ac:dyDescent="0.35">
      <c r="A95" s="1">
        <v>93</v>
      </c>
      <c r="B95" t="s">
        <v>21</v>
      </c>
      <c r="C95">
        <v>4150</v>
      </c>
      <c r="D95" t="s">
        <v>29</v>
      </c>
      <c r="E95" t="s">
        <v>91</v>
      </c>
      <c r="F95" s="2" t="s">
        <v>212</v>
      </c>
      <c r="G95" t="s">
        <v>368</v>
      </c>
      <c r="H95" s="3">
        <v>44437.779022735172</v>
      </c>
      <c r="I95" t="s">
        <v>448</v>
      </c>
      <c r="K95" t="s">
        <v>448</v>
      </c>
      <c r="L95" t="s">
        <v>448</v>
      </c>
      <c r="N95" t="s">
        <v>448</v>
      </c>
      <c r="P95" t="s">
        <v>448</v>
      </c>
      <c r="R95" t="s">
        <v>448</v>
      </c>
      <c r="S95" t="s">
        <v>448</v>
      </c>
    </row>
    <row r="96" spans="1:21" x14ac:dyDescent="0.35">
      <c r="A96" s="1">
        <v>94</v>
      </c>
      <c r="B96" t="s">
        <v>24</v>
      </c>
      <c r="C96">
        <v>10000</v>
      </c>
      <c r="D96" t="s">
        <v>18</v>
      </c>
      <c r="E96" t="s">
        <v>113</v>
      </c>
      <c r="F96" s="2" t="s">
        <v>213</v>
      </c>
      <c r="G96" t="s">
        <v>369</v>
      </c>
      <c r="H96" s="3">
        <v>44437.936659720857</v>
      </c>
      <c r="I96" t="s">
        <v>448</v>
      </c>
      <c r="K96" t="s">
        <v>449</v>
      </c>
      <c r="L96" t="s">
        <v>448</v>
      </c>
      <c r="M96" t="s">
        <v>449</v>
      </c>
      <c r="N96" t="s">
        <v>449</v>
      </c>
      <c r="O96" t="s">
        <v>449</v>
      </c>
      <c r="P96" t="s">
        <v>449</v>
      </c>
      <c r="R96" t="s">
        <v>449</v>
      </c>
      <c r="S96" t="s">
        <v>449</v>
      </c>
      <c r="T96" t="s">
        <v>449</v>
      </c>
    </row>
    <row r="97" spans="1:21" x14ac:dyDescent="0.35">
      <c r="A97" s="1">
        <v>95</v>
      </c>
      <c r="B97" t="s">
        <v>21</v>
      </c>
      <c r="C97">
        <v>10000</v>
      </c>
      <c r="D97" t="s">
        <v>18</v>
      </c>
      <c r="E97" t="s">
        <v>114</v>
      </c>
      <c r="F97" s="2" t="s">
        <v>213</v>
      </c>
      <c r="G97" t="s">
        <v>370</v>
      </c>
      <c r="H97" s="3">
        <v>44437.939587249617</v>
      </c>
      <c r="I97" t="s">
        <v>448</v>
      </c>
      <c r="K97" t="s">
        <v>448</v>
      </c>
      <c r="L97" t="s">
        <v>448</v>
      </c>
      <c r="P97" t="s">
        <v>448</v>
      </c>
      <c r="R97" t="s">
        <v>448</v>
      </c>
      <c r="S97" t="s">
        <v>448</v>
      </c>
      <c r="T97" t="s">
        <v>448</v>
      </c>
    </row>
    <row r="98" spans="1:21" x14ac:dyDescent="0.35">
      <c r="A98" s="1">
        <v>96</v>
      </c>
      <c r="B98" t="s">
        <v>21</v>
      </c>
      <c r="C98">
        <v>1600</v>
      </c>
      <c r="D98" t="s">
        <v>58</v>
      </c>
      <c r="E98" t="s">
        <v>58</v>
      </c>
      <c r="F98" s="2" t="s">
        <v>214</v>
      </c>
      <c r="G98" t="s">
        <v>371</v>
      </c>
      <c r="H98" s="3">
        <v>44438.457773872222</v>
      </c>
      <c r="I98" t="s">
        <v>448</v>
      </c>
      <c r="K98" t="s">
        <v>448</v>
      </c>
      <c r="L98" t="s">
        <v>448</v>
      </c>
      <c r="N98" t="s">
        <v>448</v>
      </c>
      <c r="P98" t="s">
        <v>448</v>
      </c>
      <c r="R98" t="s">
        <v>448</v>
      </c>
      <c r="S98" t="s">
        <v>448</v>
      </c>
    </row>
    <row r="99" spans="1:21" x14ac:dyDescent="0.35">
      <c r="A99" s="1">
        <v>97</v>
      </c>
      <c r="B99" t="s">
        <v>21</v>
      </c>
      <c r="C99">
        <v>1000</v>
      </c>
      <c r="D99" t="s">
        <v>59</v>
      </c>
      <c r="E99" t="s">
        <v>115</v>
      </c>
      <c r="F99" s="2" t="s">
        <v>215</v>
      </c>
      <c r="G99" t="s">
        <v>372</v>
      </c>
      <c r="H99" s="3">
        <v>44439.508507170824</v>
      </c>
      <c r="I99" t="s">
        <v>448</v>
      </c>
      <c r="K99" t="s">
        <v>448</v>
      </c>
      <c r="L99" t="s">
        <v>448</v>
      </c>
      <c r="N99" t="s">
        <v>448</v>
      </c>
      <c r="P99" t="s">
        <v>448</v>
      </c>
      <c r="R99" t="s">
        <v>448</v>
      </c>
      <c r="S99" t="s">
        <v>448</v>
      </c>
    </row>
    <row r="100" spans="1:21" x14ac:dyDescent="0.35">
      <c r="A100" s="1">
        <v>98</v>
      </c>
      <c r="B100" t="s">
        <v>21</v>
      </c>
      <c r="D100" t="s">
        <v>10</v>
      </c>
      <c r="E100" t="s">
        <v>13</v>
      </c>
      <c r="F100" s="2" t="s">
        <v>216</v>
      </c>
      <c r="G100" t="s">
        <v>373</v>
      </c>
      <c r="H100" s="3">
        <v>44439.760591100647</v>
      </c>
      <c r="I100" t="s">
        <v>448</v>
      </c>
      <c r="K100" t="s">
        <v>448</v>
      </c>
      <c r="L100" t="s">
        <v>448</v>
      </c>
      <c r="M100" t="s">
        <v>448</v>
      </c>
      <c r="N100" t="s">
        <v>448</v>
      </c>
      <c r="P100" t="s">
        <v>448</v>
      </c>
      <c r="R100" t="s">
        <v>448</v>
      </c>
    </row>
    <row r="101" spans="1:21" x14ac:dyDescent="0.35">
      <c r="A101" s="1">
        <v>99</v>
      </c>
      <c r="B101" t="s">
        <v>21</v>
      </c>
      <c r="D101" t="s">
        <v>10</v>
      </c>
      <c r="E101" t="s">
        <v>20</v>
      </c>
      <c r="F101" s="2" t="s">
        <v>216</v>
      </c>
      <c r="G101" t="s">
        <v>374</v>
      </c>
      <c r="H101" s="3">
        <v>44439.761509680153</v>
      </c>
      <c r="I101" t="s">
        <v>448</v>
      </c>
      <c r="K101" t="s">
        <v>448</v>
      </c>
      <c r="L101" t="s">
        <v>448</v>
      </c>
      <c r="M101" t="s">
        <v>448</v>
      </c>
      <c r="N101" t="s">
        <v>448</v>
      </c>
      <c r="P101" t="s">
        <v>448</v>
      </c>
      <c r="R101" t="s">
        <v>448</v>
      </c>
      <c r="S101" t="s">
        <v>448</v>
      </c>
    </row>
    <row r="102" spans="1:21" x14ac:dyDescent="0.35">
      <c r="A102" s="1">
        <v>100</v>
      </c>
      <c r="B102" t="s">
        <v>21</v>
      </c>
      <c r="D102" t="s">
        <v>10</v>
      </c>
      <c r="E102" t="s">
        <v>116</v>
      </c>
      <c r="F102" s="2" t="s">
        <v>216</v>
      </c>
      <c r="G102" t="s">
        <v>375</v>
      </c>
      <c r="H102" s="3">
        <v>44439.762118316168</v>
      </c>
      <c r="I102" t="s">
        <v>448</v>
      </c>
      <c r="K102" t="s">
        <v>448</v>
      </c>
      <c r="L102" t="s">
        <v>448</v>
      </c>
      <c r="N102" t="s">
        <v>448</v>
      </c>
      <c r="P102" t="s">
        <v>448</v>
      </c>
      <c r="R102" t="s">
        <v>448</v>
      </c>
      <c r="U102" t="s">
        <v>448</v>
      </c>
    </row>
    <row r="103" spans="1:21" x14ac:dyDescent="0.35">
      <c r="A103" s="1">
        <v>101</v>
      </c>
      <c r="B103" t="s">
        <v>21</v>
      </c>
      <c r="C103">
        <v>900</v>
      </c>
      <c r="D103" t="s">
        <v>53</v>
      </c>
      <c r="E103" t="s">
        <v>117</v>
      </c>
      <c r="F103" s="2" t="s">
        <v>217</v>
      </c>
      <c r="G103" t="s">
        <v>376</v>
      </c>
      <c r="H103" s="3">
        <v>44439.894447173647</v>
      </c>
      <c r="I103" t="s">
        <v>448</v>
      </c>
      <c r="K103" t="s">
        <v>448</v>
      </c>
      <c r="L103" t="s">
        <v>448</v>
      </c>
      <c r="N103" t="s">
        <v>448</v>
      </c>
      <c r="P103" t="s">
        <v>448</v>
      </c>
      <c r="R103" t="s">
        <v>448</v>
      </c>
      <c r="U103" t="s">
        <v>448</v>
      </c>
    </row>
    <row r="104" spans="1:21" x14ac:dyDescent="0.35">
      <c r="A104" s="1">
        <v>102</v>
      </c>
      <c r="B104" t="s">
        <v>21</v>
      </c>
      <c r="C104">
        <v>560</v>
      </c>
      <c r="D104" t="s">
        <v>60</v>
      </c>
      <c r="E104" t="s">
        <v>118</v>
      </c>
      <c r="F104" s="2" t="s">
        <v>218</v>
      </c>
      <c r="G104" t="s">
        <v>377</v>
      </c>
      <c r="H104" s="3">
        <v>44440.416259326958</v>
      </c>
      <c r="I104" t="s">
        <v>448</v>
      </c>
      <c r="K104" t="s">
        <v>448</v>
      </c>
      <c r="L104" t="s">
        <v>448</v>
      </c>
      <c r="N104" t="s">
        <v>448</v>
      </c>
      <c r="P104" t="s">
        <v>448</v>
      </c>
      <c r="R104" t="s">
        <v>448</v>
      </c>
      <c r="U104" t="s">
        <v>448</v>
      </c>
    </row>
    <row r="105" spans="1:21" x14ac:dyDescent="0.35">
      <c r="A105" s="1">
        <v>103</v>
      </c>
      <c r="B105" t="s">
        <v>21</v>
      </c>
      <c r="C105">
        <v>1000</v>
      </c>
      <c r="D105" t="s">
        <v>27</v>
      </c>
      <c r="E105" t="s">
        <v>119</v>
      </c>
      <c r="F105" s="2" t="s">
        <v>219</v>
      </c>
      <c r="G105" t="s">
        <v>378</v>
      </c>
      <c r="H105" s="3">
        <v>44440.418358019029</v>
      </c>
      <c r="I105" t="s">
        <v>448</v>
      </c>
      <c r="K105" t="s">
        <v>448</v>
      </c>
      <c r="L105" t="s">
        <v>448</v>
      </c>
      <c r="N105" t="s">
        <v>448</v>
      </c>
      <c r="P105" t="s">
        <v>448</v>
      </c>
      <c r="R105" t="s">
        <v>448</v>
      </c>
      <c r="U105" t="s">
        <v>448</v>
      </c>
    </row>
    <row r="106" spans="1:21" x14ac:dyDescent="0.35">
      <c r="A106" s="1">
        <v>104</v>
      </c>
      <c r="B106" t="s">
        <v>24</v>
      </c>
      <c r="C106">
        <v>1800</v>
      </c>
      <c r="D106" t="s">
        <v>32</v>
      </c>
      <c r="E106" t="s">
        <v>99</v>
      </c>
      <c r="F106" s="2" t="s">
        <v>220</v>
      </c>
      <c r="G106" t="s">
        <v>379</v>
      </c>
      <c r="H106" s="3">
        <v>44442.378587096282</v>
      </c>
      <c r="I106" t="s">
        <v>449</v>
      </c>
      <c r="L106" t="s">
        <v>449</v>
      </c>
      <c r="M106" t="s">
        <v>449</v>
      </c>
      <c r="O106" t="s">
        <v>449</v>
      </c>
      <c r="P106" t="s">
        <v>449</v>
      </c>
      <c r="R106" t="s">
        <v>449</v>
      </c>
      <c r="T106" t="s">
        <v>449</v>
      </c>
      <c r="U106" t="s">
        <v>449</v>
      </c>
    </row>
    <row r="107" spans="1:21" x14ac:dyDescent="0.35">
      <c r="A107" s="1">
        <v>105</v>
      </c>
      <c r="B107" t="s">
        <v>21</v>
      </c>
      <c r="C107">
        <v>300</v>
      </c>
      <c r="D107" t="s">
        <v>61</v>
      </c>
      <c r="E107" t="s">
        <v>120</v>
      </c>
      <c r="F107" s="2" t="s">
        <v>221</v>
      </c>
      <c r="G107" t="s">
        <v>380</v>
      </c>
      <c r="H107" s="3">
        <v>44443.507431918857</v>
      </c>
      <c r="K107" t="s">
        <v>448</v>
      </c>
      <c r="L107" t="s">
        <v>448</v>
      </c>
      <c r="M107" t="s">
        <v>448</v>
      </c>
      <c r="N107" t="s">
        <v>448</v>
      </c>
      <c r="O107" t="s">
        <v>448</v>
      </c>
      <c r="P107" t="s">
        <v>448</v>
      </c>
      <c r="R107" t="s">
        <v>448</v>
      </c>
      <c r="T107" t="s">
        <v>448</v>
      </c>
    </row>
    <row r="108" spans="1:21" x14ac:dyDescent="0.35">
      <c r="A108" s="1">
        <v>106</v>
      </c>
      <c r="B108" t="s">
        <v>21</v>
      </c>
      <c r="C108">
        <v>1135</v>
      </c>
      <c r="D108" t="s">
        <v>62</v>
      </c>
      <c r="E108" t="s">
        <v>121</v>
      </c>
      <c r="F108" s="2" t="s">
        <v>222</v>
      </c>
      <c r="G108" t="s">
        <v>381</v>
      </c>
      <c r="H108" s="3">
        <v>44447.679651703911</v>
      </c>
      <c r="K108" t="s">
        <v>448</v>
      </c>
      <c r="L108" t="s">
        <v>448</v>
      </c>
      <c r="M108" t="s">
        <v>448</v>
      </c>
      <c r="N108" t="s">
        <v>448</v>
      </c>
      <c r="P108" t="s">
        <v>448</v>
      </c>
      <c r="R108" t="s">
        <v>448</v>
      </c>
      <c r="S108" t="s">
        <v>448</v>
      </c>
      <c r="T108" t="s">
        <v>448</v>
      </c>
    </row>
    <row r="109" spans="1:21" x14ac:dyDescent="0.35">
      <c r="A109" s="1">
        <v>107</v>
      </c>
      <c r="B109" t="s">
        <v>21</v>
      </c>
      <c r="C109">
        <v>985</v>
      </c>
      <c r="D109" t="s">
        <v>53</v>
      </c>
      <c r="E109" t="s">
        <v>117</v>
      </c>
      <c r="F109" s="2" t="s">
        <v>223</v>
      </c>
      <c r="G109" t="s">
        <v>382</v>
      </c>
      <c r="H109" s="3">
        <v>44447.979988454506</v>
      </c>
      <c r="K109" t="s">
        <v>448</v>
      </c>
      <c r="L109" t="s">
        <v>448</v>
      </c>
      <c r="M109" t="s">
        <v>448</v>
      </c>
      <c r="N109" t="s">
        <v>448</v>
      </c>
      <c r="P109" t="s">
        <v>448</v>
      </c>
      <c r="R109" t="s">
        <v>448</v>
      </c>
      <c r="S109" t="s">
        <v>448</v>
      </c>
      <c r="T109" t="s">
        <v>448</v>
      </c>
    </row>
    <row r="110" spans="1:21" x14ac:dyDescent="0.35">
      <c r="A110" s="1">
        <v>108</v>
      </c>
      <c r="B110" t="s">
        <v>21</v>
      </c>
      <c r="C110">
        <v>3000</v>
      </c>
      <c r="D110" t="s">
        <v>29</v>
      </c>
      <c r="E110" t="s">
        <v>91</v>
      </c>
      <c r="F110" s="2" t="s">
        <v>224</v>
      </c>
      <c r="G110" t="s">
        <v>383</v>
      </c>
      <c r="H110" s="3">
        <v>44448.275629028452</v>
      </c>
      <c r="K110" t="s">
        <v>448</v>
      </c>
      <c r="L110" t="s">
        <v>448</v>
      </c>
      <c r="M110" t="s">
        <v>448</v>
      </c>
      <c r="N110" t="s">
        <v>448</v>
      </c>
      <c r="P110" t="s">
        <v>448</v>
      </c>
      <c r="R110" t="s">
        <v>448</v>
      </c>
      <c r="S110" t="s">
        <v>448</v>
      </c>
      <c r="T110" t="s">
        <v>448</v>
      </c>
    </row>
    <row r="111" spans="1:21" x14ac:dyDescent="0.35">
      <c r="A111" s="1">
        <v>109</v>
      </c>
      <c r="B111" t="s">
        <v>21</v>
      </c>
      <c r="C111">
        <v>4936</v>
      </c>
      <c r="D111" t="s">
        <v>63</v>
      </c>
      <c r="E111" t="s">
        <v>122</v>
      </c>
      <c r="G111" t="s">
        <v>384</v>
      </c>
      <c r="H111" s="3">
        <v>44448.527829230406</v>
      </c>
      <c r="K111" t="s">
        <v>448</v>
      </c>
      <c r="L111" t="s">
        <v>448</v>
      </c>
      <c r="M111" t="s">
        <v>448</v>
      </c>
      <c r="N111" t="s">
        <v>448</v>
      </c>
      <c r="P111" t="s">
        <v>448</v>
      </c>
      <c r="R111" t="s">
        <v>448</v>
      </c>
      <c r="S111" t="s">
        <v>448</v>
      </c>
      <c r="T111" t="s">
        <v>448</v>
      </c>
    </row>
    <row r="112" spans="1:21" x14ac:dyDescent="0.35">
      <c r="A112" s="1">
        <v>110</v>
      </c>
      <c r="B112" t="s">
        <v>21</v>
      </c>
      <c r="C112">
        <v>350</v>
      </c>
      <c r="D112" t="s">
        <v>16</v>
      </c>
      <c r="E112" t="s">
        <v>111</v>
      </c>
      <c r="F112" s="2" t="s">
        <v>225</v>
      </c>
      <c r="G112" t="s">
        <v>385</v>
      </c>
      <c r="H112" s="3">
        <v>44448.954696758177</v>
      </c>
      <c r="K112" t="s">
        <v>448</v>
      </c>
      <c r="L112" t="s">
        <v>448</v>
      </c>
      <c r="M112" t="s">
        <v>448</v>
      </c>
      <c r="N112" t="s">
        <v>448</v>
      </c>
      <c r="P112" t="s">
        <v>448</v>
      </c>
      <c r="R112" t="s">
        <v>448</v>
      </c>
      <c r="S112" t="s">
        <v>448</v>
      </c>
      <c r="T112" t="s">
        <v>448</v>
      </c>
    </row>
    <row r="113" spans="1:22" x14ac:dyDescent="0.35">
      <c r="A113" s="1">
        <v>111</v>
      </c>
      <c r="B113" t="s">
        <v>21</v>
      </c>
      <c r="C113">
        <v>5250</v>
      </c>
      <c r="D113" t="s">
        <v>64</v>
      </c>
      <c r="E113" t="s">
        <v>123</v>
      </c>
      <c r="F113" s="2" t="s">
        <v>226</v>
      </c>
      <c r="G113" t="s">
        <v>386</v>
      </c>
      <c r="H113" s="3">
        <v>44449.591528890873</v>
      </c>
      <c r="I113" t="s">
        <v>448</v>
      </c>
      <c r="K113" t="s">
        <v>448</v>
      </c>
      <c r="L113" t="s">
        <v>448</v>
      </c>
      <c r="O113" t="s">
        <v>448</v>
      </c>
      <c r="P113" t="s">
        <v>448</v>
      </c>
      <c r="Q113" t="s">
        <v>448</v>
      </c>
      <c r="R113" t="s">
        <v>448</v>
      </c>
      <c r="S113" t="s">
        <v>448</v>
      </c>
    </row>
    <row r="114" spans="1:22" x14ac:dyDescent="0.35">
      <c r="A114" s="1">
        <v>112</v>
      </c>
      <c r="B114" t="s">
        <v>21</v>
      </c>
      <c r="C114">
        <v>400</v>
      </c>
      <c r="D114" t="s">
        <v>61</v>
      </c>
      <c r="E114" t="s">
        <v>120</v>
      </c>
      <c r="F114" s="2" t="s">
        <v>227</v>
      </c>
      <c r="G114" t="s">
        <v>387</v>
      </c>
      <c r="H114" s="3">
        <v>44449.812477332081</v>
      </c>
      <c r="I114" t="s">
        <v>448</v>
      </c>
      <c r="K114" t="s">
        <v>448</v>
      </c>
      <c r="L114" t="s">
        <v>448</v>
      </c>
      <c r="M114" t="s">
        <v>448</v>
      </c>
      <c r="O114" t="s">
        <v>448</v>
      </c>
      <c r="P114" t="s">
        <v>448</v>
      </c>
      <c r="R114" t="s">
        <v>448</v>
      </c>
      <c r="S114" t="s">
        <v>448</v>
      </c>
    </row>
    <row r="115" spans="1:22" x14ac:dyDescent="0.35">
      <c r="A115" s="1">
        <v>113</v>
      </c>
      <c r="B115" t="s">
        <v>21</v>
      </c>
      <c r="D115" t="s">
        <v>18</v>
      </c>
      <c r="E115" t="s">
        <v>18</v>
      </c>
      <c r="G115" t="s">
        <v>388</v>
      </c>
      <c r="H115" s="3">
        <v>44452.779254143017</v>
      </c>
      <c r="I115" t="s">
        <v>448</v>
      </c>
      <c r="K115" t="s">
        <v>448</v>
      </c>
      <c r="L115" t="s">
        <v>448</v>
      </c>
      <c r="M115" t="s">
        <v>448</v>
      </c>
      <c r="O115" t="s">
        <v>448</v>
      </c>
      <c r="P115" t="s">
        <v>448</v>
      </c>
      <c r="R115" t="s">
        <v>448</v>
      </c>
      <c r="S115" t="s">
        <v>448</v>
      </c>
    </row>
    <row r="116" spans="1:22" x14ac:dyDescent="0.35">
      <c r="A116" s="1">
        <v>114</v>
      </c>
      <c r="B116" t="s">
        <v>21</v>
      </c>
      <c r="C116">
        <v>1600</v>
      </c>
      <c r="D116" t="s">
        <v>7</v>
      </c>
      <c r="E116" t="s">
        <v>124</v>
      </c>
      <c r="F116" s="2" t="s">
        <v>228</v>
      </c>
      <c r="G116" t="s">
        <v>389</v>
      </c>
      <c r="H116" s="3">
        <v>44453.231513714447</v>
      </c>
      <c r="I116" t="s">
        <v>448</v>
      </c>
      <c r="K116" t="s">
        <v>448</v>
      </c>
      <c r="L116" t="s">
        <v>448</v>
      </c>
      <c r="O116" t="s">
        <v>448</v>
      </c>
      <c r="P116" t="s">
        <v>448</v>
      </c>
      <c r="R116" t="s">
        <v>448</v>
      </c>
      <c r="S116" t="s">
        <v>448</v>
      </c>
      <c r="T116" t="s">
        <v>448</v>
      </c>
    </row>
    <row r="117" spans="1:22" x14ac:dyDescent="0.35">
      <c r="A117" s="1">
        <v>115</v>
      </c>
      <c r="B117" t="s">
        <v>21</v>
      </c>
      <c r="C117">
        <v>10</v>
      </c>
      <c r="D117" t="s">
        <v>65</v>
      </c>
      <c r="E117" t="s">
        <v>65</v>
      </c>
      <c r="G117" t="s">
        <v>390</v>
      </c>
      <c r="H117" s="3">
        <v>44453.553381552178</v>
      </c>
      <c r="J117" t="s">
        <v>448</v>
      </c>
      <c r="K117" t="s">
        <v>448</v>
      </c>
      <c r="L117" t="s">
        <v>448</v>
      </c>
      <c r="M117" t="s">
        <v>448</v>
      </c>
      <c r="O117" t="s">
        <v>448</v>
      </c>
      <c r="P117" t="s">
        <v>448</v>
      </c>
      <c r="R117" t="s">
        <v>448</v>
      </c>
      <c r="S117" t="s">
        <v>448</v>
      </c>
    </row>
    <row r="118" spans="1:22" x14ac:dyDescent="0.35">
      <c r="A118" s="1">
        <v>116</v>
      </c>
      <c r="B118" t="s">
        <v>21</v>
      </c>
      <c r="C118">
        <v>14274</v>
      </c>
      <c r="D118" t="s">
        <v>16</v>
      </c>
      <c r="E118" t="s">
        <v>91</v>
      </c>
      <c r="F118" s="2" t="s">
        <v>229</v>
      </c>
      <c r="G118" t="s">
        <v>391</v>
      </c>
      <c r="H118" s="3">
        <v>44454.835713632398</v>
      </c>
      <c r="J118" t="s">
        <v>448</v>
      </c>
      <c r="K118" t="s">
        <v>448</v>
      </c>
      <c r="L118" t="s">
        <v>448</v>
      </c>
      <c r="M118" t="s">
        <v>448</v>
      </c>
      <c r="O118" t="s">
        <v>448</v>
      </c>
      <c r="P118" t="s">
        <v>448</v>
      </c>
      <c r="R118" t="s">
        <v>448</v>
      </c>
      <c r="S118" t="s">
        <v>448</v>
      </c>
    </row>
    <row r="119" spans="1:22" x14ac:dyDescent="0.35">
      <c r="A119" s="1">
        <v>117</v>
      </c>
      <c r="B119" t="s">
        <v>23</v>
      </c>
      <c r="C119">
        <v>1000</v>
      </c>
      <c r="D119" t="s">
        <v>26</v>
      </c>
      <c r="E119" t="s">
        <v>90</v>
      </c>
      <c r="F119" s="2" t="s">
        <v>230</v>
      </c>
      <c r="G119" t="s">
        <v>392</v>
      </c>
      <c r="H119" s="3">
        <v>44456.759053909191</v>
      </c>
      <c r="I119" t="s">
        <v>449</v>
      </c>
      <c r="K119" t="s">
        <v>449</v>
      </c>
      <c r="L119" t="s">
        <v>448</v>
      </c>
      <c r="M119" t="s">
        <v>448</v>
      </c>
      <c r="N119" t="s">
        <v>449</v>
      </c>
      <c r="P119" t="s">
        <v>448</v>
      </c>
      <c r="R119" t="s">
        <v>449</v>
      </c>
      <c r="S119" t="s">
        <v>448</v>
      </c>
      <c r="U119" t="s">
        <v>448</v>
      </c>
    </row>
    <row r="120" spans="1:22" x14ac:dyDescent="0.35">
      <c r="A120" s="1">
        <v>118</v>
      </c>
      <c r="B120" t="s">
        <v>23</v>
      </c>
      <c r="C120">
        <v>300</v>
      </c>
      <c r="D120" t="s">
        <v>26</v>
      </c>
      <c r="E120" t="s">
        <v>90</v>
      </c>
      <c r="F120" s="2" t="s">
        <v>230</v>
      </c>
      <c r="G120" t="s">
        <v>393</v>
      </c>
      <c r="H120" s="3">
        <v>44456.760079612053</v>
      </c>
      <c r="I120" t="s">
        <v>448</v>
      </c>
      <c r="K120" t="s">
        <v>449</v>
      </c>
      <c r="L120" t="s">
        <v>448</v>
      </c>
      <c r="M120" t="s">
        <v>449</v>
      </c>
      <c r="N120" t="s">
        <v>449</v>
      </c>
      <c r="P120" t="s">
        <v>448</v>
      </c>
      <c r="R120" t="s">
        <v>449</v>
      </c>
      <c r="S120" t="s">
        <v>449</v>
      </c>
      <c r="U120" t="s">
        <v>448</v>
      </c>
    </row>
    <row r="121" spans="1:22" x14ac:dyDescent="0.35">
      <c r="A121" s="1">
        <v>119</v>
      </c>
      <c r="B121" t="s">
        <v>24</v>
      </c>
      <c r="C121">
        <v>6500</v>
      </c>
      <c r="D121" t="s">
        <v>53</v>
      </c>
      <c r="E121" t="s">
        <v>125</v>
      </c>
      <c r="F121" s="2" t="s">
        <v>231</v>
      </c>
      <c r="G121" t="s">
        <v>394</v>
      </c>
      <c r="H121" s="3">
        <v>44458.819251231398</v>
      </c>
      <c r="I121" t="s">
        <v>449</v>
      </c>
      <c r="M121" t="s">
        <v>449</v>
      </c>
      <c r="N121" t="s">
        <v>449</v>
      </c>
      <c r="P121" t="s">
        <v>449</v>
      </c>
      <c r="R121" t="s">
        <v>449</v>
      </c>
      <c r="S121" t="s">
        <v>449</v>
      </c>
      <c r="U121" t="s">
        <v>449</v>
      </c>
      <c r="V121" t="s">
        <v>449</v>
      </c>
    </row>
    <row r="122" spans="1:22" x14ac:dyDescent="0.35">
      <c r="A122" s="1">
        <v>120</v>
      </c>
      <c r="B122" t="s">
        <v>21</v>
      </c>
      <c r="C122">
        <v>300</v>
      </c>
      <c r="D122" t="s">
        <v>27</v>
      </c>
      <c r="E122" t="s">
        <v>27</v>
      </c>
      <c r="F122" s="2" t="s">
        <v>232</v>
      </c>
      <c r="G122" t="s">
        <v>395</v>
      </c>
      <c r="H122" s="3">
        <v>44460.519600826781</v>
      </c>
      <c r="I122" t="s">
        <v>448</v>
      </c>
      <c r="K122" t="s">
        <v>448</v>
      </c>
      <c r="M122" t="s">
        <v>448</v>
      </c>
      <c r="N122" t="s">
        <v>448</v>
      </c>
      <c r="P122" t="s">
        <v>448</v>
      </c>
      <c r="R122" t="s">
        <v>448</v>
      </c>
      <c r="S122" t="s">
        <v>448</v>
      </c>
      <c r="U122" t="s">
        <v>448</v>
      </c>
    </row>
    <row r="123" spans="1:22" x14ac:dyDescent="0.35">
      <c r="A123" s="1">
        <v>121</v>
      </c>
      <c r="B123" t="s">
        <v>23</v>
      </c>
      <c r="D123" t="s">
        <v>65</v>
      </c>
      <c r="E123" t="s">
        <v>17</v>
      </c>
      <c r="F123" s="2" t="s">
        <v>233</v>
      </c>
      <c r="G123" t="s">
        <v>396</v>
      </c>
      <c r="H123" s="3">
        <v>44460.63294959833</v>
      </c>
      <c r="I123" t="s">
        <v>449</v>
      </c>
      <c r="M123" t="s">
        <v>448</v>
      </c>
      <c r="P123" t="s">
        <v>448</v>
      </c>
      <c r="R123" t="s">
        <v>449</v>
      </c>
      <c r="S123" t="s">
        <v>449</v>
      </c>
      <c r="U123" t="s">
        <v>448</v>
      </c>
      <c r="V123" t="s">
        <v>448</v>
      </c>
    </row>
    <row r="124" spans="1:22" x14ac:dyDescent="0.35">
      <c r="A124" s="1">
        <v>122</v>
      </c>
      <c r="B124" t="s">
        <v>21</v>
      </c>
      <c r="D124" t="s">
        <v>66</v>
      </c>
      <c r="E124" t="s">
        <v>13</v>
      </c>
      <c r="F124" s="2" t="s">
        <v>234</v>
      </c>
      <c r="G124" t="s">
        <v>397</v>
      </c>
      <c r="H124" s="3">
        <v>44460.678611424999</v>
      </c>
      <c r="I124" t="s">
        <v>448</v>
      </c>
      <c r="J124" t="s">
        <v>448</v>
      </c>
      <c r="L124" t="s">
        <v>448</v>
      </c>
      <c r="P124" t="s">
        <v>448</v>
      </c>
      <c r="R124" t="s">
        <v>448</v>
      </c>
      <c r="S124" t="s">
        <v>448</v>
      </c>
      <c r="U124" t="s">
        <v>448</v>
      </c>
      <c r="V124" t="s">
        <v>448</v>
      </c>
    </row>
    <row r="125" spans="1:22" x14ac:dyDescent="0.35">
      <c r="A125" s="1">
        <v>123</v>
      </c>
      <c r="B125" t="s">
        <v>21</v>
      </c>
      <c r="D125" t="s">
        <v>66</v>
      </c>
      <c r="E125" t="s">
        <v>20</v>
      </c>
      <c r="F125" s="2" t="s">
        <v>234</v>
      </c>
      <c r="G125" t="s">
        <v>398</v>
      </c>
      <c r="H125" s="3">
        <v>44460.679097187582</v>
      </c>
      <c r="I125" t="s">
        <v>448</v>
      </c>
      <c r="J125" t="s">
        <v>448</v>
      </c>
      <c r="L125" t="s">
        <v>448</v>
      </c>
      <c r="P125" t="s">
        <v>448</v>
      </c>
      <c r="R125" t="s">
        <v>448</v>
      </c>
      <c r="S125" t="s">
        <v>448</v>
      </c>
      <c r="U125" t="s">
        <v>448</v>
      </c>
      <c r="V125" t="s">
        <v>448</v>
      </c>
    </row>
    <row r="126" spans="1:22" x14ac:dyDescent="0.35">
      <c r="A126" s="1">
        <v>124</v>
      </c>
      <c r="B126" t="s">
        <v>21</v>
      </c>
      <c r="D126" t="s">
        <v>66</v>
      </c>
      <c r="E126" t="s">
        <v>116</v>
      </c>
      <c r="F126" s="2" t="s">
        <v>234</v>
      </c>
      <c r="G126" t="s">
        <v>399</v>
      </c>
      <c r="H126" s="3">
        <v>44460.679583347301</v>
      </c>
      <c r="I126" t="s">
        <v>448</v>
      </c>
      <c r="J126" t="s">
        <v>448</v>
      </c>
      <c r="L126" t="s">
        <v>448</v>
      </c>
      <c r="P126" t="s">
        <v>448</v>
      </c>
      <c r="R126" t="s">
        <v>448</v>
      </c>
      <c r="S126" t="s">
        <v>448</v>
      </c>
      <c r="U126" t="s">
        <v>448</v>
      </c>
      <c r="V126" t="s">
        <v>448</v>
      </c>
    </row>
    <row r="127" spans="1:22" x14ac:dyDescent="0.35">
      <c r="A127" s="1">
        <v>125</v>
      </c>
      <c r="B127" t="s">
        <v>21</v>
      </c>
      <c r="D127" t="s">
        <v>66</v>
      </c>
      <c r="E127" t="s">
        <v>15</v>
      </c>
      <c r="F127" s="2" t="s">
        <v>235</v>
      </c>
      <c r="G127" t="s">
        <v>400</v>
      </c>
      <c r="H127" s="3">
        <v>44460.68168723461</v>
      </c>
      <c r="I127" t="s">
        <v>448</v>
      </c>
      <c r="J127" t="s">
        <v>448</v>
      </c>
      <c r="L127" t="s">
        <v>448</v>
      </c>
      <c r="P127" t="s">
        <v>448</v>
      </c>
      <c r="R127" t="s">
        <v>448</v>
      </c>
      <c r="S127" t="s">
        <v>448</v>
      </c>
      <c r="U127" t="s">
        <v>448</v>
      </c>
      <c r="V127" t="s">
        <v>448</v>
      </c>
    </row>
    <row r="128" spans="1:22" x14ac:dyDescent="0.35">
      <c r="A128" s="1">
        <v>126</v>
      </c>
      <c r="B128" t="s">
        <v>21</v>
      </c>
      <c r="C128">
        <v>2000</v>
      </c>
      <c r="D128" t="s">
        <v>19</v>
      </c>
      <c r="E128" t="s">
        <v>122</v>
      </c>
      <c r="F128" s="2" t="s">
        <v>236</v>
      </c>
      <c r="G128" t="s">
        <v>401</v>
      </c>
      <c r="H128" s="3">
        <v>44461.591216358378</v>
      </c>
      <c r="J128" t="s">
        <v>448</v>
      </c>
      <c r="K128" t="s">
        <v>448</v>
      </c>
      <c r="M128" t="s">
        <v>448</v>
      </c>
      <c r="N128" t="s">
        <v>448</v>
      </c>
      <c r="P128" t="s">
        <v>448</v>
      </c>
      <c r="R128" t="s">
        <v>448</v>
      </c>
      <c r="U128" t="s">
        <v>448</v>
      </c>
      <c r="V128" t="s">
        <v>448</v>
      </c>
    </row>
    <row r="129" spans="1:21" x14ac:dyDescent="0.35">
      <c r="A129" s="1">
        <v>127</v>
      </c>
      <c r="B129" t="s">
        <v>21</v>
      </c>
      <c r="C129">
        <v>72</v>
      </c>
      <c r="D129" t="s">
        <v>16</v>
      </c>
      <c r="E129" t="s">
        <v>111</v>
      </c>
      <c r="F129" s="2" t="s">
        <v>225</v>
      </c>
      <c r="G129" t="s">
        <v>402</v>
      </c>
      <c r="H129" s="3">
        <v>44462.93531253426</v>
      </c>
      <c r="L129" t="s">
        <v>448</v>
      </c>
      <c r="M129" t="s">
        <v>448</v>
      </c>
      <c r="P129" t="s">
        <v>448</v>
      </c>
      <c r="R129" t="s">
        <v>448</v>
      </c>
      <c r="S129" t="s">
        <v>448</v>
      </c>
      <c r="U129" t="s">
        <v>448</v>
      </c>
    </row>
    <row r="130" spans="1:21" x14ac:dyDescent="0.35">
      <c r="A130" s="1">
        <v>128</v>
      </c>
      <c r="B130" t="s">
        <v>21</v>
      </c>
      <c r="C130">
        <v>45</v>
      </c>
      <c r="D130" t="s">
        <v>16</v>
      </c>
      <c r="E130" t="s">
        <v>75</v>
      </c>
      <c r="F130" s="2" t="s">
        <v>237</v>
      </c>
      <c r="G130" t="s">
        <v>403</v>
      </c>
      <c r="H130" s="3">
        <v>44462.951804248798</v>
      </c>
      <c r="L130" t="s">
        <v>448</v>
      </c>
      <c r="M130" t="s">
        <v>448</v>
      </c>
      <c r="P130" t="s">
        <v>448</v>
      </c>
      <c r="R130" t="s">
        <v>448</v>
      </c>
      <c r="S130" t="s">
        <v>448</v>
      </c>
      <c r="U130" t="s">
        <v>448</v>
      </c>
    </row>
    <row r="131" spans="1:21" x14ac:dyDescent="0.35">
      <c r="A131" s="1">
        <v>129</v>
      </c>
      <c r="B131" t="s">
        <v>21</v>
      </c>
      <c r="C131">
        <v>30000</v>
      </c>
      <c r="D131" t="s">
        <v>16</v>
      </c>
      <c r="E131" t="s">
        <v>98</v>
      </c>
      <c r="F131" s="2" t="s">
        <v>238</v>
      </c>
      <c r="G131" t="s">
        <v>404</v>
      </c>
      <c r="H131" s="3">
        <v>44465.636080255128</v>
      </c>
      <c r="K131" t="s">
        <v>448</v>
      </c>
      <c r="M131" t="s">
        <v>448</v>
      </c>
      <c r="P131" t="s">
        <v>448</v>
      </c>
      <c r="R131" t="s">
        <v>448</v>
      </c>
      <c r="S131" t="s">
        <v>448</v>
      </c>
      <c r="U131" t="s">
        <v>448</v>
      </c>
    </row>
    <row r="132" spans="1:21" x14ac:dyDescent="0.35">
      <c r="A132" s="1">
        <v>130</v>
      </c>
      <c r="B132" t="s">
        <v>24</v>
      </c>
      <c r="D132" t="s">
        <v>55</v>
      </c>
      <c r="E132" t="s">
        <v>55</v>
      </c>
      <c r="F132" s="2" t="s">
        <v>239</v>
      </c>
      <c r="G132" t="s">
        <v>405</v>
      </c>
      <c r="H132" s="3">
        <v>44465.851332003193</v>
      </c>
      <c r="I132" t="s">
        <v>449</v>
      </c>
      <c r="M132" t="s">
        <v>449</v>
      </c>
      <c r="P132" t="s">
        <v>449</v>
      </c>
      <c r="R132" t="s">
        <v>449</v>
      </c>
      <c r="S132" t="s">
        <v>449</v>
      </c>
      <c r="U132" t="s">
        <v>449</v>
      </c>
    </row>
    <row r="133" spans="1:21" x14ac:dyDescent="0.35">
      <c r="A133" s="1">
        <v>131</v>
      </c>
      <c r="B133" t="s">
        <v>23</v>
      </c>
      <c r="C133">
        <v>276</v>
      </c>
      <c r="D133" t="s">
        <v>55</v>
      </c>
      <c r="E133" t="s">
        <v>55</v>
      </c>
      <c r="F133" s="2" t="s">
        <v>240</v>
      </c>
      <c r="G133" t="s">
        <v>405</v>
      </c>
      <c r="H133" s="3">
        <v>44465.855691092504</v>
      </c>
      <c r="K133" t="s">
        <v>449</v>
      </c>
      <c r="M133" t="s">
        <v>449</v>
      </c>
      <c r="P133" t="s">
        <v>448</v>
      </c>
      <c r="R133" t="s">
        <v>449</v>
      </c>
      <c r="S133" t="s">
        <v>448</v>
      </c>
      <c r="U133" t="s">
        <v>449</v>
      </c>
    </row>
    <row r="134" spans="1:21" x14ac:dyDescent="0.35">
      <c r="A134" s="1">
        <v>132</v>
      </c>
      <c r="B134" t="s">
        <v>24</v>
      </c>
      <c r="D134" t="s">
        <v>11</v>
      </c>
      <c r="E134" t="s">
        <v>11</v>
      </c>
      <c r="G134" t="s">
        <v>406</v>
      </c>
      <c r="H134" s="3">
        <v>44469.629859936969</v>
      </c>
      <c r="K134" t="s">
        <v>449</v>
      </c>
      <c r="L134" t="s">
        <v>448</v>
      </c>
      <c r="M134" t="s">
        <v>449</v>
      </c>
      <c r="P134" t="s">
        <v>449</v>
      </c>
      <c r="R134" t="s">
        <v>449</v>
      </c>
      <c r="S134" t="s">
        <v>449</v>
      </c>
      <c r="U134" t="s">
        <v>449</v>
      </c>
    </row>
    <row r="135" spans="1:21" x14ac:dyDescent="0.35">
      <c r="A135" s="1">
        <v>133</v>
      </c>
      <c r="B135" t="s">
        <v>23</v>
      </c>
      <c r="C135">
        <v>2000</v>
      </c>
      <c r="D135" t="s">
        <v>53</v>
      </c>
      <c r="E135" t="s">
        <v>126</v>
      </c>
      <c r="F135" s="2" t="s">
        <v>241</v>
      </c>
      <c r="G135" t="s">
        <v>407</v>
      </c>
      <c r="H135" s="3">
        <v>44469.696900144052</v>
      </c>
      <c r="P135" t="s">
        <v>449</v>
      </c>
      <c r="R135" t="s">
        <v>449</v>
      </c>
      <c r="S135" t="s">
        <v>449</v>
      </c>
      <c r="U135" t="s">
        <v>449</v>
      </c>
    </row>
    <row r="136" spans="1:21" x14ac:dyDescent="0.35">
      <c r="A136" s="1">
        <v>134</v>
      </c>
      <c r="B136" t="s">
        <v>23</v>
      </c>
      <c r="C136">
        <v>2105</v>
      </c>
      <c r="D136" t="s">
        <v>53</v>
      </c>
      <c r="E136" t="s">
        <v>117</v>
      </c>
      <c r="F136" s="2" t="s">
        <v>242</v>
      </c>
      <c r="G136" t="s">
        <v>408</v>
      </c>
      <c r="H136" s="3">
        <v>44469.701696841112</v>
      </c>
      <c r="L136" t="s">
        <v>448</v>
      </c>
      <c r="P136" t="s">
        <v>449</v>
      </c>
      <c r="R136" t="s">
        <v>449</v>
      </c>
      <c r="S136" t="s">
        <v>449</v>
      </c>
      <c r="U136" t="s">
        <v>449</v>
      </c>
    </row>
    <row r="137" spans="1:21" x14ac:dyDescent="0.35">
      <c r="A137" s="1">
        <v>135</v>
      </c>
      <c r="B137" t="s">
        <v>21</v>
      </c>
      <c r="C137">
        <v>1063</v>
      </c>
      <c r="D137" t="s">
        <v>29</v>
      </c>
      <c r="E137" t="s">
        <v>91</v>
      </c>
      <c r="F137" s="2" t="s">
        <v>243</v>
      </c>
      <c r="G137" t="s">
        <v>409</v>
      </c>
      <c r="H137" s="3">
        <v>44472.632293891642</v>
      </c>
      <c r="L137" t="s">
        <v>448</v>
      </c>
      <c r="M137" t="s">
        <v>448</v>
      </c>
      <c r="P137" t="s">
        <v>448</v>
      </c>
      <c r="R137" t="s">
        <v>448</v>
      </c>
      <c r="S137" t="s">
        <v>448</v>
      </c>
      <c r="U137" t="s">
        <v>448</v>
      </c>
    </row>
    <row r="138" spans="1:21" x14ac:dyDescent="0.35">
      <c r="A138" s="1">
        <v>136</v>
      </c>
      <c r="B138" t="s">
        <v>21</v>
      </c>
      <c r="C138">
        <v>635</v>
      </c>
      <c r="D138" t="s">
        <v>26</v>
      </c>
      <c r="E138" t="s">
        <v>90</v>
      </c>
      <c r="F138" s="2" t="s">
        <v>230</v>
      </c>
      <c r="G138" t="s">
        <v>410</v>
      </c>
      <c r="H138" s="3">
        <v>44473.633709621558</v>
      </c>
      <c r="K138" t="s">
        <v>448</v>
      </c>
      <c r="L138" t="s">
        <v>448</v>
      </c>
      <c r="P138" t="s">
        <v>448</v>
      </c>
      <c r="R138" t="s">
        <v>448</v>
      </c>
      <c r="S138" t="s">
        <v>448</v>
      </c>
      <c r="U138" t="s">
        <v>448</v>
      </c>
    </row>
    <row r="139" spans="1:21" x14ac:dyDescent="0.35">
      <c r="A139" s="1">
        <v>137</v>
      </c>
      <c r="B139" t="s">
        <v>24</v>
      </c>
      <c r="C139">
        <v>210</v>
      </c>
      <c r="D139" t="s">
        <v>67</v>
      </c>
      <c r="E139" t="s">
        <v>67</v>
      </c>
      <c r="F139" s="2" t="s">
        <v>244</v>
      </c>
      <c r="G139" t="s">
        <v>411</v>
      </c>
      <c r="H139" s="3">
        <v>44473.88590780065</v>
      </c>
      <c r="K139" t="s">
        <v>449</v>
      </c>
      <c r="M139" t="s">
        <v>449</v>
      </c>
      <c r="P139" t="s">
        <v>449</v>
      </c>
      <c r="R139" t="s">
        <v>449</v>
      </c>
      <c r="S139" t="s">
        <v>449</v>
      </c>
      <c r="U139" t="s">
        <v>449</v>
      </c>
    </row>
    <row r="140" spans="1:21" x14ac:dyDescent="0.35">
      <c r="A140" s="1">
        <v>138</v>
      </c>
      <c r="B140" t="s">
        <v>21</v>
      </c>
      <c r="C140">
        <v>2885</v>
      </c>
      <c r="D140" t="s">
        <v>19</v>
      </c>
      <c r="E140" t="s">
        <v>122</v>
      </c>
      <c r="F140" s="2" t="s">
        <v>245</v>
      </c>
      <c r="G140" t="s">
        <v>412</v>
      </c>
      <c r="H140" s="3">
        <v>44474.638399718533</v>
      </c>
      <c r="K140" t="s">
        <v>448</v>
      </c>
      <c r="M140" t="s">
        <v>448</v>
      </c>
      <c r="P140" t="s">
        <v>448</v>
      </c>
      <c r="R140" t="s">
        <v>448</v>
      </c>
      <c r="S140" t="s">
        <v>448</v>
      </c>
      <c r="U140" t="s">
        <v>448</v>
      </c>
    </row>
    <row r="141" spans="1:21" x14ac:dyDescent="0.35">
      <c r="A141" s="1">
        <v>139</v>
      </c>
      <c r="B141" t="s">
        <v>21</v>
      </c>
      <c r="C141">
        <v>300</v>
      </c>
      <c r="D141" t="s">
        <v>61</v>
      </c>
      <c r="E141" t="s">
        <v>61</v>
      </c>
      <c r="F141" s="2" t="s">
        <v>246</v>
      </c>
      <c r="G141" t="s">
        <v>413</v>
      </c>
      <c r="H141" s="3">
        <v>44474.900835610693</v>
      </c>
      <c r="K141" t="s">
        <v>448</v>
      </c>
      <c r="L141" t="s">
        <v>448</v>
      </c>
      <c r="P141" t="s">
        <v>448</v>
      </c>
      <c r="R141" t="s">
        <v>448</v>
      </c>
      <c r="S141" t="s">
        <v>448</v>
      </c>
      <c r="U141" t="s">
        <v>448</v>
      </c>
    </row>
    <row r="142" spans="1:21" x14ac:dyDescent="0.35">
      <c r="A142" s="1">
        <v>140</v>
      </c>
      <c r="B142" t="s">
        <v>21</v>
      </c>
      <c r="C142">
        <v>748</v>
      </c>
      <c r="D142" t="s">
        <v>37</v>
      </c>
      <c r="E142" t="s">
        <v>37</v>
      </c>
      <c r="F142" s="2" t="s">
        <v>247</v>
      </c>
      <c r="G142" t="s">
        <v>414</v>
      </c>
      <c r="H142" s="3">
        <v>44475.797399286203</v>
      </c>
      <c r="K142" t="s">
        <v>448</v>
      </c>
      <c r="L142" t="s">
        <v>448</v>
      </c>
      <c r="N142" t="s">
        <v>448</v>
      </c>
      <c r="P142" t="s">
        <v>448</v>
      </c>
      <c r="R142" t="s">
        <v>448</v>
      </c>
      <c r="S142" t="s">
        <v>448</v>
      </c>
    </row>
    <row r="143" spans="1:21" x14ac:dyDescent="0.35">
      <c r="A143" s="1">
        <v>141</v>
      </c>
      <c r="B143" t="s">
        <v>24</v>
      </c>
      <c r="C143">
        <v>224</v>
      </c>
      <c r="D143" t="s">
        <v>67</v>
      </c>
      <c r="E143" t="s">
        <v>67</v>
      </c>
      <c r="F143" s="2" t="s">
        <v>244</v>
      </c>
      <c r="G143" t="s">
        <v>415</v>
      </c>
      <c r="H143" s="3">
        <v>44477.292030037432</v>
      </c>
      <c r="K143" t="s">
        <v>449</v>
      </c>
      <c r="N143" t="s">
        <v>449</v>
      </c>
      <c r="P143" t="s">
        <v>449</v>
      </c>
      <c r="R143" t="s">
        <v>449</v>
      </c>
      <c r="S143" t="s">
        <v>449</v>
      </c>
      <c r="U143" t="s">
        <v>449</v>
      </c>
    </row>
    <row r="144" spans="1:21" x14ac:dyDescent="0.35">
      <c r="A144" s="1">
        <v>142</v>
      </c>
      <c r="B144" t="s">
        <v>21</v>
      </c>
      <c r="C144">
        <v>338</v>
      </c>
      <c r="D144" t="s">
        <v>68</v>
      </c>
      <c r="E144" t="s">
        <v>68</v>
      </c>
      <c r="F144" s="2" t="s">
        <v>248</v>
      </c>
      <c r="G144" t="s">
        <v>416</v>
      </c>
      <c r="H144" s="3">
        <v>44480.555585581547</v>
      </c>
      <c r="K144" t="s">
        <v>448</v>
      </c>
      <c r="L144" t="s">
        <v>448</v>
      </c>
      <c r="P144" t="s">
        <v>448</v>
      </c>
      <c r="R144" t="s">
        <v>448</v>
      </c>
      <c r="S144" t="s">
        <v>448</v>
      </c>
      <c r="U144" t="s">
        <v>448</v>
      </c>
    </row>
    <row r="145" spans="1:21" x14ac:dyDescent="0.35">
      <c r="A145" s="1">
        <v>143</v>
      </c>
      <c r="B145" t="s">
        <v>24</v>
      </c>
      <c r="D145" t="s">
        <v>69</v>
      </c>
      <c r="E145" t="s">
        <v>69</v>
      </c>
      <c r="F145" s="2" t="s">
        <v>249</v>
      </c>
      <c r="G145" t="s">
        <v>417</v>
      </c>
      <c r="H145" s="3">
        <v>44483.633839827002</v>
      </c>
      <c r="K145" t="s">
        <v>449</v>
      </c>
      <c r="N145" t="s">
        <v>449</v>
      </c>
      <c r="P145" t="s">
        <v>449</v>
      </c>
      <c r="R145" t="s">
        <v>449</v>
      </c>
      <c r="S145" t="s">
        <v>449</v>
      </c>
      <c r="U145" t="s">
        <v>449</v>
      </c>
    </row>
    <row r="146" spans="1:21" x14ac:dyDescent="0.35">
      <c r="A146" s="1">
        <v>144</v>
      </c>
      <c r="B146" t="s">
        <v>21</v>
      </c>
      <c r="C146">
        <v>160</v>
      </c>
      <c r="D146" t="s">
        <v>26</v>
      </c>
      <c r="E146" t="s">
        <v>90</v>
      </c>
      <c r="F146" s="2" t="s">
        <v>250</v>
      </c>
      <c r="G146" t="s">
        <v>418</v>
      </c>
      <c r="H146" s="3">
        <v>44483.916217002363</v>
      </c>
      <c r="K146" t="s">
        <v>448</v>
      </c>
      <c r="L146" t="s">
        <v>448</v>
      </c>
      <c r="N146" t="s">
        <v>448</v>
      </c>
      <c r="P146" t="s">
        <v>448</v>
      </c>
      <c r="R146" t="s">
        <v>448</v>
      </c>
      <c r="S146" t="s">
        <v>448</v>
      </c>
    </row>
    <row r="147" spans="1:21" x14ac:dyDescent="0.35">
      <c r="A147" s="1">
        <v>145</v>
      </c>
      <c r="B147" t="s">
        <v>21</v>
      </c>
      <c r="C147">
        <v>4142</v>
      </c>
      <c r="D147" t="s">
        <v>70</v>
      </c>
      <c r="E147" t="s">
        <v>127</v>
      </c>
      <c r="F147" s="2" t="s">
        <v>251</v>
      </c>
      <c r="G147" t="s">
        <v>419</v>
      </c>
      <c r="H147" s="3">
        <v>44484.01971247913</v>
      </c>
      <c r="K147" t="s">
        <v>448</v>
      </c>
      <c r="L147" t="s">
        <v>448</v>
      </c>
      <c r="N147" t="s">
        <v>448</v>
      </c>
      <c r="P147" t="s">
        <v>448</v>
      </c>
      <c r="R147" t="s">
        <v>448</v>
      </c>
      <c r="S147" t="s">
        <v>448</v>
      </c>
    </row>
    <row r="148" spans="1:21" x14ac:dyDescent="0.35">
      <c r="A148" s="1">
        <v>146</v>
      </c>
      <c r="B148" t="s">
        <v>21</v>
      </c>
      <c r="C148">
        <v>155</v>
      </c>
      <c r="D148" t="s">
        <v>68</v>
      </c>
      <c r="E148" t="s">
        <v>128</v>
      </c>
      <c r="F148" s="2" t="s">
        <v>252</v>
      </c>
      <c r="G148" t="s">
        <v>420</v>
      </c>
      <c r="H148" s="3">
        <v>44485.638035958218</v>
      </c>
      <c r="K148" t="s">
        <v>448</v>
      </c>
      <c r="L148" t="s">
        <v>448</v>
      </c>
      <c r="P148" t="s">
        <v>448</v>
      </c>
      <c r="R148" t="s">
        <v>448</v>
      </c>
      <c r="S148" t="s">
        <v>448</v>
      </c>
      <c r="U148" t="s">
        <v>448</v>
      </c>
    </row>
    <row r="149" spans="1:21" x14ac:dyDescent="0.35">
      <c r="A149" s="1">
        <v>147</v>
      </c>
      <c r="B149" t="s">
        <v>21</v>
      </c>
      <c r="C149">
        <v>619</v>
      </c>
      <c r="D149" t="s">
        <v>68</v>
      </c>
      <c r="E149" t="s">
        <v>128</v>
      </c>
      <c r="F149" s="2" t="s">
        <v>253</v>
      </c>
      <c r="G149" t="s">
        <v>421</v>
      </c>
      <c r="H149" s="3">
        <v>44485.645774142649</v>
      </c>
      <c r="K149" t="s">
        <v>448</v>
      </c>
      <c r="L149" t="s">
        <v>448</v>
      </c>
      <c r="P149" t="s">
        <v>448</v>
      </c>
      <c r="R149" t="s">
        <v>448</v>
      </c>
      <c r="S149" t="s">
        <v>448</v>
      </c>
      <c r="U149" t="s">
        <v>448</v>
      </c>
    </row>
    <row r="150" spans="1:21" x14ac:dyDescent="0.35">
      <c r="A150" s="1">
        <v>148</v>
      </c>
      <c r="B150" t="s">
        <v>21</v>
      </c>
      <c r="C150">
        <v>113.92</v>
      </c>
      <c r="D150" t="s">
        <v>71</v>
      </c>
      <c r="E150" t="s">
        <v>71</v>
      </c>
      <c r="F150" s="2" t="s">
        <v>254</v>
      </c>
      <c r="G150" t="s">
        <v>422</v>
      </c>
      <c r="H150" s="3">
        <v>44487.687645584861</v>
      </c>
      <c r="J150" t="s">
        <v>448</v>
      </c>
      <c r="K150" t="s">
        <v>448</v>
      </c>
      <c r="L150" t="s">
        <v>448</v>
      </c>
      <c r="P150" t="s">
        <v>448</v>
      </c>
      <c r="R150" t="s">
        <v>448</v>
      </c>
      <c r="U150" t="s">
        <v>448</v>
      </c>
    </row>
    <row r="151" spans="1:21" x14ac:dyDescent="0.35">
      <c r="A151" s="1">
        <v>149</v>
      </c>
      <c r="B151" t="s">
        <v>21</v>
      </c>
      <c r="C151">
        <v>11010.14</v>
      </c>
      <c r="D151" t="s">
        <v>19</v>
      </c>
      <c r="E151" t="s">
        <v>122</v>
      </c>
      <c r="F151" s="2" t="s">
        <v>255</v>
      </c>
      <c r="G151" t="s">
        <v>423</v>
      </c>
      <c r="H151" s="3">
        <v>44488.462669412773</v>
      </c>
      <c r="J151" t="s">
        <v>448</v>
      </c>
      <c r="K151" t="s">
        <v>448</v>
      </c>
      <c r="N151" t="s">
        <v>448</v>
      </c>
      <c r="P151" t="s">
        <v>448</v>
      </c>
      <c r="R151" t="s">
        <v>448</v>
      </c>
      <c r="U151" t="s">
        <v>448</v>
      </c>
    </row>
    <row r="152" spans="1:21" x14ac:dyDescent="0.35">
      <c r="A152" s="1">
        <v>150</v>
      </c>
      <c r="B152" t="s">
        <v>21</v>
      </c>
      <c r="C152">
        <v>16.95</v>
      </c>
      <c r="D152" t="s">
        <v>71</v>
      </c>
      <c r="E152" t="s">
        <v>121</v>
      </c>
      <c r="F152" s="2" t="s">
        <v>256</v>
      </c>
      <c r="G152" t="s">
        <v>424</v>
      </c>
      <c r="H152" s="3">
        <v>44488.813526469297</v>
      </c>
      <c r="I152" t="s">
        <v>448</v>
      </c>
      <c r="N152" t="s">
        <v>448</v>
      </c>
      <c r="P152" t="s">
        <v>448</v>
      </c>
      <c r="R152" t="s">
        <v>448</v>
      </c>
      <c r="S152" t="s">
        <v>448</v>
      </c>
      <c r="U152" t="s">
        <v>448</v>
      </c>
    </row>
    <row r="153" spans="1:21" x14ac:dyDescent="0.35">
      <c r="A153" s="1">
        <v>151</v>
      </c>
      <c r="B153" t="s">
        <v>23</v>
      </c>
      <c r="C153">
        <v>864</v>
      </c>
      <c r="D153" t="s">
        <v>72</v>
      </c>
      <c r="E153" t="s">
        <v>123</v>
      </c>
      <c r="F153" s="2" t="s">
        <v>257</v>
      </c>
      <c r="G153" t="s">
        <v>425</v>
      </c>
      <c r="H153" s="3">
        <v>44491.690554377237</v>
      </c>
      <c r="I153" t="s">
        <v>448</v>
      </c>
      <c r="R153" t="s">
        <v>449</v>
      </c>
      <c r="S153" t="s">
        <v>449</v>
      </c>
      <c r="U153" t="s">
        <v>449</v>
      </c>
    </row>
    <row r="154" spans="1:21" x14ac:dyDescent="0.35">
      <c r="A154" s="1">
        <v>152</v>
      </c>
      <c r="B154" t="s">
        <v>21</v>
      </c>
      <c r="C154">
        <v>139</v>
      </c>
      <c r="D154" t="s">
        <v>73</v>
      </c>
      <c r="E154" t="s">
        <v>128</v>
      </c>
      <c r="F154" s="2" t="s">
        <v>258</v>
      </c>
      <c r="G154" t="s">
        <v>426</v>
      </c>
      <c r="H154" s="3">
        <v>44495.885122827502</v>
      </c>
      <c r="K154" t="s">
        <v>448</v>
      </c>
      <c r="L154" t="s">
        <v>448</v>
      </c>
      <c r="N154" t="s">
        <v>448</v>
      </c>
      <c r="P154" t="s">
        <v>448</v>
      </c>
      <c r="S154" t="s">
        <v>448</v>
      </c>
      <c r="U154" t="s">
        <v>448</v>
      </c>
    </row>
    <row r="155" spans="1:21" x14ac:dyDescent="0.35">
      <c r="A155" s="1">
        <v>153</v>
      </c>
      <c r="B155" t="s">
        <v>22</v>
      </c>
      <c r="C155">
        <v>2628</v>
      </c>
      <c r="D155" t="s">
        <v>37</v>
      </c>
      <c r="E155" t="s">
        <v>37</v>
      </c>
      <c r="F155" s="2" t="s">
        <v>259</v>
      </c>
      <c r="G155" t="s">
        <v>427</v>
      </c>
      <c r="H155" s="3">
        <v>44496.413354066273</v>
      </c>
      <c r="J155" t="s">
        <v>448</v>
      </c>
      <c r="R155" t="s">
        <v>448</v>
      </c>
    </row>
    <row r="156" spans="1:21" x14ac:dyDescent="0.35">
      <c r="A156" s="1">
        <v>154</v>
      </c>
      <c r="B156" t="s">
        <v>21</v>
      </c>
      <c r="C156">
        <v>428</v>
      </c>
      <c r="D156" t="s">
        <v>74</v>
      </c>
      <c r="E156" t="s">
        <v>129</v>
      </c>
      <c r="F156" s="2" t="s">
        <v>260</v>
      </c>
      <c r="G156" t="s">
        <v>428</v>
      </c>
      <c r="H156" s="3">
        <v>44496.590435901053</v>
      </c>
      <c r="K156" t="s">
        <v>448</v>
      </c>
      <c r="L156" t="s">
        <v>448</v>
      </c>
      <c r="P156" t="s">
        <v>448</v>
      </c>
      <c r="R156" t="s">
        <v>448</v>
      </c>
      <c r="S156" t="s">
        <v>448</v>
      </c>
      <c r="U156" t="s">
        <v>448</v>
      </c>
    </row>
    <row r="157" spans="1:21" x14ac:dyDescent="0.35">
      <c r="A157" s="1">
        <v>155</v>
      </c>
      <c r="B157" t="s">
        <v>21</v>
      </c>
      <c r="C157">
        <v>116</v>
      </c>
      <c r="D157" t="s">
        <v>75</v>
      </c>
      <c r="E157" t="s">
        <v>75</v>
      </c>
      <c r="F157" s="2" t="s">
        <v>237</v>
      </c>
      <c r="G157" s="2" t="s">
        <v>429</v>
      </c>
      <c r="H157" s="3">
        <v>44500.118982159227</v>
      </c>
      <c r="J157" t="s">
        <v>448</v>
      </c>
      <c r="K157" t="s">
        <v>448</v>
      </c>
      <c r="P157" t="s">
        <v>448</v>
      </c>
      <c r="R157" t="s">
        <v>448</v>
      </c>
      <c r="S157" t="s">
        <v>448</v>
      </c>
      <c r="U157" t="s">
        <v>448</v>
      </c>
    </row>
    <row r="158" spans="1:21" x14ac:dyDescent="0.35">
      <c r="A158" s="1">
        <v>156</v>
      </c>
      <c r="B158" t="s">
        <v>21</v>
      </c>
      <c r="C158">
        <v>105</v>
      </c>
      <c r="D158" t="s">
        <v>76</v>
      </c>
      <c r="E158" t="s">
        <v>76</v>
      </c>
      <c r="F158" s="2" t="s">
        <v>261</v>
      </c>
      <c r="G158" t="s">
        <v>430</v>
      </c>
      <c r="H158" s="3">
        <v>44504.641082585382</v>
      </c>
      <c r="J158" t="s">
        <v>448</v>
      </c>
      <c r="N158" t="s">
        <v>448</v>
      </c>
      <c r="P158" t="s">
        <v>448</v>
      </c>
      <c r="R158" t="s">
        <v>448</v>
      </c>
      <c r="S158" t="s">
        <v>448</v>
      </c>
      <c r="U158" t="s">
        <v>448</v>
      </c>
    </row>
    <row r="159" spans="1:21" x14ac:dyDescent="0.35">
      <c r="A159" s="1">
        <v>157</v>
      </c>
      <c r="B159" t="s">
        <v>21</v>
      </c>
      <c r="C159">
        <v>3833</v>
      </c>
      <c r="D159" t="s">
        <v>29</v>
      </c>
      <c r="E159" t="s">
        <v>91</v>
      </c>
      <c r="F159" s="2" t="s">
        <v>262</v>
      </c>
      <c r="G159" t="s">
        <v>431</v>
      </c>
      <c r="H159" s="3">
        <v>44504.72051230623</v>
      </c>
      <c r="J159" t="s">
        <v>448</v>
      </c>
      <c r="K159" t="s">
        <v>448</v>
      </c>
      <c r="P159" t="s">
        <v>448</v>
      </c>
      <c r="R159" t="s">
        <v>448</v>
      </c>
      <c r="S159" t="s">
        <v>448</v>
      </c>
      <c r="U159" t="s">
        <v>448</v>
      </c>
    </row>
    <row r="160" spans="1:21" x14ac:dyDescent="0.35">
      <c r="A160" s="1">
        <v>158</v>
      </c>
      <c r="B160" t="s">
        <v>21</v>
      </c>
      <c r="C160">
        <v>2157.4973</v>
      </c>
      <c r="D160" t="s">
        <v>77</v>
      </c>
      <c r="E160" t="s">
        <v>77</v>
      </c>
      <c r="F160" s="2" t="s">
        <v>263</v>
      </c>
      <c r="G160" t="s">
        <v>432</v>
      </c>
      <c r="H160" s="3">
        <v>44504.833955487789</v>
      </c>
      <c r="I160" t="s">
        <v>448</v>
      </c>
      <c r="J160" t="s">
        <v>448</v>
      </c>
      <c r="P160" t="s">
        <v>448</v>
      </c>
      <c r="R160" t="s">
        <v>448</v>
      </c>
      <c r="S160" t="s">
        <v>448</v>
      </c>
      <c r="U160" t="s">
        <v>448</v>
      </c>
    </row>
    <row r="161" spans="1:21" x14ac:dyDescent="0.35">
      <c r="A161" s="1">
        <v>159</v>
      </c>
      <c r="B161" t="s">
        <v>21</v>
      </c>
      <c r="C161">
        <v>710</v>
      </c>
      <c r="D161" t="s">
        <v>78</v>
      </c>
      <c r="E161" t="s">
        <v>130</v>
      </c>
      <c r="F161" s="2" t="s">
        <v>264</v>
      </c>
      <c r="G161" t="s">
        <v>433</v>
      </c>
      <c r="H161" s="3">
        <v>44508.680327798327</v>
      </c>
      <c r="K161" t="s">
        <v>448</v>
      </c>
      <c r="L161" t="s">
        <v>448</v>
      </c>
      <c r="P161" t="s">
        <v>448</v>
      </c>
      <c r="R161" t="s">
        <v>448</v>
      </c>
      <c r="S161" t="s">
        <v>448</v>
      </c>
      <c r="U161" t="s">
        <v>448</v>
      </c>
    </row>
    <row r="162" spans="1:21" x14ac:dyDescent="0.35">
      <c r="A162" s="1">
        <v>160</v>
      </c>
      <c r="B162" t="s">
        <v>21</v>
      </c>
      <c r="C162">
        <v>939</v>
      </c>
      <c r="D162" t="s">
        <v>79</v>
      </c>
      <c r="E162" t="s">
        <v>79</v>
      </c>
      <c r="F162" s="2" t="s">
        <v>265</v>
      </c>
      <c r="G162" t="s">
        <v>434</v>
      </c>
      <c r="H162" s="3">
        <v>44511.615861064303</v>
      </c>
      <c r="K162" t="s">
        <v>448</v>
      </c>
      <c r="L162" t="s">
        <v>448</v>
      </c>
      <c r="N162" t="s">
        <v>448</v>
      </c>
      <c r="P162" t="s">
        <v>448</v>
      </c>
      <c r="R162" t="s">
        <v>448</v>
      </c>
      <c r="U162" t="s">
        <v>448</v>
      </c>
    </row>
    <row r="163" spans="1:21" x14ac:dyDescent="0.35">
      <c r="A163" s="1">
        <v>161</v>
      </c>
      <c r="B163" t="s">
        <v>21</v>
      </c>
      <c r="C163">
        <v>2628</v>
      </c>
      <c r="D163" t="s">
        <v>37</v>
      </c>
      <c r="E163" t="s">
        <v>37</v>
      </c>
      <c r="F163" s="2" t="s">
        <v>259</v>
      </c>
      <c r="G163" t="s">
        <v>435</v>
      </c>
      <c r="H163" s="3">
        <v>44512.47324123008</v>
      </c>
      <c r="J163" t="s">
        <v>448</v>
      </c>
      <c r="K163" t="s">
        <v>448</v>
      </c>
      <c r="L163" t="s">
        <v>448</v>
      </c>
      <c r="N163" t="s">
        <v>448</v>
      </c>
      <c r="P163" t="s">
        <v>448</v>
      </c>
      <c r="R163" t="s">
        <v>448</v>
      </c>
    </row>
    <row r="164" spans="1:21" x14ac:dyDescent="0.35">
      <c r="A164" s="1">
        <v>162</v>
      </c>
      <c r="B164" t="s">
        <v>21</v>
      </c>
      <c r="C164">
        <v>19</v>
      </c>
      <c r="D164" t="s">
        <v>73</v>
      </c>
      <c r="E164" t="s">
        <v>73</v>
      </c>
      <c r="F164" s="2" t="s">
        <v>266</v>
      </c>
      <c r="G164" t="s">
        <v>436</v>
      </c>
      <c r="H164" s="3">
        <v>44512.692126373891</v>
      </c>
      <c r="K164" t="s">
        <v>448</v>
      </c>
      <c r="L164" t="s">
        <v>448</v>
      </c>
      <c r="N164" t="s">
        <v>448</v>
      </c>
      <c r="P164" t="s">
        <v>448</v>
      </c>
      <c r="R164" t="s">
        <v>448</v>
      </c>
      <c r="U164" t="s">
        <v>448</v>
      </c>
    </row>
    <row r="165" spans="1:21" x14ac:dyDescent="0.35">
      <c r="A165" s="1">
        <v>163</v>
      </c>
      <c r="B165" t="s">
        <v>21</v>
      </c>
      <c r="C165">
        <v>36</v>
      </c>
      <c r="D165" t="s">
        <v>80</v>
      </c>
      <c r="E165" t="s">
        <v>80</v>
      </c>
      <c r="F165" s="2" t="s">
        <v>267</v>
      </c>
      <c r="G165" t="s">
        <v>437</v>
      </c>
      <c r="H165" s="3">
        <v>44512.702930383552</v>
      </c>
      <c r="K165" t="s">
        <v>448</v>
      </c>
      <c r="L165" t="s">
        <v>448</v>
      </c>
      <c r="N165" t="s">
        <v>448</v>
      </c>
      <c r="P165" t="s">
        <v>448</v>
      </c>
      <c r="R165" t="s">
        <v>448</v>
      </c>
      <c r="U165" t="s">
        <v>448</v>
      </c>
    </row>
    <row r="166" spans="1:21" x14ac:dyDescent="0.35">
      <c r="A166" s="1">
        <v>164</v>
      </c>
      <c r="B166" t="s">
        <v>21</v>
      </c>
      <c r="C166">
        <v>26</v>
      </c>
      <c r="D166" t="s">
        <v>81</v>
      </c>
      <c r="E166" t="s">
        <v>81</v>
      </c>
      <c r="F166" s="2" t="s">
        <v>268</v>
      </c>
      <c r="G166" t="s">
        <v>438</v>
      </c>
      <c r="H166" s="3">
        <v>44512.710736736597</v>
      </c>
      <c r="J166" t="s">
        <v>448</v>
      </c>
      <c r="L166" t="s">
        <v>448</v>
      </c>
      <c r="N166" t="s">
        <v>448</v>
      </c>
      <c r="P166" t="s">
        <v>448</v>
      </c>
      <c r="R166" t="s">
        <v>448</v>
      </c>
      <c r="U166" t="s">
        <v>448</v>
      </c>
    </row>
    <row r="167" spans="1:21" x14ac:dyDescent="0.35">
      <c r="A167" s="1">
        <v>165</v>
      </c>
      <c r="B167" t="s">
        <v>21</v>
      </c>
      <c r="C167">
        <v>266</v>
      </c>
      <c r="D167" t="s">
        <v>68</v>
      </c>
      <c r="E167" t="s">
        <v>68</v>
      </c>
      <c r="F167" s="2" t="s">
        <v>269</v>
      </c>
      <c r="G167" t="s">
        <v>439</v>
      </c>
      <c r="H167" s="3">
        <v>44512.726067777607</v>
      </c>
      <c r="K167" t="s">
        <v>448</v>
      </c>
      <c r="L167" t="s">
        <v>448</v>
      </c>
      <c r="N167" t="s">
        <v>448</v>
      </c>
      <c r="P167" t="s">
        <v>448</v>
      </c>
      <c r="R167" t="s">
        <v>448</v>
      </c>
      <c r="U167" t="s">
        <v>448</v>
      </c>
    </row>
    <row r="168" spans="1:21" x14ac:dyDescent="0.35">
      <c r="A168" s="1">
        <v>166</v>
      </c>
      <c r="B168" t="s">
        <v>21</v>
      </c>
      <c r="C168">
        <v>31</v>
      </c>
      <c r="D168" t="s">
        <v>82</v>
      </c>
      <c r="E168" t="s">
        <v>82</v>
      </c>
      <c r="F168" s="2" t="s">
        <v>270</v>
      </c>
      <c r="G168" t="s">
        <v>440</v>
      </c>
      <c r="H168" s="3">
        <v>44512.786083930332</v>
      </c>
      <c r="K168" t="s">
        <v>448</v>
      </c>
      <c r="L168" t="s">
        <v>448</v>
      </c>
      <c r="N168" t="s">
        <v>448</v>
      </c>
      <c r="P168" t="s">
        <v>448</v>
      </c>
      <c r="R168" t="s">
        <v>448</v>
      </c>
      <c r="U168" t="s">
        <v>448</v>
      </c>
    </row>
    <row r="169" spans="1:21" x14ac:dyDescent="0.35">
      <c r="A169" s="1">
        <v>167</v>
      </c>
      <c r="B169" t="s">
        <v>21</v>
      </c>
      <c r="C169">
        <v>6</v>
      </c>
      <c r="D169" t="s">
        <v>83</v>
      </c>
      <c r="E169" t="s">
        <v>83</v>
      </c>
      <c r="F169" s="2" t="s">
        <v>271</v>
      </c>
      <c r="G169" t="s">
        <v>441</v>
      </c>
      <c r="H169" s="3">
        <v>44513.905311996823</v>
      </c>
      <c r="J169" t="s">
        <v>448</v>
      </c>
      <c r="L169" t="s">
        <v>448</v>
      </c>
      <c r="N169" t="s">
        <v>448</v>
      </c>
      <c r="P169" t="s">
        <v>448</v>
      </c>
      <c r="R169" t="s">
        <v>448</v>
      </c>
      <c r="U169" t="s">
        <v>448</v>
      </c>
    </row>
    <row r="170" spans="1:21" x14ac:dyDescent="0.35">
      <c r="A170" s="1">
        <v>168</v>
      </c>
      <c r="B170" t="s">
        <v>21</v>
      </c>
      <c r="C170">
        <v>367.5</v>
      </c>
      <c r="D170" t="s">
        <v>27</v>
      </c>
      <c r="E170" t="s">
        <v>119</v>
      </c>
      <c r="F170" s="2" t="s">
        <v>272</v>
      </c>
      <c r="G170" t="s">
        <v>442</v>
      </c>
      <c r="H170" s="3">
        <v>44514.293814781828</v>
      </c>
      <c r="J170" t="s">
        <v>448</v>
      </c>
      <c r="L170" t="s">
        <v>448</v>
      </c>
      <c r="N170" t="s">
        <v>448</v>
      </c>
      <c r="P170" t="s">
        <v>448</v>
      </c>
      <c r="R170" t="s">
        <v>448</v>
      </c>
      <c r="U170" t="s">
        <v>448</v>
      </c>
    </row>
    <row r="171" spans="1:21" x14ac:dyDescent="0.35">
      <c r="A171" s="1">
        <v>169</v>
      </c>
      <c r="B171" t="s">
        <v>21</v>
      </c>
      <c r="C171">
        <v>24</v>
      </c>
      <c r="D171" t="s">
        <v>84</v>
      </c>
      <c r="E171" t="s">
        <v>84</v>
      </c>
      <c r="F171" s="2" t="s">
        <v>273</v>
      </c>
      <c r="G171" t="s">
        <v>440</v>
      </c>
      <c r="H171" s="3">
        <v>44514.631837901041</v>
      </c>
      <c r="K171" t="s">
        <v>448</v>
      </c>
      <c r="L171" t="s">
        <v>448</v>
      </c>
      <c r="N171" t="s">
        <v>448</v>
      </c>
      <c r="P171" t="s">
        <v>448</v>
      </c>
      <c r="R171" t="s">
        <v>448</v>
      </c>
      <c r="U171" t="s">
        <v>448</v>
      </c>
    </row>
    <row r="172" spans="1:21" x14ac:dyDescent="0.35">
      <c r="A172" s="1">
        <v>170</v>
      </c>
      <c r="B172" t="s">
        <v>21</v>
      </c>
      <c r="C172">
        <v>51</v>
      </c>
      <c r="D172" t="s">
        <v>85</v>
      </c>
      <c r="E172" t="s">
        <v>85</v>
      </c>
      <c r="F172" s="2" t="s">
        <v>268</v>
      </c>
      <c r="G172" t="s">
        <v>443</v>
      </c>
      <c r="H172" s="3">
        <v>44514.695025354144</v>
      </c>
      <c r="J172" t="s">
        <v>448</v>
      </c>
      <c r="L172" t="s">
        <v>448</v>
      </c>
      <c r="N172" t="s">
        <v>448</v>
      </c>
      <c r="P172" t="s">
        <v>448</v>
      </c>
      <c r="R172" t="s">
        <v>448</v>
      </c>
      <c r="U172" t="s">
        <v>448</v>
      </c>
    </row>
    <row r="173" spans="1:21" x14ac:dyDescent="0.35">
      <c r="A173" s="1">
        <v>171</v>
      </c>
      <c r="B173" t="s">
        <v>21</v>
      </c>
      <c r="C173">
        <v>490</v>
      </c>
      <c r="D173" t="s">
        <v>86</v>
      </c>
      <c r="E173" t="s">
        <v>131</v>
      </c>
      <c r="F173" s="2" t="s">
        <v>274</v>
      </c>
      <c r="G173" t="s">
        <v>444</v>
      </c>
      <c r="H173" s="3">
        <v>44515.761540593943</v>
      </c>
      <c r="J173" t="s">
        <v>448</v>
      </c>
      <c r="K173" t="s">
        <v>448</v>
      </c>
      <c r="L173" t="s">
        <v>448</v>
      </c>
      <c r="M173" t="s">
        <v>448</v>
      </c>
      <c r="P173" t="s">
        <v>448</v>
      </c>
      <c r="R173" t="s">
        <v>448</v>
      </c>
    </row>
    <row r="174" spans="1:21" x14ac:dyDescent="0.35">
      <c r="A174" s="1">
        <v>172</v>
      </c>
      <c r="B174" t="s">
        <v>24</v>
      </c>
      <c r="C174">
        <v>20</v>
      </c>
      <c r="D174" t="s">
        <v>14</v>
      </c>
      <c r="E174" t="s">
        <v>132</v>
      </c>
      <c r="F174" s="2" t="s">
        <v>275</v>
      </c>
      <c r="G174" t="s">
        <v>445</v>
      </c>
      <c r="H174" s="3">
        <v>44516.398330717791</v>
      </c>
      <c r="K174" t="s">
        <v>449</v>
      </c>
      <c r="L174" t="s">
        <v>449</v>
      </c>
      <c r="N174" t="s">
        <v>449</v>
      </c>
      <c r="P174" t="s">
        <v>449</v>
      </c>
      <c r="R174" t="s">
        <v>449</v>
      </c>
      <c r="U174" t="s">
        <v>449</v>
      </c>
    </row>
    <row r="175" spans="1:21" x14ac:dyDescent="0.35">
      <c r="A175" s="1">
        <v>173</v>
      </c>
      <c r="B175" t="s">
        <v>23</v>
      </c>
      <c r="C175">
        <v>372</v>
      </c>
      <c r="D175" t="s">
        <v>8</v>
      </c>
      <c r="E175" t="s">
        <v>133</v>
      </c>
      <c r="F175" s="2" t="s">
        <v>276</v>
      </c>
      <c r="G175" t="s">
        <v>446</v>
      </c>
      <c r="H175" s="3">
        <v>44516.662621418443</v>
      </c>
      <c r="J175" t="s">
        <v>449</v>
      </c>
      <c r="K175" t="s">
        <v>449</v>
      </c>
      <c r="L175" t="s">
        <v>448</v>
      </c>
      <c r="M175" t="s">
        <v>449</v>
      </c>
      <c r="N175" t="s">
        <v>449</v>
      </c>
      <c r="P175" t="s">
        <v>448</v>
      </c>
      <c r="R175" t="s">
        <v>449</v>
      </c>
      <c r="U175" t="s">
        <v>448</v>
      </c>
    </row>
    <row r="176" spans="1:21" x14ac:dyDescent="0.35">
      <c r="A176" s="1">
        <v>174</v>
      </c>
      <c r="B176" t="s">
        <v>21</v>
      </c>
      <c r="C176">
        <v>38</v>
      </c>
      <c r="D176" t="s">
        <v>87</v>
      </c>
      <c r="E176" t="s">
        <v>87</v>
      </c>
      <c r="F176" s="2" t="s">
        <v>277</v>
      </c>
      <c r="G176" t="s">
        <v>447</v>
      </c>
      <c r="H176" s="3">
        <v>44516.715265717081</v>
      </c>
      <c r="K176" t="s">
        <v>448</v>
      </c>
      <c r="M176" t="s">
        <v>448</v>
      </c>
      <c r="N176" t="s">
        <v>448</v>
      </c>
      <c r="P176" t="s">
        <v>448</v>
      </c>
      <c r="R176" t="s">
        <v>448</v>
      </c>
      <c r="U176" t="s">
        <v>448</v>
      </c>
    </row>
  </sheetData>
  <hyperlinks>
    <hyperlink ref="F2" r:id="rId1" xr:uid="{00000000-0004-0000-0000-000000000000}"/>
    <hyperlink ref="F3" r:id="rId2" xr:uid="{00000000-0004-0000-0000-000001000000}"/>
    <hyperlink ref="F4" r:id="rId3" xr:uid="{00000000-0004-0000-0000-000002000000}"/>
    <hyperlink ref="F5" r:id="rId4" xr:uid="{00000000-0004-0000-0000-000003000000}"/>
    <hyperlink ref="F6" r:id="rId5" xr:uid="{00000000-0004-0000-0000-000004000000}"/>
    <hyperlink ref="F7" r:id="rId6" xr:uid="{00000000-0004-0000-0000-000005000000}"/>
    <hyperlink ref="F8" r:id="rId7" xr:uid="{00000000-0004-0000-0000-000006000000}"/>
    <hyperlink ref="F9" r:id="rId8" xr:uid="{00000000-0004-0000-0000-000007000000}"/>
    <hyperlink ref="F10" r:id="rId9" xr:uid="{00000000-0004-0000-0000-000008000000}"/>
    <hyperlink ref="F11" r:id="rId10" xr:uid="{00000000-0004-0000-0000-000009000000}"/>
    <hyperlink ref="F12" r:id="rId11" xr:uid="{00000000-0004-0000-0000-00000A000000}"/>
    <hyperlink ref="F13" r:id="rId12" xr:uid="{00000000-0004-0000-0000-00000B000000}"/>
    <hyperlink ref="F14" r:id="rId13" xr:uid="{00000000-0004-0000-0000-00000C000000}"/>
    <hyperlink ref="F15" r:id="rId14" xr:uid="{00000000-0004-0000-0000-00000D000000}"/>
    <hyperlink ref="F16" r:id="rId15" xr:uid="{00000000-0004-0000-0000-00000E000000}"/>
    <hyperlink ref="F17" r:id="rId16" xr:uid="{00000000-0004-0000-0000-00000F000000}"/>
    <hyperlink ref="F18" r:id="rId17" xr:uid="{00000000-0004-0000-0000-000010000000}"/>
    <hyperlink ref="F19" r:id="rId18" xr:uid="{00000000-0004-0000-0000-000011000000}"/>
    <hyperlink ref="F20" r:id="rId19" xr:uid="{00000000-0004-0000-0000-000012000000}"/>
    <hyperlink ref="F21" r:id="rId20" xr:uid="{00000000-0004-0000-0000-000013000000}"/>
    <hyperlink ref="F22" r:id="rId21" xr:uid="{00000000-0004-0000-0000-000014000000}"/>
    <hyperlink ref="F23" r:id="rId22" xr:uid="{00000000-0004-0000-0000-000015000000}"/>
    <hyperlink ref="F24" r:id="rId23" xr:uid="{00000000-0004-0000-0000-000016000000}"/>
    <hyperlink ref="F25" r:id="rId24" xr:uid="{00000000-0004-0000-0000-000017000000}"/>
    <hyperlink ref="F26" r:id="rId25" xr:uid="{00000000-0004-0000-0000-000018000000}"/>
    <hyperlink ref="F27" r:id="rId26" xr:uid="{00000000-0004-0000-0000-000019000000}"/>
    <hyperlink ref="F28" r:id="rId27" xr:uid="{00000000-0004-0000-0000-00001A000000}"/>
    <hyperlink ref="F29" r:id="rId28" xr:uid="{00000000-0004-0000-0000-00001B000000}"/>
    <hyperlink ref="F30" r:id="rId29" xr:uid="{00000000-0004-0000-0000-00001C000000}"/>
    <hyperlink ref="F31" r:id="rId30" xr:uid="{00000000-0004-0000-0000-00001D000000}"/>
    <hyperlink ref="F32" r:id="rId31" xr:uid="{00000000-0004-0000-0000-00001E000000}"/>
    <hyperlink ref="F33" r:id="rId32" xr:uid="{00000000-0004-0000-0000-00001F000000}"/>
    <hyperlink ref="F34" r:id="rId33" xr:uid="{00000000-0004-0000-0000-000020000000}"/>
    <hyperlink ref="F35" r:id="rId34" xr:uid="{00000000-0004-0000-0000-000021000000}"/>
    <hyperlink ref="F36" r:id="rId35" xr:uid="{00000000-0004-0000-0000-000022000000}"/>
    <hyperlink ref="F37" r:id="rId36" xr:uid="{00000000-0004-0000-0000-000023000000}"/>
    <hyperlink ref="F38" r:id="rId37" xr:uid="{00000000-0004-0000-0000-000024000000}"/>
    <hyperlink ref="F39" r:id="rId38" xr:uid="{00000000-0004-0000-0000-000025000000}"/>
    <hyperlink ref="F40" r:id="rId39" xr:uid="{00000000-0004-0000-0000-000026000000}"/>
    <hyperlink ref="F41" r:id="rId40" xr:uid="{00000000-0004-0000-0000-000027000000}"/>
    <hyperlink ref="F42" r:id="rId41" xr:uid="{00000000-0004-0000-0000-000028000000}"/>
    <hyperlink ref="F43" r:id="rId42" xr:uid="{00000000-0004-0000-0000-000029000000}"/>
    <hyperlink ref="F44" r:id="rId43" xr:uid="{00000000-0004-0000-0000-00002A000000}"/>
    <hyperlink ref="F45" r:id="rId44" xr:uid="{00000000-0004-0000-0000-00002B000000}"/>
    <hyperlink ref="F47" r:id="rId45" xr:uid="{00000000-0004-0000-0000-00002C000000}"/>
    <hyperlink ref="F48" r:id="rId46" xr:uid="{00000000-0004-0000-0000-00002D000000}"/>
    <hyperlink ref="F49" r:id="rId47" xr:uid="{00000000-0004-0000-0000-00002E000000}"/>
    <hyperlink ref="F50" r:id="rId48" xr:uid="{00000000-0004-0000-0000-00002F000000}"/>
    <hyperlink ref="F51" r:id="rId49" xr:uid="{00000000-0004-0000-0000-000030000000}"/>
    <hyperlink ref="F52" r:id="rId50" xr:uid="{00000000-0004-0000-0000-000031000000}"/>
    <hyperlink ref="F53" r:id="rId51" xr:uid="{00000000-0004-0000-0000-000032000000}"/>
    <hyperlink ref="F54" r:id="rId52" xr:uid="{00000000-0004-0000-0000-000033000000}"/>
    <hyperlink ref="F55" r:id="rId53" xr:uid="{00000000-0004-0000-0000-000034000000}"/>
    <hyperlink ref="F56" r:id="rId54" xr:uid="{00000000-0004-0000-0000-000035000000}"/>
    <hyperlink ref="F57" r:id="rId55" xr:uid="{00000000-0004-0000-0000-000036000000}"/>
    <hyperlink ref="F58" r:id="rId56" xr:uid="{00000000-0004-0000-0000-000037000000}"/>
    <hyperlink ref="F60" r:id="rId57" xr:uid="{00000000-0004-0000-0000-000038000000}"/>
    <hyperlink ref="F62" r:id="rId58" xr:uid="{00000000-0004-0000-0000-000039000000}"/>
    <hyperlink ref="F63" r:id="rId59" xr:uid="{00000000-0004-0000-0000-00003A000000}"/>
    <hyperlink ref="F64" r:id="rId60" xr:uid="{00000000-0004-0000-0000-00003B000000}"/>
    <hyperlink ref="F65" r:id="rId61" xr:uid="{00000000-0004-0000-0000-00003C000000}"/>
    <hyperlink ref="F66" r:id="rId62" xr:uid="{00000000-0004-0000-0000-00003D000000}"/>
    <hyperlink ref="F67" r:id="rId63" xr:uid="{00000000-0004-0000-0000-00003E000000}"/>
    <hyperlink ref="F68" r:id="rId64" xr:uid="{00000000-0004-0000-0000-00003F000000}"/>
    <hyperlink ref="F69" r:id="rId65" xr:uid="{00000000-0004-0000-0000-000040000000}"/>
    <hyperlink ref="F70" r:id="rId66" xr:uid="{00000000-0004-0000-0000-000041000000}"/>
    <hyperlink ref="F71" r:id="rId67" xr:uid="{00000000-0004-0000-0000-000042000000}"/>
    <hyperlink ref="F72" r:id="rId68" xr:uid="{00000000-0004-0000-0000-000043000000}"/>
    <hyperlink ref="F73" r:id="rId69" xr:uid="{00000000-0004-0000-0000-000044000000}"/>
    <hyperlink ref="F74" r:id="rId70" xr:uid="{00000000-0004-0000-0000-000045000000}"/>
    <hyperlink ref="F75" r:id="rId71" xr:uid="{00000000-0004-0000-0000-000046000000}"/>
    <hyperlink ref="F76" r:id="rId72" xr:uid="{00000000-0004-0000-0000-000047000000}"/>
    <hyperlink ref="F77" r:id="rId73" xr:uid="{00000000-0004-0000-0000-000048000000}"/>
    <hyperlink ref="F78" r:id="rId74" xr:uid="{00000000-0004-0000-0000-000049000000}"/>
    <hyperlink ref="F79" r:id="rId75" xr:uid="{00000000-0004-0000-0000-00004A000000}"/>
    <hyperlink ref="F80" r:id="rId76" xr:uid="{00000000-0004-0000-0000-00004B000000}"/>
    <hyperlink ref="F81" r:id="rId77" xr:uid="{00000000-0004-0000-0000-00004C000000}"/>
    <hyperlink ref="F82" r:id="rId78" xr:uid="{00000000-0004-0000-0000-00004D000000}"/>
    <hyperlink ref="F83" r:id="rId79" xr:uid="{00000000-0004-0000-0000-00004E000000}"/>
    <hyperlink ref="F84" r:id="rId80" xr:uid="{00000000-0004-0000-0000-00004F000000}"/>
    <hyperlink ref="F85" r:id="rId81" xr:uid="{00000000-0004-0000-0000-000050000000}"/>
    <hyperlink ref="F86" r:id="rId82" xr:uid="{00000000-0004-0000-0000-000051000000}"/>
    <hyperlink ref="F87" r:id="rId83" xr:uid="{00000000-0004-0000-0000-000052000000}"/>
    <hyperlink ref="F88" r:id="rId84" xr:uid="{00000000-0004-0000-0000-000053000000}"/>
    <hyperlink ref="F89" r:id="rId85" xr:uid="{00000000-0004-0000-0000-000054000000}"/>
    <hyperlink ref="F90" r:id="rId86" xr:uid="{00000000-0004-0000-0000-000055000000}"/>
    <hyperlink ref="F91" r:id="rId87" xr:uid="{00000000-0004-0000-0000-000056000000}"/>
    <hyperlink ref="F92" r:id="rId88" xr:uid="{00000000-0004-0000-0000-000057000000}"/>
    <hyperlink ref="F93" r:id="rId89" xr:uid="{00000000-0004-0000-0000-000058000000}"/>
    <hyperlink ref="F95" r:id="rId90" xr:uid="{00000000-0004-0000-0000-000059000000}"/>
    <hyperlink ref="F96" r:id="rId91" xr:uid="{00000000-0004-0000-0000-00005A000000}"/>
    <hyperlink ref="F97" r:id="rId92" xr:uid="{00000000-0004-0000-0000-00005B000000}"/>
    <hyperlink ref="F98" r:id="rId93" xr:uid="{00000000-0004-0000-0000-00005C000000}"/>
    <hyperlink ref="F99" r:id="rId94" xr:uid="{00000000-0004-0000-0000-00005D000000}"/>
    <hyperlink ref="F100" r:id="rId95" xr:uid="{00000000-0004-0000-0000-00005E000000}"/>
    <hyperlink ref="F101" r:id="rId96" xr:uid="{00000000-0004-0000-0000-00005F000000}"/>
    <hyperlink ref="F102" r:id="rId97" xr:uid="{00000000-0004-0000-0000-000060000000}"/>
    <hyperlink ref="F103" r:id="rId98" xr:uid="{00000000-0004-0000-0000-000061000000}"/>
    <hyperlink ref="F104" r:id="rId99" xr:uid="{00000000-0004-0000-0000-000062000000}"/>
    <hyperlink ref="F105" r:id="rId100" xr:uid="{00000000-0004-0000-0000-000063000000}"/>
    <hyperlink ref="F106" r:id="rId101" xr:uid="{00000000-0004-0000-0000-000064000000}"/>
    <hyperlink ref="F107" r:id="rId102" xr:uid="{00000000-0004-0000-0000-000065000000}"/>
    <hyperlink ref="F108" r:id="rId103" xr:uid="{00000000-0004-0000-0000-000066000000}"/>
    <hyperlink ref="F109" r:id="rId104" xr:uid="{00000000-0004-0000-0000-000067000000}"/>
    <hyperlink ref="F110" r:id="rId105" xr:uid="{00000000-0004-0000-0000-000068000000}"/>
    <hyperlink ref="F112" r:id="rId106" xr:uid="{00000000-0004-0000-0000-000069000000}"/>
    <hyperlink ref="F113" r:id="rId107" xr:uid="{00000000-0004-0000-0000-00006A000000}"/>
    <hyperlink ref="F114" r:id="rId108" xr:uid="{00000000-0004-0000-0000-00006B000000}"/>
    <hyperlink ref="F116" r:id="rId109" xr:uid="{00000000-0004-0000-0000-00006C000000}"/>
    <hyperlink ref="F118" r:id="rId110" xr:uid="{00000000-0004-0000-0000-00006D000000}"/>
    <hyperlink ref="F119" r:id="rId111" xr:uid="{00000000-0004-0000-0000-00006E000000}"/>
    <hyperlink ref="F120" r:id="rId112" xr:uid="{00000000-0004-0000-0000-00006F000000}"/>
    <hyperlink ref="F121" r:id="rId113" xr:uid="{00000000-0004-0000-0000-000070000000}"/>
    <hyperlink ref="F122" r:id="rId114" xr:uid="{00000000-0004-0000-0000-000071000000}"/>
    <hyperlink ref="F123" r:id="rId115" xr:uid="{00000000-0004-0000-0000-000072000000}"/>
    <hyperlink ref="F124" r:id="rId116" xr:uid="{00000000-0004-0000-0000-000073000000}"/>
    <hyperlink ref="F125" r:id="rId117" xr:uid="{00000000-0004-0000-0000-000074000000}"/>
    <hyperlink ref="F126" r:id="rId118" xr:uid="{00000000-0004-0000-0000-000075000000}"/>
    <hyperlink ref="F127" r:id="rId119" xr:uid="{00000000-0004-0000-0000-000076000000}"/>
    <hyperlink ref="F128" r:id="rId120" xr:uid="{00000000-0004-0000-0000-000077000000}"/>
    <hyperlink ref="F129" r:id="rId121" xr:uid="{00000000-0004-0000-0000-000078000000}"/>
    <hyperlink ref="F130" r:id="rId122" xr:uid="{00000000-0004-0000-0000-000079000000}"/>
    <hyperlink ref="F131" r:id="rId123" xr:uid="{00000000-0004-0000-0000-00007A000000}"/>
    <hyperlink ref="F132" r:id="rId124" xr:uid="{00000000-0004-0000-0000-00007B000000}"/>
    <hyperlink ref="F133" r:id="rId125" xr:uid="{00000000-0004-0000-0000-00007C000000}"/>
    <hyperlink ref="F135" r:id="rId126" xr:uid="{00000000-0004-0000-0000-00007D000000}"/>
    <hyperlink ref="F136" r:id="rId127" xr:uid="{00000000-0004-0000-0000-00007E000000}"/>
    <hyperlink ref="F137" r:id="rId128" xr:uid="{00000000-0004-0000-0000-00007F000000}"/>
    <hyperlink ref="F138" r:id="rId129" xr:uid="{00000000-0004-0000-0000-000080000000}"/>
    <hyperlink ref="F139" r:id="rId130" xr:uid="{00000000-0004-0000-0000-000081000000}"/>
    <hyperlink ref="F140" r:id="rId131" xr:uid="{00000000-0004-0000-0000-000082000000}"/>
    <hyperlink ref="F141" r:id="rId132" xr:uid="{00000000-0004-0000-0000-000083000000}"/>
    <hyperlink ref="F142" r:id="rId133" xr:uid="{00000000-0004-0000-0000-000084000000}"/>
    <hyperlink ref="F143" r:id="rId134" xr:uid="{00000000-0004-0000-0000-000085000000}"/>
    <hyperlink ref="F144" r:id="rId135" xr:uid="{00000000-0004-0000-0000-000086000000}"/>
    <hyperlink ref="F145" r:id="rId136" xr:uid="{00000000-0004-0000-0000-000087000000}"/>
    <hyperlink ref="F146" r:id="rId137" xr:uid="{00000000-0004-0000-0000-000088000000}"/>
    <hyperlink ref="F147" r:id="rId138" xr:uid="{00000000-0004-0000-0000-000089000000}"/>
    <hyperlink ref="F148" r:id="rId139" xr:uid="{00000000-0004-0000-0000-00008A000000}"/>
    <hyperlink ref="F149" r:id="rId140" xr:uid="{00000000-0004-0000-0000-00008B000000}"/>
    <hyperlink ref="F150" r:id="rId141" xr:uid="{00000000-0004-0000-0000-00008C000000}"/>
    <hyperlink ref="F151" r:id="rId142" xr:uid="{00000000-0004-0000-0000-00008D000000}"/>
    <hyperlink ref="F152" r:id="rId143" xr:uid="{00000000-0004-0000-0000-00008E000000}"/>
    <hyperlink ref="F153" r:id="rId144" xr:uid="{00000000-0004-0000-0000-00008F000000}"/>
    <hyperlink ref="F154" r:id="rId145" xr:uid="{00000000-0004-0000-0000-000090000000}"/>
    <hyperlink ref="F155" r:id="rId146" xr:uid="{00000000-0004-0000-0000-000091000000}"/>
    <hyperlink ref="F156" r:id="rId147" xr:uid="{00000000-0004-0000-0000-000092000000}"/>
    <hyperlink ref="F157" r:id="rId148" xr:uid="{00000000-0004-0000-0000-000093000000}"/>
    <hyperlink ref="G157" r:id="rId149" xr:uid="{00000000-0004-0000-0000-000094000000}"/>
    <hyperlink ref="F158" r:id="rId150" xr:uid="{00000000-0004-0000-0000-000095000000}"/>
    <hyperlink ref="F159" r:id="rId151" xr:uid="{00000000-0004-0000-0000-000096000000}"/>
    <hyperlink ref="F160" r:id="rId152" xr:uid="{00000000-0004-0000-0000-000097000000}"/>
    <hyperlink ref="F161" r:id="rId153" xr:uid="{00000000-0004-0000-0000-000098000000}"/>
    <hyperlink ref="F162" r:id="rId154" xr:uid="{00000000-0004-0000-0000-000099000000}"/>
    <hyperlink ref="F163" r:id="rId155" xr:uid="{00000000-0004-0000-0000-00009A000000}"/>
    <hyperlink ref="F164" r:id="rId156" xr:uid="{00000000-0004-0000-0000-00009B000000}"/>
    <hyperlink ref="F165" r:id="rId157" xr:uid="{00000000-0004-0000-0000-00009C000000}"/>
    <hyperlink ref="F166" r:id="rId158" xr:uid="{00000000-0004-0000-0000-00009D000000}"/>
    <hyperlink ref="F167" r:id="rId159" xr:uid="{00000000-0004-0000-0000-00009E000000}"/>
    <hyperlink ref="F168" r:id="rId160" xr:uid="{00000000-0004-0000-0000-00009F000000}"/>
    <hyperlink ref="F169" r:id="rId161" xr:uid="{00000000-0004-0000-0000-0000A0000000}"/>
    <hyperlink ref="F170" r:id="rId162" xr:uid="{00000000-0004-0000-0000-0000A1000000}"/>
    <hyperlink ref="F171" r:id="rId163" xr:uid="{00000000-0004-0000-0000-0000A2000000}"/>
    <hyperlink ref="F172" r:id="rId164" xr:uid="{00000000-0004-0000-0000-0000A3000000}"/>
    <hyperlink ref="F173" r:id="rId165" xr:uid="{00000000-0004-0000-0000-0000A4000000}"/>
    <hyperlink ref="F174" r:id="rId166" xr:uid="{00000000-0004-0000-0000-0000A5000000}"/>
    <hyperlink ref="F175" r:id="rId167" xr:uid="{00000000-0004-0000-0000-0000A6000000}"/>
    <hyperlink ref="F176" r:id="rId168" xr:uid="{00000000-0004-0000-0000-0000A7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11"/>
  <sheetViews>
    <sheetView workbookViewId="0"/>
  </sheetViews>
  <sheetFormatPr defaultRowHeight="14.5" x14ac:dyDescent="0.35"/>
  <sheetData>
    <row r="1" spans="1:12" x14ac:dyDescent="0.35">
      <c r="B1" s="1" t="s">
        <v>0</v>
      </c>
      <c r="C1" s="1" t="s">
        <v>2</v>
      </c>
      <c r="D1" s="1" t="s">
        <v>3</v>
      </c>
      <c r="E1" s="1" t="s">
        <v>5</v>
      </c>
      <c r="F1" s="1" t="s">
        <v>766</v>
      </c>
      <c r="G1" s="1" t="s">
        <v>1</v>
      </c>
      <c r="H1" s="1" t="s">
        <v>6</v>
      </c>
      <c r="I1" s="1" t="s">
        <v>451</v>
      </c>
      <c r="J1" s="1" t="s">
        <v>452</v>
      </c>
      <c r="K1" s="1" t="s">
        <v>1755</v>
      </c>
      <c r="L1" s="1" t="s">
        <v>1756</v>
      </c>
    </row>
    <row r="2" spans="1:12" x14ac:dyDescent="0.35">
      <c r="A2" s="1">
        <v>0</v>
      </c>
      <c r="B2" t="s">
        <v>23</v>
      </c>
      <c r="C2" t="s">
        <v>1757</v>
      </c>
      <c r="D2" t="s">
        <v>1757</v>
      </c>
      <c r="E2" t="s">
        <v>1766</v>
      </c>
      <c r="F2" t="s">
        <v>868</v>
      </c>
      <c r="G2">
        <v>1</v>
      </c>
      <c r="H2" s="3">
        <v>44369.306708785327</v>
      </c>
      <c r="I2">
        <v>0</v>
      </c>
      <c r="J2">
        <v>0</v>
      </c>
    </row>
    <row r="3" spans="1:12" x14ac:dyDescent="0.35">
      <c r="A3" s="1">
        <v>1</v>
      </c>
      <c r="B3" t="s">
        <v>21</v>
      </c>
      <c r="C3" t="s">
        <v>1758</v>
      </c>
      <c r="D3" t="s">
        <v>1758</v>
      </c>
      <c r="E3" t="s">
        <v>1767</v>
      </c>
      <c r="F3" t="s">
        <v>868</v>
      </c>
      <c r="G3">
        <v>3500</v>
      </c>
      <c r="H3" s="3">
        <v>44393.613394641878</v>
      </c>
      <c r="I3">
        <v>2</v>
      </c>
      <c r="J3">
        <v>0</v>
      </c>
      <c r="K3" t="s">
        <v>448</v>
      </c>
      <c r="L3" t="s">
        <v>448</v>
      </c>
    </row>
    <row r="4" spans="1:12" x14ac:dyDescent="0.35">
      <c r="A4" s="1">
        <v>2</v>
      </c>
      <c r="B4" t="s">
        <v>21</v>
      </c>
      <c r="C4" t="s">
        <v>1759</v>
      </c>
      <c r="D4" t="s">
        <v>1764</v>
      </c>
      <c r="E4" t="s">
        <v>1768</v>
      </c>
      <c r="F4" t="s">
        <v>868</v>
      </c>
      <c r="G4">
        <v>20000</v>
      </c>
      <c r="H4" s="3">
        <v>44441.751622376112</v>
      </c>
      <c r="I4">
        <v>2</v>
      </c>
      <c r="J4">
        <v>0</v>
      </c>
      <c r="K4" t="s">
        <v>448</v>
      </c>
      <c r="L4" t="s">
        <v>448</v>
      </c>
    </row>
    <row r="5" spans="1:12" x14ac:dyDescent="0.35">
      <c r="A5" s="1">
        <v>3</v>
      </c>
      <c r="B5" t="s">
        <v>21</v>
      </c>
      <c r="C5" t="s">
        <v>1760</v>
      </c>
      <c r="D5" t="s">
        <v>1760</v>
      </c>
      <c r="E5" t="s">
        <v>1769</v>
      </c>
      <c r="F5" t="s">
        <v>868</v>
      </c>
      <c r="G5">
        <v>10000</v>
      </c>
      <c r="H5" s="3">
        <v>44442.196140953427</v>
      </c>
      <c r="I5">
        <v>2</v>
      </c>
      <c r="J5">
        <v>0</v>
      </c>
      <c r="K5" t="s">
        <v>448</v>
      </c>
      <c r="L5" t="s">
        <v>448</v>
      </c>
    </row>
    <row r="6" spans="1:12" x14ac:dyDescent="0.35">
      <c r="A6" s="1">
        <v>4</v>
      </c>
      <c r="B6" t="s">
        <v>23</v>
      </c>
      <c r="C6" t="s">
        <v>1758</v>
      </c>
      <c r="D6" t="s">
        <v>1758</v>
      </c>
      <c r="E6" t="s">
        <v>1770</v>
      </c>
      <c r="F6" t="s">
        <v>868</v>
      </c>
      <c r="G6">
        <v>14000</v>
      </c>
      <c r="H6" s="3">
        <v>44467.816251610129</v>
      </c>
      <c r="I6">
        <v>0</v>
      </c>
      <c r="J6">
        <v>0</v>
      </c>
    </row>
    <row r="7" spans="1:12" x14ac:dyDescent="0.35">
      <c r="A7" s="1">
        <v>5</v>
      </c>
      <c r="B7" t="s">
        <v>21</v>
      </c>
      <c r="C7" t="s">
        <v>1761</v>
      </c>
      <c r="D7" t="s">
        <v>1761</v>
      </c>
      <c r="E7" t="s">
        <v>1771</v>
      </c>
      <c r="F7" t="s">
        <v>868</v>
      </c>
      <c r="G7">
        <v>5000</v>
      </c>
      <c r="H7" s="3">
        <v>44470.474138303493</v>
      </c>
      <c r="I7">
        <v>2</v>
      </c>
      <c r="J7">
        <v>0</v>
      </c>
      <c r="K7" t="s">
        <v>448</v>
      </c>
      <c r="L7" t="s">
        <v>448</v>
      </c>
    </row>
    <row r="8" spans="1:12" x14ac:dyDescent="0.35">
      <c r="A8" s="1">
        <v>6</v>
      </c>
      <c r="B8" t="s">
        <v>21</v>
      </c>
      <c r="C8" t="s">
        <v>1762</v>
      </c>
      <c r="D8" t="s">
        <v>1762</v>
      </c>
      <c r="E8" t="s">
        <v>1772</v>
      </c>
      <c r="F8" t="s">
        <v>868</v>
      </c>
      <c r="G8">
        <v>13000</v>
      </c>
      <c r="H8" s="3">
        <v>44480.376432333302</v>
      </c>
      <c r="I8">
        <v>2</v>
      </c>
      <c r="J8">
        <v>0</v>
      </c>
      <c r="K8" t="s">
        <v>448</v>
      </c>
      <c r="L8" t="s">
        <v>448</v>
      </c>
    </row>
    <row r="9" spans="1:12" x14ac:dyDescent="0.35">
      <c r="A9" s="1">
        <v>7</v>
      </c>
      <c r="B9" t="s">
        <v>21</v>
      </c>
      <c r="C9" t="s">
        <v>1763</v>
      </c>
      <c r="D9" t="s">
        <v>1765</v>
      </c>
      <c r="E9" t="s">
        <v>1773</v>
      </c>
      <c r="F9" t="s">
        <v>868</v>
      </c>
      <c r="G9">
        <v>1</v>
      </c>
      <c r="H9" s="3">
        <v>44497.394840334302</v>
      </c>
      <c r="I9">
        <v>2</v>
      </c>
      <c r="J9">
        <v>0</v>
      </c>
      <c r="K9" t="s">
        <v>448</v>
      </c>
      <c r="L9" t="s">
        <v>448</v>
      </c>
    </row>
    <row r="10" spans="1:12" x14ac:dyDescent="0.35">
      <c r="A10" s="1">
        <v>8</v>
      </c>
      <c r="B10" t="s">
        <v>22</v>
      </c>
      <c r="C10" t="s">
        <v>1498</v>
      </c>
      <c r="D10" t="s">
        <v>1765</v>
      </c>
      <c r="E10" t="s">
        <v>1774</v>
      </c>
      <c r="F10" t="s">
        <v>868</v>
      </c>
      <c r="G10">
        <v>48505.000000000007</v>
      </c>
      <c r="H10" s="3">
        <v>44497.409622320483</v>
      </c>
      <c r="I10">
        <v>1</v>
      </c>
      <c r="J10">
        <v>1</v>
      </c>
      <c r="K10" t="s">
        <v>449</v>
      </c>
      <c r="L10" t="s">
        <v>448</v>
      </c>
    </row>
    <row r="11" spans="1:12" x14ac:dyDescent="0.35">
      <c r="A11" s="1">
        <v>9</v>
      </c>
      <c r="B11" t="s">
        <v>21</v>
      </c>
      <c r="C11" t="s">
        <v>1763</v>
      </c>
      <c r="D11" t="s">
        <v>1765</v>
      </c>
      <c r="E11" t="s">
        <v>1775</v>
      </c>
      <c r="F11" t="s">
        <v>868</v>
      </c>
      <c r="G11">
        <v>48000</v>
      </c>
      <c r="H11" s="3">
        <v>44497.413881369182</v>
      </c>
      <c r="I11">
        <v>2</v>
      </c>
      <c r="J11">
        <v>0</v>
      </c>
      <c r="K11" t="s">
        <v>448</v>
      </c>
      <c r="L11" t="s">
        <v>448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107"/>
  <sheetViews>
    <sheetView workbookViewId="0"/>
  </sheetViews>
  <sheetFormatPr defaultRowHeight="14.5" x14ac:dyDescent="0.35"/>
  <sheetData>
    <row r="1" spans="1:18" x14ac:dyDescent="0.35">
      <c r="B1" s="1" t="s">
        <v>0</v>
      </c>
      <c r="C1" s="1" t="s">
        <v>2</v>
      </c>
      <c r="D1" s="1" t="s">
        <v>3</v>
      </c>
      <c r="E1" s="1" t="s">
        <v>5</v>
      </c>
      <c r="F1" s="1" t="s">
        <v>766</v>
      </c>
      <c r="G1" s="1" t="s">
        <v>1776</v>
      </c>
      <c r="H1" s="1" t="s">
        <v>1</v>
      </c>
      <c r="I1" s="1" t="s">
        <v>6</v>
      </c>
      <c r="J1" s="1" t="s">
        <v>451</v>
      </c>
      <c r="K1" s="1" t="s">
        <v>452</v>
      </c>
      <c r="L1" s="1" t="s">
        <v>1777</v>
      </c>
      <c r="M1" s="1" t="s">
        <v>1778</v>
      </c>
      <c r="N1" s="1" t="s">
        <v>1779</v>
      </c>
      <c r="O1" s="1" t="s">
        <v>1780</v>
      </c>
      <c r="P1" s="1" t="s">
        <v>1781</v>
      </c>
      <c r="Q1" s="1" t="s">
        <v>1782</v>
      </c>
      <c r="R1" s="1" t="s">
        <v>1496</v>
      </c>
    </row>
    <row r="2" spans="1:18" x14ac:dyDescent="0.35">
      <c r="A2" s="1">
        <v>0</v>
      </c>
      <c r="B2" t="s">
        <v>21</v>
      </c>
      <c r="C2" t="s">
        <v>1783</v>
      </c>
      <c r="D2" t="s">
        <v>25</v>
      </c>
      <c r="E2" t="s">
        <v>1805</v>
      </c>
      <c r="F2" t="s">
        <v>1494</v>
      </c>
      <c r="I2" s="3">
        <v>44287.954483705777</v>
      </c>
      <c r="J2">
        <v>1</v>
      </c>
      <c r="K2">
        <v>0</v>
      </c>
      <c r="M2" t="s">
        <v>448</v>
      </c>
    </row>
    <row r="3" spans="1:18" x14ac:dyDescent="0.35">
      <c r="A3" s="1">
        <v>1</v>
      </c>
      <c r="B3" t="s">
        <v>21</v>
      </c>
      <c r="C3" t="s">
        <v>25</v>
      </c>
      <c r="D3" t="s">
        <v>1783</v>
      </c>
      <c r="E3" t="s">
        <v>1806</v>
      </c>
      <c r="F3" t="s">
        <v>1495</v>
      </c>
      <c r="I3" s="3">
        <v>44287.956129257487</v>
      </c>
      <c r="J3">
        <v>2</v>
      </c>
      <c r="K3">
        <v>0</v>
      </c>
      <c r="M3" t="s">
        <v>448</v>
      </c>
      <c r="N3" t="s">
        <v>448</v>
      </c>
    </row>
    <row r="4" spans="1:18" x14ac:dyDescent="0.35">
      <c r="A4" s="1">
        <v>2</v>
      </c>
      <c r="B4" t="s">
        <v>22</v>
      </c>
      <c r="C4" t="s">
        <v>1784</v>
      </c>
      <c r="D4" t="s">
        <v>1793</v>
      </c>
      <c r="E4" t="s">
        <v>1807</v>
      </c>
      <c r="F4" t="s">
        <v>868</v>
      </c>
      <c r="H4">
        <v>250</v>
      </c>
      <c r="I4" s="3">
        <v>44326.552363675917</v>
      </c>
      <c r="J4">
        <v>0</v>
      </c>
      <c r="K4">
        <v>0</v>
      </c>
    </row>
    <row r="5" spans="1:18" x14ac:dyDescent="0.35">
      <c r="A5" s="1">
        <v>3</v>
      </c>
      <c r="B5" t="s">
        <v>22</v>
      </c>
      <c r="C5" t="s">
        <v>457</v>
      </c>
      <c r="D5" t="s">
        <v>457</v>
      </c>
      <c r="E5" t="s">
        <v>1808</v>
      </c>
      <c r="F5" t="s">
        <v>868</v>
      </c>
      <c r="H5">
        <v>275</v>
      </c>
      <c r="I5" s="3">
        <v>44330.795606597923</v>
      </c>
      <c r="J5">
        <v>0</v>
      </c>
      <c r="K5">
        <v>0</v>
      </c>
    </row>
    <row r="6" spans="1:18" x14ac:dyDescent="0.35">
      <c r="A6" s="1">
        <v>4</v>
      </c>
      <c r="B6" t="s">
        <v>21</v>
      </c>
      <c r="C6" t="s">
        <v>1785</v>
      </c>
      <c r="D6" t="s">
        <v>65</v>
      </c>
      <c r="E6" t="s">
        <v>1809</v>
      </c>
      <c r="F6" t="s">
        <v>868</v>
      </c>
      <c r="H6">
        <v>10</v>
      </c>
      <c r="I6" s="3">
        <v>44332.569383964088</v>
      </c>
      <c r="J6">
        <v>1</v>
      </c>
      <c r="K6">
        <v>0</v>
      </c>
      <c r="N6" t="s">
        <v>448</v>
      </c>
    </row>
    <row r="7" spans="1:18" x14ac:dyDescent="0.35">
      <c r="A7" s="1">
        <v>5</v>
      </c>
      <c r="B7" t="s">
        <v>23</v>
      </c>
      <c r="C7" t="s">
        <v>1786</v>
      </c>
      <c r="D7" t="s">
        <v>1786</v>
      </c>
      <c r="E7" t="s">
        <v>1810</v>
      </c>
      <c r="F7" t="s">
        <v>868</v>
      </c>
      <c r="H7">
        <v>10</v>
      </c>
      <c r="I7" s="3">
        <v>44335.59407738677</v>
      </c>
      <c r="J7">
        <v>0</v>
      </c>
      <c r="K7">
        <v>0</v>
      </c>
    </row>
    <row r="8" spans="1:18" x14ac:dyDescent="0.35">
      <c r="A8" s="1">
        <v>6</v>
      </c>
      <c r="B8" t="s">
        <v>22</v>
      </c>
      <c r="C8" t="s">
        <v>1787</v>
      </c>
      <c r="D8" t="s">
        <v>1787</v>
      </c>
      <c r="E8" t="s">
        <v>1811</v>
      </c>
      <c r="F8" t="s">
        <v>868</v>
      </c>
      <c r="H8">
        <v>100</v>
      </c>
      <c r="I8" s="3">
        <v>44335.925692323057</v>
      </c>
      <c r="J8">
        <v>0</v>
      </c>
      <c r="K8">
        <v>0</v>
      </c>
    </row>
    <row r="9" spans="1:18" x14ac:dyDescent="0.35">
      <c r="A9" s="1">
        <v>7</v>
      </c>
      <c r="B9" t="s">
        <v>21</v>
      </c>
      <c r="C9" t="s">
        <v>1788</v>
      </c>
      <c r="D9" t="s">
        <v>1788</v>
      </c>
      <c r="E9" t="s">
        <v>1812</v>
      </c>
      <c r="F9" t="s">
        <v>868</v>
      </c>
      <c r="H9">
        <v>10</v>
      </c>
      <c r="I9" s="3">
        <v>44336.869876373043</v>
      </c>
      <c r="J9">
        <v>1</v>
      </c>
      <c r="K9">
        <v>0</v>
      </c>
      <c r="N9" t="s">
        <v>448</v>
      </c>
    </row>
    <row r="10" spans="1:18" x14ac:dyDescent="0.35">
      <c r="A10" s="1">
        <v>8</v>
      </c>
      <c r="B10" t="s">
        <v>21</v>
      </c>
      <c r="C10" t="s">
        <v>924</v>
      </c>
      <c r="D10" t="s">
        <v>924</v>
      </c>
      <c r="E10" t="s">
        <v>1813</v>
      </c>
      <c r="F10" t="s">
        <v>868</v>
      </c>
      <c r="H10">
        <v>10</v>
      </c>
      <c r="I10" s="3">
        <v>44337.52442325771</v>
      </c>
      <c r="J10">
        <v>1</v>
      </c>
      <c r="K10">
        <v>0</v>
      </c>
      <c r="N10" t="s">
        <v>448</v>
      </c>
    </row>
    <row r="11" spans="1:18" x14ac:dyDescent="0.35">
      <c r="A11" s="1">
        <v>9</v>
      </c>
      <c r="B11" t="s">
        <v>21</v>
      </c>
      <c r="C11" t="s">
        <v>68</v>
      </c>
      <c r="D11" t="s">
        <v>484</v>
      </c>
      <c r="E11" t="s">
        <v>1814</v>
      </c>
      <c r="F11" t="s">
        <v>868</v>
      </c>
      <c r="H11">
        <v>10</v>
      </c>
      <c r="I11" s="3">
        <v>44337.779258563969</v>
      </c>
      <c r="J11">
        <v>1</v>
      </c>
      <c r="K11">
        <v>0</v>
      </c>
      <c r="N11" t="s">
        <v>448</v>
      </c>
    </row>
    <row r="12" spans="1:18" x14ac:dyDescent="0.35">
      <c r="A12" s="1">
        <v>10</v>
      </c>
      <c r="B12" t="s">
        <v>21</v>
      </c>
      <c r="C12" t="s">
        <v>25</v>
      </c>
      <c r="D12" t="s">
        <v>25</v>
      </c>
      <c r="E12" t="s">
        <v>1815</v>
      </c>
      <c r="F12" t="s">
        <v>1494</v>
      </c>
      <c r="I12" s="3">
        <v>44338.730128839503</v>
      </c>
      <c r="J12">
        <v>1</v>
      </c>
      <c r="K12">
        <v>0</v>
      </c>
      <c r="N12" t="s">
        <v>448</v>
      </c>
    </row>
    <row r="13" spans="1:18" x14ac:dyDescent="0.35">
      <c r="A13" s="1">
        <v>11</v>
      </c>
      <c r="B13" t="s">
        <v>21</v>
      </c>
      <c r="C13" t="s">
        <v>25</v>
      </c>
      <c r="D13" t="s">
        <v>1784</v>
      </c>
      <c r="E13" t="s">
        <v>1816</v>
      </c>
      <c r="F13" t="s">
        <v>1494</v>
      </c>
      <c r="I13" s="3">
        <v>44338.780087446241</v>
      </c>
      <c r="J13">
        <v>1</v>
      </c>
      <c r="K13">
        <v>0</v>
      </c>
      <c r="N13" t="s">
        <v>448</v>
      </c>
    </row>
    <row r="14" spans="1:18" x14ac:dyDescent="0.35">
      <c r="A14" s="1">
        <v>12</v>
      </c>
      <c r="B14" t="s">
        <v>21</v>
      </c>
      <c r="C14" t="s">
        <v>1786</v>
      </c>
      <c r="D14" t="s">
        <v>1786</v>
      </c>
      <c r="E14" t="s">
        <v>1817</v>
      </c>
      <c r="F14" t="s">
        <v>868</v>
      </c>
      <c r="H14">
        <v>10</v>
      </c>
      <c r="I14" s="3">
        <v>44338.916872634603</v>
      </c>
      <c r="J14">
        <v>1</v>
      </c>
      <c r="K14">
        <v>0</v>
      </c>
      <c r="N14" t="s">
        <v>448</v>
      </c>
    </row>
    <row r="15" spans="1:18" x14ac:dyDescent="0.35">
      <c r="A15" s="1">
        <v>13</v>
      </c>
      <c r="B15" t="s">
        <v>22</v>
      </c>
      <c r="C15" t="s">
        <v>924</v>
      </c>
      <c r="D15" t="s">
        <v>924</v>
      </c>
      <c r="E15" t="s">
        <v>1818</v>
      </c>
      <c r="F15" t="s">
        <v>868</v>
      </c>
      <c r="H15">
        <v>20</v>
      </c>
      <c r="I15" s="3">
        <v>44345.513109029976</v>
      </c>
      <c r="J15">
        <v>1</v>
      </c>
      <c r="K15">
        <v>0</v>
      </c>
      <c r="N15" t="s">
        <v>448</v>
      </c>
    </row>
    <row r="16" spans="1:18" x14ac:dyDescent="0.35">
      <c r="A16" s="1">
        <v>14</v>
      </c>
      <c r="B16" t="s">
        <v>22</v>
      </c>
      <c r="C16" t="s">
        <v>1789</v>
      </c>
      <c r="D16" t="s">
        <v>484</v>
      </c>
      <c r="E16" t="s">
        <v>1819</v>
      </c>
      <c r="F16" t="s">
        <v>868</v>
      </c>
      <c r="H16">
        <v>10</v>
      </c>
      <c r="I16" s="3">
        <v>44346.010586405879</v>
      </c>
      <c r="J16">
        <v>1</v>
      </c>
      <c r="K16">
        <v>0</v>
      </c>
      <c r="N16" t="s">
        <v>448</v>
      </c>
    </row>
    <row r="17" spans="1:16" x14ac:dyDescent="0.35">
      <c r="A17" s="1">
        <v>15</v>
      </c>
      <c r="B17" t="s">
        <v>22</v>
      </c>
      <c r="C17" t="s">
        <v>1786</v>
      </c>
      <c r="D17" t="s">
        <v>1786</v>
      </c>
      <c r="E17" t="s">
        <v>1820</v>
      </c>
      <c r="F17" t="s">
        <v>868</v>
      </c>
      <c r="H17">
        <v>10</v>
      </c>
      <c r="I17" s="3">
        <v>44346.037737850696</v>
      </c>
      <c r="J17">
        <v>1</v>
      </c>
      <c r="K17">
        <v>0</v>
      </c>
      <c r="N17" t="s">
        <v>448</v>
      </c>
    </row>
    <row r="18" spans="1:16" x14ac:dyDescent="0.35">
      <c r="A18" s="1">
        <v>16</v>
      </c>
      <c r="B18" t="s">
        <v>22</v>
      </c>
      <c r="C18" t="s">
        <v>1790</v>
      </c>
      <c r="D18" t="s">
        <v>1790</v>
      </c>
      <c r="E18" t="s">
        <v>1821</v>
      </c>
      <c r="F18" t="s">
        <v>868</v>
      </c>
      <c r="H18">
        <v>500</v>
      </c>
      <c r="I18" s="3">
        <v>44346.834065653609</v>
      </c>
      <c r="J18">
        <v>0</v>
      </c>
      <c r="K18">
        <v>0</v>
      </c>
    </row>
    <row r="19" spans="1:16" x14ac:dyDescent="0.35">
      <c r="A19" s="1">
        <v>17</v>
      </c>
      <c r="B19" t="s">
        <v>21</v>
      </c>
      <c r="C19" t="s">
        <v>463</v>
      </c>
      <c r="D19" t="s">
        <v>463</v>
      </c>
      <c r="E19" t="s">
        <v>1822</v>
      </c>
      <c r="F19" t="s">
        <v>868</v>
      </c>
      <c r="H19">
        <v>10</v>
      </c>
      <c r="I19" s="3">
        <v>44348.41854707976</v>
      </c>
      <c r="J19">
        <v>1</v>
      </c>
      <c r="K19">
        <v>0</v>
      </c>
      <c r="N19" t="s">
        <v>448</v>
      </c>
    </row>
    <row r="20" spans="1:16" x14ac:dyDescent="0.35">
      <c r="A20" s="1">
        <v>18</v>
      </c>
      <c r="B20" t="s">
        <v>21</v>
      </c>
      <c r="C20" t="s">
        <v>25</v>
      </c>
      <c r="D20" t="s">
        <v>463</v>
      </c>
      <c r="E20" t="s">
        <v>1823</v>
      </c>
      <c r="F20" t="s">
        <v>1494</v>
      </c>
      <c r="I20" s="3">
        <v>44348.665725549406</v>
      </c>
      <c r="J20">
        <v>1</v>
      </c>
      <c r="K20">
        <v>0</v>
      </c>
      <c r="N20" t="s">
        <v>448</v>
      </c>
    </row>
    <row r="21" spans="1:16" x14ac:dyDescent="0.35">
      <c r="A21" s="1">
        <v>19</v>
      </c>
      <c r="B21" t="s">
        <v>21</v>
      </c>
      <c r="C21" t="s">
        <v>25</v>
      </c>
      <c r="D21" t="s">
        <v>1784</v>
      </c>
      <c r="E21" t="s">
        <v>1824</v>
      </c>
      <c r="F21" t="s">
        <v>1495</v>
      </c>
      <c r="I21" s="3">
        <v>44349.794378943952</v>
      </c>
      <c r="J21">
        <v>2</v>
      </c>
      <c r="K21">
        <v>0</v>
      </c>
      <c r="L21" t="s">
        <v>448</v>
      </c>
      <c r="N21" t="s">
        <v>448</v>
      </c>
    </row>
    <row r="22" spans="1:16" x14ac:dyDescent="0.35">
      <c r="A22" s="1">
        <v>20</v>
      </c>
      <c r="B22" t="s">
        <v>21</v>
      </c>
      <c r="C22" t="s">
        <v>1790</v>
      </c>
      <c r="D22" t="s">
        <v>1790</v>
      </c>
      <c r="E22" t="s">
        <v>1825</v>
      </c>
      <c r="F22" t="s">
        <v>868</v>
      </c>
      <c r="H22">
        <v>500</v>
      </c>
      <c r="I22" s="3">
        <v>44350.829149741701</v>
      </c>
      <c r="J22">
        <v>1</v>
      </c>
      <c r="K22">
        <v>0</v>
      </c>
      <c r="N22" t="s">
        <v>448</v>
      </c>
    </row>
    <row r="23" spans="1:16" x14ac:dyDescent="0.35">
      <c r="A23" s="1">
        <v>21</v>
      </c>
      <c r="B23" t="s">
        <v>21</v>
      </c>
      <c r="C23" t="s">
        <v>924</v>
      </c>
      <c r="D23" t="s">
        <v>924</v>
      </c>
      <c r="E23" t="s">
        <v>1826</v>
      </c>
      <c r="F23" t="s">
        <v>868</v>
      </c>
      <c r="H23">
        <v>20</v>
      </c>
      <c r="I23" s="3">
        <v>44350.832940934088</v>
      </c>
      <c r="J23">
        <v>1</v>
      </c>
      <c r="K23">
        <v>0</v>
      </c>
      <c r="N23" t="s">
        <v>448</v>
      </c>
    </row>
    <row r="24" spans="1:16" x14ac:dyDescent="0.35">
      <c r="A24" s="1">
        <v>22</v>
      </c>
      <c r="B24" t="s">
        <v>21</v>
      </c>
      <c r="C24" t="s">
        <v>1789</v>
      </c>
      <c r="D24" t="s">
        <v>484</v>
      </c>
      <c r="E24" t="s">
        <v>1827</v>
      </c>
      <c r="F24" t="s">
        <v>868</v>
      </c>
      <c r="H24">
        <v>10</v>
      </c>
      <c r="I24" s="3">
        <v>44350.902971791147</v>
      </c>
      <c r="J24">
        <v>1</v>
      </c>
      <c r="K24">
        <v>0</v>
      </c>
      <c r="N24" t="s">
        <v>448</v>
      </c>
    </row>
    <row r="25" spans="1:16" x14ac:dyDescent="0.35">
      <c r="A25" s="1">
        <v>23</v>
      </c>
      <c r="B25" t="s">
        <v>21</v>
      </c>
      <c r="C25" t="s">
        <v>1791</v>
      </c>
      <c r="D25" t="s">
        <v>1791</v>
      </c>
      <c r="E25" t="s">
        <v>1828</v>
      </c>
      <c r="F25" t="s">
        <v>868</v>
      </c>
      <c r="H25">
        <v>10</v>
      </c>
      <c r="I25" s="3">
        <v>44353.906202507787</v>
      </c>
      <c r="J25">
        <v>1</v>
      </c>
      <c r="K25">
        <v>0</v>
      </c>
      <c r="N25" t="s">
        <v>448</v>
      </c>
    </row>
    <row r="26" spans="1:16" x14ac:dyDescent="0.35">
      <c r="A26" s="1">
        <v>24</v>
      </c>
      <c r="B26" t="s">
        <v>21</v>
      </c>
      <c r="C26" t="s">
        <v>924</v>
      </c>
      <c r="D26" t="s">
        <v>924</v>
      </c>
      <c r="E26" t="s">
        <v>1829</v>
      </c>
      <c r="F26" t="s">
        <v>868</v>
      </c>
      <c r="H26">
        <v>20</v>
      </c>
      <c r="I26" s="3">
        <v>44354.315245929261</v>
      </c>
      <c r="J26">
        <v>2</v>
      </c>
      <c r="K26">
        <v>0</v>
      </c>
      <c r="N26" t="s">
        <v>448</v>
      </c>
      <c r="P26" t="s">
        <v>448</v>
      </c>
    </row>
    <row r="27" spans="1:16" x14ac:dyDescent="0.35">
      <c r="A27" s="1">
        <v>25</v>
      </c>
      <c r="B27" t="s">
        <v>21</v>
      </c>
      <c r="C27" t="s">
        <v>1787</v>
      </c>
      <c r="D27" t="s">
        <v>1800</v>
      </c>
      <c r="E27" t="s">
        <v>1830</v>
      </c>
      <c r="F27" t="s">
        <v>868</v>
      </c>
      <c r="H27">
        <v>0</v>
      </c>
      <c r="I27" s="3">
        <v>44355.529800319629</v>
      </c>
      <c r="J27">
        <v>2</v>
      </c>
      <c r="K27">
        <v>0</v>
      </c>
      <c r="N27" t="s">
        <v>448</v>
      </c>
      <c r="P27" t="s">
        <v>448</v>
      </c>
    </row>
    <row r="28" spans="1:16" x14ac:dyDescent="0.35">
      <c r="A28" s="1">
        <v>26</v>
      </c>
      <c r="B28" t="s">
        <v>21</v>
      </c>
      <c r="C28" t="s">
        <v>68</v>
      </c>
      <c r="D28" t="s">
        <v>1789</v>
      </c>
      <c r="E28" t="s">
        <v>1831</v>
      </c>
      <c r="F28" t="s">
        <v>868</v>
      </c>
      <c r="H28">
        <v>20</v>
      </c>
      <c r="I28" s="3">
        <v>44356.025487235624</v>
      </c>
      <c r="J28">
        <v>2</v>
      </c>
      <c r="K28">
        <v>0</v>
      </c>
      <c r="N28" t="s">
        <v>448</v>
      </c>
      <c r="P28" t="s">
        <v>448</v>
      </c>
    </row>
    <row r="29" spans="1:16" x14ac:dyDescent="0.35">
      <c r="A29" s="1">
        <v>27</v>
      </c>
      <c r="B29" t="s">
        <v>21</v>
      </c>
      <c r="C29" t="s">
        <v>462</v>
      </c>
      <c r="D29" t="s">
        <v>462</v>
      </c>
      <c r="E29" s="2" t="s">
        <v>1832</v>
      </c>
      <c r="F29" t="s">
        <v>868</v>
      </c>
      <c r="H29">
        <v>10</v>
      </c>
      <c r="I29" s="3">
        <v>44356.606817153748</v>
      </c>
      <c r="J29">
        <v>2</v>
      </c>
      <c r="K29">
        <v>0</v>
      </c>
      <c r="N29" t="s">
        <v>448</v>
      </c>
      <c r="P29" t="s">
        <v>448</v>
      </c>
    </row>
    <row r="30" spans="1:16" x14ac:dyDescent="0.35">
      <c r="A30" s="1">
        <v>28</v>
      </c>
      <c r="B30" t="s">
        <v>21</v>
      </c>
      <c r="C30" t="s">
        <v>457</v>
      </c>
      <c r="D30" t="s">
        <v>457</v>
      </c>
      <c r="E30" t="s">
        <v>1833</v>
      </c>
      <c r="F30" t="s">
        <v>868</v>
      </c>
      <c r="H30">
        <v>11</v>
      </c>
      <c r="I30" s="3">
        <v>44356.676431702799</v>
      </c>
      <c r="J30">
        <v>2</v>
      </c>
      <c r="K30">
        <v>0</v>
      </c>
      <c r="N30" t="s">
        <v>448</v>
      </c>
      <c r="P30" t="s">
        <v>448</v>
      </c>
    </row>
    <row r="31" spans="1:16" x14ac:dyDescent="0.35">
      <c r="A31" s="1">
        <v>29</v>
      </c>
      <c r="B31" t="s">
        <v>21</v>
      </c>
      <c r="C31" t="s">
        <v>457</v>
      </c>
      <c r="D31" t="s">
        <v>457</v>
      </c>
      <c r="E31" t="s">
        <v>1834</v>
      </c>
      <c r="F31" t="s">
        <v>868</v>
      </c>
      <c r="H31">
        <v>11</v>
      </c>
      <c r="I31" s="3">
        <v>44356.67982085461</v>
      </c>
      <c r="J31">
        <v>2</v>
      </c>
      <c r="K31">
        <v>0</v>
      </c>
      <c r="N31" t="s">
        <v>448</v>
      </c>
      <c r="P31" t="s">
        <v>448</v>
      </c>
    </row>
    <row r="32" spans="1:16" x14ac:dyDescent="0.35">
      <c r="A32" s="1">
        <v>30</v>
      </c>
      <c r="B32" t="s">
        <v>21</v>
      </c>
      <c r="C32" t="s">
        <v>924</v>
      </c>
      <c r="D32" t="s">
        <v>924</v>
      </c>
      <c r="E32" t="s">
        <v>1835</v>
      </c>
      <c r="F32" t="s">
        <v>868</v>
      </c>
      <c r="H32">
        <v>30</v>
      </c>
      <c r="I32" s="3">
        <v>44356.922661881421</v>
      </c>
      <c r="J32">
        <v>2</v>
      </c>
      <c r="K32">
        <v>0</v>
      </c>
      <c r="N32" t="s">
        <v>448</v>
      </c>
      <c r="P32" t="s">
        <v>448</v>
      </c>
    </row>
    <row r="33" spans="1:18" x14ac:dyDescent="0.35">
      <c r="A33" s="1">
        <v>31</v>
      </c>
      <c r="B33" t="s">
        <v>21</v>
      </c>
      <c r="C33" t="s">
        <v>924</v>
      </c>
      <c r="D33" t="s">
        <v>924</v>
      </c>
      <c r="E33" t="s">
        <v>1836</v>
      </c>
      <c r="F33" t="s">
        <v>868</v>
      </c>
      <c r="H33">
        <v>40.000000000000007</v>
      </c>
      <c r="I33" s="3">
        <v>44356.923192322407</v>
      </c>
      <c r="J33">
        <v>2</v>
      </c>
      <c r="K33">
        <v>0</v>
      </c>
      <c r="N33" t="s">
        <v>448</v>
      </c>
      <c r="P33" t="s">
        <v>448</v>
      </c>
    </row>
    <row r="34" spans="1:18" x14ac:dyDescent="0.35">
      <c r="A34" s="1">
        <v>32</v>
      </c>
      <c r="B34" t="s">
        <v>21</v>
      </c>
      <c r="C34" t="s">
        <v>1792</v>
      </c>
      <c r="D34" t="s">
        <v>1792</v>
      </c>
      <c r="E34" t="s">
        <v>1837</v>
      </c>
      <c r="F34" t="s">
        <v>868</v>
      </c>
      <c r="H34">
        <v>10</v>
      </c>
      <c r="I34" s="3">
        <v>44356.970228500031</v>
      </c>
      <c r="J34">
        <v>2</v>
      </c>
      <c r="K34">
        <v>0</v>
      </c>
      <c r="N34" t="s">
        <v>448</v>
      </c>
      <c r="P34" t="s">
        <v>448</v>
      </c>
    </row>
    <row r="35" spans="1:18" x14ac:dyDescent="0.35">
      <c r="A35" s="1">
        <v>33</v>
      </c>
      <c r="B35" t="s">
        <v>21</v>
      </c>
      <c r="C35" t="s">
        <v>1702</v>
      </c>
      <c r="D35" t="s">
        <v>1702</v>
      </c>
      <c r="E35" t="s">
        <v>1838</v>
      </c>
      <c r="F35" t="s">
        <v>868</v>
      </c>
      <c r="H35">
        <v>10</v>
      </c>
      <c r="I35" s="3">
        <v>44359.024747947718</v>
      </c>
      <c r="J35">
        <v>2</v>
      </c>
      <c r="K35">
        <v>0</v>
      </c>
      <c r="N35" t="s">
        <v>448</v>
      </c>
      <c r="P35" t="s">
        <v>448</v>
      </c>
    </row>
    <row r="36" spans="1:18" x14ac:dyDescent="0.35">
      <c r="A36" s="1">
        <v>34</v>
      </c>
      <c r="B36" t="s">
        <v>21</v>
      </c>
      <c r="C36" t="s">
        <v>1791</v>
      </c>
      <c r="D36" t="s">
        <v>1791</v>
      </c>
      <c r="E36" t="s">
        <v>1839</v>
      </c>
      <c r="F36" t="s">
        <v>868</v>
      </c>
      <c r="H36">
        <v>8</v>
      </c>
      <c r="I36" s="3">
        <v>44362.84657272046</v>
      </c>
      <c r="J36">
        <v>2</v>
      </c>
      <c r="K36">
        <v>0</v>
      </c>
      <c r="N36" t="s">
        <v>448</v>
      </c>
      <c r="P36" t="s">
        <v>448</v>
      </c>
    </row>
    <row r="37" spans="1:18" x14ac:dyDescent="0.35">
      <c r="A37" s="1">
        <v>35</v>
      </c>
      <c r="B37" t="s">
        <v>21</v>
      </c>
      <c r="C37" t="s">
        <v>25</v>
      </c>
      <c r="D37" t="s">
        <v>10</v>
      </c>
      <c r="E37" t="s">
        <v>1840</v>
      </c>
      <c r="F37" t="s">
        <v>1494</v>
      </c>
      <c r="I37" s="3">
        <v>44364.676552493111</v>
      </c>
      <c r="J37">
        <v>2</v>
      </c>
      <c r="K37">
        <v>0</v>
      </c>
      <c r="N37" t="s">
        <v>448</v>
      </c>
      <c r="P37" t="s">
        <v>448</v>
      </c>
    </row>
    <row r="38" spans="1:18" x14ac:dyDescent="0.35">
      <c r="A38" s="1">
        <v>36</v>
      </c>
      <c r="B38" t="s">
        <v>21</v>
      </c>
      <c r="C38" t="s">
        <v>25</v>
      </c>
      <c r="D38" t="s">
        <v>25</v>
      </c>
      <c r="E38" t="s">
        <v>1841</v>
      </c>
      <c r="F38" t="s">
        <v>868</v>
      </c>
      <c r="H38">
        <v>100</v>
      </c>
      <c r="I38" s="3">
        <v>44364.688241762327</v>
      </c>
      <c r="J38">
        <v>2</v>
      </c>
      <c r="K38">
        <v>0</v>
      </c>
      <c r="N38" t="s">
        <v>448</v>
      </c>
      <c r="P38" t="s">
        <v>448</v>
      </c>
    </row>
    <row r="39" spans="1:18" x14ac:dyDescent="0.35">
      <c r="A39" s="1">
        <v>37</v>
      </c>
      <c r="B39" t="s">
        <v>22</v>
      </c>
      <c r="C39" t="s">
        <v>25</v>
      </c>
      <c r="D39" t="s">
        <v>12</v>
      </c>
      <c r="E39" t="s">
        <v>1842</v>
      </c>
      <c r="F39" t="s">
        <v>1494</v>
      </c>
      <c r="I39" s="3">
        <v>44365.685008399007</v>
      </c>
      <c r="J39">
        <v>1</v>
      </c>
      <c r="K39">
        <v>0</v>
      </c>
      <c r="N39" t="s">
        <v>448</v>
      </c>
    </row>
    <row r="40" spans="1:18" x14ac:dyDescent="0.35">
      <c r="A40" s="1">
        <v>38</v>
      </c>
      <c r="B40" t="s">
        <v>23</v>
      </c>
      <c r="C40" t="s">
        <v>1784</v>
      </c>
      <c r="D40" t="s">
        <v>1784</v>
      </c>
      <c r="E40" t="s">
        <v>1843</v>
      </c>
      <c r="F40" t="s">
        <v>868</v>
      </c>
      <c r="H40">
        <v>350</v>
      </c>
      <c r="I40" s="3">
        <v>44368.026492452213</v>
      </c>
      <c r="J40">
        <v>1</v>
      </c>
      <c r="K40">
        <v>0</v>
      </c>
      <c r="N40" t="s">
        <v>448</v>
      </c>
    </row>
    <row r="41" spans="1:18" x14ac:dyDescent="0.35">
      <c r="A41" s="1">
        <v>39</v>
      </c>
      <c r="B41" t="s">
        <v>21</v>
      </c>
      <c r="C41" t="s">
        <v>1702</v>
      </c>
      <c r="D41" t="s">
        <v>1702</v>
      </c>
      <c r="E41" t="s">
        <v>1844</v>
      </c>
      <c r="F41" t="s">
        <v>868</v>
      </c>
      <c r="H41">
        <v>670</v>
      </c>
      <c r="I41" s="3">
        <v>44370.687945964499</v>
      </c>
      <c r="J41">
        <v>2</v>
      </c>
      <c r="K41">
        <v>0</v>
      </c>
      <c r="N41" t="s">
        <v>448</v>
      </c>
      <c r="P41" t="s">
        <v>448</v>
      </c>
    </row>
    <row r="42" spans="1:18" x14ac:dyDescent="0.35">
      <c r="A42" s="1">
        <v>40</v>
      </c>
      <c r="B42" t="s">
        <v>21</v>
      </c>
      <c r="C42" t="s">
        <v>474</v>
      </c>
      <c r="D42" t="s">
        <v>474</v>
      </c>
      <c r="E42" t="s">
        <v>1845</v>
      </c>
      <c r="F42" t="s">
        <v>868</v>
      </c>
      <c r="H42">
        <v>310</v>
      </c>
      <c r="I42" s="3">
        <v>44370.801544048532</v>
      </c>
      <c r="J42">
        <v>2</v>
      </c>
      <c r="K42">
        <v>0</v>
      </c>
      <c r="N42" t="s">
        <v>448</v>
      </c>
      <c r="P42" t="s">
        <v>448</v>
      </c>
    </row>
    <row r="43" spans="1:18" x14ac:dyDescent="0.35">
      <c r="A43" s="1">
        <v>41</v>
      </c>
      <c r="B43" t="s">
        <v>21</v>
      </c>
      <c r="C43" t="s">
        <v>25</v>
      </c>
      <c r="D43" t="s">
        <v>25</v>
      </c>
      <c r="E43" t="s">
        <v>1846</v>
      </c>
      <c r="F43" t="s">
        <v>1494</v>
      </c>
      <c r="I43" s="3">
        <v>44371.637352085243</v>
      </c>
      <c r="J43">
        <v>2</v>
      </c>
      <c r="K43">
        <v>0</v>
      </c>
      <c r="N43" t="s">
        <v>448</v>
      </c>
      <c r="P43" t="s">
        <v>448</v>
      </c>
    </row>
    <row r="44" spans="1:18" x14ac:dyDescent="0.35">
      <c r="A44" s="1">
        <v>42</v>
      </c>
      <c r="B44" t="s">
        <v>21</v>
      </c>
      <c r="C44" t="s">
        <v>25</v>
      </c>
      <c r="D44" t="s">
        <v>25</v>
      </c>
      <c r="E44" t="s">
        <v>1847</v>
      </c>
      <c r="F44" t="s">
        <v>1911</v>
      </c>
      <c r="G44">
        <v>432000000000000</v>
      </c>
      <c r="I44" s="3">
        <v>44371.641046113298</v>
      </c>
      <c r="J44">
        <v>2</v>
      </c>
      <c r="K44">
        <v>0</v>
      </c>
      <c r="N44" t="s">
        <v>448</v>
      </c>
      <c r="P44" t="s">
        <v>448</v>
      </c>
    </row>
    <row r="45" spans="1:18" x14ac:dyDescent="0.35">
      <c r="A45" s="1">
        <v>43</v>
      </c>
      <c r="B45" t="s">
        <v>21</v>
      </c>
      <c r="C45" t="s">
        <v>25</v>
      </c>
      <c r="D45" t="s">
        <v>12</v>
      </c>
      <c r="E45" t="s">
        <v>1848</v>
      </c>
      <c r="F45" t="s">
        <v>1494</v>
      </c>
      <c r="I45" s="3">
        <v>44373.745936343446</v>
      </c>
      <c r="J45">
        <v>2</v>
      </c>
      <c r="K45">
        <v>0</v>
      </c>
      <c r="N45" t="s">
        <v>448</v>
      </c>
      <c r="P45" t="s">
        <v>448</v>
      </c>
    </row>
    <row r="46" spans="1:18" x14ac:dyDescent="0.35">
      <c r="A46" s="1">
        <v>44</v>
      </c>
      <c r="B46" t="s">
        <v>21</v>
      </c>
      <c r="C46" t="s">
        <v>457</v>
      </c>
      <c r="D46" t="s">
        <v>457</v>
      </c>
      <c r="E46" t="s">
        <v>1849</v>
      </c>
      <c r="F46" t="s">
        <v>868</v>
      </c>
      <c r="H46">
        <v>275</v>
      </c>
      <c r="I46" s="3">
        <v>44375.645461805892</v>
      </c>
      <c r="J46">
        <v>3</v>
      </c>
      <c r="K46">
        <v>0</v>
      </c>
      <c r="N46" t="s">
        <v>448</v>
      </c>
      <c r="P46" t="s">
        <v>448</v>
      </c>
      <c r="R46" t="s">
        <v>448</v>
      </c>
    </row>
    <row r="47" spans="1:18" x14ac:dyDescent="0.35">
      <c r="A47" s="1">
        <v>45</v>
      </c>
      <c r="B47" t="s">
        <v>21</v>
      </c>
      <c r="C47" t="s">
        <v>463</v>
      </c>
      <c r="D47" t="s">
        <v>463</v>
      </c>
      <c r="E47" t="s">
        <v>1850</v>
      </c>
      <c r="F47" t="s">
        <v>868</v>
      </c>
      <c r="H47">
        <v>20</v>
      </c>
      <c r="I47" s="3">
        <v>44376.428722837569</v>
      </c>
      <c r="J47">
        <v>3</v>
      </c>
      <c r="K47">
        <v>0</v>
      </c>
      <c r="N47" t="s">
        <v>448</v>
      </c>
      <c r="P47" t="s">
        <v>448</v>
      </c>
      <c r="R47" t="s">
        <v>448</v>
      </c>
    </row>
    <row r="48" spans="1:18" x14ac:dyDescent="0.35">
      <c r="A48" s="1">
        <v>46</v>
      </c>
      <c r="B48" t="s">
        <v>21</v>
      </c>
      <c r="C48" t="s">
        <v>1793</v>
      </c>
      <c r="D48" t="s">
        <v>1784</v>
      </c>
      <c r="E48" t="s">
        <v>1851</v>
      </c>
      <c r="F48" t="s">
        <v>868</v>
      </c>
      <c r="H48">
        <v>350</v>
      </c>
      <c r="I48" s="3">
        <v>44377.094958229667</v>
      </c>
      <c r="J48">
        <v>3</v>
      </c>
      <c r="K48">
        <v>0</v>
      </c>
      <c r="N48" t="s">
        <v>448</v>
      </c>
      <c r="P48" t="s">
        <v>448</v>
      </c>
      <c r="Q48" t="s">
        <v>448</v>
      </c>
    </row>
    <row r="49" spans="1:18" x14ac:dyDescent="0.35">
      <c r="A49" s="1">
        <v>47</v>
      </c>
      <c r="B49" t="s">
        <v>21</v>
      </c>
      <c r="C49" t="s">
        <v>1702</v>
      </c>
      <c r="D49" t="s">
        <v>1702</v>
      </c>
      <c r="E49" t="s">
        <v>1852</v>
      </c>
      <c r="F49" t="s">
        <v>868</v>
      </c>
      <c r="H49">
        <v>80.000000000000014</v>
      </c>
      <c r="I49" s="3">
        <v>44396.992054364418</v>
      </c>
      <c r="J49">
        <v>3</v>
      </c>
      <c r="K49">
        <v>0</v>
      </c>
      <c r="N49" t="s">
        <v>448</v>
      </c>
      <c r="P49" t="s">
        <v>448</v>
      </c>
      <c r="R49" t="s">
        <v>448</v>
      </c>
    </row>
    <row r="50" spans="1:18" x14ac:dyDescent="0.35">
      <c r="A50" s="1">
        <v>48</v>
      </c>
      <c r="B50" t="s">
        <v>21</v>
      </c>
      <c r="C50" t="s">
        <v>1702</v>
      </c>
      <c r="D50" t="s">
        <v>1702</v>
      </c>
      <c r="E50" t="s">
        <v>1853</v>
      </c>
      <c r="F50" t="s">
        <v>868</v>
      </c>
      <c r="H50">
        <v>20</v>
      </c>
      <c r="I50" s="3">
        <v>44400.763370821704</v>
      </c>
      <c r="J50">
        <v>3</v>
      </c>
      <c r="K50">
        <v>0</v>
      </c>
      <c r="N50" t="s">
        <v>448</v>
      </c>
      <c r="P50" t="s">
        <v>448</v>
      </c>
      <c r="Q50" t="s">
        <v>448</v>
      </c>
    </row>
    <row r="51" spans="1:18" x14ac:dyDescent="0.35">
      <c r="A51" s="1">
        <v>49</v>
      </c>
      <c r="B51" t="s">
        <v>21</v>
      </c>
      <c r="C51" t="s">
        <v>1702</v>
      </c>
      <c r="D51" t="s">
        <v>1702</v>
      </c>
      <c r="E51" t="s">
        <v>1854</v>
      </c>
      <c r="F51" t="s">
        <v>868</v>
      </c>
      <c r="H51">
        <v>130</v>
      </c>
      <c r="I51" s="3">
        <v>44402.692185210137</v>
      </c>
      <c r="J51">
        <v>3</v>
      </c>
      <c r="K51">
        <v>0</v>
      </c>
      <c r="N51" t="s">
        <v>448</v>
      </c>
      <c r="P51" t="s">
        <v>448</v>
      </c>
      <c r="Q51" t="s">
        <v>448</v>
      </c>
    </row>
    <row r="52" spans="1:18" x14ac:dyDescent="0.35">
      <c r="A52" s="1">
        <v>50</v>
      </c>
      <c r="B52" t="s">
        <v>22</v>
      </c>
      <c r="C52" t="s">
        <v>1702</v>
      </c>
      <c r="D52" t="s">
        <v>1702</v>
      </c>
      <c r="E52" t="s">
        <v>1855</v>
      </c>
      <c r="F52" t="s">
        <v>868</v>
      </c>
      <c r="H52">
        <v>100</v>
      </c>
      <c r="I52" s="3">
        <v>44415.836071628633</v>
      </c>
      <c r="J52">
        <v>2</v>
      </c>
      <c r="K52">
        <v>0</v>
      </c>
      <c r="N52" t="s">
        <v>448</v>
      </c>
      <c r="P52" t="s">
        <v>448</v>
      </c>
    </row>
    <row r="53" spans="1:18" x14ac:dyDescent="0.35">
      <c r="A53" s="1">
        <v>51</v>
      </c>
      <c r="B53" t="s">
        <v>23</v>
      </c>
      <c r="C53" t="s">
        <v>474</v>
      </c>
      <c r="D53" t="s">
        <v>1801</v>
      </c>
      <c r="E53" t="s">
        <v>1856</v>
      </c>
      <c r="F53" t="s">
        <v>868</v>
      </c>
      <c r="H53">
        <v>475.00000000000011</v>
      </c>
      <c r="I53" s="3">
        <v>44417.348690464052</v>
      </c>
      <c r="J53">
        <v>0</v>
      </c>
      <c r="K53">
        <v>0</v>
      </c>
    </row>
    <row r="54" spans="1:18" x14ac:dyDescent="0.35">
      <c r="A54" s="1">
        <v>52</v>
      </c>
      <c r="B54" t="s">
        <v>23</v>
      </c>
      <c r="C54" t="s">
        <v>1702</v>
      </c>
      <c r="D54" t="s">
        <v>1702</v>
      </c>
      <c r="E54" t="s">
        <v>1857</v>
      </c>
      <c r="F54" t="s">
        <v>868</v>
      </c>
      <c r="H54">
        <v>700</v>
      </c>
      <c r="I54" s="3">
        <v>44417.600512544363</v>
      </c>
      <c r="J54">
        <v>0</v>
      </c>
      <c r="K54">
        <v>0</v>
      </c>
    </row>
    <row r="55" spans="1:18" x14ac:dyDescent="0.35">
      <c r="A55" s="1">
        <v>53</v>
      </c>
      <c r="B55" t="s">
        <v>21</v>
      </c>
      <c r="C55" t="s">
        <v>474</v>
      </c>
      <c r="D55" t="s">
        <v>474</v>
      </c>
      <c r="E55" t="s">
        <v>1858</v>
      </c>
      <c r="F55" t="s">
        <v>868</v>
      </c>
      <c r="H55">
        <v>100</v>
      </c>
      <c r="I55" s="3">
        <v>44423.646895958598</v>
      </c>
      <c r="J55">
        <v>3</v>
      </c>
      <c r="K55">
        <v>0</v>
      </c>
      <c r="N55" t="s">
        <v>448</v>
      </c>
      <c r="P55" t="s">
        <v>448</v>
      </c>
      <c r="Q55" t="s">
        <v>448</v>
      </c>
    </row>
    <row r="56" spans="1:18" x14ac:dyDescent="0.35">
      <c r="A56" s="1">
        <v>54</v>
      </c>
      <c r="B56" t="s">
        <v>21</v>
      </c>
      <c r="C56" t="s">
        <v>25</v>
      </c>
      <c r="D56" t="s">
        <v>25</v>
      </c>
      <c r="E56" t="s">
        <v>1859</v>
      </c>
      <c r="F56" t="s">
        <v>868</v>
      </c>
      <c r="H56">
        <v>100</v>
      </c>
      <c r="I56" s="3">
        <v>44425.277958131031</v>
      </c>
      <c r="J56">
        <v>3</v>
      </c>
      <c r="K56">
        <v>0</v>
      </c>
      <c r="P56" t="s">
        <v>448</v>
      </c>
      <c r="Q56" t="s">
        <v>448</v>
      </c>
      <c r="R56" t="s">
        <v>448</v>
      </c>
    </row>
    <row r="57" spans="1:18" x14ac:dyDescent="0.35">
      <c r="A57" s="1">
        <v>55</v>
      </c>
      <c r="B57" t="s">
        <v>21</v>
      </c>
      <c r="C57" t="s">
        <v>25</v>
      </c>
      <c r="D57" t="s">
        <v>25</v>
      </c>
      <c r="E57" t="s">
        <v>1860</v>
      </c>
      <c r="F57" t="s">
        <v>868</v>
      </c>
      <c r="H57">
        <v>100</v>
      </c>
      <c r="I57" s="3">
        <v>44425.30856654454</v>
      </c>
      <c r="J57">
        <v>3</v>
      </c>
      <c r="K57">
        <v>0</v>
      </c>
      <c r="P57" t="s">
        <v>448</v>
      </c>
      <c r="Q57" t="s">
        <v>448</v>
      </c>
      <c r="R57" t="s">
        <v>448</v>
      </c>
    </row>
    <row r="58" spans="1:18" x14ac:dyDescent="0.35">
      <c r="A58" s="1">
        <v>56</v>
      </c>
      <c r="B58" t="s">
        <v>21</v>
      </c>
      <c r="C58" t="s">
        <v>1794</v>
      </c>
      <c r="D58" t="s">
        <v>1794</v>
      </c>
      <c r="E58" t="s">
        <v>1861</v>
      </c>
      <c r="F58" t="s">
        <v>868</v>
      </c>
      <c r="H58">
        <v>150</v>
      </c>
      <c r="I58" s="3">
        <v>44425.739568039899</v>
      </c>
      <c r="J58">
        <v>3</v>
      </c>
      <c r="K58">
        <v>0</v>
      </c>
      <c r="N58" t="s">
        <v>448</v>
      </c>
      <c r="P58" t="s">
        <v>448</v>
      </c>
      <c r="Q58" t="s">
        <v>448</v>
      </c>
    </row>
    <row r="59" spans="1:18" x14ac:dyDescent="0.35">
      <c r="A59" s="1">
        <v>57</v>
      </c>
      <c r="B59" t="s">
        <v>21</v>
      </c>
      <c r="C59" t="s">
        <v>462</v>
      </c>
      <c r="D59" t="s">
        <v>462</v>
      </c>
      <c r="E59" t="s">
        <v>1862</v>
      </c>
      <c r="F59" t="s">
        <v>868</v>
      </c>
      <c r="H59">
        <v>100</v>
      </c>
      <c r="I59" s="3">
        <v>44426.82409132192</v>
      </c>
      <c r="J59">
        <v>3</v>
      </c>
      <c r="K59">
        <v>0</v>
      </c>
      <c r="N59" t="s">
        <v>448</v>
      </c>
      <c r="Q59" t="s">
        <v>448</v>
      </c>
      <c r="R59" t="s">
        <v>448</v>
      </c>
    </row>
    <row r="60" spans="1:18" x14ac:dyDescent="0.35">
      <c r="A60" s="1">
        <v>58</v>
      </c>
      <c r="B60" t="s">
        <v>21</v>
      </c>
      <c r="C60" t="s">
        <v>1792</v>
      </c>
      <c r="D60" t="s">
        <v>1792</v>
      </c>
      <c r="E60" t="s">
        <v>1863</v>
      </c>
      <c r="F60" t="s">
        <v>868</v>
      </c>
      <c r="H60">
        <v>10</v>
      </c>
      <c r="I60" s="3">
        <v>44430.590152953322</v>
      </c>
      <c r="J60">
        <v>3</v>
      </c>
      <c r="K60">
        <v>0</v>
      </c>
      <c r="N60" t="s">
        <v>448</v>
      </c>
      <c r="P60" t="s">
        <v>448</v>
      </c>
      <c r="R60" t="s">
        <v>448</v>
      </c>
    </row>
    <row r="61" spans="1:18" x14ac:dyDescent="0.35">
      <c r="A61" s="1">
        <v>59</v>
      </c>
      <c r="B61" t="s">
        <v>21</v>
      </c>
      <c r="C61" t="s">
        <v>463</v>
      </c>
      <c r="D61" t="s">
        <v>25</v>
      </c>
      <c r="E61" t="s">
        <v>1864</v>
      </c>
      <c r="F61" t="s">
        <v>868</v>
      </c>
      <c r="H61">
        <v>50</v>
      </c>
      <c r="I61" s="3">
        <v>44431.42146937707</v>
      </c>
      <c r="J61">
        <v>3</v>
      </c>
      <c r="K61">
        <v>0</v>
      </c>
      <c r="N61" t="s">
        <v>448</v>
      </c>
      <c r="P61" t="s">
        <v>448</v>
      </c>
      <c r="R61" t="s">
        <v>448</v>
      </c>
    </row>
    <row r="62" spans="1:18" x14ac:dyDescent="0.35">
      <c r="A62" s="1">
        <v>60</v>
      </c>
      <c r="B62" t="s">
        <v>23</v>
      </c>
      <c r="C62" t="s">
        <v>1702</v>
      </c>
      <c r="D62" t="s">
        <v>1702</v>
      </c>
      <c r="E62" t="s">
        <v>1865</v>
      </c>
      <c r="F62" t="s">
        <v>868</v>
      </c>
      <c r="H62">
        <v>100</v>
      </c>
      <c r="I62" s="3">
        <v>44431.82939510639</v>
      </c>
      <c r="J62">
        <v>2</v>
      </c>
      <c r="K62">
        <v>0</v>
      </c>
      <c r="N62" t="s">
        <v>448</v>
      </c>
      <c r="P62" t="s">
        <v>448</v>
      </c>
    </row>
    <row r="63" spans="1:18" x14ac:dyDescent="0.35">
      <c r="A63" s="1">
        <v>61</v>
      </c>
      <c r="B63" t="s">
        <v>23</v>
      </c>
      <c r="C63" t="s">
        <v>1702</v>
      </c>
      <c r="D63" t="s">
        <v>1702</v>
      </c>
      <c r="E63" t="s">
        <v>1866</v>
      </c>
      <c r="F63" t="s">
        <v>868</v>
      </c>
      <c r="H63">
        <v>300</v>
      </c>
      <c r="I63" s="3">
        <v>44431.829975008099</v>
      </c>
      <c r="J63">
        <v>2</v>
      </c>
      <c r="K63">
        <v>0</v>
      </c>
      <c r="N63" t="s">
        <v>448</v>
      </c>
      <c r="P63" t="s">
        <v>448</v>
      </c>
    </row>
    <row r="64" spans="1:18" x14ac:dyDescent="0.35">
      <c r="A64" s="1">
        <v>62</v>
      </c>
      <c r="B64" t="s">
        <v>23</v>
      </c>
      <c r="C64" t="s">
        <v>1702</v>
      </c>
      <c r="D64" t="s">
        <v>1702</v>
      </c>
      <c r="E64" t="s">
        <v>1867</v>
      </c>
      <c r="F64" t="s">
        <v>868</v>
      </c>
      <c r="H64">
        <v>100</v>
      </c>
      <c r="I64" s="3">
        <v>44431.830377666629</v>
      </c>
      <c r="J64">
        <v>2</v>
      </c>
      <c r="K64">
        <v>0</v>
      </c>
      <c r="N64" t="s">
        <v>448</v>
      </c>
      <c r="P64" t="s">
        <v>448</v>
      </c>
    </row>
    <row r="65" spans="1:18" x14ac:dyDescent="0.35">
      <c r="A65" s="1">
        <v>63</v>
      </c>
      <c r="B65" t="s">
        <v>23</v>
      </c>
      <c r="C65" t="s">
        <v>1795</v>
      </c>
      <c r="D65" t="s">
        <v>1795</v>
      </c>
      <c r="E65" t="s">
        <v>1868</v>
      </c>
      <c r="F65" t="s">
        <v>868</v>
      </c>
      <c r="H65">
        <v>150</v>
      </c>
      <c r="I65" s="3">
        <v>44437.148769037347</v>
      </c>
      <c r="J65">
        <v>1</v>
      </c>
      <c r="K65">
        <v>0</v>
      </c>
      <c r="N65" t="s">
        <v>448</v>
      </c>
    </row>
    <row r="66" spans="1:18" x14ac:dyDescent="0.35">
      <c r="A66" s="1">
        <v>64</v>
      </c>
      <c r="B66" t="s">
        <v>23</v>
      </c>
      <c r="C66" t="s">
        <v>25</v>
      </c>
      <c r="D66" t="s">
        <v>1802</v>
      </c>
      <c r="E66" t="s">
        <v>1869</v>
      </c>
      <c r="F66" t="s">
        <v>1494</v>
      </c>
      <c r="I66" s="3">
        <v>44438.479666648011</v>
      </c>
      <c r="J66">
        <v>2</v>
      </c>
      <c r="K66">
        <v>0</v>
      </c>
      <c r="N66" t="s">
        <v>448</v>
      </c>
      <c r="R66" t="s">
        <v>448</v>
      </c>
    </row>
    <row r="67" spans="1:18" x14ac:dyDescent="0.35">
      <c r="A67" s="1">
        <v>65</v>
      </c>
      <c r="B67" t="s">
        <v>21</v>
      </c>
      <c r="C67" t="s">
        <v>25</v>
      </c>
      <c r="D67" t="s">
        <v>65</v>
      </c>
      <c r="E67" t="s">
        <v>1870</v>
      </c>
      <c r="F67" t="s">
        <v>1494</v>
      </c>
      <c r="I67" s="3">
        <v>44438.843620663232</v>
      </c>
      <c r="J67">
        <v>3</v>
      </c>
      <c r="K67">
        <v>0</v>
      </c>
      <c r="N67" t="s">
        <v>448</v>
      </c>
      <c r="P67" t="s">
        <v>448</v>
      </c>
      <c r="Q67" t="s">
        <v>448</v>
      </c>
    </row>
    <row r="68" spans="1:18" x14ac:dyDescent="0.35">
      <c r="A68" s="1">
        <v>66</v>
      </c>
      <c r="B68" t="s">
        <v>21</v>
      </c>
      <c r="C68" t="s">
        <v>1702</v>
      </c>
      <c r="D68" t="s">
        <v>1702</v>
      </c>
      <c r="E68" t="s">
        <v>1871</v>
      </c>
      <c r="F68" t="s">
        <v>868</v>
      </c>
      <c r="H68">
        <v>100</v>
      </c>
      <c r="I68" s="3">
        <v>44442.632145684089</v>
      </c>
      <c r="J68">
        <v>3</v>
      </c>
      <c r="K68">
        <v>0</v>
      </c>
      <c r="N68" t="s">
        <v>448</v>
      </c>
      <c r="O68" t="s">
        <v>448</v>
      </c>
      <c r="R68" t="s">
        <v>448</v>
      </c>
    </row>
    <row r="69" spans="1:18" x14ac:dyDescent="0.35">
      <c r="A69" s="1">
        <v>67</v>
      </c>
      <c r="B69" t="s">
        <v>21</v>
      </c>
      <c r="C69" t="s">
        <v>1702</v>
      </c>
      <c r="D69" t="s">
        <v>1702</v>
      </c>
      <c r="E69" t="s">
        <v>1872</v>
      </c>
      <c r="F69" t="s">
        <v>868</v>
      </c>
      <c r="H69">
        <v>101</v>
      </c>
      <c r="I69" s="3">
        <v>44442.63358795581</v>
      </c>
      <c r="J69">
        <v>3</v>
      </c>
      <c r="K69">
        <v>0</v>
      </c>
      <c r="N69" t="s">
        <v>448</v>
      </c>
      <c r="O69" t="s">
        <v>448</v>
      </c>
      <c r="R69" t="s">
        <v>448</v>
      </c>
    </row>
    <row r="70" spans="1:18" x14ac:dyDescent="0.35">
      <c r="A70" s="1">
        <v>68</v>
      </c>
      <c r="B70" t="s">
        <v>21</v>
      </c>
      <c r="C70" t="s">
        <v>1702</v>
      </c>
      <c r="D70" t="s">
        <v>1702</v>
      </c>
      <c r="E70" t="s">
        <v>1873</v>
      </c>
      <c r="F70" t="s">
        <v>868</v>
      </c>
      <c r="H70">
        <v>300</v>
      </c>
      <c r="I70" s="3">
        <v>44442.634138676862</v>
      </c>
      <c r="J70">
        <v>3</v>
      </c>
      <c r="K70">
        <v>0</v>
      </c>
      <c r="N70" t="s">
        <v>448</v>
      </c>
      <c r="O70" t="s">
        <v>448</v>
      </c>
      <c r="R70" t="s">
        <v>448</v>
      </c>
    </row>
    <row r="71" spans="1:18" x14ac:dyDescent="0.35">
      <c r="A71" s="1">
        <v>69</v>
      </c>
      <c r="B71" t="s">
        <v>21</v>
      </c>
      <c r="C71" t="s">
        <v>25</v>
      </c>
      <c r="D71" t="s">
        <v>25</v>
      </c>
      <c r="E71" t="s">
        <v>1874</v>
      </c>
      <c r="F71" t="s">
        <v>868</v>
      </c>
      <c r="H71">
        <v>100</v>
      </c>
      <c r="I71" s="3">
        <v>44444.555892616307</v>
      </c>
      <c r="J71">
        <v>3</v>
      </c>
      <c r="K71">
        <v>0</v>
      </c>
      <c r="N71" t="s">
        <v>448</v>
      </c>
      <c r="O71" t="s">
        <v>448</v>
      </c>
      <c r="P71" t="s">
        <v>448</v>
      </c>
    </row>
    <row r="72" spans="1:18" x14ac:dyDescent="0.35">
      <c r="A72" s="1">
        <v>70</v>
      </c>
      <c r="B72" t="s">
        <v>21</v>
      </c>
      <c r="C72" t="s">
        <v>25</v>
      </c>
      <c r="D72" t="s">
        <v>25</v>
      </c>
      <c r="E72" t="s">
        <v>1875</v>
      </c>
      <c r="F72" t="s">
        <v>868</v>
      </c>
      <c r="H72">
        <v>100</v>
      </c>
      <c r="I72" s="3">
        <v>44444.587461842217</v>
      </c>
      <c r="J72">
        <v>3</v>
      </c>
      <c r="K72">
        <v>0</v>
      </c>
      <c r="N72" t="s">
        <v>448</v>
      </c>
      <c r="O72" t="s">
        <v>448</v>
      </c>
      <c r="P72" t="s">
        <v>448</v>
      </c>
    </row>
    <row r="73" spans="1:18" x14ac:dyDescent="0.35">
      <c r="A73" s="1">
        <v>71</v>
      </c>
      <c r="B73" t="s">
        <v>21</v>
      </c>
      <c r="C73" t="s">
        <v>462</v>
      </c>
      <c r="D73" t="s">
        <v>462</v>
      </c>
      <c r="E73" t="s">
        <v>1876</v>
      </c>
      <c r="F73" t="s">
        <v>868</v>
      </c>
      <c r="H73">
        <v>100</v>
      </c>
      <c r="I73" s="3">
        <v>44444.942473969983</v>
      </c>
      <c r="J73">
        <v>3</v>
      </c>
      <c r="K73">
        <v>0</v>
      </c>
      <c r="N73" t="s">
        <v>448</v>
      </c>
      <c r="O73" t="s">
        <v>448</v>
      </c>
      <c r="P73" t="s">
        <v>448</v>
      </c>
    </row>
    <row r="74" spans="1:18" x14ac:dyDescent="0.35">
      <c r="A74" s="1">
        <v>72</v>
      </c>
      <c r="B74" t="s">
        <v>23</v>
      </c>
      <c r="C74" t="s">
        <v>1793</v>
      </c>
      <c r="D74" t="s">
        <v>1793</v>
      </c>
      <c r="E74" t="s">
        <v>1877</v>
      </c>
      <c r="F74" t="s">
        <v>868</v>
      </c>
      <c r="H74">
        <v>300</v>
      </c>
      <c r="I74" s="3">
        <v>44445.41180972266</v>
      </c>
      <c r="J74">
        <v>2</v>
      </c>
      <c r="K74">
        <v>1</v>
      </c>
      <c r="N74" t="s">
        <v>448</v>
      </c>
      <c r="P74" t="s">
        <v>449</v>
      </c>
      <c r="R74" t="s">
        <v>448</v>
      </c>
    </row>
    <row r="75" spans="1:18" x14ac:dyDescent="0.35">
      <c r="A75" s="1">
        <v>73</v>
      </c>
      <c r="B75" t="s">
        <v>23</v>
      </c>
      <c r="C75" t="s">
        <v>1793</v>
      </c>
      <c r="D75" t="s">
        <v>1793</v>
      </c>
      <c r="E75" t="s">
        <v>1878</v>
      </c>
      <c r="F75" t="s">
        <v>868</v>
      </c>
      <c r="H75">
        <v>300</v>
      </c>
      <c r="I75" s="3">
        <v>44445.414393604988</v>
      </c>
      <c r="J75">
        <v>1</v>
      </c>
      <c r="K75">
        <v>2</v>
      </c>
      <c r="N75" t="s">
        <v>449</v>
      </c>
      <c r="P75" t="s">
        <v>449</v>
      </c>
      <c r="R75" t="s">
        <v>448</v>
      </c>
    </row>
    <row r="76" spans="1:18" x14ac:dyDescent="0.35">
      <c r="A76" s="1">
        <v>74</v>
      </c>
      <c r="B76" t="s">
        <v>21</v>
      </c>
      <c r="C76" t="s">
        <v>474</v>
      </c>
      <c r="D76" t="s">
        <v>474</v>
      </c>
      <c r="E76" t="s">
        <v>1879</v>
      </c>
      <c r="F76" t="s">
        <v>868</v>
      </c>
      <c r="H76">
        <v>100</v>
      </c>
      <c r="I76" s="3">
        <v>44449.438939215448</v>
      </c>
      <c r="J76">
        <v>3</v>
      </c>
      <c r="K76">
        <v>0</v>
      </c>
      <c r="N76" t="s">
        <v>448</v>
      </c>
      <c r="O76" t="s">
        <v>448</v>
      </c>
      <c r="P76" t="s">
        <v>448</v>
      </c>
    </row>
    <row r="77" spans="1:18" x14ac:dyDescent="0.35">
      <c r="A77" s="1">
        <v>75</v>
      </c>
      <c r="B77" t="s">
        <v>21</v>
      </c>
      <c r="C77" t="s">
        <v>1793</v>
      </c>
      <c r="D77" t="s">
        <v>1793</v>
      </c>
      <c r="E77" t="s">
        <v>1880</v>
      </c>
      <c r="F77" t="s">
        <v>868</v>
      </c>
      <c r="H77">
        <v>250</v>
      </c>
      <c r="I77" s="3">
        <v>44450.424527705021</v>
      </c>
      <c r="J77">
        <v>3</v>
      </c>
      <c r="K77">
        <v>0</v>
      </c>
      <c r="N77" t="s">
        <v>448</v>
      </c>
      <c r="O77" t="s">
        <v>448</v>
      </c>
      <c r="P77" t="s">
        <v>448</v>
      </c>
    </row>
    <row r="78" spans="1:18" x14ac:dyDescent="0.35">
      <c r="A78" s="1">
        <v>76</v>
      </c>
      <c r="B78" t="s">
        <v>21</v>
      </c>
      <c r="C78" t="s">
        <v>1793</v>
      </c>
      <c r="D78" t="s">
        <v>1793</v>
      </c>
      <c r="E78" t="s">
        <v>1881</v>
      </c>
      <c r="F78" t="s">
        <v>868</v>
      </c>
      <c r="H78">
        <v>250</v>
      </c>
      <c r="I78" s="3">
        <v>44450.425683281923</v>
      </c>
      <c r="J78">
        <v>3</v>
      </c>
      <c r="K78">
        <v>0</v>
      </c>
      <c r="N78" t="s">
        <v>448</v>
      </c>
      <c r="O78" t="s">
        <v>448</v>
      </c>
      <c r="P78" t="s">
        <v>448</v>
      </c>
    </row>
    <row r="79" spans="1:18" x14ac:dyDescent="0.35">
      <c r="A79" s="1">
        <v>77</v>
      </c>
      <c r="B79" t="s">
        <v>21</v>
      </c>
      <c r="C79" t="s">
        <v>1794</v>
      </c>
      <c r="D79" t="s">
        <v>1794</v>
      </c>
      <c r="E79" t="s">
        <v>1882</v>
      </c>
      <c r="F79" t="s">
        <v>868</v>
      </c>
      <c r="H79">
        <v>150</v>
      </c>
      <c r="I79" s="3">
        <v>44451.006238919494</v>
      </c>
      <c r="J79">
        <v>3</v>
      </c>
      <c r="K79">
        <v>0</v>
      </c>
      <c r="N79" t="s">
        <v>448</v>
      </c>
      <c r="O79" t="s">
        <v>448</v>
      </c>
      <c r="P79" t="s">
        <v>448</v>
      </c>
    </row>
    <row r="80" spans="1:18" x14ac:dyDescent="0.35">
      <c r="A80" s="1">
        <v>78</v>
      </c>
      <c r="B80" t="s">
        <v>21</v>
      </c>
      <c r="C80" t="s">
        <v>68</v>
      </c>
      <c r="D80" t="s">
        <v>484</v>
      </c>
      <c r="E80" t="s">
        <v>1883</v>
      </c>
      <c r="F80" t="s">
        <v>868</v>
      </c>
      <c r="H80">
        <v>150</v>
      </c>
      <c r="I80" s="3">
        <v>44454.453484009609</v>
      </c>
      <c r="J80">
        <v>3</v>
      </c>
      <c r="K80">
        <v>0</v>
      </c>
      <c r="N80" t="s">
        <v>448</v>
      </c>
      <c r="P80" t="s">
        <v>448</v>
      </c>
      <c r="R80" t="s">
        <v>448</v>
      </c>
    </row>
    <row r="81" spans="1:18" x14ac:dyDescent="0.35">
      <c r="A81" s="1">
        <v>79</v>
      </c>
      <c r="B81" t="s">
        <v>21</v>
      </c>
      <c r="C81" t="s">
        <v>1702</v>
      </c>
      <c r="D81" t="s">
        <v>1702</v>
      </c>
      <c r="E81" t="s">
        <v>1884</v>
      </c>
      <c r="F81" t="s">
        <v>868</v>
      </c>
      <c r="H81">
        <v>300</v>
      </c>
      <c r="I81" s="3">
        <v>44454.628919378643</v>
      </c>
      <c r="J81">
        <v>3</v>
      </c>
      <c r="K81">
        <v>0</v>
      </c>
      <c r="N81" t="s">
        <v>448</v>
      </c>
      <c r="P81" t="s">
        <v>448</v>
      </c>
      <c r="R81" t="s">
        <v>448</v>
      </c>
    </row>
    <row r="82" spans="1:18" x14ac:dyDescent="0.35">
      <c r="A82" s="1">
        <v>80</v>
      </c>
      <c r="B82" t="s">
        <v>21</v>
      </c>
      <c r="C82" t="s">
        <v>1702</v>
      </c>
      <c r="D82" t="s">
        <v>1702</v>
      </c>
      <c r="E82" t="s">
        <v>1885</v>
      </c>
      <c r="F82" t="s">
        <v>868</v>
      </c>
      <c r="H82">
        <v>60</v>
      </c>
      <c r="I82" s="3">
        <v>44454.630974276479</v>
      </c>
      <c r="J82">
        <v>3</v>
      </c>
      <c r="K82">
        <v>0</v>
      </c>
      <c r="N82" t="s">
        <v>448</v>
      </c>
      <c r="P82" t="s">
        <v>448</v>
      </c>
      <c r="R82" t="s">
        <v>448</v>
      </c>
    </row>
    <row r="83" spans="1:18" x14ac:dyDescent="0.35">
      <c r="A83" s="1">
        <v>81</v>
      </c>
      <c r="B83" t="s">
        <v>21</v>
      </c>
      <c r="C83" t="s">
        <v>25</v>
      </c>
      <c r="D83" t="s">
        <v>1803</v>
      </c>
      <c r="E83" t="s">
        <v>1886</v>
      </c>
      <c r="F83" t="s">
        <v>868</v>
      </c>
      <c r="H83">
        <v>360.00000000000011</v>
      </c>
      <c r="I83" s="3">
        <v>44457.763117019596</v>
      </c>
      <c r="J83">
        <v>3</v>
      </c>
      <c r="K83">
        <v>0</v>
      </c>
      <c r="N83" t="s">
        <v>448</v>
      </c>
      <c r="O83" t="s">
        <v>448</v>
      </c>
      <c r="P83" t="s">
        <v>448</v>
      </c>
    </row>
    <row r="84" spans="1:18" x14ac:dyDescent="0.35">
      <c r="A84" s="1">
        <v>82</v>
      </c>
      <c r="B84" t="s">
        <v>23</v>
      </c>
      <c r="C84" t="s">
        <v>474</v>
      </c>
      <c r="D84" t="s">
        <v>1801</v>
      </c>
      <c r="E84" t="s">
        <v>1887</v>
      </c>
      <c r="F84" t="s">
        <v>868</v>
      </c>
      <c r="H84">
        <v>300</v>
      </c>
      <c r="I84" s="3">
        <v>44458.027062282643</v>
      </c>
      <c r="J84">
        <v>0</v>
      </c>
      <c r="K84">
        <v>0</v>
      </c>
    </row>
    <row r="85" spans="1:18" x14ac:dyDescent="0.35">
      <c r="A85" s="1">
        <v>83</v>
      </c>
      <c r="B85" t="s">
        <v>21</v>
      </c>
      <c r="C85" t="s">
        <v>1795</v>
      </c>
      <c r="D85" t="s">
        <v>1795</v>
      </c>
      <c r="E85" t="s">
        <v>1888</v>
      </c>
      <c r="F85" t="s">
        <v>868</v>
      </c>
      <c r="H85">
        <v>150</v>
      </c>
      <c r="I85" s="3">
        <v>44462.732599592498</v>
      </c>
      <c r="J85">
        <v>3</v>
      </c>
      <c r="K85">
        <v>0</v>
      </c>
      <c r="N85" t="s">
        <v>448</v>
      </c>
      <c r="P85" t="s">
        <v>448</v>
      </c>
      <c r="R85" t="s">
        <v>448</v>
      </c>
    </row>
    <row r="86" spans="1:18" x14ac:dyDescent="0.35">
      <c r="A86" s="1">
        <v>84</v>
      </c>
      <c r="B86" t="s">
        <v>21</v>
      </c>
      <c r="C86" t="s">
        <v>25</v>
      </c>
      <c r="D86" t="s">
        <v>25</v>
      </c>
      <c r="E86" t="s">
        <v>1889</v>
      </c>
      <c r="F86" t="s">
        <v>868</v>
      </c>
      <c r="H86">
        <v>90.000000000000014</v>
      </c>
      <c r="I86" s="3">
        <v>44463.851097386178</v>
      </c>
      <c r="J86">
        <v>3</v>
      </c>
      <c r="K86">
        <v>0</v>
      </c>
      <c r="O86" t="s">
        <v>448</v>
      </c>
      <c r="P86" t="s">
        <v>448</v>
      </c>
      <c r="R86" t="s">
        <v>448</v>
      </c>
    </row>
    <row r="87" spans="1:18" x14ac:dyDescent="0.35">
      <c r="A87" s="1">
        <v>85</v>
      </c>
      <c r="B87" t="s">
        <v>21</v>
      </c>
      <c r="C87" t="s">
        <v>474</v>
      </c>
      <c r="D87" t="s">
        <v>474</v>
      </c>
      <c r="E87" t="s">
        <v>1890</v>
      </c>
      <c r="F87" t="s">
        <v>868</v>
      </c>
      <c r="H87">
        <v>30</v>
      </c>
      <c r="I87" s="3">
        <v>44471.736991577207</v>
      </c>
      <c r="J87">
        <v>3</v>
      </c>
      <c r="K87">
        <v>0</v>
      </c>
      <c r="N87" t="s">
        <v>448</v>
      </c>
      <c r="O87" t="s">
        <v>448</v>
      </c>
      <c r="P87" t="s">
        <v>448</v>
      </c>
    </row>
    <row r="88" spans="1:18" x14ac:dyDescent="0.35">
      <c r="A88" s="1">
        <v>86</v>
      </c>
      <c r="B88" t="s">
        <v>21</v>
      </c>
      <c r="C88" t="s">
        <v>25</v>
      </c>
      <c r="D88" t="s">
        <v>25</v>
      </c>
      <c r="E88" t="s">
        <v>1891</v>
      </c>
      <c r="F88" t="s">
        <v>868</v>
      </c>
      <c r="H88">
        <v>30</v>
      </c>
      <c r="I88" s="3">
        <v>44473.395223141088</v>
      </c>
      <c r="J88">
        <v>3</v>
      </c>
      <c r="K88">
        <v>0</v>
      </c>
      <c r="N88" t="s">
        <v>448</v>
      </c>
      <c r="O88" t="s">
        <v>448</v>
      </c>
      <c r="P88" t="s">
        <v>448</v>
      </c>
    </row>
    <row r="89" spans="1:18" x14ac:dyDescent="0.35">
      <c r="A89" s="1">
        <v>87</v>
      </c>
      <c r="B89" t="s">
        <v>21</v>
      </c>
      <c r="C89" t="s">
        <v>25</v>
      </c>
      <c r="D89" t="s">
        <v>25</v>
      </c>
      <c r="E89" t="s">
        <v>1892</v>
      </c>
      <c r="F89" t="s">
        <v>868</v>
      </c>
      <c r="H89">
        <v>30</v>
      </c>
      <c r="I89" s="3">
        <v>44473.397565179788</v>
      </c>
      <c r="J89">
        <v>3</v>
      </c>
      <c r="K89">
        <v>0</v>
      </c>
      <c r="N89" t="s">
        <v>448</v>
      </c>
      <c r="O89" t="s">
        <v>448</v>
      </c>
      <c r="P89" t="s">
        <v>448</v>
      </c>
    </row>
    <row r="90" spans="1:18" x14ac:dyDescent="0.35">
      <c r="A90" s="1">
        <v>88</v>
      </c>
      <c r="B90" t="s">
        <v>21</v>
      </c>
      <c r="C90" t="s">
        <v>25</v>
      </c>
      <c r="D90" t="s">
        <v>25</v>
      </c>
      <c r="E90" t="s">
        <v>1893</v>
      </c>
      <c r="F90" t="s">
        <v>868</v>
      </c>
      <c r="H90">
        <v>30</v>
      </c>
      <c r="I90" s="3">
        <v>44473.404780179771</v>
      </c>
      <c r="J90">
        <v>3</v>
      </c>
      <c r="K90">
        <v>0</v>
      </c>
      <c r="N90" t="s">
        <v>448</v>
      </c>
      <c r="O90" t="s">
        <v>448</v>
      </c>
      <c r="P90" t="s">
        <v>448</v>
      </c>
    </row>
    <row r="91" spans="1:18" x14ac:dyDescent="0.35">
      <c r="A91" s="1">
        <v>89</v>
      </c>
      <c r="B91" t="s">
        <v>21</v>
      </c>
      <c r="C91" t="s">
        <v>462</v>
      </c>
      <c r="D91" t="s">
        <v>462</v>
      </c>
      <c r="E91" t="s">
        <v>1894</v>
      </c>
      <c r="F91" t="s">
        <v>868</v>
      </c>
      <c r="H91">
        <v>30</v>
      </c>
      <c r="I91" s="3">
        <v>44473.450003260463</v>
      </c>
      <c r="J91">
        <v>3</v>
      </c>
      <c r="K91">
        <v>0</v>
      </c>
      <c r="N91" t="s">
        <v>448</v>
      </c>
      <c r="O91" t="s">
        <v>448</v>
      </c>
      <c r="P91" t="s">
        <v>448</v>
      </c>
    </row>
    <row r="92" spans="1:18" x14ac:dyDescent="0.35">
      <c r="A92" s="1">
        <v>90</v>
      </c>
      <c r="B92" t="s">
        <v>21</v>
      </c>
      <c r="C92" t="s">
        <v>1796</v>
      </c>
      <c r="D92" t="s">
        <v>495</v>
      </c>
      <c r="E92" t="s">
        <v>1895</v>
      </c>
      <c r="F92" t="s">
        <v>868</v>
      </c>
      <c r="H92">
        <v>140</v>
      </c>
      <c r="I92" s="3">
        <v>44475.509244889807</v>
      </c>
      <c r="J92">
        <v>3</v>
      </c>
      <c r="K92">
        <v>0</v>
      </c>
      <c r="N92" t="s">
        <v>448</v>
      </c>
      <c r="O92" t="s">
        <v>448</v>
      </c>
      <c r="P92" t="s">
        <v>448</v>
      </c>
    </row>
    <row r="93" spans="1:18" x14ac:dyDescent="0.35">
      <c r="A93" s="1">
        <v>91</v>
      </c>
      <c r="B93" t="s">
        <v>21</v>
      </c>
      <c r="C93" t="s">
        <v>1793</v>
      </c>
      <c r="D93" t="s">
        <v>1793</v>
      </c>
      <c r="E93" t="s">
        <v>1896</v>
      </c>
      <c r="F93" t="s">
        <v>868</v>
      </c>
      <c r="H93">
        <v>96</v>
      </c>
      <c r="I93" s="3">
        <v>44477.216127913991</v>
      </c>
      <c r="J93">
        <v>3</v>
      </c>
      <c r="K93">
        <v>0</v>
      </c>
      <c r="N93" t="s">
        <v>448</v>
      </c>
      <c r="O93" t="s">
        <v>448</v>
      </c>
      <c r="P93" t="s">
        <v>448</v>
      </c>
    </row>
    <row r="94" spans="1:18" x14ac:dyDescent="0.35">
      <c r="A94" s="1">
        <v>92</v>
      </c>
      <c r="B94" t="s">
        <v>21</v>
      </c>
      <c r="C94" t="s">
        <v>1702</v>
      </c>
      <c r="D94" t="s">
        <v>1803</v>
      </c>
      <c r="E94" t="s">
        <v>1897</v>
      </c>
      <c r="F94" t="s">
        <v>868</v>
      </c>
      <c r="H94">
        <v>138</v>
      </c>
      <c r="I94" s="3">
        <v>44480.374684938113</v>
      </c>
      <c r="J94">
        <v>3</v>
      </c>
      <c r="K94">
        <v>0</v>
      </c>
      <c r="N94" t="s">
        <v>448</v>
      </c>
      <c r="O94" t="s">
        <v>448</v>
      </c>
      <c r="P94" t="s">
        <v>448</v>
      </c>
    </row>
    <row r="95" spans="1:18" x14ac:dyDescent="0.35">
      <c r="A95" s="1">
        <v>93</v>
      </c>
      <c r="B95" t="s">
        <v>21</v>
      </c>
      <c r="C95" t="s">
        <v>1797</v>
      </c>
      <c r="D95" t="s">
        <v>1797</v>
      </c>
      <c r="E95" t="s">
        <v>1898</v>
      </c>
      <c r="F95" t="s">
        <v>868</v>
      </c>
      <c r="H95">
        <v>45.751633986928113</v>
      </c>
      <c r="I95" s="3">
        <v>44488.492837427082</v>
      </c>
      <c r="J95">
        <v>3</v>
      </c>
      <c r="K95">
        <v>0</v>
      </c>
      <c r="N95" t="s">
        <v>448</v>
      </c>
      <c r="O95" t="s">
        <v>448</v>
      </c>
      <c r="P95" t="s">
        <v>448</v>
      </c>
    </row>
    <row r="96" spans="1:18" x14ac:dyDescent="0.35">
      <c r="A96" s="1">
        <v>94</v>
      </c>
      <c r="B96" t="s">
        <v>21</v>
      </c>
      <c r="C96" t="s">
        <v>25</v>
      </c>
      <c r="D96" t="s">
        <v>25</v>
      </c>
      <c r="E96" t="s">
        <v>1899</v>
      </c>
      <c r="F96" t="s">
        <v>868</v>
      </c>
      <c r="H96">
        <v>20</v>
      </c>
      <c r="I96" s="3">
        <v>44506.630617883937</v>
      </c>
      <c r="J96">
        <v>3</v>
      </c>
      <c r="K96">
        <v>0</v>
      </c>
      <c r="N96" t="s">
        <v>448</v>
      </c>
      <c r="O96" t="s">
        <v>448</v>
      </c>
      <c r="R96" t="s">
        <v>448</v>
      </c>
    </row>
    <row r="97" spans="1:18" x14ac:dyDescent="0.35">
      <c r="A97" s="1">
        <v>95</v>
      </c>
      <c r="B97" t="s">
        <v>21</v>
      </c>
      <c r="C97" t="s">
        <v>25</v>
      </c>
      <c r="D97" t="s">
        <v>25</v>
      </c>
      <c r="E97" t="s">
        <v>1900</v>
      </c>
      <c r="F97" t="s">
        <v>868</v>
      </c>
      <c r="H97">
        <v>30</v>
      </c>
      <c r="I97" s="3">
        <v>44506.638372367437</v>
      </c>
      <c r="J97">
        <v>3</v>
      </c>
      <c r="K97">
        <v>0</v>
      </c>
      <c r="N97" t="s">
        <v>448</v>
      </c>
      <c r="O97" t="s">
        <v>448</v>
      </c>
      <c r="R97" t="s">
        <v>448</v>
      </c>
    </row>
    <row r="98" spans="1:18" x14ac:dyDescent="0.35">
      <c r="A98" s="1">
        <v>96</v>
      </c>
      <c r="B98" t="s">
        <v>21</v>
      </c>
      <c r="C98" t="s">
        <v>25</v>
      </c>
      <c r="D98" t="s">
        <v>25</v>
      </c>
      <c r="E98" t="s">
        <v>1901</v>
      </c>
      <c r="F98" t="s">
        <v>868</v>
      </c>
      <c r="H98">
        <v>30</v>
      </c>
      <c r="I98" s="3">
        <v>44506.648361108193</v>
      </c>
      <c r="J98">
        <v>3</v>
      </c>
      <c r="K98">
        <v>0</v>
      </c>
      <c r="N98" t="s">
        <v>448</v>
      </c>
      <c r="O98" t="s">
        <v>448</v>
      </c>
      <c r="R98" t="s">
        <v>448</v>
      </c>
    </row>
    <row r="99" spans="1:18" x14ac:dyDescent="0.35">
      <c r="A99" s="1">
        <v>97</v>
      </c>
      <c r="B99" t="s">
        <v>21</v>
      </c>
      <c r="C99" t="s">
        <v>25</v>
      </c>
      <c r="D99" t="s">
        <v>25</v>
      </c>
      <c r="E99" t="s">
        <v>1902</v>
      </c>
      <c r="F99" t="s">
        <v>868</v>
      </c>
      <c r="H99">
        <v>30</v>
      </c>
      <c r="I99" s="3">
        <v>44506.669001103139</v>
      </c>
      <c r="J99">
        <v>3</v>
      </c>
      <c r="K99">
        <v>0</v>
      </c>
      <c r="N99" t="s">
        <v>448</v>
      </c>
      <c r="O99" t="s">
        <v>448</v>
      </c>
      <c r="R99" t="s">
        <v>448</v>
      </c>
    </row>
    <row r="100" spans="1:18" x14ac:dyDescent="0.35">
      <c r="A100" s="1">
        <v>98</v>
      </c>
      <c r="B100" t="s">
        <v>21</v>
      </c>
      <c r="C100" t="s">
        <v>474</v>
      </c>
      <c r="D100" t="s">
        <v>474</v>
      </c>
      <c r="E100" t="s">
        <v>1903</v>
      </c>
      <c r="F100" t="s">
        <v>868</v>
      </c>
      <c r="H100">
        <v>40.000000000000007</v>
      </c>
      <c r="I100" s="3">
        <v>44506.843382566163</v>
      </c>
      <c r="J100">
        <v>3</v>
      </c>
      <c r="K100">
        <v>0</v>
      </c>
      <c r="N100" t="s">
        <v>448</v>
      </c>
      <c r="O100" t="s">
        <v>448</v>
      </c>
      <c r="R100" t="s">
        <v>448</v>
      </c>
    </row>
    <row r="101" spans="1:18" x14ac:dyDescent="0.35">
      <c r="A101" s="1">
        <v>99</v>
      </c>
      <c r="B101" t="s">
        <v>21</v>
      </c>
      <c r="C101" t="s">
        <v>1798</v>
      </c>
      <c r="D101" t="s">
        <v>1798</v>
      </c>
      <c r="E101" t="s">
        <v>1904</v>
      </c>
      <c r="F101" t="s">
        <v>868</v>
      </c>
      <c r="H101">
        <v>30</v>
      </c>
      <c r="I101" s="3">
        <v>44507.043396890753</v>
      </c>
      <c r="J101">
        <v>3</v>
      </c>
      <c r="K101">
        <v>0</v>
      </c>
      <c r="N101" t="s">
        <v>448</v>
      </c>
      <c r="O101" t="s">
        <v>448</v>
      </c>
      <c r="R101" t="s">
        <v>448</v>
      </c>
    </row>
    <row r="102" spans="1:18" x14ac:dyDescent="0.35">
      <c r="A102" s="1">
        <v>100</v>
      </c>
      <c r="B102" t="s">
        <v>21</v>
      </c>
      <c r="C102" t="s">
        <v>466</v>
      </c>
      <c r="D102" t="s">
        <v>475</v>
      </c>
      <c r="E102" t="s">
        <v>1905</v>
      </c>
      <c r="F102" t="s">
        <v>868</v>
      </c>
      <c r="H102">
        <v>38</v>
      </c>
      <c r="I102" s="3">
        <v>44507.549783805473</v>
      </c>
      <c r="J102">
        <v>3</v>
      </c>
      <c r="K102">
        <v>0</v>
      </c>
      <c r="N102" t="s">
        <v>448</v>
      </c>
      <c r="O102" t="s">
        <v>448</v>
      </c>
      <c r="R102" t="s">
        <v>448</v>
      </c>
    </row>
    <row r="103" spans="1:18" x14ac:dyDescent="0.35">
      <c r="A103" s="1">
        <v>101</v>
      </c>
      <c r="B103" t="s">
        <v>21</v>
      </c>
      <c r="C103" t="s">
        <v>1794</v>
      </c>
      <c r="D103" t="s">
        <v>1794</v>
      </c>
      <c r="E103" t="s">
        <v>1906</v>
      </c>
      <c r="F103" t="s">
        <v>868</v>
      </c>
      <c r="H103">
        <v>20</v>
      </c>
      <c r="I103" s="3">
        <v>44507.835919741003</v>
      </c>
      <c r="J103">
        <v>3</v>
      </c>
      <c r="K103">
        <v>0</v>
      </c>
      <c r="N103" t="s">
        <v>448</v>
      </c>
      <c r="O103" t="s">
        <v>448</v>
      </c>
      <c r="R103" t="s">
        <v>448</v>
      </c>
    </row>
    <row r="104" spans="1:18" x14ac:dyDescent="0.35">
      <c r="A104" s="1">
        <v>102</v>
      </c>
      <c r="B104" t="s">
        <v>21</v>
      </c>
      <c r="C104" t="s">
        <v>1793</v>
      </c>
      <c r="D104" t="s">
        <v>1793</v>
      </c>
      <c r="E104" t="s">
        <v>1907</v>
      </c>
      <c r="F104" t="s">
        <v>868</v>
      </c>
      <c r="H104">
        <v>84</v>
      </c>
      <c r="I104" s="3">
        <v>44509.379252421197</v>
      </c>
      <c r="J104">
        <v>3</v>
      </c>
      <c r="K104">
        <v>0</v>
      </c>
      <c r="N104" t="s">
        <v>448</v>
      </c>
      <c r="O104" t="s">
        <v>448</v>
      </c>
      <c r="R104" t="s">
        <v>448</v>
      </c>
    </row>
    <row r="105" spans="1:18" x14ac:dyDescent="0.35">
      <c r="A105" s="1">
        <v>103</v>
      </c>
      <c r="B105" t="s">
        <v>21</v>
      </c>
      <c r="C105" t="s">
        <v>1794</v>
      </c>
      <c r="D105" t="s">
        <v>1794</v>
      </c>
      <c r="E105" t="s">
        <v>1908</v>
      </c>
      <c r="F105" t="s">
        <v>868</v>
      </c>
      <c r="H105">
        <v>33</v>
      </c>
      <c r="I105" s="3">
        <v>44510.749050367071</v>
      </c>
      <c r="J105">
        <v>3</v>
      </c>
      <c r="K105">
        <v>0</v>
      </c>
      <c r="N105" t="s">
        <v>448</v>
      </c>
      <c r="O105" t="s">
        <v>448</v>
      </c>
      <c r="Q105" t="s">
        <v>448</v>
      </c>
    </row>
    <row r="106" spans="1:18" x14ac:dyDescent="0.35">
      <c r="A106" s="1">
        <v>104</v>
      </c>
      <c r="B106" t="s">
        <v>21</v>
      </c>
      <c r="C106" t="s">
        <v>1799</v>
      </c>
      <c r="D106" t="s">
        <v>1799</v>
      </c>
      <c r="E106" t="s">
        <v>1909</v>
      </c>
      <c r="F106" t="s">
        <v>868</v>
      </c>
      <c r="H106">
        <v>46</v>
      </c>
      <c r="I106" s="3">
        <v>44514.615973820582</v>
      </c>
      <c r="J106">
        <v>3</v>
      </c>
      <c r="K106">
        <v>0</v>
      </c>
      <c r="N106" t="s">
        <v>448</v>
      </c>
      <c r="O106" t="s">
        <v>448</v>
      </c>
      <c r="Q106" t="s">
        <v>448</v>
      </c>
    </row>
    <row r="107" spans="1:18" x14ac:dyDescent="0.35">
      <c r="A107" s="1">
        <v>105</v>
      </c>
      <c r="B107" t="s">
        <v>21</v>
      </c>
      <c r="C107" t="s">
        <v>25</v>
      </c>
      <c r="D107" t="s">
        <v>1804</v>
      </c>
      <c r="E107" t="s">
        <v>1910</v>
      </c>
      <c r="F107" t="s">
        <v>868</v>
      </c>
      <c r="H107">
        <v>420</v>
      </c>
      <c r="I107" s="3">
        <v>44516.533896287139</v>
      </c>
      <c r="J107">
        <v>3</v>
      </c>
      <c r="K107">
        <v>0</v>
      </c>
      <c r="N107" t="s">
        <v>448</v>
      </c>
      <c r="O107" t="s">
        <v>448</v>
      </c>
      <c r="R107" t="s">
        <v>448</v>
      </c>
    </row>
  </sheetData>
  <hyperlinks>
    <hyperlink ref="E29" r:id="rId1"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9"/>
  <sheetViews>
    <sheetView workbookViewId="0"/>
  </sheetViews>
  <sheetFormatPr defaultRowHeight="14.5" x14ac:dyDescent="0.35"/>
  <sheetData>
    <row r="1" spans="1:12" x14ac:dyDescent="0.35">
      <c r="B1" s="1" t="s">
        <v>0</v>
      </c>
      <c r="C1" s="1" t="s">
        <v>2</v>
      </c>
      <c r="D1" s="1" t="s">
        <v>3</v>
      </c>
      <c r="E1" s="1" t="s">
        <v>5</v>
      </c>
      <c r="F1" s="1" t="s">
        <v>766</v>
      </c>
      <c r="G1" s="1" t="s">
        <v>1</v>
      </c>
      <c r="H1" s="1" t="s">
        <v>6</v>
      </c>
      <c r="I1" s="1" t="s">
        <v>451</v>
      </c>
      <c r="J1" s="1" t="s">
        <v>452</v>
      </c>
      <c r="K1" s="1" t="s">
        <v>1912</v>
      </c>
      <c r="L1" s="1" t="s">
        <v>1913</v>
      </c>
    </row>
    <row r="2" spans="1:12" x14ac:dyDescent="0.35">
      <c r="A2" s="1">
        <v>0</v>
      </c>
      <c r="B2" t="s">
        <v>22</v>
      </c>
      <c r="C2" t="s">
        <v>1914</v>
      </c>
      <c r="D2" t="s">
        <v>1914</v>
      </c>
      <c r="E2" t="s">
        <v>1920</v>
      </c>
      <c r="F2" t="s">
        <v>868</v>
      </c>
      <c r="G2">
        <v>353</v>
      </c>
      <c r="H2" s="3">
        <v>44445.813873824627</v>
      </c>
      <c r="I2">
        <v>1</v>
      </c>
      <c r="J2">
        <v>1</v>
      </c>
      <c r="K2" t="s">
        <v>448</v>
      </c>
      <c r="L2" t="s">
        <v>449</v>
      </c>
    </row>
    <row r="3" spans="1:12" x14ac:dyDescent="0.35">
      <c r="A3" s="1">
        <v>1</v>
      </c>
      <c r="B3" t="s">
        <v>21</v>
      </c>
      <c r="C3" t="s">
        <v>1915</v>
      </c>
      <c r="D3" t="s">
        <v>1916</v>
      </c>
      <c r="E3" t="s">
        <v>1921</v>
      </c>
      <c r="F3" t="s">
        <v>868</v>
      </c>
      <c r="G3">
        <v>1429</v>
      </c>
      <c r="H3" s="3">
        <v>44446.56385391279</v>
      </c>
      <c r="I3">
        <v>2</v>
      </c>
      <c r="J3">
        <v>0</v>
      </c>
      <c r="K3" t="s">
        <v>448</v>
      </c>
      <c r="L3" t="s">
        <v>448</v>
      </c>
    </row>
    <row r="4" spans="1:12" x14ac:dyDescent="0.35">
      <c r="A4" s="1">
        <v>2</v>
      </c>
      <c r="B4" t="s">
        <v>21</v>
      </c>
      <c r="C4" t="s">
        <v>1915</v>
      </c>
      <c r="D4" t="s">
        <v>1916</v>
      </c>
      <c r="E4" t="s">
        <v>1922</v>
      </c>
      <c r="F4" t="s">
        <v>868</v>
      </c>
      <c r="G4">
        <v>1071</v>
      </c>
      <c r="H4" s="3">
        <v>44446.566436540503</v>
      </c>
      <c r="I4">
        <v>2</v>
      </c>
      <c r="J4">
        <v>0</v>
      </c>
      <c r="K4" t="s">
        <v>448</v>
      </c>
      <c r="L4" t="s">
        <v>448</v>
      </c>
    </row>
    <row r="5" spans="1:12" x14ac:dyDescent="0.35">
      <c r="A5" s="1">
        <v>3</v>
      </c>
      <c r="B5" t="s">
        <v>21</v>
      </c>
      <c r="C5" t="s">
        <v>1915</v>
      </c>
      <c r="D5" t="s">
        <v>1916</v>
      </c>
      <c r="E5" t="s">
        <v>1923</v>
      </c>
      <c r="F5" t="s">
        <v>868</v>
      </c>
      <c r="G5">
        <v>358</v>
      </c>
      <c r="H5" s="3">
        <v>44446.567461517887</v>
      </c>
      <c r="I5">
        <v>2</v>
      </c>
      <c r="J5">
        <v>0</v>
      </c>
      <c r="K5" t="s">
        <v>448</v>
      </c>
      <c r="L5" t="s">
        <v>448</v>
      </c>
    </row>
    <row r="6" spans="1:12" x14ac:dyDescent="0.35">
      <c r="A6" s="1">
        <v>4</v>
      </c>
      <c r="B6" t="s">
        <v>21</v>
      </c>
      <c r="C6" t="s">
        <v>1915</v>
      </c>
      <c r="D6" t="s">
        <v>1917</v>
      </c>
      <c r="E6" t="s">
        <v>1924</v>
      </c>
      <c r="F6" t="s">
        <v>868</v>
      </c>
      <c r="G6">
        <v>65</v>
      </c>
      <c r="H6" s="3">
        <v>44470.744541996028</v>
      </c>
      <c r="I6">
        <v>2</v>
      </c>
      <c r="J6">
        <v>0</v>
      </c>
      <c r="K6" t="s">
        <v>448</v>
      </c>
      <c r="L6" t="s">
        <v>448</v>
      </c>
    </row>
    <row r="7" spans="1:12" x14ac:dyDescent="0.35">
      <c r="A7" s="1">
        <v>5</v>
      </c>
      <c r="B7" t="s">
        <v>21</v>
      </c>
      <c r="C7" t="s">
        <v>1915</v>
      </c>
      <c r="D7" t="s">
        <v>1918</v>
      </c>
      <c r="E7" t="s">
        <v>1925</v>
      </c>
      <c r="F7" t="s">
        <v>868</v>
      </c>
      <c r="G7">
        <v>137</v>
      </c>
      <c r="H7" s="3">
        <v>44473.550181191029</v>
      </c>
      <c r="I7">
        <v>2</v>
      </c>
      <c r="J7">
        <v>0</v>
      </c>
      <c r="K7" t="s">
        <v>448</v>
      </c>
      <c r="L7" t="s">
        <v>448</v>
      </c>
    </row>
    <row r="8" spans="1:12" x14ac:dyDescent="0.35">
      <c r="A8" s="1">
        <v>6</v>
      </c>
      <c r="B8" t="s">
        <v>23</v>
      </c>
      <c r="C8" t="s">
        <v>1915</v>
      </c>
      <c r="D8" t="s">
        <v>1915</v>
      </c>
      <c r="E8" t="s">
        <v>1926</v>
      </c>
      <c r="F8" t="s">
        <v>868</v>
      </c>
      <c r="G8">
        <v>1926</v>
      </c>
      <c r="H8" s="3">
        <v>44482.65512159979</v>
      </c>
      <c r="I8">
        <v>0</v>
      </c>
      <c r="J8">
        <v>1</v>
      </c>
      <c r="K8" t="s">
        <v>449</v>
      </c>
    </row>
    <row r="9" spans="1:12" x14ac:dyDescent="0.35">
      <c r="A9" s="1">
        <v>7</v>
      </c>
      <c r="B9" t="s">
        <v>21</v>
      </c>
      <c r="C9" t="s">
        <v>1915</v>
      </c>
      <c r="D9" t="s">
        <v>1919</v>
      </c>
      <c r="E9" t="s">
        <v>1927</v>
      </c>
      <c r="F9" t="s">
        <v>868</v>
      </c>
      <c r="G9">
        <v>1926</v>
      </c>
      <c r="H9" s="3">
        <v>44482.656012243751</v>
      </c>
      <c r="I9">
        <v>2</v>
      </c>
      <c r="J9">
        <v>0</v>
      </c>
      <c r="K9" t="s">
        <v>448</v>
      </c>
      <c r="L9" t="s">
        <v>448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6"/>
  <sheetViews>
    <sheetView workbookViewId="0"/>
  </sheetViews>
  <sheetFormatPr defaultRowHeight="14.5" x14ac:dyDescent="0.35"/>
  <sheetData>
    <row r="1" spans="1:12" x14ac:dyDescent="0.35">
      <c r="B1" s="1" t="s">
        <v>0</v>
      </c>
      <c r="C1" s="1" t="s">
        <v>2</v>
      </c>
      <c r="D1" s="1" t="s">
        <v>3</v>
      </c>
      <c r="E1" s="1" t="s">
        <v>5</v>
      </c>
      <c r="F1" s="1" t="s">
        <v>766</v>
      </c>
      <c r="G1" s="1" t="s">
        <v>1</v>
      </c>
      <c r="H1" s="1" t="s">
        <v>6</v>
      </c>
      <c r="I1" s="1" t="s">
        <v>451</v>
      </c>
      <c r="J1" s="1" t="s">
        <v>452</v>
      </c>
      <c r="K1" s="1" t="s">
        <v>1928</v>
      </c>
      <c r="L1" s="1" t="s">
        <v>1929</v>
      </c>
    </row>
    <row r="2" spans="1:12" x14ac:dyDescent="0.35">
      <c r="A2" s="1">
        <v>0</v>
      </c>
      <c r="B2" t="s">
        <v>23</v>
      </c>
      <c r="C2" t="s">
        <v>773</v>
      </c>
      <c r="D2" t="s">
        <v>773</v>
      </c>
      <c r="E2" t="s">
        <v>1932</v>
      </c>
      <c r="F2" t="s">
        <v>868</v>
      </c>
      <c r="G2">
        <v>2000</v>
      </c>
      <c r="H2" s="3">
        <v>44282.156114551057</v>
      </c>
      <c r="I2">
        <v>0</v>
      </c>
      <c r="J2">
        <v>0</v>
      </c>
    </row>
    <row r="3" spans="1:12" x14ac:dyDescent="0.35">
      <c r="A3" s="1">
        <v>1</v>
      </c>
      <c r="B3" t="s">
        <v>22</v>
      </c>
      <c r="C3" t="s">
        <v>1930</v>
      </c>
      <c r="D3" t="s">
        <v>1930</v>
      </c>
      <c r="E3" t="s">
        <v>1933</v>
      </c>
      <c r="F3" t="s">
        <v>868</v>
      </c>
      <c r="G3">
        <v>1500</v>
      </c>
      <c r="H3" s="3">
        <v>44288.76950019331</v>
      </c>
      <c r="I3">
        <v>1</v>
      </c>
      <c r="J3">
        <v>0</v>
      </c>
      <c r="K3" t="s">
        <v>448</v>
      </c>
    </row>
    <row r="4" spans="1:12" x14ac:dyDescent="0.35">
      <c r="A4" s="1">
        <v>2</v>
      </c>
      <c r="B4" t="s">
        <v>21</v>
      </c>
      <c r="C4" t="s">
        <v>1930</v>
      </c>
      <c r="D4" t="s">
        <v>1930</v>
      </c>
      <c r="E4" t="s">
        <v>1934</v>
      </c>
      <c r="F4" t="s">
        <v>868</v>
      </c>
      <c r="G4">
        <v>1700</v>
      </c>
      <c r="H4" s="3">
        <v>44292.810974931417</v>
      </c>
      <c r="I4">
        <v>2</v>
      </c>
      <c r="J4">
        <v>0</v>
      </c>
      <c r="K4" t="s">
        <v>448</v>
      </c>
      <c r="L4" t="s">
        <v>448</v>
      </c>
    </row>
    <row r="5" spans="1:12" x14ac:dyDescent="0.35">
      <c r="A5" s="1">
        <v>3</v>
      </c>
      <c r="B5" t="s">
        <v>23</v>
      </c>
      <c r="C5" t="s">
        <v>1697</v>
      </c>
      <c r="D5" t="s">
        <v>1697</v>
      </c>
      <c r="E5" t="s">
        <v>1935</v>
      </c>
      <c r="F5" t="s">
        <v>868</v>
      </c>
      <c r="G5">
        <v>1800</v>
      </c>
      <c r="H5" s="3">
        <v>44322.029272508633</v>
      </c>
      <c r="I5">
        <v>0</v>
      </c>
      <c r="J5">
        <v>0</v>
      </c>
    </row>
    <row r="6" spans="1:12" x14ac:dyDescent="0.35">
      <c r="A6" s="1">
        <v>4</v>
      </c>
      <c r="B6" t="s">
        <v>23</v>
      </c>
      <c r="C6" t="s">
        <v>1931</v>
      </c>
      <c r="D6" t="s">
        <v>1931</v>
      </c>
      <c r="E6" t="s">
        <v>1936</v>
      </c>
      <c r="F6" t="s">
        <v>868</v>
      </c>
      <c r="G6">
        <v>2000</v>
      </c>
      <c r="H6" s="3">
        <v>44340.758456989279</v>
      </c>
      <c r="I6">
        <v>0</v>
      </c>
      <c r="J6">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V492"/>
  <sheetViews>
    <sheetView workbookViewId="0"/>
  </sheetViews>
  <sheetFormatPr defaultRowHeight="14.5" x14ac:dyDescent="0.35"/>
  <sheetData>
    <row r="1" spans="1:22" x14ac:dyDescent="0.35">
      <c r="B1" s="1" t="s">
        <v>0</v>
      </c>
      <c r="C1" s="1" t="s">
        <v>2</v>
      </c>
      <c r="D1" s="1" t="s">
        <v>3</v>
      </c>
      <c r="E1" s="1" t="s">
        <v>5</v>
      </c>
      <c r="F1" s="1" t="s">
        <v>766</v>
      </c>
      <c r="G1" s="1" t="s">
        <v>1937</v>
      </c>
      <c r="H1" s="1" t="s">
        <v>1938</v>
      </c>
      <c r="I1" s="1" t="s">
        <v>1</v>
      </c>
      <c r="J1" s="1" t="s">
        <v>6</v>
      </c>
      <c r="K1" s="1" t="s">
        <v>451</v>
      </c>
      <c r="L1" s="1" t="s">
        <v>452</v>
      </c>
      <c r="M1" s="1" t="s">
        <v>1939</v>
      </c>
      <c r="N1" s="1" t="s">
        <v>1940</v>
      </c>
      <c r="O1" s="1" t="s">
        <v>1941</v>
      </c>
      <c r="P1" s="1" t="s">
        <v>1942</v>
      </c>
      <c r="Q1" s="1" t="s">
        <v>1943</v>
      </c>
      <c r="R1" s="1" t="s">
        <v>1944</v>
      </c>
      <c r="S1" s="1" t="s">
        <v>1945</v>
      </c>
      <c r="T1" s="1" t="s">
        <v>1666</v>
      </c>
      <c r="U1" s="1" t="s">
        <v>1946</v>
      </c>
      <c r="V1" s="1" t="s">
        <v>1947</v>
      </c>
    </row>
    <row r="2" spans="1:22" x14ac:dyDescent="0.35">
      <c r="A2" s="1">
        <v>0</v>
      </c>
      <c r="B2" t="s">
        <v>21</v>
      </c>
      <c r="C2" t="s">
        <v>459</v>
      </c>
      <c r="D2" t="s">
        <v>459</v>
      </c>
      <c r="E2" t="s">
        <v>2160</v>
      </c>
      <c r="F2" t="s">
        <v>868</v>
      </c>
      <c r="I2">
        <v>10</v>
      </c>
      <c r="J2" s="3">
        <v>44246.692704677058</v>
      </c>
      <c r="K2">
        <v>2</v>
      </c>
      <c r="L2">
        <v>0</v>
      </c>
      <c r="T2" t="s">
        <v>448</v>
      </c>
      <c r="U2" t="s">
        <v>448</v>
      </c>
    </row>
    <row r="3" spans="1:22" x14ac:dyDescent="0.35">
      <c r="A3" s="1">
        <v>1</v>
      </c>
      <c r="B3" t="s">
        <v>21</v>
      </c>
      <c r="C3" t="s">
        <v>1948</v>
      </c>
      <c r="D3" t="s">
        <v>18</v>
      </c>
      <c r="E3" t="s">
        <v>2161</v>
      </c>
      <c r="F3" t="s">
        <v>868</v>
      </c>
      <c r="I3">
        <v>10</v>
      </c>
      <c r="J3" s="3">
        <v>44246.71985849589</v>
      </c>
      <c r="K3">
        <v>2</v>
      </c>
      <c r="L3">
        <v>0</v>
      </c>
      <c r="Q3" t="s">
        <v>448</v>
      </c>
      <c r="T3" t="s">
        <v>448</v>
      </c>
    </row>
    <row r="4" spans="1:22" x14ac:dyDescent="0.35">
      <c r="A4" s="1">
        <v>2</v>
      </c>
      <c r="B4" t="s">
        <v>21</v>
      </c>
      <c r="C4" t="s">
        <v>65</v>
      </c>
      <c r="D4" t="s">
        <v>88</v>
      </c>
      <c r="E4" t="s">
        <v>2162</v>
      </c>
      <c r="F4" t="s">
        <v>868</v>
      </c>
      <c r="I4">
        <v>10</v>
      </c>
      <c r="J4" s="3">
        <v>44249.828449011518</v>
      </c>
      <c r="K4">
        <v>2</v>
      </c>
      <c r="L4">
        <v>0</v>
      </c>
      <c r="Q4" t="s">
        <v>448</v>
      </c>
      <c r="T4" t="s">
        <v>448</v>
      </c>
    </row>
    <row r="5" spans="1:22" x14ac:dyDescent="0.35">
      <c r="A5" s="1">
        <v>3</v>
      </c>
      <c r="B5" t="s">
        <v>21</v>
      </c>
      <c r="C5" t="s">
        <v>87</v>
      </c>
      <c r="D5" t="s">
        <v>2117</v>
      </c>
      <c r="E5" t="s">
        <v>2163</v>
      </c>
      <c r="F5" t="s">
        <v>868</v>
      </c>
      <c r="I5">
        <v>10</v>
      </c>
      <c r="J5" s="3">
        <v>44250.458181943672</v>
      </c>
      <c r="K5">
        <v>2</v>
      </c>
      <c r="L5">
        <v>0</v>
      </c>
      <c r="T5" t="s">
        <v>448</v>
      </c>
      <c r="U5" t="s">
        <v>448</v>
      </c>
    </row>
    <row r="6" spans="1:22" x14ac:dyDescent="0.35">
      <c r="A6" s="1">
        <v>4</v>
      </c>
      <c r="B6" t="s">
        <v>21</v>
      </c>
      <c r="C6" t="s">
        <v>1949</v>
      </c>
      <c r="D6" t="s">
        <v>1949</v>
      </c>
      <c r="E6" t="s">
        <v>2164</v>
      </c>
      <c r="F6" t="s">
        <v>868</v>
      </c>
      <c r="I6">
        <v>10</v>
      </c>
      <c r="J6" s="3">
        <v>44251.583589555143</v>
      </c>
      <c r="K6">
        <v>2</v>
      </c>
      <c r="L6">
        <v>0</v>
      </c>
      <c r="Q6" t="s">
        <v>448</v>
      </c>
      <c r="T6" t="s">
        <v>448</v>
      </c>
    </row>
    <row r="7" spans="1:22" x14ac:dyDescent="0.35">
      <c r="A7" s="1">
        <v>5</v>
      </c>
      <c r="B7" t="s">
        <v>21</v>
      </c>
      <c r="C7" t="s">
        <v>1950</v>
      </c>
      <c r="D7" t="s">
        <v>1950</v>
      </c>
      <c r="E7" t="s">
        <v>2165</v>
      </c>
      <c r="F7" t="s">
        <v>868</v>
      </c>
      <c r="I7">
        <v>10</v>
      </c>
      <c r="J7" s="3">
        <v>44251.584257815251</v>
      </c>
      <c r="K7">
        <v>2</v>
      </c>
      <c r="L7">
        <v>0</v>
      </c>
      <c r="Q7" t="s">
        <v>448</v>
      </c>
      <c r="T7" t="s">
        <v>448</v>
      </c>
    </row>
    <row r="8" spans="1:22" x14ac:dyDescent="0.35">
      <c r="A8" s="1">
        <v>6</v>
      </c>
      <c r="B8" t="s">
        <v>21</v>
      </c>
      <c r="C8" t="s">
        <v>1951</v>
      </c>
      <c r="D8" t="s">
        <v>2118</v>
      </c>
      <c r="E8" t="s">
        <v>2166</v>
      </c>
      <c r="F8" t="s">
        <v>868</v>
      </c>
      <c r="I8">
        <v>10</v>
      </c>
      <c r="J8" s="3">
        <v>44251.617440260809</v>
      </c>
      <c r="K8">
        <v>2</v>
      </c>
      <c r="L8">
        <v>0</v>
      </c>
      <c r="Q8" t="s">
        <v>448</v>
      </c>
      <c r="T8" t="s">
        <v>448</v>
      </c>
    </row>
    <row r="9" spans="1:22" x14ac:dyDescent="0.35">
      <c r="A9" s="1">
        <v>7</v>
      </c>
      <c r="B9" t="s">
        <v>21</v>
      </c>
      <c r="C9" t="s">
        <v>1952</v>
      </c>
      <c r="D9" t="s">
        <v>1952</v>
      </c>
      <c r="E9" t="s">
        <v>2167</v>
      </c>
      <c r="F9" t="s">
        <v>868</v>
      </c>
      <c r="I9">
        <v>10</v>
      </c>
      <c r="J9" s="3">
        <v>44251.654153577023</v>
      </c>
      <c r="K9">
        <v>2</v>
      </c>
      <c r="L9">
        <v>0</v>
      </c>
      <c r="Q9" t="s">
        <v>448</v>
      </c>
      <c r="T9" t="s">
        <v>448</v>
      </c>
    </row>
    <row r="10" spans="1:22" x14ac:dyDescent="0.35">
      <c r="A10" s="1">
        <v>8</v>
      </c>
      <c r="B10" t="s">
        <v>21</v>
      </c>
      <c r="C10" t="s">
        <v>1953</v>
      </c>
      <c r="D10" t="s">
        <v>1953</v>
      </c>
      <c r="E10" t="s">
        <v>2168</v>
      </c>
      <c r="F10" t="s">
        <v>868</v>
      </c>
      <c r="I10">
        <v>10</v>
      </c>
      <c r="J10" s="3">
        <v>44251.655582661893</v>
      </c>
      <c r="K10">
        <v>2</v>
      </c>
      <c r="L10">
        <v>0</v>
      </c>
      <c r="Q10" t="s">
        <v>448</v>
      </c>
      <c r="T10" t="s">
        <v>448</v>
      </c>
    </row>
    <row r="11" spans="1:22" x14ac:dyDescent="0.35">
      <c r="A11" s="1">
        <v>9</v>
      </c>
      <c r="B11" t="s">
        <v>21</v>
      </c>
      <c r="C11" t="s">
        <v>1954</v>
      </c>
      <c r="D11" t="s">
        <v>1954</v>
      </c>
      <c r="E11" t="s">
        <v>2169</v>
      </c>
      <c r="F11" t="s">
        <v>868</v>
      </c>
      <c r="I11">
        <v>10</v>
      </c>
      <c r="J11" s="3">
        <v>44251.714578961473</v>
      </c>
      <c r="K11">
        <v>2</v>
      </c>
      <c r="L11">
        <v>0</v>
      </c>
      <c r="Q11" t="s">
        <v>448</v>
      </c>
      <c r="T11" t="s">
        <v>448</v>
      </c>
    </row>
    <row r="12" spans="1:22" x14ac:dyDescent="0.35">
      <c r="A12" s="1">
        <v>10</v>
      </c>
      <c r="B12" t="s">
        <v>21</v>
      </c>
      <c r="C12" t="s">
        <v>1955</v>
      </c>
      <c r="D12" t="s">
        <v>1955</v>
      </c>
      <c r="E12" t="s">
        <v>2170</v>
      </c>
      <c r="F12" t="s">
        <v>868</v>
      </c>
      <c r="I12">
        <v>7.0000000000000009</v>
      </c>
      <c r="J12" s="3">
        <v>44251.758104261447</v>
      </c>
      <c r="K12">
        <v>2</v>
      </c>
      <c r="L12">
        <v>0</v>
      </c>
      <c r="Q12" t="s">
        <v>448</v>
      </c>
      <c r="T12" t="s">
        <v>448</v>
      </c>
    </row>
    <row r="13" spans="1:22" x14ac:dyDescent="0.35">
      <c r="A13" s="1">
        <v>11</v>
      </c>
      <c r="B13" t="s">
        <v>21</v>
      </c>
      <c r="C13" t="s">
        <v>1956</v>
      </c>
      <c r="D13" t="s">
        <v>2119</v>
      </c>
      <c r="E13" t="s">
        <v>2171</v>
      </c>
      <c r="F13" t="s">
        <v>868</v>
      </c>
      <c r="I13">
        <v>10</v>
      </c>
      <c r="J13" s="3">
        <v>44251.797818255371</v>
      </c>
      <c r="K13">
        <v>2</v>
      </c>
      <c r="L13">
        <v>0</v>
      </c>
      <c r="Q13" t="s">
        <v>448</v>
      </c>
      <c r="T13" t="s">
        <v>448</v>
      </c>
    </row>
    <row r="14" spans="1:22" x14ac:dyDescent="0.35">
      <c r="A14" s="1">
        <v>12</v>
      </c>
      <c r="B14" t="s">
        <v>21</v>
      </c>
      <c r="C14" t="s">
        <v>1957</v>
      </c>
      <c r="D14" t="s">
        <v>1957</v>
      </c>
      <c r="E14" t="s">
        <v>2172</v>
      </c>
      <c r="F14" t="s">
        <v>868</v>
      </c>
      <c r="I14">
        <v>10</v>
      </c>
      <c r="J14" s="3">
        <v>44251.799460131777</v>
      </c>
      <c r="K14">
        <v>2</v>
      </c>
      <c r="L14">
        <v>0</v>
      </c>
      <c r="Q14" t="s">
        <v>448</v>
      </c>
      <c r="T14" t="s">
        <v>448</v>
      </c>
    </row>
    <row r="15" spans="1:22" x14ac:dyDescent="0.35">
      <c r="A15" s="1">
        <v>13</v>
      </c>
      <c r="B15" t="s">
        <v>22</v>
      </c>
      <c r="C15" t="s">
        <v>1958</v>
      </c>
      <c r="D15" t="s">
        <v>1958</v>
      </c>
      <c r="E15" t="s">
        <v>2173</v>
      </c>
      <c r="F15" t="s">
        <v>2639</v>
      </c>
      <c r="H15" t="s">
        <v>2641</v>
      </c>
      <c r="J15" s="3">
        <v>44251.958340783633</v>
      </c>
      <c r="K15">
        <v>2</v>
      </c>
      <c r="L15">
        <v>2</v>
      </c>
      <c r="Q15" t="s">
        <v>448</v>
      </c>
      <c r="S15" t="s">
        <v>449</v>
      </c>
      <c r="T15" t="s">
        <v>449</v>
      </c>
      <c r="U15" t="s">
        <v>448</v>
      </c>
    </row>
    <row r="16" spans="1:22" x14ac:dyDescent="0.35">
      <c r="A16" s="1">
        <v>14</v>
      </c>
      <c r="B16" t="s">
        <v>22</v>
      </c>
      <c r="C16" t="s">
        <v>1959</v>
      </c>
      <c r="D16" t="s">
        <v>1959</v>
      </c>
      <c r="E16" t="s">
        <v>2174</v>
      </c>
      <c r="F16" t="s">
        <v>1494</v>
      </c>
      <c r="J16" s="3">
        <v>44252.439895802832</v>
      </c>
      <c r="K16">
        <v>0</v>
      </c>
      <c r="L16">
        <v>1</v>
      </c>
      <c r="T16" t="s">
        <v>449</v>
      </c>
    </row>
    <row r="17" spans="1:21" x14ac:dyDescent="0.35">
      <c r="A17" s="1">
        <v>15</v>
      </c>
      <c r="B17" t="s">
        <v>22</v>
      </c>
      <c r="C17" t="s">
        <v>1960</v>
      </c>
      <c r="D17" t="s">
        <v>2120</v>
      </c>
      <c r="E17" t="s">
        <v>1743</v>
      </c>
      <c r="F17" t="s">
        <v>868</v>
      </c>
      <c r="I17">
        <v>1</v>
      </c>
      <c r="J17" s="3">
        <v>44252.531532300913</v>
      </c>
      <c r="K17">
        <v>0</v>
      </c>
      <c r="L17">
        <v>0</v>
      </c>
    </row>
    <row r="18" spans="1:21" x14ac:dyDescent="0.35">
      <c r="A18" s="1">
        <v>16</v>
      </c>
      <c r="B18" t="s">
        <v>22</v>
      </c>
      <c r="C18" t="s">
        <v>1961</v>
      </c>
      <c r="D18" t="s">
        <v>1961</v>
      </c>
      <c r="E18" t="s">
        <v>2175</v>
      </c>
      <c r="F18" t="s">
        <v>868</v>
      </c>
      <c r="I18">
        <v>25</v>
      </c>
      <c r="J18" s="3">
        <v>44253.177225335843</v>
      </c>
      <c r="K18">
        <v>0</v>
      </c>
      <c r="L18">
        <v>0</v>
      </c>
    </row>
    <row r="19" spans="1:21" x14ac:dyDescent="0.35">
      <c r="A19" s="1">
        <v>17</v>
      </c>
      <c r="B19" t="s">
        <v>21</v>
      </c>
      <c r="C19" t="s">
        <v>1962</v>
      </c>
      <c r="D19" t="s">
        <v>1962</v>
      </c>
      <c r="E19" t="s">
        <v>2176</v>
      </c>
      <c r="F19" t="s">
        <v>1494</v>
      </c>
      <c r="J19" s="3">
        <v>44253.403382258839</v>
      </c>
      <c r="K19">
        <v>2</v>
      </c>
      <c r="L19">
        <v>0</v>
      </c>
      <c r="Q19" t="s">
        <v>448</v>
      </c>
      <c r="T19" t="s">
        <v>448</v>
      </c>
    </row>
    <row r="20" spans="1:21" x14ac:dyDescent="0.35">
      <c r="A20" s="1">
        <v>18</v>
      </c>
      <c r="B20" t="s">
        <v>21</v>
      </c>
      <c r="C20" t="s">
        <v>1963</v>
      </c>
      <c r="D20" t="s">
        <v>1963</v>
      </c>
      <c r="E20" t="s">
        <v>2177</v>
      </c>
      <c r="F20" t="s">
        <v>868</v>
      </c>
      <c r="I20">
        <v>10</v>
      </c>
      <c r="J20" s="3">
        <v>44253.872150996598</v>
      </c>
      <c r="K20">
        <v>3</v>
      </c>
      <c r="L20">
        <v>0</v>
      </c>
      <c r="Q20" t="s">
        <v>448</v>
      </c>
      <c r="T20" t="s">
        <v>448</v>
      </c>
      <c r="U20" t="s">
        <v>448</v>
      </c>
    </row>
    <row r="21" spans="1:21" x14ac:dyDescent="0.35">
      <c r="A21" s="1">
        <v>19</v>
      </c>
      <c r="B21" t="s">
        <v>21</v>
      </c>
      <c r="C21" t="s">
        <v>1964</v>
      </c>
      <c r="D21" t="s">
        <v>1964</v>
      </c>
      <c r="E21" t="s">
        <v>2178</v>
      </c>
      <c r="F21" t="s">
        <v>868</v>
      </c>
      <c r="I21">
        <v>10</v>
      </c>
      <c r="J21" s="3">
        <v>44254.747720891217</v>
      </c>
      <c r="K21">
        <v>3</v>
      </c>
      <c r="L21">
        <v>0</v>
      </c>
      <c r="Q21" t="s">
        <v>448</v>
      </c>
      <c r="T21" t="s">
        <v>448</v>
      </c>
      <c r="U21" t="s">
        <v>448</v>
      </c>
    </row>
    <row r="22" spans="1:21" x14ac:dyDescent="0.35">
      <c r="A22" s="1">
        <v>20</v>
      </c>
      <c r="B22" t="s">
        <v>21</v>
      </c>
      <c r="C22" t="s">
        <v>1965</v>
      </c>
      <c r="D22" t="s">
        <v>1965</v>
      </c>
      <c r="E22" t="s">
        <v>2179</v>
      </c>
      <c r="F22" t="s">
        <v>868</v>
      </c>
      <c r="I22">
        <v>10</v>
      </c>
      <c r="J22" s="3">
        <v>44256.480006651982</v>
      </c>
      <c r="K22">
        <v>3</v>
      </c>
      <c r="L22">
        <v>0</v>
      </c>
      <c r="S22" t="s">
        <v>448</v>
      </c>
      <c r="T22" t="s">
        <v>448</v>
      </c>
      <c r="U22" t="s">
        <v>448</v>
      </c>
    </row>
    <row r="23" spans="1:21" x14ac:dyDescent="0.35">
      <c r="A23" s="1">
        <v>21</v>
      </c>
      <c r="B23" t="s">
        <v>21</v>
      </c>
      <c r="C23" t="s">
        <v>1966</v>
      </c>
      <c r="D23" t="s">
        <v>1966</v>
      </c>
      <c r="E23" t="s">
        <v>2180</v>
      </c>
      <c r="F23" t="s">
        <v>868</v>
      </c>
      <c r="I23">
        <v>10</v>
      </c>
      <c r="J23" s="3">
        <v>44256.770930798783</v>
      </c>
      <c r="K23">
        <v>3</v>
      </c>
      <c r="L23">
        <v>0</v>
      </c>
      <c r="Q23" t="s">
        <v>448</v>
      </c>
      <c r="S23" t="s">
        <v>448</v>
      </c>
      <c r="U23" t="s">
        <v>448</v>
      </c>
    </row>
    <row r="24" spans="1:21" x14ac:dyDescent="0.35">
      <c r="A24" s="1">
        <v>22</v>
      </c>
      <c r="B24" t="s">
        <v>21</v>
      </c>
      <c r="C24" t="s">
        <v>1967</v>
      </c>
      <c r="D24" t="s">
        <v>1967</v>
      </c>
      <c r="E24" t="s">
        <v>2181</v>
      </c>
      <c r="F24" t="s">
        <v>868</v>
      </c>
      <c r="I24">
        <v>10</v>
      </c>
      <c r="J24" s="3">
        <v>44257.498803358008</v>
      </c>
      <c r="K24">
        <v>3</v>
      </c>
      <c r="L24">
        <v>0</v>
      </c>
      <c r="Q24" t="s">
        <v>448</v>
      </c>
      <c r="S24" t="s">
        <v>448</v>
      </c>
      <c r="U24" t="s">
        <v>448</v>
      </c>
    </row>
    <row r="25" spans="1:21" x14ac:dyDescent="0.35">
      <c r="A25" s="1">
        <v>23</v>
      </c>
      <c r="B25" t="s">
        <v>21</v>
      </c>
      <c r="C25" t="s">
        <v>463</v>
      </c>
      <c r="D25" t="s">
        <v>463</v>
      </c>
      <c r="E25" t="s">
        <v>2182</v>
      </c>
      <c r="F25" t="s">
        <v>868</v>
      </c>
      <c r="I25">
        <v>10</v>
      </c>
      <c r="J25" s="3">
        <v>44257.727928638356</v>
      </c>
      <c r="K25">
        <v>3</v>
      </c>
      <c r="L25">
        <v>0</v>
      </c>
      <c r="Q25" t="s">
        <v>448</v>
      </c>
      <c r="S25" t="s">
        <v>448</v>
      </c>
      <c r="U25" t="s">
        <v>448</v>
      </c>
    </row>
    <row r="26" spans="1:21" x14ac:dyDescent="0.35">
      <c r="A26" s="1">
        <v>24</v>
      </c>
      <c r="B26" t="s">
        <v>21</v>
      </c>
      <c r="C26" t="s">
        <v>1968</v>
      </c>
      <c r="D26" t="s">
        <v>1968</v>
      </c>
      <c r="E26" t="s">
        <v>2183</v>
      </c>
      <c r="F26" t="s">
        <v>868</v>
      </c>
      <c r="I26">
        <v>8</v>
      </c>
      <c r="J26" s="3">
        <v>44258.764485927823</v>
      </c>
      <c r="K26">
        <v>3</v>
      </c>
      <c r="L26">
        <v>0</v>
      </c>
      <c r="Q26" t="s">
        <v>448</v>
      </c>
      <c r="S26" t="s">
        <v>448</v>
      </c>
      <c r="T26" t="s">
        <v>448</v>
      </c>
    </row>
    <row r="27" spans="1:21" x14ac:dyDescent="0.35">
      <c r="A27" s="1">
        <v>25</v>
      </c>
      <c r="B27" t="s">
        <v>21</v>
      </c>
      <c r="C27" t="s">
        <v>1969</v>
      </c>
      <c r="D27" t="s">
        <v>1969</v>
      </c>
      <c r="E27" t="s">
        <v>2184</v>
      </c>
      <c r="F27" t="s">
        <v>868</v>
      </c>
      <c r="I27">
        <v>10</v>
      </c>
      <c r="J27" s="3">
        <v>44259.492201923204</v>
      </c>
      <c r="K27">
        <v>3</v>
      </c>
      <c r="L27">
        <v>0</v>
      </c>
      <c r="Q27" t="s">
        <v>448</v>
      </c>
      <c r="S27" t="s">
        <v>448</v>
      </c>
      <c r="T27" t="s">
        <v>448</v>
      </c>
    </row>
    <row r="28" spans="1:21" x14ac:dyDescent="0.35">
      <c r="A28" s="1">
        <v>26</v>
      </c>
      <c r="B28" t="s">
        <v>21</v>
      </c>
      <c r="C28" t="s">
        <v>1970</v>
      </c>
      <c r="D28" t="s">
        <v>88</v>
      </c>
      <c r="E28" t="s">
        <v>2185</v>
      </c>
      <c r="F28" t="s">
        <v>868</v>
      </c>
      <c r="I28">
        <v>10</v>
      </c>
      <c r="J28" s="3">
        <v>44260.786977717849</v>
      </c>
      <c r="K28">
        <v>3</v>
      </c>
      <c r="L28">
        <v>0</v>
      </c>
      <c r="S28" t="s">
        <v>448</v>
      </c>
      <c r="T28" t="s">
        <v>448</v>
      </c>
      <c r="U28" t="s">
        <v>448</v>
      </c>
    </row>
    <row r="29" spans="1:21" x14ac:dyDescent="0.35">
      <c r="A29" s="1">
        <v>27</v>
      </c>
      <c r="B29" t="s">
        <v>21</v>
      </c>
      <c r="C29" t="s">
        <v>1971</v>
      </c>
      <c r="D29" t="s">
        <v>1971</v>
      </c>
      <c r="E29" t="s">
        <v>2186</v>
      </c>
      <c r="F29" t="s">
        <v>868</v>
      </c>
      <c r="I29">
        <v>10</v>
      </c>
      <c r="J29" s="3">
        <v>44261.99629069103</v>
      </c>
      <c r="K29">
        <v>3</v>
      </c>
      <c r="L29">
        <v>0</v>
      </c>
      <c r="S29" t="s">
        <v>448</v>
      </c>
      <c r="T29" t="s">
        <v>448</v>
      </c>
      <c r="U29" t="s">
        <v>448</v>
      </c>
    </row>
    <row r="30" spans="1:21" x14ac:dyDescent="0.35">
      <c r="A30" s="1">
        <v>28</v>
      </c>
      <c r="B30" t="s">
        <v>21</v>
      </c>
      <c r="C30" t="s">
        <v>1972</v>
      </c>
      <c r="D30" t="s">
        <v>1972</v>
      </c>
      <c r="E30" t="s">
        <v>2187</v>
      </c>
      <c r="F30" t="s">
        <v>868</v>
      </c>
      <c r="I30">
        <v>10</v>
      </c>
      <c r="J30" s="3">
        <v>44262.814730696948</v>
      </c>
      <c r="K30">
        <v>3</v>
      </c>
      <c r="L30">
        <v>0</v>
      </c>
      <c r="Q30" t="s">
        <v>448</v>
      </c>
      <c r="T30" t="s">
        <v>448</v>
      </c>
      <c r="U30" t="s">
        <v>448</v>
      </c>
    </row>
    <row r="31" spans="1:21" x14ac:dyDescent="0.35">
      <c r="A31" s="1">
        <v>29</v>
      </c>
      <c r="B31" t="s">
        <v>21</v>
      </c>
      <c r="C31" t="s">
        <v>18</v>
      </c>
      <c r="D31" t="s">
        <v>1948</v>
      </c>
      <c r="E31" t="s">
        <v>2188</v>
      </c>
      <c r="F31" t="s">
        <v>868</v>
      </c>
      <c r="I31">
        <v>10</v>
      </c>
      <c r="J31" s="3">
        <v>44263.78890409178</v>
      </c>
      <c r="K31">
        <v>3</v>
      </c>
      <c r="L31">
        <v>0</v>
      </c>
      <c r="Q31" t="s">
        <v>448</v>
      </c>
      <c r="T31" t="s">
        <v>448</v>
      </c>
      <c r="U31" t="s">
        <v>448</v>
      </c>
    </row>
    <row r="32" spans="1:21" x14ac:dyDescent="0.35">
      <c r="A32" s="1">
        <v>30</v>
      </c>
      <c r="B32" t="s">
        <v>21</v>
      </c>
      <c r="C32" t="s">
        <v>1973</v>
      </c>
      <c r="D32" t="s">
        <v>1973</v>
      </c>
      <c r="E32" t="s">
        <v>2189</v>
      </c>
      <c r="F32" t="s">
        <v>868</v>
      </c>
      <c r="I32">
        <v>10</v>
      </c>
      <c r="J32" s="3">
        <v>44264.448204967492</v>
      </c>
      <c r="K32">
        <v>3</v>
      </c>
      <c r="L32">
        <v>0</v>
      </c>
      <c r="Q32" t="s">
        <v>448</v>
      </c>
      <c r="T32" t="s">
        <v>448</v>
      </c>
      <c r="U32" t="s">
        <v>448</v>
      </c>
    </row>
    <row r="33" spans="1:21" x14ac:dyDescent="0.35">
      <c r="A33" s="1">
        <v>31</v>
      </c>
      <c r="B33" t="s">
        <v>21</v>
      </c>
      <c r="C33" t="s">
        <v>458</v>
      </c>
      <c r="D33" t="s">
        <v>458</v>
      </c>
      <c r="E33" t="s">
        <v>2190</v>
      </c>
      <c r="F33" t="s">
        <v>2639</v>
      </c>
      <c r="H33" t="s">
        <v>2642</v>
      </c>
      <c r="J33" s="3">
        <v>44265.580837078283</v>
      </c>
      <c r="K33">
        <v>3</v>
      </c>
      <c r="L33">
        <v>0</v>
      </c>
      <c r="Q33" t="s">
        <v>448</v>
      </c>
      <c r="T33" t="s">
        <v>448</v>
      </c>
      <c r="U33" t="s">
        <v>448</v>
      </c>
    </row>
    <row r="34" spans="1:21" x14ac:dyDescent="0.35">
      <c r="A34" s="1">
        <v>32</v>
      </c>
      <c r="B34" t="s">
        <v>21</v>
      </c>
      <c r="C34" t="s">
        <v>1974</v>
      </c>
      <c r="D34" t="s">
        <v>1974</v>
      </c>
      <c r="E34" t="s">
        <v>2191</v>
      </c>
      <c r="F34" t="s">
        <v>868</v>
      </c>
      <c r="I34">
        <v>5.0000000000000009</v>
      </c>
      <c r="J34" s="3">
        <v>44267.13816171309</v>
      </c>
      <c r="K34">
        <v>3</v>
      </c>
      <c r="L34">
        <v>0</v>
      </c>
      <c r="Q34" t="s">
        <v>448</v>
      </c>
      <c r="T34" t="s">
        <v>448</v>
      </c>
      <c r="U34" t="s">
        <v>448</v>
      </c>
    </row>
    <row r="35" spans="1:21" x14ac:dyDescent="0.35">
      <c r="A35" s="1">
        <v>33</v>
      </c>
      <c r="B35" t="s">
        <v>21</v>
      </c>
      <c r="C35" t="s">
        <v>1975</v>
      </c>
      <c r="D35" t="s">
        <v>1975</v>
      </c>
      <c r="E35" t="s">
        <v>2192</v>
      </c>
      <c r="F35" t="s">
        <v>868</v>
      </c>
      <c r="I35">
        <v>10</v>
      </c>
      <c r="J35" s="3">
        <v>44267.6228752069</v>
      </c>
      <c r="K35">
        <v>3</v>
      </c>
      <c r="L35">
        <v>0</v>
      </c>
      <c r="S35" t="s">
        <v>448</v>
      </c>
      <c r="T35" t="s">
        <v>448</v>
      </c>
      <c r="U35" t="s">
        <v>448</v>
      </c>
    </row>
    <row r="36" spans="1:21" x14ac:dyDescent="0.35">
      <c r="A36" s="1">
        <v>34</v>
      </c>
      <c r="B36" t="s">
        <v>21</v>
      </c>
      <c r="C36" t="s">
        <v>1976</v>
      </c>
      <c r="D36" t="s">
        <v>1976</v>
      </c>
      <c r="E36" t="s">
        <v>2193</v>
      </c>
      <c r="F36" t="s">
        <v>868</v>
      </c>
      <c r="I36">
        <v>10</v>
      </c>
      <c r="J36" s="3">
        <v>44267.785338926347</v>
      </c>
      <c r="K36">
        <v>3</v>
      </c>
      <c r="L36">
        <v>0</v>
      </c>
      <c r="S36" t="s">
        <v>448</v>
      </c>
      <c r="T36" t="s">
        <v>448</v>
      </c>
      <c r="U36" t="s">
        <v>448</v>
      </c>
    </row>
    <row r="37" spans="1:21" x14ac:dyDescent="0.35">
      <c r="A37" s="1">
        <v>35</v>
      </c>
      <c r="B37" t="s">
        <v>21</v>
      </c>
      <c r="C37" t="s">
        <v>1974</v>
      </c>
      <c r="D37" t="s">
        <v>1974</v>
      </c>
      <c r="E37" t="s">
        <v>2194</v>
      </c>
      <c r="F37" t="s">
        <v>868</v>
      </c>
      <c r="I37">
        <v>10</v>
      </c>
      <c r="J37" s="3">
        <v>44267.795461531758</v>
      </c>
      <c r="K37">
        <v>3</v>
      </c>
      <c r="L37">
        <v>0</v>
      </c>
      <c r="S37" t="s">
        <v>448</v>
      </c>
      <c r="T37" t="s">
        <v>448</v>
      </c>
      <c r="U37" t="s">
        <v>448</v>
      </c>
    </row>
    <row r="38" spans="1:21" x14ac:dyDescent="0.35">
      <c r="A38" s="1">
        <v>36</v>
      </c>
      <c r="B38" t="s">
        <v>21</v>
      </c>
      <c r="C38" t="s">
        <v>63</v>
      </c>
      <c r="D38" t="s">
        <v>2121</v>
      </c>
      <c r="E38" t="s">
        <v>2195</v>
      </c>
      <c r="F38" t="s">
        <v>868</v>
      </c>
      <c r="I38">
        <v>7.0000000000000009</v>
      </c>
      <c r="J38" s="3">
        <v>44267.865973452179</v>
      </c>
      <c r="K38">
        <v>3</v>
      </c>
      <c r="L38">
        <v>0</v>
      </c>
      <c r="S38" t="s">
        <v>448</v>
      </c>
      <c r="T38" t="s">
        <v>448</v>
      </c>
      <c r="U38" t="s">
        <v>448</v>
      </c>
    </row>
    <row r="39" spans="1:21" x14ac:dyDescent="0.35">
      <c r="A39" s="1">
        <v>37</v>
      </c>
      <c r="B39" t="s">
        <v>21</v>
      </c>
      <c r="C39" t="s">
        <v>458</v>
      </c>
      <c r="D39" t="s">
        <v>458</v>
      </c>
      <c r="E39" t="s">
        <v>2196</v>
      </c>
      <c r="F39" t="s">
        <v>868</v>
      </c>
      <c r="I39">
        <v>0</v>
      </c>
      <c r="J39" s="3">
        <v>44268.439098407121</v>
      </c>
      <c r="K39">
        <v>3</v>
      </c>
      <c r="L39">
        <v>0</v>
      </c>
      <c r="S39" t="s">
        <v>448</v>
      </c>
      <c r="T39" t="s">
        <v>448</v>
      </c>
      <c r="U39" t="s">
        <v>448</v>
      </c>
    </row>
    <row r="40" spans="1:21" x14ac:dyDescent="0.35">
      <c r="A40" s="1">
        <v>38</v>
      </c>
      <c r="B40" t="s">
        <v>21</v>
      </c>
      <c r="C40" t="s">
        <v>1977</v>
      </c>
      <c r="D40" t="s">
        <v>2122</v>
      </c>
      <c r="E40" t="s">
        <v>2197</v>
      </c>
      <c r="F40" t="s">
        <v>868</v>
      </c>
      <c r="I40">
        <v>5.0000000000000009</v>
      </c>
      <c r="J40" s="3">
        <v>44270.477021709237</v>
      </c>
      <c r="K40">
        <v>3</v>
      </c>
      <c r="L40">
        <v>0</v>
      </c>
      <c r="Q40" t="s">
        <v>448</v>
      </c>
      <c r="T40" t="s">
        <v>448</v>
      </c>
      <c r="U40" t="s">
        <v>448</v>
      </c>
    </row>
    <row r="41" spans="1:21" x14ac:dyDescent="0.35">
      <c r="A41" s="1">
        <v>39</v>
      </c>
      <c r="B41" t="s">
        <v>21</v>
      </c>
      <c r="C41" t="s">
        <v>1953</v>
      </c>
      <c r="D41" t="s">
        <v>1953</v>
      </c>
      <c r="E41" t="s">
        <v>2198</v>
      </c>
      <c r="F41" t="s">
        <v>868</v>
      </c>
      <c r="I41">
        <v>5.0000000000000009</v>
      </c>
      <c r="J41" s="3">
        <v>44270.947541691137</v>
      </c>
      <c r="K41">
        <v>3</v>
      </c>
      <c r="L41">
        <v>0</v>
      </c>
      <c r="Q41" t="s">
        <v>448</v>
      </c>
      <c r="T41" t="s">
        <v>448</v>
      </c>
      <c r="U41" t="s">
        <v>448</v>
      </c>
    </row>
    <row r="42" spans="1:21" x14ac:dyDescent="0.35">
      <c r="A42" s="1">
        <v>40</v>
      </c>
      <c r="B42" t="s">
        <v>21</v>
      </c>
      <c r="C42" t="s">
        <v>1784</v>
      </c>
      <c r="D42" t="s">
        <v>1784</v>
      </c>
      <c r="E42" t="s">
        <v>2199</v>
      </c>
      <c r="F42" t="s">
        <v>868</v>
      </c>
      <c r="I42">
        <v>10</v>
      </c>
      <c r="J42" s="3">
        <v>44272.451753427362</v>
      </c>
      <c r="K42">
        <v>3</v>
      </c>
      <c r="L42">
        <v>0</v>
      </c>
      <c r="Q42" t="s">
        <v>448</v>
      </c>
      <c r="T42" t="s">
        <v>448</v>
      </c>
      <c r="U42" t="s">
        <v>448</v>
      </c>
    </row>
    <row r="43" spans="1:21" x14ac:dyDescent="0.35">
      <c r="A43" s="1">
        <v>41</v>
      </c>
      <c r="B43" t="s">
        <v>21</v>
      </c>
      <c r="C43" t="s">
        <v>65</v>
      </c>
      <c r="D43" t="s">
        <v>88</v>
      </c>
      <c r="E43" t="s">
        <v>2200</v>
      </c>
      <c r="F43" t="s">
        <v>2640</v>
      </c>
      <c r="G43">
        <v>9.9999999999999992E+22</v>
      </c>
      <c r="J43" s="3">
        <v>44274.673267214523</v>
      </c>
      <c r="K43">
        <v>3</v>
      </c>
      <c r="L43">
        <v>0</v>
      </c>
      <c r="Q43" t="s">
        <v>448</v>
      </c>
      <c r="T43" t="s">
        <v>448</v>
      </c>
      <c r="U43" t="s">
        <v>448</v>
      </c>
    </row>
    <row r="44" spans="1:21" x14ac:dyDescent="0.35">
      <c r="A44" s="1">
        <v>42</v>
      </c>
      <c r="B44" t="s">
        <v>21</v>
      </c>
      <c r="C44" t="s">
        <v>1973</v>
      </c>
      <c r="D44" t="s">
        <v>1973</v>
      </c>
      <c r="E44" t="s">
        <v>2201</v>
      </c>
      <c r="F44" t="s">
        <v>868</v>
      </c>
      <c r="I44">
        <v>5.0000000000000009</v>
      </c>
      <c r="J44" s="3">
        <v>44274.991765126411</v>
      </c>
      <c r="K44">
        <v>3</v>
      </c>
      <c r="L44">
        <v>0</v>
      </c>
      <c r="Q44" t="s">
        <v>448</v>
      </c>
      <c r="T44" t="s">
        <v>448</v>
      </c>
      <c r="U44" t="s">
        <v>448</v>
      </c>
    </row>
    <row r="45" spans="1:21" x14ac:dyDescent="0.35">
      <c r="A45" s="1">
        <v>43</v>
      </c>
      <c r="B45" t="s">
        <v>21</v>
      </c>
      <c r="C45" t="s">
        <v>25</v>
      </c>
      <c r="D45" t="s">
        <v>25</v>
      </c>
      <c r="E45" t="s">
        <v>2202</v>
      </c>
      <c r="F45" t="s">
        <v>868</v>
      </c>
      <c r="I45">
        <v>5.0000000000000009</v>
      </c>
      <c r="J45" s="3">
        <v>44276.894023795263</v>
      </c>
      <c r="K45">
        <v>3</v>
      </c>
      <c r="L45">
        <v>0</v>
      </c>
      <c r="Q45" t="s">
        <v>448</v>
      </c>
      <c r="T45" t="s">
        <v>448</v>
      </c>
      <c r="U45" t="s">
        <v>448</v>
      </c>
    </row>
    <row r="46" spans="1:21" x14ac:dyDescent="0.35">
      <c r="A46" s="1">
        <v>44</v>
      </c>
      <c r="B46" t="s">
        <v>21</v>
      </c>
      <c r="C46" t="s">
        <v>463</v>
      </c>
      <c r="D46" t="s">
        <v>463</v>
      </c>
      <c r="E46" t="s">
        <v>2203</v>
      </c>
      <c r="F46" t="s">
        <v>868</v>
      </c>
      <c r="I46">
        <v>5.0000000000000009</v>
      </c>
      <c r="J46" s="3">
        <v>44277.855407718307</v>
      </c>
      <c r="K46">
        <v>3</v>
      </c>
      <c r="L46">
        <v>0</v>
      </c>
      <c r="Q46" t="s">
        <v>448</v>
      </c>
      <c r="T46" t="s">
        <v>448</v>
      </c>
      <c r="U46" t="s">
        <v>448</v>
      </c>
    </row>
    <row r="47" spans="1:21" x14ac:dyDescent="0.35">
      <c r="A47" s="1">
        <v>45</v>
      </c>
      <c r="B47" t="s">
        <v>21</v>
      </c>
      <c r="C47" t="s">
        <v>25</v>
      </c>
      <c r="D47" t="s">
        <v>25</v>
      </c>
      <c r="E47" t="s">
        <v>2204</v>
      </c>
      <c r="F47" t="s">
        <v>868</v>
      </c>
      <c r="I47">
        <v>5.0000000000000009</v>
      </c>
      <c r="J47" s="3">
        <v>44277.869328871413</v>
      </c>
      <c r="K47">
        <v>3</v>
      </c>
      <c r="L47">
        <v>0</v>
      </c>
      <c r="Q47" t="s">
        <v>448</v>
      </c>
      <c r="T47" t="s">
        <v>448</v>
      </c>
      <c r="U47" t="s">
        <v>448</v>
      </c>
    </row>
    <row r="48" spans="1:21" x14ac:dyDescent="0.35">
      <c r="A48" s="1">
        <v>46</v>
      </c>
      <c r="B48" t="s">
        <v>21</v>
      </c>
      <c r="C48" t="s">
        <v>1948</v>
      </c>
      <c r="D48" t="s">
        <v>1948</v>
      </c>
      <c r="E48" t="s">
        <v>2205</v>
      </c>
      <c r="F48" t="s">
        <v>868</v>
      </c>
      <c r="I48">
        <v>5.0000000000000009</v>
      </c>
      <c r="J48" s="3">
        <v>44278.757278983539</v>
      </c>
      <c r="K48">
        <v>3</v>
      </c>
      <c r="L48">
        <v>0</v>
      </c>
      <c r="Q48" t="s">
        <v>448</v>
      </c>
      <c r="T48" t="s">
        <v>448</v>
      </c>
      <c r="U48" t="s">
        <v>448</v>
      </c>
    </row>
    <row r="49" spans="1:22" x14ac:dyDescent="0.35">
      <c r="A49" s="1">
        <v>47</v>
      </c>
      <c r="B49" t="s">
        <v>21</v>
      </c>
      <c r="C49" t="s">
        <v>1978</v>
      </c>
      <c r="D49" t="s">
        <v>1978</v>
      </c>
      <c r="E49" t="s">
        <v>2206</v>
      </c>
      <c r="F49" t="s">
        <v>868</v>
      </c>
      <c r="I49">
        <v>5.0000000000000009</v>
      </c>
      <c r="J49" s="3">
        <v>44278.929388202399</v>
      </c>
      <c r="K49">
        <v>3</v>
      </c>
      <c r="L49">
        <v>0</v>
      </c>
      <c r="Q49" t="s">
        <v>448</v>
      </c>
      <c r="T49" t="s">
        <v>448</v>
      </c>
      <c r="U49" t="s">
        <v>448</v>
      </c>
    </row>
    <row r="50" spans="1:22" x14ac:dyDescent="0.35">
      <c r="A50" s="1">
        <v>48</v>
      </c>
      <c r="B50" t="s">
        <v>21</v>
      </c>
      <c r="C50" t="s">
        <v>1979</v>
      </c>
      <c r="D50" t="s">
        <v>1979</v>
      </c>
      <c r="E50" t="s">
        <v>2207</v>
      </c>
      <c r="F50" t="s">
        <v>868</v>
      </c>
      <c r="I50">
        <v>5.0000000000000009</v>
      </c>
      <c r="J50" s="3">
        <v>44278.937581129758</v>
      </c>
      <c r="K50">
        <v>3</v>
      </c>
      <c r="L50">
        <v>0</v>
      </c>
      <c r="Q50" t="s">
        <v>448</v>
      </c>
      <c r="T50" t="s">
        <v>448</v>
      </c>
      <c r="U50" t="s">
        <v>448</v>
      </c>
    </row>
    <row r="51" spans="1:22" x14ac:dyDescent="0.35">
      <c r="A51" s="1">
        <v>49</v>
      </c>
      <c r="B51" t="s">
        <v>21</v>
      </c>
      <c r="C51" t="s">
        <v>1785</v>
      </c>
      <c r="D51" t="s">
        <v>2123</v>
      </c>
      <c r="E51" t="s">
        <v>2208</v>
      </c>
      <c r="F51" t="s">
        <v>868</v>
      </c>
      <c r="I51">
        <v>5.0000000000000009</v>
      </c>
      <c r="J51" s="3">
        <v>44280.493070448167</v>
      </c>
      <c r="K51">
        <v>3</v>
      </c>
      <c r="L51">
        <v>0</v>
      </c>
      <c r="Q51" t="s">
        <v>448</v>
      </c>
      <c r="T51" t="s">
        <v>448</v>
      </c>
      <c r="U51" t="s">
        <v>448</v>
      </c>
    </row>
    <row r="52" spans="1:22" x14ac:dyDescent="0.35">
      <c r="A52" s="1">
        <v>50</v>
      </c>
      <c r="B52" t="s">
        <v>21</v>
      </c>
      <c r="C52" t="s">
        <v>1980</v>
      </c>
      <c r="D52" t="s">
        <v>1980</v>
      </c>
      <c r="E52" t="s">
        <v>2209</v>
      </c>
      <c r="F52" t="s">
        <v>868</v>
      </c>
      <c r="I52">
        <v>5.0000000000000009</v>
      </c>
      <c r="J52" s="3">
        <v>44280.693529551339</v>
      </c>
      <c r="K52">
        <v>3</v>
      </c>
      <c r="L52">
        <v>0</v>
      </c>
      <c r="Q52" t="s">
        <v>448</v>
      </c>
      <c r="T52" t="s">
        <v>448</v>
      </c>
      <c r="U52" t="s">
        <v>448</v>
      </c>
    </row>
    <row r="53" spans="1:22" x14ac:dyDescent="0.35">
      <c r="A53" s="1">
        <v>51</v>
      </c>
      <c r="B53" t="s">
        <v>21</v>
      </c>
      <c r="C53" t="s">
        <v>1949</v>
      </c>
      <c r="D53" t="s">
        <v>1949</v>
      </c>
      <c r="E53" t="s">
        <v>2210</v>
      </c>
      <c r="F53" t="s">
        <v>868</v>
      </c>
      <c r="I53">
        <v>15</v>
      </c>
      <c r="J53" s="3">
        <v>44280.770776899713</v>
      </c>
      <c r="K53">
        <v>3</v>
      </c>
      <c r="L53">
        <v>0</v>
      </c>
      <c r="Q53" t="s">
        <v>448</v>
      </c>
      <c r="T53" t="s">
        <v>448</v>
      </c>
      <c r="U53" t="s">
        <v>448</v>
      </c>
    </row>
    <row r="54" spans="1:22" x14ac:dyDescent="0.35">
      <c r="A54" s="1">
        <v>52</v>
      </c>
      <c r="B54" t="s">
        <v>21</v>
      </c>
      <c r="C54" t="s">
        <v>1948</v>
      </c>
      <c r="D54" t="s">
        <v>1948</v>
      </c>
      <c r="E54" t="s">
        <v>2211</v>
      </c>
      <c r="F54" t="s">
        <v>868</v>
      </c>
      <c r="I54">
        <v>5.0000000000000009</v>
      </c>
      <c r="J54" s="3">
        <v>44280.857855995448</v>
      </c>
      <c r="K54">
        <v>3</v>
      </c>
      <c r="L54">
        <v>0</v>
      </c>
      <c r="Q54" t="s">
        <v>448</v>
      </c>
      <c r="T54" t="s">
        <v>448</v>
      </c>
      <c r="U54" t="s">
        <v>448</v>
      </c>
    </row>
    <row r="55" spans="1:22" x14ac:dyDescent="0.35">
      <c r="A55" s="1">
        <v>53</v>
      </c>
      <c r="B55" t="s">
        <v>22</v>
      </c>
      <c r="C55" t="s">
        <v>1981</v>
      </c>
      <c r="D55" t="s">
        <v>1981</v>
      </c>
      <c r="E55" t="s">
        <v>2212</v>
      </c>
      <c r="F55" t="s">
        <v>868</v>
      </c>
      <c r="I55">
        <v>100</v>
      </c>
      <c r="J55" s="3">
        <v>44281.084279670693</v>
      </c>
      <c r="K55">
        <v>0</v>
      </c>
      <c r="L55">
        <v>2</v>
      </c>
      <c r="T55" t="s">
        <v>449</v>
      </c>
      <c r="U55" t="s">
        <v>449</v>
      </c>
    </row>
    <row r="56" spans="1:22" x14ac:dyDescent="0.35">
      <c r="A56" s="1">
        <v>54</v>
      </c>
      <c r="B56" t="s">
        <v>21</v>
      </c>
      <c r="C56" t="s">
        <v>1982</v>
      </c>
      <c r="D56" t="s">
        <v>1982</v>
      </c>
      <c r="E56" t="s">
        <v>2213</v>
      </c>
      <c r="F56" t="s">
        <v>868</v>
      </c>
      <c r="I56">
        <v>5.0000000000000009</v>
      </c>
      <c r="J56" s="3">
        <v>44282.659517710323</v>
      </c>
      <c r="K56">
        <v>3</v>
      </c>
      <c r="L56">
        <v>0</v>
      </c>
      <c r="Q56" t="s">
        <v>448</v>
      </c>
      <c r="T56" t="s">
        <v>448</v>
      </c>
      <c r="U56" t="s">
        <v>448</v>
      </c>
    </row>
    <row r="57" spans="1:22" x14ac:dyDescent="0.35">
      <c r="A57" s="1">
        <v>55</v>
      </c>
      <c r="B57" t="s">
        <v>21</v>
      </c>
      <c r="C57" t="s">
        <v>17</v>
      </c>
      <c r="D57" t="s">
        <v>17</v>
      </c>
      <c r="E57" t="s">
        <v>2214</v>
      </c>
      <c r="F57" t="s">
        <v>2639</v>
      </c>
      <c r="H57" t="s">
        <v>2643</v>
      </c>
      <c r="J57" s="3">
        <v>44282.837271262077</v>
      </c>
      <c r="K57">
        <v>3</v>
      </c>
      <c r="L57">
        <v>0</v>
      </c>
      <c r="Q57" t="s">
        <v>448</v>
      </c>
      <c r="T57" t="s">
        <v>448</v>
      </c>
      <c r="U57" t="s">
        <v>448</v>
      </c>
    </row>
    <row r="58" spans="1:22" x14ac:dyDescent="0.35">
      <c r="A58" s="1">
        <v>56</v>
      </c>
      <c r="B58" t="s">
        <v>21</v>
      </c>
      <c r="C58" t="s">
        <v>1983</v>
      </c>
      <c r="D58" t="s">
        <v>1983</v>
      </c>
      <c r="E58" t="s">
        <v>2215</v>
      </c>
      <c r="F58" t="s">
        <v>868</v>
      </c>
      <c r="I58">
        <v>10</v>
      </c>
      <c r="J58" s="3">
        <v>44284.293544234453</v>
      </c>
      <c r="K58">
        <v>3</v>
      </c>
      <c r="L58">
        <v>0</v>
      </c>
      <c r="Q58" t="s">
        <v>448</v>
      </c>
      <c r="T58" t="s">
        <v>448</v>
      </c>
      <c r="U58" t="s">
        <v>448</v>
      </c>
    </row>
    <row r="59" spans="1:22" x14ac:dyDescent="0.35">
      <c r="A59" s="1">
        <v>57</v>
      </c>
      <c r="B59" t="s">
        <v>21</v>
      </c>
      <c r="C59" t="s">
        <v>1984</v>
      </c>
      <c r="D59" t="s">
        <v>1984</v>
      </c>
      <c r="E59" t="s">
        <v>2216</v>
      </c>
      <c r="F59" t="s">
        <v>868</v>
      </c>
      <c r="I59">
        <v>10</v>
      </c>
      <c r="J59" s="3">
        <v>44285.653779783133</v>
      </c>
      <c r="K59">
        <v>3</v>
      </c>
      <c r="L59">
        <v>0</v>
      </c>
      <c r="Q59" t="s">
        <v>448</v>
      </c>
      <c r="T59" t="s">
        <v>448</v>
      </c>
      <c r="U59" t="s">
        <v>448</v>
      </c>
    </row>
    <row r="60" spans="1:22" x14ac:dyDescent="0.35">
      <c r="A60" s="1">
        <v>58</v>
      </c>
      <c r="B60" t="s">
        <v>21</v>
      </c>
      <c r="C60" t="s">
        <v>453</v>
      </c>
      <c r="D60" t="s">
        <v>453</v>
      </c>
      <c r="E60" t="s">
        <v>2217</v>
      </c>
      <c r="F60" t="s">
        <v>868</v>
      </c>
      <c r="I60">
        <v>5.0000000000000009</v>
      </c>
      <c r="J60" s="3">
        <v>44286.034630302362</v>
      </c>
      <c r="K60">
        <v>3</v>
      </c>
      <c r="L60">
        <v>0</v>
      </c>
      <c r="Q60" t="s">
        <v>448</v>
      </c>
      <c r="T60" t="s">
        <v>448</v>
      </c>
      <c r="U60" t="s">
        <v>448</v>
      </c>
    </row>
    <row r="61" spans="1:22" x14ac:dyDescent="0.35">
      <c r="A61" s="1">
        <v>59</v>
      </c>
      <c r="B61" t="s">
        <v>24</v>
      </c>
      <c r="C61" t="s">
        <v>1985</v>
      </c>
      <c r="D61" t="s">
        <v>1985</v>
      </c>
      <c r="E61" t="s">
        <v>2218</v>
      </c>
      <c r="F61" t="s">
        <v>868</v>
      </c>
      <c r="I61">
        <v>5.0000000000000009</v>
      </c>
      <c r="J61" s="3">
        <v>44286.51519435778</v>
      </c>
      <c r="K61">
        <v>2</v>
      </c>
      <c r="L61">
        <v>3</v>
      </c>
      <c r="Q61" t="s">
        <v>448</v>
      </c>
      <c r="S61" t="s">
        <v>449</v>
      </c>
      <c r="T61" t="s">
        <v>448</v>
      </c>
      <c r="U61" t="s">
        <v>449</v>
      </c>
      <c r="V61" t="s">
        <v>449</v>
      </c>
    </row>
    <row r="62" spans="1:22" x14ac:dyDescent="0.35">
      <c r="A62" s="1">
        <v>60</v>
      </c>
      <c r="B62" t="s">
        <v>24</v>
      </c>
      <c r="C62" t="s">
        <v>1985</v>
      </c>
      <c r="D62" t="s">
        <v>1985</v>
      </c>
      <c r="E62" t="s">
        <v>2219</v>
      </c>
      <c r="F62" t="s">
        <v>868</v>
      </c>
      <c r="I62">
        <v>5.0000000000000009</v>
      </c>
      <c r="J62" s="3">
        <v>44286.518337418383</v>
      </c>
      <c r="K62">
        <v>2</v>
      </c>
      <c r="L62">
        <v>3</v>
      </c>
      <c r="Q62" t="s">
        <v>448</v>
      </c>
      <c r="S62" t="s">
        <v>449</v>
      </c>
      <c r="T62" t="s">
        <v>448</v>
      </c>
      <c r="U62" t="s">
        <v>449</v>
      </c>
      <c r="V62" t="s">
        <v>449</v>
      </c>
    </row>
    <row r="63" spans="1:22" x14ac:dyDescent="0.35">
      <c r="A63" s="1">
        <v>61</v>
      </c>
      <c r="B63" t="s">
        <v>21</v>
      </c>
      <c r="C63" t="s">
        <v>1986</v>
      </c>
      <c r="D63" t="s">
        <v>1986</v>
      </c>
      <c r="E63" t="s">
        <v>2220</v>
      </c>
      <c r="F63" t="s">
        <v>868</v>
      </c>
      <c r="I63">
        <v>10</v>
      </c>
      <c r="J63" s="3">
        <v>44286.57136645227</v>
      </c>
      <c r="K63">
        <v>3</v>
      </c>
      <c r="L63">
        <v>0</v>
      </c>
      <c r="Q63" t="s">
        <v>448</v>
      </c>
      <c r="T63" t="s">
        <v>448</v>
      </c>
      <c r="U63" t="s">
        <v>448</v>
      </c>
    </row>
    <row r="64" spans="1:22" x14ac:dyDescent="0.35">
      <c r="A64" s="1">
        <v>62</v>
      </c>
      <c r="B64" t="s">
        <v>21</v>
      </c>
      <c r="C64" t="s">
        <v>461</v>
      </c>
      <c r="D64" t="s">
        <v>461</v>
      </c>
      <c r="E64" t="s">
        <v>2221</v>
      </c>
      <c r="F64" t="s">
        <v>868</v>
      </c>
      <c r="I64">
        <v>5.0000000000000009</v>
      </c>
      <c r="J64" s="3">
        <v>44286.898881510097</v>
      </c>
      <c r="K64">
        <v>3</v>
      </c>
      <c r="L64">
        <v>0</v>
      </c>
      <c r="Q64" t="s">
        <v>448</v>
      </c>
      <c r="T64" t="s">
        <v>448</v>
      </c>
      <c r="U64" t="s">
        <v>448</v>
      </c>
    </row>
    <row r="65" spans="1:22" x14ac:dyDescent="0.35">
      <c r="A65" s="1">
        <v>63</v>
      </c>
      <c r="B65" t="s">
        <v>21</v>
      </c>
      <c r="C65" t="s">
        <v>1987</v>
      </c>
      <c r="D65" t="s">
        <v>1987</v>
      </c>
      <c r="E65" t="s">
        <v>2222</v>
      </c>
      <c r="F65" t="s">
        <v>868</v>
      </c>
      <c r="I65">
        <v>5.0000000000000009</v>
      </c>
      <c r="J65" s="3">
        <v>44287.042608750417</v>
      </c>
      <c r="K65">
        <v>3</v>
      </c>
      <c r="L65">
        <v>0</v>
      </c>
      <c r="Q65" t="s">
        <v>448</v>
      </c>
      <c r="T65" t="s">
        <v>448</v>
      </c>
      <c r="U65" t="s">
        <v>448</v>
      </c>
    </row>
    <row r="66" spans="1:22" x14ac:dyDescent="0.35">
      <c r="A66" s="1">
        <v>64</v>
      </c>
      <c r="B66" t="s">
        <v>21</v>
      </c>
      <c r="C66" t="s">
        <v>1988</v>
      </c>
      <c r="D66" t="s">
        <v>1988</v>
      </c>
      <c r="E66" t="s">
        <v>2223</v>
      </c>
      <c r="F66" t="s">
        <v>868</v>
      </c>
      <c r="I66">
        <v>5.0000000000000009</v>
      </c>
      <c r="J66" s="3">
        <v>44287.515893390279</v>
      </c>
      <c r="K66">
        <v>3</v>
      </c>
      <c r="L66">
        <v>0</v>
      </c>
      <c r="Q66" t="s">
        <v>448</v>
      </c>
      <c r="T66" t="s">
        <v>448</v>
      </c>
      <c r="U66" t="s">
        <v>448</v>
      </c>
    </row>
    <row r="67" spans="1:22" x14ac:dyDescent="0.35">
      <c r="A67" s="1">
        <v>65</v>
      </c>
      <c r="B67" t="s">
        <v>21</v>
      </c>
      <c r="C67" t="s">
        <v>1963</v>
      </c>
      <c r="D67" t="s">
        <v>1963</v>
      </c>
      <c r="E67" s="2" t="s">
        <v>2224</v>
      </c>
      <c r="F67" t="s">
        <v>868</v>
      </c>
      <c r="I67">
        <v>5.0000000000000009</v>
      </c>
      <c r="J67" s="3">
        <v>44287.543904335253</v>
      </c>
      <c r="K67">
        <v>3</v>
      </c>
      <c r="L67">
        <v>0</v>
      </c>
      <c r="Q67" t="s">
        <v>448</v>
      </c>
      <c r="T67" t="s">
        <v>448</v>
      </c>
      <c r="U67" t="s">
        <v>448</v>
      </c>
    </row>
    <row r="68" spans="1:22" x14ac:dyDescent="0.35">
      <c r="A68" s="1">
        <v>66</v>
      </c>
      <c r="B68" t="s">
        <v>21</v>
      </c>
      <c r="C68" t="s">
        <v>1987</v>
      </c>
      <c r="D68" t="s">
        <v>1987</v>
      </c>
      <c r="E68" t="s">
        <v>2225</v>
      </c>
      <c r="F68" t="s">
        <v>868</v>
      </c>
      <c r="I68">
        <v>2</v>
      </c>
      <c r="J68" s="3">
        <v>44287.933002434998</v>
      </c>
      <c r="K68">
        <v>3</v>
      </c>
      <c r="L68">
        <v>0</v>
      </c>
      <c r="Q68" t="s">
        <v>448</v>
      </c>
      <c r="T68" t="s">
        <v>448</v>
      </c>
      <c r="U68" t="s">
        <v>448</v>
      </c>
    </row>
    <row r="69" spans="1:22" x14ac:dyDescent="0.35">
      <c r="A69" s="1">
        <v>67</v>
      </c>
      <c r="B69" t="s">
        <v>21</v>
      </c>
      <c r="C69" t="s">
        <v>1989</v>
      </c>
      <c r="D69" t="s">
        <v>1989</v>
      </c>
      <c r="E69" t="s">
        <v>2226</v>
      </c>
      <c r="F69" t="s">
        <v>868</v>
      </c>
      <c r="I69">
        <v>5.0000000000000009</v>
      </c>
      <c r="J69" s="3">
        <v>44288.812288805653</v>
      </c>
      <c r="K69">
        <v>3</v>
      </c>
      <c r="L69">
        <v>0</v>
      </c>
      <c r="Q69" t="s">
        <v>448</v>
      </c>
      <c r="T69" t="s">
        <v>448</v>
      </c>
      <c r="U69" t="s">
        <v>448</v>
      </c>
    </row>
    <row r="70" spans="1:22" x14ac:dyDescent="0.35">
      <c r="A70" s="1">
        <v>68</v>
      </c>
      <c r="B70" t="s">
        <v>21</v>
      </c>
      <c r="C70" t="s">
        <v>1978</v>
      </c>
      <c r="D70" t="s">
        <v>1978</v>
      </c>
      <c r="E70" t="s">
        <v>2227</v>
      </c>
      <c r="F70" t="s">
        <v>868</v>
      </c>
      <c r="I70">
        <v>5.0000000000000009</v>
      </c>
      <c r="J70" s="3">
        <v>44288.844796605983</v>
      </c>
      <c r="K70">
        <v>3</v>
      </c>
      <c r="L70">
        <v>0</v>
      </c>
      <c r="Q70" t="s">
        <v>448</v>
      </c>
      <c r="T70" t="s">
        <v>448</v>
      </c>
      <c r="U70" t="s">
        <v>448</v>
      </c>
    </row>
    <row r="71" spans="1:22" x14ac:dyDescent="0.35">
      <c r="A71" s="1">
        <v>69</v>
      </c>
      <c r="B71" t="s">
        <v>21</v>
      </c>
      <c r="C71" t="s">
        <v>1990</v>
      </c>
      <c r="D71" t="s">
        <v>1990</v>
      </c>
      <c r="E71" t="s">
        <v>2228</v>
      </c>
      <c r="F71" t="s">
        <v>868</v>
      </c>
      <c r="I71">
        <v>25</v>
      </c>
      <c r="J71" s="3">
        <v>44290.406461714621</v>
      </c>
      <c r="K71">
        <v>3</v>
      </c>
      <c r="L71">
        <v>0</v>
      </c>
      <c r="Q71" t="s">
        <v>448</v>
      </c>
      <c r="T71" t="s">
        <v>448</v>
      </c>
      <c r="U71" t="s">
        <v>448</v>
      </c>
    </row>
    <row r="72" spans="1:22" x14ac:dyDescent="0.35">
      <c r="A72" s="1">
        <v>70</v>
      </c>
      <c r="B72" t="s">
        <v>21</v>
      </c>
      <c r="C72" t="s">
        <v>65</v>
      </c>
      <c r="D72" t="s">
        <v>1785</v>
      </c>
      <c r="E72" t="s">
        <v>2229</v>
      </c>
      <c r="F72" t="s">
        <v>1494</v>
      </c>
      <c r="J72" s="3">
        <v>44290.569905673066</v>
      </c>
      <c r="K72">
        <v>3</v>
      </c>
      <c r="L72">
        <v>0</v>
      </c>
      <c r="Q72" t="s">
        <v>448</v>
      </c>
      <c r="T72" t="s">
        <v>448</v>
      </c>
      <c r="U72" t="s">
        <v>448</v>
      </c>
    </row>
    <row r="73" spans="1:22" x14ac:dyDescent="0.35">
      <c r="A73" s="1">
        <v>71</v>
      </c>
      <c r="B73" t="s">
        <v>21</v>
      </c>
      <c r="C73" t="s">
        <v>1991</v>
      </c>
      <c r="D73" t="s">
        <v>1991</v>
      </c>
      <c r="E73" t="s">
        <v>2230</v>
      </c>
      <c r="F73" t="s">
        <v>868</v>
      </c>
      <c r="I73">
        <v>5.0000000000000009</v>
      </c>
      <c r="J73" s="3">
        <v>44290.606840058521</v>
      </c>
      <c r="K73">
        <v>3</v>
      </c>
      <c r="L73">
        <v>0</v>
      </c>
      <c r="Q73" t="s">
        <v>448</v>
      </c>
      <c r="T73" t="s">
        <v>448</v>
      </c>
      <c r="V73" t="s">
        <v>448</v>
      </c>
    </row>
    <row r="74" spans="1:22" x14ac:dyDescent="0.35">
      <c r="A74" s="1">
        <v>72</v>
      </c>
      <c r="B74" t="s">
        <v>21</v>
      </c>
      <c r="C74" t="s">
        <v>1990</v>
      </c>
      <c r="D74" t="s">
        <v>1990</v>
      </c>
      <c r="E74" t="s">
        <v>2231</v>
      </c>
      <c r="F74" t="s">
        <v>868</v>
      </c>
      <c r="I74">
        <v>5.0000000000000009</v>
      </c>
      <c r="J74" s="3">
        <v>44290.717166798677</v>
      </c>
      <c r="K74">
        <v>3</v>
      </c>
      <c r="L74">
        <v>0</v>
      </c>
      <c r="Q74" t="s">
        <v>448</v>
      </c>
      <c r="T74" t="s">
        <v>448</v>
      </c>
      <c r="V74" t="s">
        <v>448</v>
      </c>
    </row>
    <row r="75" spans="1:22" x14ac:dyDescent="0.35">
      <c r="A75" s="1">
        <v>73</v>
      </c>
      <c r="B75" t="s">
        <v>21</v>
      </c>
      <c r="C75" t="s">
        <v>1965</v>
      </c>
      <c r="D75" t="s">
        <v>1965</v>
      </c>
      <c r="E75" t="s">
        <v>2232</v>
      </c>
      <c r="F75" t="s">
        <v>868</v>
      </c>
      <c r="I75">
        <v>5.0000000000000009</v>
      </c>
      <c r="J75" s="3">
        <v>44291.600383895733</v>
      </c>
      <c r="K75">
        <v>3</v>
      </c>
      <c r="L75">
        <v>0</v>
      </c>
      <c r="Q75" t="s">
        <v>448</v>
      </c>
      <c r="T75" t="s">
        <v>448</v>
      </c>
      <c r="V75" t="s">
        <v>448</v>
      </c>
    </row>
    <row r="76" spans="1:22" x14ac:dyDescent="0.35">
      <c r="A76" s="1">
        <v>74</v>
      </c>
      <c r="B76" t="s">
        <v>21</v>
      </c>
      <c r="C76" t="s">
        <v>1980</v>
      </c>
      <c r="D76" t="s">
        <v>1980</v>
      </c>
      <c r="E76" t="s">
        <v>2233</v>
      </c>
      <c r="F76" t="s">
        <v>868</v>
      </c>
      <c r="I76">
        <v>5.0000000000000009</v>
      </c>
      <c r="J76" s="3">
        <v>44291.810011622671</v>
      </c>
      <c r="K76">
        <v>3</v>
      </c>
      <c r="L76">
        <v>0</v>
      </c>
      <c r="Q76" t="s">
        <v>448</v>
      </c>
      <c r="T76" t="s">
        <v>448</v>
      </c>
      <c r="V76" t="s">
        <v>448</v>
      </c>
    </row>
    <row r="77" spans="1:22" x14ac:dyDescent="0.35">
      <c r="A77" s="1">
        <v>75</v>
      </c>
      <c r="B77" t="s">
        <v>22</v>
      </c>
      <c r="C77" t="s">
        <v>1992</v>
      </c>
      <c r="D77" t="s">
        <v>1992</v>
      </c>
      <c r="E77" t="s">
        <v>2234</v>
      </c>
      <c r="F77" t="s">
        <v>868</v>
      </c>
      <c r="I77">
        <v>5.0000000000000009</v>
      </c>
      <c r="J77" s="3">
        <v>44291.850594673007</v>
      </c>
      <c r="K77">
        <v>2</v>
      </c>
      <c r="L77">
        <v>1</v>
      </c>
      <c r="Q77" t="s">
        <v>448</v>
      </c>
      <c r="T77" t="s">
        <v>449</v>
      </c>
      <c r="U77" t="s">
        <v>448</v>
      </c>
    </row>
    <row r="78" spans="1:22" x14ac:dyDescent="0.35">
      <c r="A78" s="1">
        <v>76</v>
      </c>
      <c r="B78" t="s">
        <v>21</v>
      </c>
      <c r="C78" t="s">
        <v>1993</v>
      </c>
      <c r="D78" t="s">
        <v>1993</v>
      </c>
      <c r="E78" t="s">
        <v>2235</v>
      </c>
      <c r="F78" t="s">
        <v>868</v>
      </c>
      <c r="I78">
        <v>5.0000000000000009</v>
      </c>
      <c r="J78" s="3">
        <v>44291.864687602058</v>
      </c>
      <c r="K78">
        <v>3</v>
      </c>
      <c r="L78">
        <v>0</v>
      </c>
      <c r="Q78" t="s">
        <v>448</v>
      </c>
      <c r="T78" t="s">
        <v>448</v>
      </c>
      <c r="V78" t="s">
        <v>448</v>
      </c>
    </row>
    <row r="79" spans="1:22" x14ac:dyDescent="0.35">
      <c r="A79" s="1">
        <v>77</v>
      </c>
      <c r="B79" t="s">
        <v>21</v>
      </c>
      <c r="C79" t="s">
        <v>1992</v>
      </c>
      <c r="D79" t="s">
        <v>1992</v>
      </c>
      <c r="E79" t="s">
        <v>2236</v>
      </c>
      <c r="F79" t="s">
        <v>868</v>
      </c>
      <c r="I79">
        <v>5.0000000000000009</v>
      </c>
      <c r="J79" s="3">
        <v>44292.291094209133</v>
      </c>
      <c r="K79">
        <v>3</v>
      </c>
      <c r="L79">
        <v>0</v>
      </c>
      <c r="Q79" t="s">
        <v>448</v>
      </c>
      <c r="T79" t="s">
        <v>448</v>
      </c>
      <c r="V79" t="s">
        <v>448</v>
      </c>
    </row>
    <row r="80" spans="1:22" x14ac:dyDescent="0.35">
      <c r="A80" s="1">
        <v>78</v>
      </c>
      <c r="B80" t="s">
        <v>21</v>
      </c>
      <c r="C80" t="s">
        <v>1978</v>
      </c>
      <c r="D80" t="s">
        <v>1978</v>
      </c>
      <c r="E80" t="s">
        <v>2237</v>
      </c>
      <c r="F80" t="s">
        <v>868</v>
      </c>
      <c r="I80">
        <v>10</v>
      </c>
      <c r="J80" s="3">
        <v>44293.14587206662</v>
      </c>
      <c r="K80">
        <v>3</v>
      </c>
      <c r="L80">
        <v>0</v>
      </c>
      <c r="Q80" t="s">
        <v>448</v>
      </c>
      <c r="S80" t="s">
        <v>448</v>
      </c>
      <c r="V80" t="s">
        <v>448</v>
      </c>
    </row>
    <row r="81" spans="1:22" x14ac:dyDescent="0.35">
      <c r="A81" s="1">
        <v>79</v>
      </c>
      <c r="B81" t="s">
        <v>21</v>
      </c>
      <c r="C81" t="s">
        <v>1994</v>
      </c>
      <c r="D81" t="s">
        <v>1994</v>
      </c>
      <c r="E81" t="s">
        <v>2238</v>
      </c>
      <c r="F81" t="s">
        <v>868</v>
      </c>
      <c r="I81">
        <v>5.0000000000000009</v>
      </c>
      <c r="J81" s="3">
        <v>44293.378277700962</v>
      </c>
      <c r="K81">
        <v>3</v>
      </c>
      <c r="L81">
        <v>0</v>
      </c>
      <c r="Q81" t="s">
        <v>448</v>
      </c>
      <c r="T81" t="s">
        <v>448</v>
      </c>
      <c r="V81" t="s">
        <v>448</v>
      </c>
    </row>
    <row r="82" spans="1:22" x14ac:dyDescent="0.35">
      <c r="A82" s="1">
        <v>80</v>
      </c>
      <c r="B82" t="s">
        <v>21</v>
      </c>
      <c r="C82" t="s">
        <v>1785</v>
      </c>
      <c r="D82" t="s">
        <v>453</v>
      </c>
      <c r="E82" t="s">
        <v>2239</v>
      </c>
      <c r="F82" t="s">
        <v>868</v>
      </c>
      <c r="I82">
        <v>25</v>
      </c>
      <c r="J82" s="3">
        <v>44294.514168311493</v>
      </c>
      <c r="K82">
        <v>3</v>
      </c>
      <c r="L82">
        <v>0</v>
      </c>
      <c r="Q82" t="s">
        <v>448</v>
      </c>
      <c r="T82" t="s">
        <v>448</v>
      </c>
      <c r="V82" t="s">
        <v>448</v>
      </c>
    </row>
    <row r="83" spans="1:22" x14ac:dyDescent="0.35">
      <c r="A83" s="1">
        <v>81</v>
      </c>
      <c r="B83" t="s">
        <v>21</v>
      </c>
      <c r="C83" t="s">
        <v>1979</v>
      </c>
      <c r="D83" t="s">
        <v>1979</v>
      </c>
      <c r="E83" t="s">
        <v>2240</v>
      </c>
      <c r="F83" t="s">
        <v>868</v>
      </c>
      <c r="I83">
        <v>5.0000000000000009</v>
      </c>
      <c r="J83" s="3">
        <v>44294.744374832277</v>
      </c>
      <c r="K83">
        <v>3</v>
      </c>
      <c r="L83">
        <v>0</v>
      </c>
      <c r="Q83" t="s">
        <v>448</v>
      </c>
      <c r="T83" t="s">
        <v>448</v>
      </c>
      <c r="V83" t="s">
        <v>448</v>
      </c>
    </row>
    <row r="84" spans="1:22" x14ac:dyDescent="0.35">
      <c r="A84" s="1">
        <v>82</v>
      </c>
      <c r="B84" t="s">
        <v>21</v>
      </c>
      <c r="C84" t="s">
        <v>1991</v>
      </c>
      <c r="D84" t="s">
        <v>1991</v>
      </c>
      <c r="E84" t="s">
        <v>2241</v>
      </c>
      <c r="F84" t="s">
        <v>868</v>
      </c>
      <c r="I84">
        <v>25</v>
      </c>
      <c r="J84" s="3">
        <v>44295.05477996065</v>
      </c>
      <c r="K84">
        <v>3</v>
      </c>
      <c r="L84">
        <v>0</v>
      </c>
      <c r="Q84" t="s">
        <v>448</v>
      </c>
      <c r="T84" t="s">
        <v>448</v>
      </c>
      <c r="U84" t="s">
        <v>448</v>
      </c>
    </row>
    <row r="85" spans="1:22" x14ac:dyDescent="0.35">
      <c r="A85" s="1">
        <v>83</v>
      </c>
      <c r="B85" t="s">
        <v>21</v>
      </c>
      <c r="C85" t="s">
        <v>1978</v>
      </c>
      <c r="D85" t="s">
        <v>1978</v>
      </c>
      <c r="E85" t="s">
        <v>2242</v>
      </c>
      <c r="F85" t="s">
        <v>868</v>
      </c>
      <c r="I85">
        <v>25</v>
      </c>
      <c r="J85" s="3">
        <v>44295.760352626014</v>
      </c>
      <c r="K85">
        <v>3</v>
      </c>
      <c r="L85">
        <v>0</v>
      </c>
      <c r="T85" t="s">
        <v>448</v>
      </c>
      <c r="U85" t="s">
        <v>448</v>
      </c>
      <c r="V85" t="s">
        <v>448</v>
      </c>
    </row>
    <row r="86" spans="1:22" x14ac:dyDescent="0.35">
      <c r="A86" s="1">
        <v>84</v>
      </c>
      <c r="B86" t="s">
        <v>21</v>
      </c>
      <c r="C86" t="s">
        <v>1959</v>
      </c>
      <c r="D86" t="s">
        <v>2124</v>
      </c>
      <c r="E86" t="s">
        <v>2243</v>
      </c>
      <c r="F86" t="s">
        <v>868</v>
      </c>
      <c r="I86">
        <v>150</v>
      </c>
      <c r="J86" s="3">
        <v>44298.202712105332</v>
      </c>
      <c r="K86">
        <v>3</v>
      </c>
      <c r="L86">
        <v>2</v>
      </c>
      <c r="Q86" t="s">
        <v>448</v>
      </c>
      <c r="S86" t="s">
        <v>449</v>
      </c>
      <c r="T86" t="s">
        <v>449</v>
      </c>
      <c r="U86" t="s">
        <v>448</v>
      </c>
      <c r="V86" t="s">
        <v>448</v>
      </c>
    </row>
    <row r="87" spans="1:22" x14ac:dyDescent="0.35">
      <c r="A87" s="1">
        <v>85</v>
      </c>
      <c r="B87" t="s">
        <v>22</v>
      </c>
      <c r="C87" t="s">
        <v>1986</v>
      </c>
      <c r="D87" t="s">
        <v>1986</v>
      </c>
      <c r="E87" t="s">
        <v>2244</v>
      </c>
      <c r="F87" t="s">
        <v>868</v>
      </c>
      <c r="I87">
        <v>10</v>
      </c>
      <c r="J87" s="3">
        <v>44298.244492453538</v>
      </c>
      <c r="K87">
        <v>0</v>
      </c>
      <c r="L87">
        <v>2</v>
      </c>
      <c r="Q87" t="s">
        <v>449</v>
      </c>
      <c r="T87" t="s">
        <v>449</v>
      </c>
    </row>
    <row r="88" spans="1:22" x14ac:dyDescent="0.35">
      <c r="A88" s="1">
        <v>86</v>
      </c>
      <c r="B88" t="s">
        <v>21</v>
      </c>
      <c r="C88" t="s">
        <v>1979</v>
      </c>
      <c r="D88" t="s">
        <v>1979</v>
      </c>
      <c r="E88" t="s">
        <v>2245</v>
      </c>
      <c r="F88" t="s">
        <v>868</v>
      </c>
      <c r="I88">
        <v>5.0000000000000009</v>
      </c>
      <c r="J88" s="3">
        <v>44298.629354598219</v>
      </c>
      <c r="K88">
        <v>3</v>
      </c>
      <c r="L88">
        <v>0</v>
      </c>
      <c r="S88" t="s">
        <v>448</v>
      </c>
      <c r="T88" t="s">
        <v>448</v>
      </c>
      <c r="V88" t="s">
        <v>448</v>
      </c>
    </row>
    <row r="89" spans="1:22" x14ac:dyDescent="0.35">
      <c r="A89" s="1">
        <v>87</v>
      </c>
      <c r="B89" t="s">
        <v>21</v>
      </c>
      <c r="C89" t="s">
        <v>1785</v>
      </c>
      <c r="D89" t="s">
        <v>1979</v>
      </c>
      <c r="E89" t="s">
        <v>2246</v>
      </c>
      <c r="F89" t="s">
        <v>868</v>
      </c>
      <c r="I89">
        <v>10</v>
      </c>
      <c r="J89" s="3">
        <v>44298.68724356388</v>
      </c>
      <c r="K89">
        <v>3</v>
      </c>
      <c r="L89">
        <v>0</v>
      </c>
      <c r="S89" t="s">
        <v>448</v>
      </c>
      <c r="T89" t="s">
        <v>448</v>
      </c>
      <c r="V89" t="s">
        <v>448</v>
      </c>
    </row>
    <row r="90" spans="1:22" x14ac:dyDescent="0.35">
      <c r="A90" s="1">
        <v>88</v>
      </c>
      <c r="B90" t="s">
        <v>21</v>
      </c>
      <c r="C90" t="s">
        <v>1995</v>
      </c>
      <c r="D90" t="s">
        <v>1995</v>
      </c>
      <c r="E90" t="s">
        <v>2247</v>
      </c>
      <c r="F90" t="s">
        <v>868</v>
      </c>
      <c r="I90">
        <v>5.0000000000000009</v>
      </c>
      <c r="J90" s="3">
        <v>44299.82433781193</v>
      </c>
      <c r="K90">
        <v>3</v>
      </c>
      <c r="L90">
        <v>0</v>
      </c>
      <c r="Q90" t="s">
        <v>448</v>
      </c>
      <c r="U90" t="s">
        <v>448</v>
      </c>
      <c r="V90" t="s">
        <v>448</v>
      </c>
    </row>
    <row r="91" spans="1:22" x14ac:dyDescent="0.35">
      <c r="A91" s="1">
        <v>89</v>
      </c>
      <c r="B91" t="s">
        <v>22</v>
      </c>
      <c r="C91" t="s">
        <v>1986</v>
      </c>
      <c r="D91" t="s">
        <v>1986</v>
      </c>
      <c r="E91" t="s">
        <v>2248</v>
      </c>
      <c r="F91" t="s">
        <v>868</v>
      </c>
      <c r="I91">
        <v>10</v>
      </c>
      <c r="J91" s="3">
        <v>44302.396414674127</v>
      </c>
      <c r="K91">
        <v>0</v>
      </c>
      <c r="L91">
        <v>0</v>
      </c>
    </row>
    <row r="92" spans="1:22" x14ac:dyDescent="0.35">
      <c r="A92" s="1">
        <v>90</v>
      </c>
      <c r="B92" t="s">
        <v>21</v>
      </c>
      <c r="C92" t="s">
        <v>463</v>
      </c>
      <c r="D92" t="s">
        <v>463</v>
      </c>
      <c r="E92" t="s">
        <v>2249</v>
      </c>
      <c r="F92" t="s">
        <v>868</v>
      </c>
      <c r="I92">
        <v>5.0000000000000009</v>
      </c>
      <c r="J92" s="3">
        <v>44302.566965755628</v>
      </c>
      <c r="K92">
        <v>3</v>
      </c>
      <c r="L92">
        <v>0</v>
      </c>
      <c r="Q92" t="s">
        <v>448</v>
      </c>
      <c r="T92" t="s">
        <v>448</v>
      </c>
      <c r="V92" t="s">
        <v>448</v>
      </c>
    </row>
    <row r="93" spans="1:22" x14ac:dyDescent="0.35">
      <c r="A93" s="1">
        <v>91</v>
      </c>
      <c r="B93" t="s">
        <v>21</v>
      </c>
      <c r="C93" t="s">
        <v>453</v>
      </c>
      <c r="D93" t="s">
        <v>453</v>
      </c>
      <c r="E93" t="s">
        <v>2250</v>
      </c>
      <c r="F93" t="s">
        <v>868</v>
      </c>
      <c r="I93">
        <v>5.0000000000000009</v>
      </c>
      <c r="J93" s="3">
        <v>44302.91299004529</v>
      </c>
      <c r="K93">
        <v>3</v>
      </c>
      <c r="L93">
        <v>0</v>
      </c>
      <c r="Q93" t="s">
        <v>448</v>
      </c>
      <c r="T93" t="s">
        <v>448</v>
      </c>
      <c r="V93" t="s">
        <v>448</v>
      </c>
    </row>
    <row r="94" spans="1:22" x14ac:dyDescent="0.35">
      <c r="A94" s="1">
        <v>92</v>
      </c>
      <c r="B94" t="s">
        <v>21</v>
      </c>
      <c r="C94" t="s">
        <v>1974</v>
      </c>
      <c r="D94" t="s">
        <v>1974</v>
      </c>
      <c r="E94" t="s">
        <v>2251</v>
      </c>
      <c r="F94" t="s">
        <v>868</v>
      </c>
      <c r="I94">
        <v>5.0000000000000009</v>
      </c>
      <c r="J94" s="3">
        <v>44303.062304991203</v>
      </c>
      <c r="K94">
        <v>3</v>
      </c>
      <c r="L94">
        <v>0</v>
      </c>
      <c r="Q94" t="s">
        <v>448</v>
      </c>
      <c r="T94" t="s">
        <v>448</v>
      </c>
      <c r="V94" t="s">
        <v>448</v>
      </c>
    </row>
    <row r="95" spans="1:22" x14ac:dyDescent="0.35">
      <c r="A95" s="1">
        <v>93</v>
      </c>
      <c r="B95" t="s">
        <v>21</v>
      </c>
      <c r="C95" t="s">
        <v>18</v>
      </c>
      <c r="D95" t="s">
        <v>18</v>
      </c>
      <c r="E95" t="s">
        <v>2252</v>
      </c>
      <c r="F95" t="s">
        <v>868</v>
      </c>
      <c r="I95">
        <v>5.0000000000000009</v>
      </c>
      <c r="J95" s="3">
        <v>44304.229403840021</v>
      </c>
      <c r="K95">
        <v>3</v>
      </c>
      <c r="L95">
        <v>0</v>
      </c>
      <c r="Q95" t="s">
        <v>448</v>
      </c>
      <c r="T95" t="s">
        <v>448</v>
      </c>
      <c r="V95" t="s">
        <v>448</v>
      </c>
    </row>
    <row r="96" spans="1:22" x14ac:dyDescent="0.35">
      <c r="A96" s="1">
        <v>94</v>
      </c>
      <c r="B96" t="s">
        <v>22</v>
      </c>
      <c r="C96" t="s">
        <v>1996</v>
      </c>
      <c r="D96" t="s">
        <v>1996</v>
      </c>
      <c r="E96" t="s">
        <v>2253</v>
      </c>
      <c r="F96" t="s">
        <v>1494</v>
      </c>
      <c r="J96" s="3">
        <v>44305.63927121483</v>
      </c>
      <c r="K96">
        <v>0</v>
      </c>
      <c r="L96">
        <v>0</v>
      </c>
    </row>
    <row r="97" spans="1:22" x14ac:dyDescent="0.35">
      <c r="A97" s="1">
        <v>95</v>
      </c>
      <c r="B97" t="s">
        <v>21</v>
      </c>
      <c r="C97" t="s">
        <v>25</v>
      </c>
      <c r="D97" t="s">
        <v>25</v>
      </c>
      <c r="E97" t="s">
        <v>2254</v>
      </c>
      <c r="F97" t="s">
        <v>868</v>
      </c>
      <c r="I97">
        <v>150</v>
      </c>
      <c r="J97" s="3">
        <v>44305.904117099111</v>
      </c>
      <c r="K97">
        <v>3</v>
      </c>
      <c r="L97">
        <v>0</v>
      </c>
      <c r="Q97" t="s">
        <v>448</v>
      </c>
      <c r="T97" t="s">
        <v>448</v>
      </c>
      <c r="V97" t="s">
        <v>448</v>
      </c>
    </row>
    <row r="98" spans="1:22" x14ac:dyDescent="0.35">
      <c r="A98" s="1">
        <v>96</v>
      </c>
      <c r="B98" t="s">
        <v>21</v>
      </c>
      <c r="C98" t="s">
        <v>1997</v>
      </c>
      <c r="D98" t="s">
        <v>1997</v>
      </c>
      <c r="E98" t="s">
        <v>2255</v>
      </c>
      <c r="F98" t="s">
        <v>868</v>
      </c>
      <c r="I98">
        <v>5.0000000000000009</v>
      </c>
      <c r="J98" s="3">
        <v>44307.885032035127</v>
      </c>
      <c r="K98">
        <v>3</v>
      </c>
      <c r="L98">
        <v>0</v>
      </c>
      <c r="T98" t="s">
        <v>448</v>
      </c>
      <c r="U98" t="s">
        <v>448</v>
      </c>
      <c r="V98" t="s">
        <v>448</v>
      </c>
    </row>
    <row r="99" spans="1:22" x14ac:dyDescent="0.35">
      <c r="A99" s="1">
        <v>97</v>
      </c>
      <c r="B99" t="s">
        <v>21</v>
      </c>
      <c r="C99" t="s">
        <v>1998</v>
      </c>
      <c r="D99" t="s">
        <v>875</v>
      </c>
      <c r="E99" t="s">
        <v>2256</v>
      </c>
      <c r="F99" t="s">
        <v>868</v>
      </c>
      <c r="I99">
        <v>90.000000000000014</v>
      </c>
      <c r="J99" s="3">
        <v>44308.369684558427</v>
      </c>
      <c r="K99">
        <v>3</v>
      </c>
      <c r="L99">
        <v>0</v>
      </c>
      <c r="Q99" t="s">
        <v>448</v>
      </c>
      <c r="T99" t="s">
        <v>448</v>
      </c>
      <c r="V99" t="s">
        <v>448</v>
      </c>
    </row>
    <row r="100" spans="1:22" x14ac:dyDescent="0.35">
      <c r="A100" s="1">
        <v>98</v>
      </c>
      <c r="B100" t="s">
        <v>21</v>
      </c>
      <c r="C100" t="s">
        <v>36</v>
      </c>
      <c r="D100" t="s">
        <v>1975</v>
      </c>
      <c r="E100" t="s">
        <v>2257</v>
      </c>
      <c r="F100" t="s">
        <v>868</v>
      </c>
      <c r="I100">
        <v>100</v>
      </c>
      <c r="J100" s="3">
        <v>44308.590331567488</v>
      </c>
      <c r="K100">
        <v>3</v>
      </c>
      <c r="L100">
        <v>0</v>
      </c>
      <c r="Q100" t="s">
        <v>448</v>
      </c>
      <c r="T100" t="s">
        <v>448</v>
      </c>
      <c r="V100" t="s">
        <v>448</v>
      </c>
    </row>
    <row r="101" spans="1:22" x14ac:dyDescent="0.35">
      <c r="A101" s="1">
        <v>99</v>
      </c>
      <c r="B101" t="s">
        <v>21</v>
      </c>
      <c r="C101" t="s">
        <v>68</v>
      </c>
      <c r="D101" t="s">
        <v>68</v>
      </c>
      <c r="E101" t="s">
        <v>2258</v>
      </c>
      <c r="F101" t="s">
        <v>868</v>
      </c>
      <c r="I101">
        <v>5.0000000000000009</v>
      </c>
      <c r="J101" s="3">
        <v>44308.750775097011</v>
      </c>
      <c r="K101">
        <v>3</v>
      </c>
      <c r="L101">
        <v>0</v>
      </c>
      <c r="Q101" t="s">
        <v>448</v>
      </c>
      <c r="T101" t="s">
        <v>448</v>
      </c>
      <c r="V101" t="s">
        <v>448</v>
      </c>
    </row>
    <row r="102" spans="1:22" x14ac:dyDescent="0.35">
      <c r="A102" s="1">
        <v>100</v>
      </c>
      <c r="B102" t="s">
        <v>21</v>
      </c>
      <c r="C102" t="s">
        <v>1979</v>
      </c>
      <c r="D102" t="s">
        <v>1979</v>
      </c>
      <c r="E102" t="s">
        <v>2259</v>
      </c>
      <c r="F102" t="s">
        <v>868</v>
      </c>
      <c r="I102">
        <v>5.0000000000000009</v>
      </c>
      <c r="J102" s="3">
        <v>44308.757877005788</v>
      </c>
      <c r="K102">
        <v>3</v>
      </c>
      <c r="L102">
        <v>0</v>
      </c>
      <c r="T102" t="s">
        <v>448</v>
      </c>
      <c r="U102" t="s">
        <v>448</v>
      </c>
      <c r="V102" t="s">
        <v>448</v>
      </c>
    </row>
    <row r="103" spans="1:22" x14ac:dyDescent="0.35">
      <c r="A103" s="1">
        <v>101</v>
      </c>
      <c r="B103" t="s">
        <v>21</v>
      </c>
      <c r="C103" t="s">
        <v>1979</v>
      </c>
      <c r="D103" t="s">
        <v>1979</v>
      </c>
      <c r="E103" t="s">
        <v>2260</v>
      </c>
      <c r="F103" t="s">
        <v>868</v>
      </c>
      <c r="I103">
        <v>5.0000000000000009</v>
      </c>
      <c r="J103" s="3">
        <v>44308.75975161745</v>
      </c>
      <c r="K103">
        <v>3</v>
      </c>
      <c r="L103">
        <v>0</v>
      </c>
      <c r="T103" t="s">
        <v>448</v>
      </c>
      <c r="U103" t="s">
        <v>448</v>
      </c>
      <c r="V103" t="s">
        <v>448</v>
      </c>
    </row>
    <row r="104" spans="1:22" x14ac:dyDescent="0.35">
      <c r="A104" s="1">
        <v>102</v>
      </c>
      <c r="B104" t="s">
        <v>22</v>
      </c>
      <c r="C104" t="s">
        <v>1999</v>
      </c>
      <c r="D104" t="s">
        <v>1989</v>
      </c>
      <c r="E104" t="s">
        <v>2261</v>
      </c>
      <c r="F104" t="s">
        <v>868</v>
      </c>
      <c r="I104">
        <v>5.0000000000000009</v>
      </c>
      <c r="J104" s="3">
        <v>44308.850673798588</v>
      </c>
      <c r="K104">
        <v>0</v>
      </c>
      <c r="L104">
        <v>0</v>
      </c>
    </row>
    <row r="105" spans="1:22" x14ac:dyDescent="0.35">
      <c r="A105" s="1">
        <v>103</v>
      </c>
      <c r="B105" t="s">
        <v>21</v>
      </c>
      <c r="C105" t="s">
        <v>1785</v>
      </c>
      <c r="D105" t="s">
        <v>1979</v>
      </c>
      <c r="E105" t="s">
        <v>2262</v>
      </c>
      <c r="F105" t="s">
        <v>868</v>
      </c>
      <c r="I105">
        <v>10</v>
      </c>
      <c r="J105" s="3">
        <v>44309.576486736027</v>
      </c>
      <c r="K105">
        <v>3</v>
      </c>
      <c r="L105">
        <v>0</v>
      </c>
      <c r="Q105" t="s">
        <v>448</v>
      </c>
      <c r="T105" t="s">
        <v>448</v>
      </c>
      <c r="U105" t="s">
        <v>448</v>
      </c>
    </row>
    <row r="106" spans="1:22" x14ac:dyDescent="0.35">
      <c r="A106" s="1">
        <v>104</v>
      </c>
      <c r="B106" t="s">
        <v>21</v>
      </c>
      <c r="C106" t="s">
        <v>1689</v>
      </c>
      <c r="D106" t="s">
        <v>1689</v>
      </c>
      <c r="E106" t="s">
        <v>2263</v>
      </c>
      <c r="F106" t="s">
        <v>868</v>
      </c>
      <c r="I106">
        <v>110</v>
      </c>
      <c r="J106" s="3">
        <v>44311.727176780762</v>
      </c>
      <c r="K106">
        <v>3</v>
      </c>
      <c r="L106">
        <v>0</v>
      </c>
      <c r="Q106" t="s">
        <v>448</v>
      </c>
      <c r="T106" t="s">
        <v>448</v>
      </c>
      <c r="U106" t="s">
        <v>448</v>
      </c>
    </row>
    <row r="107" spans="1:22" x14ac:dyDescent="0.35">
      <c r="A107" s="1">
        <v>105</v>
      </c>
      <c r="B107" t="s">
        <v>22</v>
      </c>
      <c r="C107" t="s">
        <v>891</v>
      </c>
      <c r="D107" t="s">
        <v>891</v>
      </c>
      <c r="E107" t="s">
        <v>2264</v>
      </c>
      <c r="F107" t="s">
        <v>868</v>
      </c>
      <c r="I107">
        <v>5.0000000000000009</v>
      </c>
      <c r="J107" s="3">
        <v>44315.681110401492</v>
      </c>
      <c r="K107">
        <v>0</v>
      </c>
      <c r="L107">
        <v>1</v>
      </c>
      <c r="U107" t="s">
        <v>449</v>
      </c>
    </row>
    <row r="108" spans="1:22" x14ac:dyDescent="0.35">
      <c r="A108" s="1">
        <v>106</v>
      </c>
      <c r="B108" t="s">
        <v>22</v>
      </c>
      <c r="C108" t="s">
        <v>891</v>
      </c>
      <c r="D108" t="s">
        <v>891</v>
      </c>
      <c r="E108" t="s">
        <v>2265</v>
      </c>
      <c r="F108" t="s">
        <v>868</v>
      </c>
      <c r="I108">
        <v>5.0000000000000009</v>
      </c>
      <c r="J108" s="3">
        <v>44315.683667820391</v>
      </c>
      <c r="K108">
        <v>0</v>
      </c>
      <c r="L108">
        <v>0</v>
      </c>
    </row>
    <row r="109" spans="1:22" x14ac:dyDescent="0.35">
      <c r="A109" s="1">
        <v>107</v>
      </c>
      <c r="B109" t="s">
        <v>22</v>
      </c>
      <c r="C109" t="s">
        <v>2000</v>
      </c>
      <c r="D109" t="s">
        <v>2000</v>
      </c>
      <c r="E109" t="s">
        <v>2266</v>
      </c>
      <c r="F109" t="s">
        <v>868</v>
      </c>
      <c r="I109">
        <v>5.0000000000000009</v>
      </c>
      <c r="J109" s="3">
        <v>44315.774557197277</v>
      </c>
      <c r="K109">
        <v>0</v>
      </c>
      <c r="L109">
        <v>1</v>
      </c>
      <c r="U109" t="s">
        <v>449</v>
      </c>
    </row>
    <row r="110" spans="1:22" x14ac:dyDescent="0.35">
      <c r="A110" s="1">
        <v>108</v>
      </c>
      <c r="B110" t="s">
        <v>21</v>
      </c>
      <c r="C110" t="s">
        <v>2001</v>
      </c>
      <c r="D110" t="s">
        <v>2001</v>
      </c>
      <c r="E110" t="s">
        <v>2267</v>
      </c>
      <c r="F110" t="s">
        <v>868</v>
      </c>
      <c r="I110">
        <v>150</v>
      </c>
      <c r="J110" s="3">
        <v>44315.87282686252</v>
      </c>
      <c r="K110">
        <v>3</v>
      </c>
      <c r="L110">
        <v>0</v>
      </c>
      <c r="Q110" t="s">
        <v>448</v>
      </c>
      <c r="T110" t="s">
        <v>448</v>
      </c>
      <c r="V110" t="s">
        <v>448</v>
      </c>
    </row>
    <row r="111" spans="1:22" x14ac:dyDescent="0.35">
      <c r="A111" s="1">
        <v>109</v>
      </c>
      <c r="B111" t="s">
        <v>21</v>
      </c>
      <c r="C111" t="s">
        <v>65</v>
      </c>
      <c r="D111" t="s">
        <v>1802</v>
      </c>
      <c r="E111" t="s">
        <v>2268</v>
      </c>
      <c r="F111" t="s">
        <v>868</v>
      </c>
      <c r="I111">
        <v>235</v>
      </c>
      <c r="J111" s="3">
        <v>44315.876183205954</v>
      </c>
      <c r="K111">
        <v>3</v>
      </c>
      <c r="L111">
        <v>0</v>
      </c>
      <c r="T111" t="s">
        <v>448</v>
      </c>
      <c r="U111" t="s">
        <v>448</v>
      </c>
      <c r="V111" t="s">
        <v>448</v>
      </c>
    </row>
    <row r="112" spans="1:22" x14ac:dyDescent="0.35">
      <c r="A112" s="1">
        <v>110</v>
      </c>
      <c r="B112" t="s">
        <v>21</v>
      </c>
      <c r="C112" t="s">
        <v>1991</v>
      </c>
      <c r="D112" t="s">
        <v>2016</v>
      </c>
      <c r="E112" t="s">
        <v>2269</v>
      </c>
      <c r="F112" t="s">
        <v>868</v>
      </c>
      <c r="I112">
        <v>25</v>
      </c>
      <c r="J112" s="3">
        <v>44319.474850289007</v>
      </c>
      <c r="K112">
        <v>3</v>
      </c>
      <c r="L112">
        <v>0</v>
      </c>
      <c r="Q112" t="s">
        <v>448</v>
      </c>
      <c r="T112" t="s">
        <v>448</v>
      </c>
      <c r="V112" t="s">
        <v>448</v>
      </c>
    </row>
    <row r="113" spans="1:22" x14ac:dyDescent="0.35">
      <c r="A113" s="1">
        <v>111</v>
      </c>
      <c r="B113" t="s">
        <v>21</v>
      </c>
      <c r="C113" t="s">
        <v>461</v>
      </c>
      <c r="D113" t="s">
        <v>461</v>
      </c>
      <c r="E113" t="s">
        <v>2270</v>
      </c>
      <c r="F113" t="s">
        <v>868</v>
      </c>
      <c r="I113">
        <v>100</v>
      </c>
      <c r="J113" s="3">
        <v>44319.62698978273</v>
      </c>
      <c r="K113">
        <v>3</v>
      </c>
      <c r="L113">
        <v>0</v>
      </c>
      <c r="Q113" t="s">
        <v>448</v>
      </c>
      <c r="T113" t="s">
        <v>448</v>
      </c>
      <c r="V113" t="s">
        <v>448</v>
      </c>
    </row>
    <row r="114" spans="1:22" x14ac:dyDescent="0.35">
      <c r="A114" s="1">
        <v>112</v>
      </c>
      <c r="B114" t="s">
        <v>21</v>
      </c>
      <c r="C114" t="s">
        <v>65</v>
      </c>
      <c r="D114" t="s">
        <v>1962</v>
      </c>
      <c r="E114" t="s">
        <v>2271</v>
      </c>
      <c r="F114" t="s">
        <v>1495</v>
      </c>
      <c r="J114" s="3">
        <v>44321.549296640529</v>
      </c>
      <c r="K114">
        <v>3</v>
      </c>
      <c r="L114">
        <v>0</v>
      </c>
      <c r="T114" t="s">
        <v>448</v>
      </c>
      <c r="U114" t="s">
        <v>448</v>
      </c>
      <c r="V114" t="s">
        <v>448</v>
      </c>
    </row>
    <row r="115" spans="1:22" x14ac:dyDescent="0.35">
      <c r="A115" s="1">
        <v>113</v>
      </c>
      <c r="B115" t="s">
        <v>21</v>
      </c>
      <c r="C115" t="s">
        <v>2002</v>
      </c>
      <c r="D115" t="s">
        <v>2002</v>
      </c>
      <c r="E115" t="s">
        <v>2272</v>
      </c>
      <c r="F115" t="s">
        <v>868</v>
      </c>
      <c r="I115">
        <v>50</v>
      </c>
      <c r="J115" s="3">
        <v>44322.635848408783</v>
      </c>
      <c r="K115">
        <v>3</v>
      </c>
      <c r="L115">
        <v>0</v>
      </c>
      <c r="N115" t="s">
        <v>448</v>
      </c>
      <c r="Q115" t="s">
        <v>448</v>
      </c>
      <c r="T115" t="s">
        <v>448</v>
      </c>
    </row>
    <row r="116" spans="1:22" x14ac:dyDescent="0.35">
      <c r="A116" s="1">
        <v>114</v>
      </c>
      <c r="B116" t="s">
        <v>21</v>
      </c>
      <c r="C116" t="s">
        <v>1979</v>
      </c>
      <c r="D116" t="s">
        <v>1979</v>
      </c>
      <c r="E116" t="s">
        <v>2273</v>
      </c>
      <c r="F116" t="s">
        <v>868</v>
      </c>
      <c r="I116">
        <v>5.0000000000000009</v>
      </c>
      <c r="J116" s="3">
        <v>44322.845726319218</v>
      </c>
      <c r="K116">
        <v>3</v>
      </c>
      <c r="L116">
        <v>0</v>
      </c>
      <c r="Q116" t="s">
        <v>448</v>
      </c>
      <c r="T116" t="s">
        <v>448</v>
      </c>
      <c r="U116" t="s">
        <v>448</v>
      </c>
    </row>
    <row r="117" spans="1:22" x14ac:dyDescent="0.35">
      <c r="A117" s="1">
        <v>115</v>
      </c>
      <c r="B117" t="s">
        <v>21</v>
      </c>
      <c r="C117" t="s">
        <v>1979</v>
      </c>
      <c r="D117" t="s">
        <v>1979</v>
      </c>
      <c r="E117" t="s">
        <v>2274</v>
      </c>
      <c r="F117" t="s">
        <v>868</v>
      </c>
      <c r="I117">
        <v>5.0000000000000009</v>
      </c>
      <c r="J117" s="3">
        <v>44322.846717689928</v>
      </c>
      <c r="K117">
        <v>3</v>
      </c>
      <c r="L117">
        <v>0</v>
      </c>
      <c r="Q117" t="s">
        <v>448</v>
      </c>
      <c r="T117" t="s">
        <v>448</v>
      </c>
      <c r="U117" t="s">
        <v>448</v>
      </c>
    </row>
    <row r="118" spans="1:22" x14ac:dyDescent="0.35">
      <c r="A118" s="1">
        <v>116</v>
      </c>
      <c r="B118" t="s">
        <v>21</v>
      </c>
      <c r="C118" t="s">
        <v>875</v>
      </c>
      <c r="D118" t="s">
        <v>875</v>
      </c>
      <c r="E118" t="s">
        <v>2275</v>
      </c>
      <c r="F118" t="s">
        <v>868</v>
      </c>
      <c r="I118">
        <v>60</v>
      </c>
      <c r="J118" s="3">
        <v>44324.524485309979</v>
      </c>
      <c r="K118">
        <v>3</v>
      </c>
      <c r="L118">
        <v>0</v>
      </c>
      <c r="Q118" t="s">
        <v>448</v>
      </c>
      <c r="T118" t="s">
        <v>448</v>
      </c>
      <c r="U118" t="s">
        <v>448</v>
      </c>
    </row>
    <row r="119" spans="1:22" x14ac:dyDescent="0.35">
      <c r="A119" s="1">
        <v>117</v>
      </c>
      <c r="B119" t="s">
        <v>21</v>
      </c>
      <c r="C119" t="s">
        <v>17</v>
      </c>
      <c r="D119" t="s">
        <v>1979</v>
      </c>
      <c r="E119" t="s">
        <v>2276</v>
      </c>
      <c r="F119" t="s">
        <v>868</v>
      </c>
      <c r="I119">
        <v>10</v>
      </c>
      <c r="J119" s="3">
        <v>44324.734258197677</v>
      </c>
      <c r="K119">
        <v>3</v>
      </c>
      <c r="L119">
        <v>0</v>
      </c>
      <c r="N119" t="s">
        <v>448</v>
      </c>
      <c r="Q119" t="s">
        <v>448</v>
      </c>
      <c r="T119" t="s">
        <v>448</v>
      </c>
    </row>
    <row r="120" spans="1:22" x14ac:dyDescent="0.35">
      <c r="A120" s="1">
        <v>118</v>
      </c>
      <c r="B120" t="s">
        <v>21</v>
      </c>
      <c r="C120" t="s">
        <v>453</v>
      </c>
      <c r="D120" t="s">
        <v>453</v>
      </c>
      <c r="E120" t="s">
        <v>2277</v>
      </c>
      <c r="F120" t="s">
        <v>868</v>
      </c>
      <c r="I120">
        <v>100</v>
      </c>
      <c r="J120" s="3">
        <v>44326.069036367422</v>
      </c>
      <c r="K120">
        <v>3</v>
      </c>
      <c r="L120">
        <v>0</v>
      </c>
      <c r="N120" t="s">
        <v>448</v>
      </c>
      <c r="Q120" t="s">
        <v>448</v>
      </c>
      <c r="T120" t="s">
        <v>448</v>
      </c>
    </row>
    <row r="121" spans="1:22" x14ac:dyDescent="0.35">
      <c r="A121" s="1">
        <v>119</v>
      </c>
      <c r="B121" t="s">
        <v>21</v>
      </c>
      <c r="C121" t="s">
        <v>65</v>
      </c>
      <c r="D121" t="s">
        <v>2004</v>
      </c>
      <c r="E121" t="s">
        <v>2278</v>
      </c>
      <c r="F121" t="s">
        <v>1494</v>
      </c>
      <c r="J121" s="3">
        <v>44326.072127316933</v>
      </c>
      <c r="K121">
        <v>3</v>
      </c>
      <c r="L121">
        <v>0</v>
      </c>
      <c r="Q121" t="s">
        <v>448</v>
      </c>
      <c r="T121" t="s">
        <v>448</v>
      </c>
      <c r="U121" t="s">
        <v>448</v>
      </c>
    </row>
    <row r="122" spans="1:22" x14ac:dyDescent="0.35">
      <c r="A122" s="1">
        <v>120</v>
      </c>
      <c r="B122" t="s">
        <v>21</v>
      </c>
      <c r="C122" t="s">
        <v>2003</v>
      </c>
      <c r="D122" t="s">
        <v>2125</v>
      </c>
      <c r="E122" t="s">
        <v>2279</v>
      </c>
      <c r="F122" t="s">
        <v>868</v>
      </c>
      <c r="I122">
        <v>5.0000000000000009</v>
      </c>
      <c r="J122" s="3">
        <v>44326.731607116802</v>
      </c>
      <c r="K122">
        <v>3</v>
      </c>
      <c r="L122">
        <v>0</v>
      </c>
      <c r="N122" t="s">
        <v>448</v>
      </c>
      <c r="Q122" t="s">
        <v>448</v>
      </c>
      <c r="T122" t="s">
        <v>448</v>
      </c>
    </row>
    <row r="123" spans="1:22" x14ac:dyDescent="0.35">
      <c r="A123" s="1">
        <v>121</v>
      </c>
      <c r="B123" t="s">
        <v>21</v>
      </c>
      <c r="C123" t="s">
        <v>458</v>
      </c>
      <c r="D123" t="s">
        <v>1990</v>
      </c>
      <c r="E123" t="s">
        <v>2280</v>
      </c>
      <c r="F123" t="s">
        <v>868</v>
      </c>
      <c r="I123">
        <v>15</v>
      </c>
      <c r="J123" s="3">
        <v>44327.458820338194</v>
      </c>
      <c r="K123">
        <v>3</v>
      </c>
      <c r="L123">
        <v>0</v>
      </c>
      <c r="N123" t="s">
        <v>448</v>
      </c>
      <c r="Q123" t="s">
        <v>448</v>
      </c>
      <c r="U123" t="s">
        <v>448</v>
      </c>
    </row>
    <row r="124" spans="1:22" x14ac:dyDescent="0.35">
      <c r="A124" s="1">
        <v>122</v>
      </c>
      <c r="B124" t="s">
        <v>21</v>
      </c>
      <c r="C124" t="s">
        <v>458</v>
      </c>
      <c r="D124" t="s">
        <v>2126</v>
      </c>
      <c r="E124" t="s">
        <v>2281</v>
      </c>
      <c r="F124" t="s">
        <v>868</v>
      </c>
      <c r="I124">
        <v>15</v>
      </c>
      <c r="J124" s="3">
        <v>44327.459754605763</v>
      </c>
      <c r="K124">
        <v>3</v>
      </c>
      <c r="L124">
        <v>0</v>
      </c>
      <c r="N124" t="s">
        <v>448</v>
      </c>
      <c r="Q124" t="s">
        <v>448</v>
      </c>
      <c r="U124" t="s">
        <v>448</v>
      </c>
    </row>
    <row r="125" spans="1:22" x14ac:dyDescent="0.35">
      <c r="A125" s="1">
        <v>123</v>
      </c>
      <c r="B125" t="s">
        <v>21</v>
      </c>
      <c r="C125" t="s">
        <v>463</v>
      </c>
      <c r="D125" t="s">
        <v>2125</v>
      </c>
      <c r="E125" t="s">
        <v>2282</v>
      </c>
      <c r="F125" t="s">
        <v>868</v>
      </c>
      <c r="I125">
        <v>5.0000000000000009</v>
      </c>
      <c r="J125" s="3">
        <v>44328.490423347248</v>
      </c>
      <c r="K125">
        <v>3</v>
      </c>
      <c r="L125">
        <v>0</v>
      </c>
      <c r="N125" t="s">
        <v>448</v>
      </c>
      <c r="Q125" t="s">
        <v>448</v>
      </c>
      <c r="V125" t="s">
        <v>448</v>
      </c>
    </row>
    <row r="126" spans="1:22" x14ac:dyDescent="0.35">
      <c r="A126" s="1">
        <v>124</v>
      </c>
      <c r="B126" t="s">
        <v>21</v>
      </c>
      <c r="C126" t="s">
        <v>36</v>
      </c>
      <c r="D126" t="s">
        <v>2016</v>
      </c>
      <c r="E126" t="s">
        <v>2283</v>
      </c>
      <c r="F126" t="s">
        <v>868</v>
      </c>
      <c r="I126">
        <v>5.0000000000000009</v>
      </c>
      <c r="J126" s="3">
        <v>44328.54936094601</v>
      </c>
      <c r="K126">
        <v>3</v>
      </c>
      <c r="L126">
        <v>0</v>
      </c>
      <c r="N126" t="s">
        <v>448</v>
      </c>
      <c r="Q126" t="s">
        <v>448</v>
      </c>
      <c r="V126" t="s">
        <v>448</v>
      </c>
    </row>
    <row r="127" spans="1:22" x14ac:dyDescent="0.35">
      <c r="A127" s="1">
        <v>125</v>
      </c>
      <c r="B127" t="s">
        <v>21</v>
      </c>
      <c r="C127" t="s">
        <v>36</v>
      </c>
      <c r="D127" t="s">
        <v>891</v>
      </c>
      <c r="E127" t="s">
        <v>2284</v>
      </c>
      <c r="F127" t="s">
        <v>868</v>
      </c>
      <c r="I127">
        <v>5.0000000000000009</v>
      </c>
      <c r="J127" s="3">
        <v>44328.550332750943</v>
      </c>
      <c r="K127">
        <v>3</v>
      </c>
      <c r="L127">
        <v>0</v>
      </c>
      <c r="N127" t="s">
        <v>448</v>
      </c>
      <c r="Q127" t="s">
        <v>448</v>
      </c>
      <c r="V127" t="s">
        <v>448</v>
      </c>
    </row>
    <row r="128" spans="1:22" x14ac:dyDescent="0.35">
      <c r="A128" s="1">
        <v>126</v>
      </c>
      <c r="B128" t="s">
        <v>21</v>
      </c>
      <c r="C128" t="s">
        <v>2004</v>
      </c>
      <c r="D128" t="s">
        <v>1978</v>
      </c>
      <c r="E128" t="s">
        <v>2285</v>
      </c>
      <c r="F128" t="s">
        <v>868</v>
      </c>
      <c r="I128">
        <v>100</v>
      </c>
      <c r="J128" s="3">
        <v>44328.635743884297</v>
      </c>
      <c r="K128">
        <v>3</v>
      </c>
      <c r="L128">
        <v>0</v>
      </c>
      <c r="N128" t="s">
        <v>448</v>
      </c>
      <c r="Q128" t="s">
        <v>448</v>
      </c>
      <c r="V128" t="s">
        <v>448</v>
      </c>
    </row>
    <row r="129" spans="1:22" x14ac:dyDescent="0.35">
      <c r="A129" s="1">
        <v>127</v>
      </c>
      <c r="B129" t="s">
        <v>21</v>
      </c>
      <c r="C129" t="s">
        <v>2005</v>
      </c>
      <c r="D129" t="s">
        <v>2127</v>
      </c>
      <c r="E129" t="s">
        <v>2286</v>
      </c>
      <c r="F129" t="s">
        <v>868</v>
      </c>
      <c r="I129">
        <v>2000</v>
      </c>
      <c r="J129" s="3">
        <v>44328.746203990231</v>
      </c>
      <c r="K129">
        <v>3</v>
      </c>
      <c r="L129">
        <v>0</v>
      </c>
      <c r="N129" t="s">
        <v>448</v>
      </c>
      <c r="T129" t="s">
        <v>448</v>
      </c>
      <c r="V129" t="s">
        <v>448</v>
      </c>
    </row>
    <row r="130" spans="1:22" x14ac:dyDescent="0.35">
      <c r="A130" s="1">
        <v>128</v>
      </c>
      <c r="B130" t="s">
        <v>21</v>
      </c>
      <c r="C130" t="s">
        <v>2006</v>
      </c>
      <c r="D130" t="s">
        <v>2128</v>
      </c>
      <c r="E130" t="s">
        <v>2287</v>
      </c>
      <c r="F130" t="s">
        <v>868</v>
      </c>
      <c r="I130">
        <v>2000</v>
      </c>
      <c r="J130" s="3">
        <v>44328.8151389786</v>
      </c>
      <c r="K130">
        <v>3</v>
      </c>
      <c r="L130">
        <v>0</v>
      </c>
      <c r="N130" t="s">
        <v>448</v>
      </c>
      <c r="T130" t="s">
        <v>448</v>
      </c>
      <c r="V130" t="s">
        <v>448</v>
      </c>
    </row>
    <row r="131" spans="1:22" x14ac:dyDescent="0.35">
      <c r="A131" s="1">
        <v>129</v>
      </c>
      <c r="B131" t="s">
        <v>21</v>
      </c>
      <c r="C131" t="s">
        <v>2007</v>
      </c>
      <c r="D131" t="s">
        <v>2007</v>
      </c>
      <c r="E131" t="s">
        <v>2288</v>
      </c>
      <c r="F131" t="s">
        <v>868</v>
      </c>
      <c r="I131">
        <v>5.0000000000000009</v>
      </c>
      <c r="J131" s="3">
        <v>44329.571220141966</v>
      </c>
      <c r="K131">
        <v>3</v>
      </c>
      <c r="L131">
        <v>0</v>
      </c>
      <c r="Q131" t="s">
        <v>448</v>
      </c>
      <c r="T131" t="s">
        <v>448</v>
      </c>
      <c r="V131" t="s">
        <v>448</v>
      </c>
    </row>
    <row r="132" spans="1:22" x14ac:dyDescent="0.35">
      <c r="A132" s="1">
        <v>130</v>
      </c>
      <c r="B132" t="s">
        <v>21</v>
      </c>
      <c r="C132" t="s">
        <v>2008</v>
      </c>
      <c r="D132" t="s">
        <v>2008</v>
      </c>
      <c r="E132" t="s">
        <v>2289</v>
      </c>
      <c r="F132" t="s">
        <v>868</v>
      </c>
      <c r="I132">
        <v>5.0000000000000009</v>
      </c>
      <c r="J132" s="3">
        <v>44329.581171451857</v>
      </c>
      <c r="K132">
        <v>3</v>
      </c>
      <c r="L132">
        <v>0</v>
      </c>
      <c r="Q132" t="s">
        <v>448</v>
      </c>
      <c r="T132" t="s">
        <v>448</v>
      </c>
      <c r="V132" t="s">
        <v>448</v>
      </c>
    </row>
    <row r="133" spans="1:22" x14ac:dyDescent="0.35">
      <c r="A133" s="1">
        <v>131</v>
      </c>
      <c r="B133" t="s">
        <v>21</v>
      </c>
      <c r="C133" t="s">
        <v>2009</v>
      </c>
      <c r="D133" t="s">
        <v>2009</v>
      </c>
      <c r="E133" t="s">
        <v>2290</v>
      </c>
      <c r="F133" t="s">
        <v>868</v>
      </c>
      <c r="I133">
        <v>5.0000000000000009</v>
      </c>
      <c r="J133" s="3">
        <v>44329.705309404417</v>
      </c>
      <c r="K133">
        <v>3</v>
      </c>
      <c r="L133">
        <v>0</v>
      </c>
      <c r="Q133" t="s">
        <v>448</v>
      </c>
      <c r="T133" t="s">
        <v>448</v>
      </c>
      <c r="V133" t="s">
        <v>448</v>
      </c>
    </row>
    <row r="134" spans="1:22" x14ac:dyDescent="0.35">
      <c r="A134" s="1">
        <v>132</v>
      </c>
      <c r="B134" t="s">
        <v>21</v>
      </c>
      <c r="C134" t="s">
        <v>1974</v>
      </c>
      <c r="D134" t="s">
        <v>1974</v>
      </c>
      <c r="E134" t="s">
        <v>2291</v>
      </c>
      <c r="F134" t="s">
        <v>868</v>
      </c>
      <c r="I134">
        <v>5.0000000000000009</v>
      </c>
      <c r="J134" s="3">
        <v>44330.025644145957</v>
      </c>
      <c r="K134">
        <v>3</v>
      </c>
      <c r="L134">
        <v>0</v>
      </c>
      <c r="Q134" t="s">
        <v>448</v>
      </c>
      <c r="T134" t="s">
        <v>448</v>
      </c>
      <c r="V134" t="s">
        <v>448</v>
      </c>
    </row>
    <row r="135" spans="1:22" x14ac:dyDescent="0.35">
      <c r="A135" s="1">
        <v>133</v>
      </c>
      <c r="B135" t="s">
        <v>21</v>
      </c>
      <c r="C135" t="s">
        <v>1974</v>
      </c>
      <c r="D135" t="s">
        <v>1974</v>
      </c>
      <c r="E135" t="s">
        <v>2292</v>
      </c>
      <c r="F135" t="s">
        <v>868</v>
      </c>
      <c r="I135">
        <v>20</v>
      </c>
      <c r="J135" s="3">
        <v>44330.029393107638</v>
      </c>
      <c r="K135">
        <v>3</v>
      </c>
      <c r="L135">
        <v>0</v>
      </c>
      <c r="N135" t="s">
        <v>448</v>
      </c>
      <c r="T135" t="s">
        <v>448</v>
      </c>
      <c r="V135" t="s">
        <v>448</v>
      </c>
    </row>
    <row r="136" spans="1:22" x14ac:dyDescent="0.35">
      <c r="A136" s="1">
        <v>134</v>
      </c>
      <c r="B136" t="s">
        <v>21</v>
      </c>
      <c r="C136" t="s">
        <v>1974</v>
      </c>
      <c r="D136" t="s">
        <v>94</v>
      </c>
      <c r="E136" t="s">
        <v>2293</v>
      </c>
      <c r="F136" t="s">
        <v>868</v>
      </c>
      <c r="I136">
        <v>3050</v>
      </c>
      <c r="J136" s="3">
        <v>44330.072245449323</v>
      </c>
      <c r="K136">
        <v>3</v>
      </c>
      <c r="L136">
        <v>0</v>
      </c>
      <c r="Q136" t="s">
        <v>448</v>
      </c>
      <c r="T136" t="s">
        <v>448</v>
      </c>
      <c r="V136" t="s">
        <v>448</v>
      </c>
    </row>
    <row r="137" spans="1:22" x14ac:dyDescent="0.35">
      <c r="A137" s="1">
        <v>135</v>
      </c>
      <c r="B137" t="s">
        <v>21</v>
      </c>
      <c r="C137" t="s">
        <v>36</v>
      </c>
      <c r="D137" t="s">
        <v>875</v>
      </c>
      <c r="E137" t="s">
        <v>2294</v>
      </c>
      <c r="F137" t="s">
        <v>868</v>
      </c>
      <c r="I137">
        <v>50</v>
      </c>
      <c r="J137" s="3">
        <v>44330.394389403598</v>
      </c>
      <c r="K137">
        <v>3</v>
      </c>
      <c r="L137">
        <v>0</v>
      </c>
      <c r="N137" t="s">
        <v>448</v>
      </c>
      <c r="Q137" t="s">
        <v>448</v>
      </c>
      <c r="V137" t="s">
        <v>448</v>
      </c>
    </row>
    <row r="138" spans="1:22" x14ac:dyDescent="0.35">
      <c r="A138" s="1">
        <v>136</v>
      </c>
      <c r="B138" t="s">
        <v>21</v>
      </c>
      <c r="C138" t="s">
        <v>68</v>
      </c>
      <c r="D138" t="s">
        <v>68</v>
      </c>
      <c r="E138" t="s">
        <v>2295</v>
      </c>
      <c r="F138" t="s">
        <v>868</v>
      </c>
      <c r="I138">
        <v>20</v>
      </c>
      <c r="J138" s="3">
        <v>44330.453461683763</v>
      </c>
      <c r="K138">
        <v>3</v>
      </c>
      <c r="L138">
        <v>0</v>
      </c>
      <c r="Q138" t="s">
        <v>448</v>
      </c>
      <c r="T138" t="s">
        <v>448</v>
      </c>
      <c r="V138" t="s">
        <v>448</v>
      </c>
    </row>
    <row r="139" spans="1:22" x14ac:dyDescent="0.35">
      <c r="A139" s="1">
        <v>137</v>
      </c>
      <c r="B139" t="s">
        <v>22</v>
      </c>
      <c r="C139" t="s">
        <v>875</v>
      </c>
      <c r="D139" t="s">
        <v>93</v>
      </c>
      <c r="E139" t="s">
        <v>2296</v>
      </c>
      <c r="F139" t="s">
        <v>868</v>
      </c>
      <c r="I139">
        <v>1730</v>
      </c>
      <c r="J139" s="3">
        <v>44330.566322164887</v>
      </c>
      <c r="K139">
        <v>0</v>
      </c>
      <c r="L139">
        <v>0</v>
      </c>
    </row>
    <row r="140" spans="1:22" x14ac:dyDescent="0.35">
      <c r="A140" s="1">
        <v>138</v>
      </c>
      <c r="B140" t="s">
        <v>22</v>
      </c>
      <c r="C140" t="s">
        <v>875</v>
      </c>
      <c r="D140" t="s">
        <v>93</v>
      </c>
      <c r="E140" t="s">
        <v>2297</v>
      </c>
      <c r="F140" t="s">
        <v>868</v>
      </c>
      <c r="I140">
        <v>2000</v>
      </c>
      <c r="J140" s="3">
        <v>44331.40933168801</v>
      </c>
      <c r="K140">
        <v>0</v>
      </c>
      <c r="L140">
        <v>1</v>
      </c>
      <c r="T140" t="s">
        <v>449</v>
      </c>
    </row>
    <row r="141" spans="1:22" x14ac:dyDescent="0.35">
      <c r="A141" s="1">
        <v>139</v>
      </c>
      <c r="B141" t="s">
        <v>21</v>
      </c>
      <c r="C141" t="s">
        <v>2010</v>
      </c>
      <c r="D141" t="s">
        <v>2010</v>
      </c>
      <c r="E141" t="s">
        <v>2298</v>
      </c>
      <c r="F141" t="s">
        <v>868</v>
      </c>
      <c r="I141">
        <v>5.0000000000000009</v>
      </c>
      <c r="J141" s="3">
        <v>44331.547554485107</v>
      </c>
      <c r="K141">
        <v>3</v>
      </c>
      <c r="L141">
        <v>0</v>
      </c>
      <c r="Q141" t="s">
        <v>448</v>
      </c>
      <c r="T141" t="s">
        <v>448</v>
      </c>
      <c r="V141" t="s">
        <v>448</v>
      </c>
    </row>
    <row r="142" spans="1:22" x14ac:dyDescent="0.35">
      <c r="A142" s="1">
        <v>140</v>
      </c>
      <c r="B142" t="s">
        <v>24</v>
      </c>
      <c r="C142" t="s">
        <v>83</v>
      </c>
      <c r="D142" t="s">
        <v>83</v>
      </c>
      <c r="E142" t="s">
        <v>2299</v>
      </c>
      <c r="F142" t="s">
        <v>868</v>
      </c>
      <c r="I142">
        <v>10</v>
      </c>
      <c r="J142" s="3">
        <v>44333.837985068647</v>
      </c>
      <c r="K142">
        <v>0</v>
      </c>
      <c r="L142">
        <v>3</v>
      </c>
      <c r="Q142" t="s">
        <v>449</v>
      </c>
      <c r="T142" t="s">
        <v>449</v>
      </c>
      <c r="U142" t="s">
        <v>449</v>
      </c>
    </row>
    <row r="143" spans="1:22" x14ac:dyDescent="0.35">
      <c r="A143" s="1">
        <v>141</v>
      </c>
      <c r="B143" t="s">
        <v>24</v>
      </c>
      <c r="C143" t="s">
        <v>2009</v>
      </c>
      <c r="D143" t="s">
        <v>2009</v>
      </c>
      <c r="E143" t="s">
        <v>2300</v>
      </c>
      <c r="F143" t="s">
        <v>868</v>
      </c>
      <c r="I143">
        <v>100</v>
      </c>
      <c r="J143" s="3">
        <v>44334.340201337793</v>
      </c>
      <c r="K143">
        <v>0</v>
      </c>
      <c r="L143">
        <v>3</v>
      </c>
      <c r="Q143" t="s">
        <v>449</v>
      </c>
      <c r="T143" t="s">
        <v>449</v>
      </c>
      <c r="U143" t="s">
        <v>449</v>
      </c>
    </row>
    <row r="144" spans="1:22" x14ac:dyDescent="0.35">
      <c r="A144" s="1">
        <v>142</v>
      </c>
      <c r="B144" t="s">
        <v>21</v>
      </c>
      <c r="C144" t="s">
        <v>2011</v>
      </c>
      <c r="D144" t="s">
        <v>2011</v>
      </c>
      <c r="E144" t="s">
        <v>2301</v>
      </c>
      <c r="F144" t="s">
        <v>868</v>
      </c>
      <c r="I144">
        <v>100</v>
      </c>
      <c r="J144" s="3">
        <v>44334.406030819962</v>
      </c>
      <c r="K144">
        <v>3</v>
      </c>
      <c r="L144">
        <v>0</v>
      </c>
      <c r="Q144" t="s">
        <v>448</v>
      </c>
      <c r="T144" t="s">
        <v>448</v>
      </c>
      <c r="U144" t="s">
        <v>448</v>
      </c>
    </row>
    <row r="145" spans="1:22" x14ac:dyDescent="0.35">
      <c r="A145" s="1">
        <v>143</v>
      </c>
      <c r="B145" t="s">
        <v>24</v>
      </c>
      <c r="C145" t="s">
        <v>639</v>
      </c>
      <c r="D145" t="s">
        <v>639</v>
      </c>
      <c r="E145" t="s">
        <v>2302</v>
      </c>
      <c r="F145" t="s">
        <v>868</v>
      </c>
      <c r="I145">
        <v>2100</v>
      </c>
      <c r="J145" s="3">
        <v>44334.419981077677</v>
      </c>
      <c r="K145">
        <v>0</v>
      </c>
      <c r="L145">
        <v>3</v>
      </c>
      <c r="N145" t="s">
        <v>449</v>
      </c>
      <c r="Q145" t="s">
        <v>449</v>
      </c>
      <c r="T145" t="s">
        <v>449</v>
      </c>
    </row>
    <row r="146" spans="1:22" x14ac:dyDescent="0.35">
      <c r="A146" s="1">
        <v>144</v>
      </c>
      <c r="B146" t="s">
        <v>21</v>
      </c>
      <c r="C146" t="s">
        <v>2007</v>
      </c>
      <c r="D146" t="s">
        <v>2007</v>
      </c>
      <c r="E146" t="s">
        <v>2303</v>
      </c>
      <c r="F146" t="s">
        <v>868</v>
      </c>
      <c r="I146">
        <v>10</v>
      </c>
      <c r="J146" s="3">
        <v>44334.830163773098</v>
      </c>
      <c r="K146">
        <v>3</v>
      </c>
      <c r="L146">
        <v>0</v>
      </c>
      <c r="Q146" t="s">
        <v>448</v>
      </c>
      <c r="T146" t="s">
        <v>448</v>
      </c>
      <c r="U146" t="s">
        <v>448</v>
      </c>
    </row>
    <row r="147" spans="1:22" x14ac:dyDescent="0.35">
      <c r="A147" s="1">
        <v>145</v>
      </c>
      <c r="B147" t="s">
        <v>21</v>
      </c>
      <c r="C147" t="s">
        <v>2007</v>
      </c>
      <c r="D147" t="s">
        <v>2007</v>
      </c>
      <c r="E147" t="s">
        <v>2304</v>
      </c>
      <c r="F147" t="s">
        <v>868</v>
      </c>
      <c r="I147">
        <v>5.0000000000000009</v>
      </c>
      <c r="J147" s="3">
        <v>44334.836665919931</v>
      </c>
      <c r="K147">
        <v>3</v>
      </c>
      <c r="L147">
        <v>0</v>
      </c>
      <c r="N147" t="s">
        <v>448</v>
      </c>
      <c r="Q147" t="s">
        <v>448</v>
      </c>
      <c r="T147" t="s">
        <v>448</v>
      </c>
    </row>
    <row r="148" spans="1:22" x14ac:dyDescent="0.35">
      <c r="A148" s="1">
        <v>146</v>
      </c>
      <c r="B148" t="s">
        <v>21</v>
      </c>
      <c r="C148" t="s">
        <v>2012</v>
      </c>
      <c r="D148" t="s">
        <v>2012</v>
      </c>
      <c r="E148" t="s">
        <v>2305</v>
      </c>
      <c r="F148" t="s">
        <v>868</v>
      </c>
      <c r="I148">
        <v>5.0000000000000009</v>
      </c>
      <c r="J148" s="3">
        <v>44334.840733101293</v>
      </c>
      <c r="K148">
        <v>3</v>
      </c>
      <c r="L148">
        <v>0</v>
      </c>
      <c r="N148" t="s">
        <v>448</v>
      </c>
      <c r="Q148" t="s">
        <v>448</v>
      </c>
      <c r="T148" t="s">
        <v>448</v>
      </c>
    </row>
    <row r="149" spans="1:22" x14ac:dyDescent="0.35">
      <c r="A149" s="1">
        <v>147</v>
      </c>
      <c r="B149" t="s">
        <v>21</v>
      </c>
      <c r="C149" t="s">
        <v>1974</v>
      </c>
      <c r="D149" t="s">
        <v>1974</v>
      </c>
      <c r="E149" t="s">
        <v>2306</v>
      </c>
      <c r="F149" t="s">
        <v>868</v>
      </c>
      <c r="I149">
        <v>10</v>
      </c>
      <c r="J149" s="3">
        <v>44335.233869130563</v>
      </c>
      <c r="K149">
        <v>3</v>
      </c>
      <c r="L149">
        <v>0</v>
      </c>
      <c r="Q149" t="s">
        <v>448</v>
      </c>
      <c r="T149" t="s">
        <v>448</v>
      </c>
      <c r="U149" t="s">
        <v>448</v>
      </c>
    </row>
    <row r="150" spans="1:22" x14ac:dyDescent="0.35">
      <c r="A150" s="1">
        <v>148</v>
      </c>
      <c r="B150" t="s">
        <v>21</v>
      </c>
      <c r="C150" t="s">
        <v>2008</v>
      </c>
      <c r="D150" t="s">
        <v>2008</v>
      </c>
      <c r="E150" t="s">
        <v>2307</v>
      </c>
      <c r="F150" t="s">
        <v>868</v>
      </c>
      <c r="I150">
        <v>5.0000000000000009</v>
      </c>
      <c r="J150" s="3">
        <v>44335.944494302283</v>
      </c>
      <c r="K150">
        <v>3</v>
      </c>
      <c r="L150">
        <v>0</v>
      </c>
      <c r="N150" t="s">
        <v>448</v>
      </c>
      <c r="T150" t="s">
        <v>448</v>
      </c>
      <c r="U150" t="s">
        <v>448</v>
      </c>
    </row>
    <row r="151" spans="1:22" x14ac:dyDescent="0.35">
      <c r="A151" s="1">
        <v>149</v>
      </c>
      <c r="B151" t="s">
        <v>21</v>
      </c>
      <c r="C151" t="s">
        <v>2008</v>
      </c>
      <c r="D151" t="s">
        <v>2008</v>
      </c>
      <c r="E151" t="s">
        <v>2308</v>
      </c>
      <c r="F151" t="s">
        <v>868</v>
      </c>
      <c r="I151">
        <v>5.0000000000000009</v>
      </c>
      <c r="J151" s="3">
        <v>44335.946483633168</v>
      </c>
      <c r="K151">
        <v>3</v>
      </c>
      <c r="L151">
        <v>0</v>
      </c>
      <c r="N151" t="s">
        <v>448</v>
      </c>
      <c r="T151" t="s">
        <v>448</v>
      </c>
      <c r="U151" t="s">
        <v>448</v>
      </c>
    </row>
    <row r="152" spans="1:22" x14ac:dyDescent="0.35">
      <c r="A152" s="1">
        <v>150</v>
      </c>
      <c r="B152" t="s">
        <v>21</v>
      </c>
      <c r="C152" t="s">
        <v>2008</v>
      </c>
      <c r="D152" t="s">
        <v>2008</v>
      </c>
      <c r="E152" t="s">
        <v>2309</v>
      </c>
      <c r="F152" t="s">
        <v>868</v>
      </c>
      <c r="I152">
        <v>10</v>
      </c>
      <c r="J152" s="3">
        <v>44335.94805555146</v>
      </c>
      <c r="K152">
        <v>3</v>
      </c>
      <c r="L152">
        <v>0</v>
      </c>
      <c r="N152" t="s">
        <v>448</v>
      </c>
      <c r="Q152" t="s">
        <v>448</v>
      </c>
      <c r="T152" t="s">
        <v>448</v>
      </c>
    </row>
    <row r="153" spans="1:22" x14ac:dyDescent="0.35">
      <c r="A153" s="1">
        <v>151</v>
      </c>
      <c r="B153" t="s">
        <v>21</v>
      </c>
      <c r="C153" t="s">
        <v>2013</v>
      </c>
      <c r="D153" t="s">
        <v>2013</v>
      </c>
      <c r="E153" t="s">
        <v>2310</v>
      </c>
      <c r="F153" t="s">
        <v>868</v>
      </c>
      <c r="I153">
        <v>5.0000000000000009</v>
      </c>
      <c r="J153" s="3">
        <v>44336.061562721683</v>
      </c>
      <c r="K153">
        <v>3</v>
      </c>
      <c r="L153">
        <v>0</v>
      </c>
      <c r="Q153" t="s">
        <v>448</v>
      </c>
      <c r="T153" t="s">
        <v>448</v>
      </c>
      <c r="U153" t="s">
        <v>448</v>
      </c>
    </row>
    <row r="154" spans="1:22" x14ac:dyDescent="0.35">
      <c r="A154" s="1">
        <v>152</v>
      </c>
      <c r="B154" t="s">
        <v>21</v>
      </c>
      <c r="C154" t="s">
        <v>2014</v>
      </c>
      <c r="D154" t="s">
        <v>2014</v>
      </c>
      <c r="E154" t="s">
        <v>2311</v>
      </c>
      <c r="F154" t="s">
        <v>868</v>
      </c>
      <c r="I154">
        <v>5.0000000000000009</v>
      </c>
      <c r="J154" s="3">
        <v>44336.068800140893</v>
      </c>
      <c r="K154">
        <v>3</v>
      </c>
      <c r="L154">
        <v>0</v>
      </c>
      <c r="N154" t="s">
        <v>448</v>
      </c>
      <c r="Q154" t="s">
        <v>448</v>
      </c>
      <c r="T154" t="s">
        <v>448</v>
      </c>
    </row>
    <row r="155" spans="1:22" x14ac:dyDescent="0.35">
      <c r="A155" s="1">
        <v>153</v>
      </c>
      <c r="B155" t="s">
        <v>21</v>
      </c>
      <c r="C155" t="s">
        <v>2015</v>
      </c>
      <c r="D155" t="s">
        <v>2015</v>
      </c>
      <c r="E155" t="s">
        <v>2312</v>
      </c>
      <c r="F155" t="s">
        <v>868</v>
      </c>
      <c r="I155">
        <v>1</v>
      </c>
      <c r="J155" s="3">
        <v>44336.42098255521</v>
      </c>
      <c r="K155">
        <v>3</v>
      </c>
      <c r="L155">
        <v>0</v>
      </c>
      <c r="N155" t="s">
        <v>448</v>
      </c>
      <c r="Q155" t="s">
        <v>448</v>
      </c>
      <c r="T155" t="s">
        <v>448</v>
      </c>
    </row>
    <row r="156" spans="1:22" x14ac:dyDescent="0.35">
      <c r="A156" s="1">
        <v>154</v>
      </c>
      <c r="B156" t="s">
        <v>21</v>
      </c>
      <c r="C156" t="s">
        <v>17</v>
      </c>
      <c r="D156" t="s">
        <v>1785</v>
      </c>
      <c r="E156" t="s">
        <v>2313</v>
      </c>
      <c r="F156" t="s">
        <v>1495</v>
      </c>
      <c r="J156" s="3">
        <v>44336.434978504367</v>
      </c>
      <c r="K156">
        <v>3</v>
      </c>
      <c r="L156">
        <v>0</v>
      </c>
      <c r="T156" t="s">
        <v>448</v>
      </c>
      <c r="U156" t="s">
        <v>448</v>
      </c>
      <c r="V156" t="s">
        <v>448</v>
      </c>
    </row>
    <row r="157" spans="1:22" x14ac:dyDescent="0.35">
      <c r="A157" s="1">
        <v>155</v>
      </c>
      <c r="B157" t="s">
        <v>21</v>
      </c>
      <c r="C157" t="s">
        <v>1785</v>
      </c>
      <c r="D157" t="s">
        <v>2015</v>
      </c>
      <c r="E157" t="s">
        <v>2314</v>
      </c>
      <c r="F157" t="s">
        <v>1494</v>
      </c>
      <c r="J157" s="3">
        <v>44336.466442535981</v>
      </c>
      <c r="K157">
        <v>3</v>
      </c>
      <c r="L157">
        <v>0</v>
      </c>
      <c r="Q157" t="s">
        <v>448</v>
      </c>
      <c r="T157" t="s">
        <v>448</v>
      </c>
      <c r="U157" t="s">
        <v>448</v>
      </c>
    </row>
    <row r="158" spans="1:22" x14ac:dyDescent="0.35">
      <c r="A158" s="1">
        <v>156</v>
      </c>
      <c r="B158" t="s">
        <v>21</v>
      </c>
      <c r="C158" t="s">
        <v>2012</v>
      </c>
      <c r="D158" t="s">
        <v>2012</v>
      </c>
      <c r="E158" t="s">
        <v>2315</v>
      </c>
      <c r="F158" t="s">
        <v>868</v>
      </c>
      <c r="I158">
        <v>10</v>
      </c>
      <c r="J158" s="3">
        <v>44336.546874806743</v>
      </c>
      <c r="K158">
        <v>3</v>
      </c>
      <c r="L158">
        <v>0</v>
      </c>
      <c r="N158" t="s">
        <v>448</v>
      </c>
      <c r="Q158" t="s">
        <v>448</v>
      </c>
      <c r="T158" t="s">
        <v>448</v>
      </c>
    </row>
    <row r="159" spans="1:22" x14ac:dyDescent="0.35">
      <c r="A159" s="1">
        <v>157</v>
      </c>
      <c r="B159" t="s">
        <v>21</v>
      </c>
      <c r="C159" t="s">
        <v>2008</v>
      </c>
      <c r="D159" t="s">
        <v>2008</v>
      </c>
      <c r="E159" t="s">
        <v>2316</v>
      </c>
      <c r="F159" t="s">
        <v>868</v>
      </c>
      <c r="I159">
        <v>5.0000000000000009</v>
      </c>
      <c r="J159" s="3">
        <v>44338.123062202838</v>
      </c>
      <c r="K159">
        <v>3</v>
      </c>
      <c r="L159">
        <v>0</v>
      </c>
      <c r="N159" t="s">
        <v>448</v>
      </c>
      <c r="T159" t="s">
        <v>448</v>
      </c>
      <c r="U159" t="s">
        <v>448</v>
      </c>
    </row>
    <row r="160" spans="1:22" x14ac:dyDescent="0.35">
      <c r="A160" s="1">
        <v>158</v>
      </c>
      <c r="B160" t="s">
        <v>21</v>
      </c>
      <c r="C160" t="s">
        <v>2008</v>
      </c>
      <c r="D160" t="s">
        <v>2008</v>
      </c>
      <c r="E160" t="s">
        <v>2317</v>
      </c>
      <c r="F160" t="s">
        <v>868</v>
      </c>
      <c r="I160">
        <v>5.0000000000000009</v>
      </c>
      <c r="J160" s="3">
        <v>44338.12415383273</v>
      </c>
      <c r="K160">
        <v>3</v>
      </c>
      <c r="L160">
        <v>0</v>
      </c>
      <c r="N160" t="s">
        <v>448</v>
      </c>
      <c r="T160" t="s">
        <v>448</v>
      </c>
      <c r="U160" t="s">
        <v>448</v>
      </c>
    </row>
    <row r="161" spans="1:21" x14ac:dyDescent="0.35">
      <c r="A161" s="1">
        <v>159</v>
      </c>
      <c r="B161" t="s">
        <v>21</v>
      </c>
      <c r="C161" t="s">
        <v>1689</v>
      </c>
      <c r="D161" t="s">
        <v>1689</v>
      </c>
      <c r="E161" t="s">
        <v>2318</v>
      </c>
      <c r="F161" t="s">
        <v>868</v>
      </c>
      <c r="I161">
        <v>95</v>
      </c>
      <c r="J161" s="3">
        <v>44339.441462746901</v>
      </c>
      <c r="K161">
        <v>3</v>
      </c>
      <c r="L161">
        <v>0</v>
      </c>
      <c r="N161" t="s">
        <v>448</v>
      </c>
      <c r="Q161" t="s">
        <v>448</v>
      </c>
      <c r="U161" t="s">
        <v>448</v>
      </c>
    </row>
    <row r="162" spans="1:21" x14ac:dyDescent="0.35">
      <c r="A162" s="1">
        <v>160</v>
      </c>
      <c r="B162" t="s">
        <v>21</v>
      </c>
      <c r="C162" t="s">
        <v>36</v>
      </c>
      <c r="D162" t="s">
        <v>2129</v>
      </c>
      <c r="E162" t="s">
        <v>2319</v>
      </c>
      <c r="F162" t="s">
        <v>868</v>
      </c>
      <c r="I162">
        <v>25</v>
      </c>
      <c r="J162" s="3">
        <v>44340.312644331243</v>
      </c>
      <c r="K162">
        <v>3</v>
      </c>
      <c r="L162">
        <v>0</v>
      </c>
      <c r="N162" t="s">
        <v>448</v>
      </c>
      <c r="Q162" t="s">
        <v>448</v>
      </c>
      <c r="T162" t="s">
        <v>448</v>
      </c>
    </row>
    <row r="163" spans="1:21" x14ac:dyDescent="0.35">
      <c r="A163" s="1">
        <v>161</v>
      </c>
      <c r="B163" t="s">
        <v>21</v>
      </c>
      <c r="C163" t="s">
        <v>458</v>
      </c>
      <c r="D163" t="s">
        <v>2130</v>
      </c>
      <c r="E163" t="s">
        <v>2320</v>
      </c>
      <c r="F163" t="s">
        <v>868</v>
      </c>
      <c r="I163">
        <v>50</v>
      </c>
      <c r="J163" s="3">
        <v>44340.694280087897</v>
      </c>
      <c r="K163">
        <v>3</v>
      </c>
      <c r="L163">
        <v>0</v>
      </c>
      <c r="Q163" t="s">
        <v>448</v>
      </c>
      <c r="T163" t="s">
        <v>448</v>
      </c>
      <c r="U163" t="s">
        <v>448</v>
      </c>
    </row>
    <row r="164" spans="1:21" x14ac:dyDescent="0.35">
      <c r="A164" s="1">
        <v>162</v>
      </c>
      <c r="B164" t="s">
        <v>21</v>
      </c>
      <c r="C164" t="s">
        <v>2016</v>
      </c>
      <c r="D164" t="s">
        <v>2016</v>
      </c>
      <c r="E164" t="s">
        <v>2321</v>
      </c>
      <c r="F164" t="s">
        <v>868</v>
      </c>
      <c r="I164">
        <v>25</v>
      </c>
      <c r="J164" s="3">
        <v>44341.751679930778</v>
      </c>
      <c r="K164">
        <v>3</v>
      </c>
      <c r="L164">
        <v>0</v>
      </c>
      <c r="N164" t="s">
        <v>448</v>
      </c>
      <c r="P164" t="s">
        <v>448</v>
      </c>
      <c r="Q164" t="s">
        <v>448</v>
      </c>
    </row>
    <row r="165" spans="1:21" x14ac:dyDescent="0.35">
      <c r="A165" s="1">
        <v>163</v>
      </c>
      <c r="B165" t="s">
        <v>21</v>
      </c>
      <c r="C165" t="s">
        <v>36</v>
      </c>
      <c r="D165" t="s">
        <v>2131</v>
      </c>
      <c r="E165" t="s">
        <v>2322</v>
      </c>
      <c r="F165" t="s">
        <v>868</v>
      </c>
      <c r="I165">
        <v>8</v>
      </c>
      <c r="J165" s="3">
        <v>44342.518471596159</v>
      </c>
      <c r="K165">
        <v>3</v>
      </c>
      <c r="L165">
        <v>0</v>
      </c>
      <c r="N165" t="s">
        <v>448</v>
      </c>
      <c r="T165" t="s">
        <v>448</v>
      </c>
      <c r="U165" t="s">
        <v>448</v>
      </c>
    </row>
    <row r="166" spans="1:21" x14ac:dyDescent="0.35">
      <c r="A166" s="1">
        <v>164</v>
      </c>
      <c r="B166" t="s">
        <v>21</v>
      </c>
      <c r="C166" t="s">
        <v>36</v>
      </c>
      <c r="D166" t="s">
        <v>2132</v>
      </c>
      <c r="E166" t="s">
        <v>2323</v>
      </c>
      <c r="F166" t="s">
        <v>868</v>
      </c>
      <c r="I166">
        <v>85.000000000000014</v>
      </c>
      <c r="J166" s="3">
        <v>44343.45498975661</v>
      </c>
      <c r="K166">
        <v>3</v>
      </c>
      <c r="L166">
        <v>0</v>
      </c>
      <c r="N166" t="s">
        <v>448</v>
      </c>
      <c r="Q166" t="s">
        <v>448</v>
      </c>
      <c r="T166" t="s">
        <v>448</v>
      </c>
    </row>
    <row r="167" spans="1:21" x14ac:dyDescent="0.35">
      <c r="A167" s="1">
        <v>165</v>
      </c>
      <c r="B167" t="s">
        <v>21</v>
      </c>
      <c r="C167" t="s">
        <v>463</v>
      </c>
      <c r="D167" t="s">
        <v>2133</v>
      </c>
      <c r="E167" t="s">
        <v>2324</v>
      </c>
      <c r="F167" t="s">
        <v>868</v>
      </c>
      <c r="I167">
        <v>8</v>
      </c>
      <c r="J167" s="3">
        <v>44343.459778484168</v>
      </c>
      <c r="K167">
        <v>3</v>
      </c>
      <c r="L167">
        <v>0</v>
      </c>
      <c r="N167" t="s">
        <v>448</v>
      </c>
      <c r="Q167" t="s">
        <v>448</v>
      </c>
      <c r="T167" t="s">
        <v>448</v>
      </c>
    </row>
    <row r="168" spans="1:21" x14ac:dyDescent="0.35">
      <c r="A168" s="1">
        <v>166</v>
      </c>
      <c r="B168" t="s">
        <v>21</v>
      </c>
      <c r="C168" t="s">
        <v>463</v>
      </c>
      <c r="D168" t="s">
        <v>883</v>
      </c>
      <c r="E168" t="s">
        <v>2325</v>
      </c>
      <c r="F168" t="s">
        <v>868</v>
      </c>
      <c r="I168">
        <v>8</v>
      </c>
      <c r="J168" s="3">
        <v>44343.523865075891</v>
      </c>
      <c r="K168">
        <v>3</v>
      </c>
      <c r="L168">
        <v>0</v>
      </c>
      <c r="N168" t="s">
        <v>448</v>
      </c>
      <c r="Q168" t="s">
        <v>448</v>
      </c>
      <c r="T168" t="s">
        <v>448</v>
      </c>
    </row>
    <row r="169" spans="1:21" x14ac:dyDescent="0.35">
      <c r="A169" s="1">
        <v>167</v>
      </c>
      <c r="B169" t="s">
        <v>21</v>
      </c>
      <c r="C169" t="s">
        <v>459</v>
      </c>
      <c r="D169" t="s">
        <v>459</v>
      </c>
      <c r="E169" t="s">
        <v>2326</v>
      </c>
      <c r="F169" t="s">
        <v>868</v>
      </c>
      <c r="I169">
        <v>8</v>
      </c>
      <c r="J169" s="3">
        <v>44343.544454403149</v>
      </c>
      <c r="K169">
        <v>3</v>
      </c>
      <c r="L169">
        <v>0</v>
      </c>
      <c r="N169" t="s">
        <v>448</v>
      </c>
      <c r="Q169" t="s">
        <v>448</v>
      </c>
      <c r="T169" t="s">
        <v>448</v>
      </c>
    </row>
    <row r="170" spans="1:21" x14ac:dyDescent="0.35">
      <c r="A170" s="1">
        <v>168</v>
      </c>
      <c r="B170" t="s">
        <v>21</v>
      </c>
      <c r="C170" t="s">
        <v>2017</v>
      </c>
      <c r="D170" t="s">
        <v>2017</v>
      </c>
      <c r="E170" t="s">
        <v>2327</v>
      </c>
      <c r="F170" t="s">
        <v>868</v>
      </c>
      <c r="I170">
        <v>8</v>
      </c>
      <c r="J170" s="3">
        <v>44343.683042938159</v>
      </c>
      <c r="K170">
        <v>3</v>
      </c>
      <c r="L170">
        <v>0</v>
      </c>
      <c r="N170" t="s">
        <v>448</v>
      </c>
      <c r="Q170" t="s">
        <v>448</v>
      </c>
      <c r="T170" t="s">
        <v>448</v>
      </c>
    </row>
    <row r="171" spans="1:21" x14ac:dyDescent="0.35">
      <c r="A171" s="1">
        <v>169</v>
      </c>
      <c r="B171" t="s">
        <v>21</v>
      </c>
      <c r="C171" t="s">
        <v>1691</v>
      </c>
      <c r="D171" t="s">
        <v>2134</v>
      </c>
      <c r="E171" t="s">
        <v>2328</v>
      </c>
      <c r="F171" t="s">
        <v>868</v>
      </c>
      <c r="I171">
        <v>8</v>
      </c>
      <c r="J171" s="3">
        <v>44344.329525485882</v>
      </c>
      <c r="K171">
        <v>3</v>
      </c>
      <c r="L171">
        <v>0</v>
      </c>
      <c r="N171" t="s">
        <v>448</v>
      </c>
      <c r="Q171" t="s">
        <v>448</v>
      </c>
      <c r="T171" t="s">
        <v>448</v>
      </c>
    </row>
    <row r="172" spans="1:21" x14ac:dyDescent="0.35">
      <c r="A172" s="1">
        <v>170</v>
      </c>
      <c r="B172" t="s">
        <v>21</v>
      </c>
      <c r="C172" t="s">
        <v>36</v>
      </c>
      <c r="D172" t="s">
        <v>36</v>
      </c>
      <c r="E172" t="s">
        <v>2329</v>
      </c>
      <c r="F172" t="s">
        <v>868</v>
      </c>
      <c r="I172">
        <v>140</v>
      </c>
      <c r="J172" s="3">
        <v>44344.382994678643</v>
      </c>
      <c r="K172">
        <v>3</v>
      </c>
      <c r="L172">
        <v>0</v>
      </c>
      <c r="Q172" t="s">
        <v>448</v>
      </c>
      <c r="T172" t="s">
        <v>448</v>
      </c>
      <c r="U172" t="s">
        <v>448</v>
      </c>
    </row>
    <row r="173" spans="1:21" x14ac:dyDescent="0.35">
      <c r="A173" s="1">
        <v>171</v>
      </c>
      <c r="B173" t="s">
        <v>21</v>
      </c>
      <c r="C173" t="s">
        <v>463</v>
      </c>
      <c r="D173" t="s">
        <v>463</v>
      </c>
      <c r="E173" t="s">
        <v>2330</v>
      </c>
      <c r="F173" t="s">
        <v>868</v>
      </c>
      <c r="I173">
        <v>8</v>
      </c>
      <c r="J173" s="3">
        <v>44344.453210581712</v>
      </c>
      <c r="K173">
        <v>3</v>
      </c>
      <c r="L173">
        <v>0</v>
      </c>
      <c r="N173" t="s">
        <v>448</v>
      </c>
      <c r="Q173" t="s">
        <v>448</v>
      </c>
      <c r="T173" t="s">
        <v>448</v>
      </c>
    </row>
    <row r="174" spans="1:21" x14ac:dyDescent="0.35">
      <c r="A174" s="1">
        <v>172</v>
      </c>
      <c r="B174" t="s">
        <v>21</v>
      </c>
      <c r="C174" t="s">
        <v>2004</v>
      </c>
      <c r="D174" t="s">
        <v>2135</v>
      </c>
      <c r="E174" t="s">
        <v>2331</v>
      </c>
      <c r="F174" t="s">
        <v>868</v>
      </c>
      <c r="I174">
        <v>7.0000000000000009</v>
      </c>
      <c r="J174" s="3">
        <v>44344.54855377465</v>
      </c>
      <c r="K174">
        <v>3</v>
      </c>
      <c r="L174">
        <v>0</v>
      </c>
      <c r="N174" t="s">
        <v>448</v>
      </c>
      <c r="Q174" t="s">
        <v>448</v>
      </c>
      <c r="T174" t="s">
        <v>448</v>
      </c>
    </row>
    <row r="175" spans="1:21" x14ac:dyDescent="0.35">
      <c r="A175" s="1">
        <v>173</v>
      </c>
      <c r="B175" t="s">
        <v>21</v>
      </c>
      <c r="C175" t="s">
        <v>794</v>
      </c>
      <c r="D175" t="s">
        <v>794</v>
      </c>
      <c r="E175" t="s">
        <v>2332</v>
      </c>
      <c r="F175" t="s">
        <v>868</v>
      </c>
      <c r="I175">
        <v>8</v>
      </c>
      <c r="J175" s="3">
        <v>44344.562777775667</v>
      </c>
      <c r="K175">
        <v>3</v>
      </c>
      <c r="L175">
        <v>0</v>
      </c>
      <c r="N175" t="s">
        <v>448</v>
      </c>
      <c r="Q175" t="s">
        <v>448</v>
      </c>
      <c r="T175" t="s">
        <v>448</v>
      </c>
    </row>
    <row r="176" spans="1:21" x14ac:dyDescent="0.35">
      <c r="A176" s="1">
        <v>174</v>
      </c>
      <c r="B176" t="s">
        <v>21</v>
      </c>
      <c r="C176" t="s">
        <v>463</v>
      </c>
      <c r="D176" t="s">
        <v>2010</v>
      </c>
      <c r="E176" t="s">
        <v>2333</v>
      </c>
      <c r="F176" t="s">
        <v>868</v>
      </c>
      <c r="I176">
        <v>10</v>
      </c>
      <c r="J176" s="3">
        <v>44344.649661788593</v>
      </c>
      <c r="K176">
        <v>3</v>
      </c>
      <c r="L176">
        <v>0</v>
      </c>
      <c r="N176" t="s">
        <v>448</v>
      </c>
      <c r="Q176" t="s">
        <v>448</v>
      </c>
      <c r="T176" t="s">
        <v>448</v>
      </c>
    </row>
    <row r="177" spans="1:21" x14ac:dyDescent="0.35">
      <c r="A177" s="1">
        <v>175</v>
      </c>
      <c r="B177" t="s">
        <v>21</v>
      </c>
      <c r="C177" t="s">
        <v>36</v>
      </c>
      <c r="D177" t="s">
        <v>2136</v>
      </c>
      <c r="E177" t="s">
        <v>2334</v>
      </c>
      <c r="F177" t="s">
        <v>868</v>
      </c>
      <c r="I177">
        <v>30</v>
      </c>
      <c r="J177" s="3">
        <v>44344.691030520713</v>
      </c>
      <c r="K177">
        <v>3</v>
      </c>
      <c r="L177">
        <v>0</v>
      </c>
      <c r="N177" t="s">
        <v>448</v>
      </c>
      <c r="Q177" t="s">
        <v>448</v>
      </c>
      <c r="T177" t="s">
        <v>448</v>
      </c>
    </row>
    <row r="178" spans="1:21" x14ac:dyDescent="0.35">
      <c r="A178" s="1">
        <v>176</v>
      </c>
      <c r="B178" t="s">
        <v>21</v>
      </c>
      <c r="C178" t="s">
        <v>1982</v>
      </c>
      <c r="D178" t="s">
        <v>2137</v>
      </c>
      <c r="E178" t="s">
        <v>2335</v>
      </c>
      <c r="F178" t="s">
        <v>868</v>
      </c>
      <c r="I178">
        <v>100</v>
      </c>
      <c r="J178" s="3">
        <v>44344.697456534617</v>
      </c>
      <c r="K178">
        <v>3</v>
      </c>
      <c r="L178">
        <v>0</v>
      </c>
      <c r="N178" t="s">
        <v>448</v>
      </c>
      <c r="Q178" t="s">
        <v>448</v>
      </c>
      <c r="T178" t="s">
        <v>448</v>
      </c>
    </row>
    <row r="179" spans="1:21" x14ac:dyDescent="0.35">
      <c r="A179" s="1">
        <v>177</v>
      </c>
      <c r="B179" t="s">
        <v>21</v>
      </c>
      <c r="C179" t="s">
        <v>63</v>
      </c>
      <c r="D179" t="s">
        <v>2121</v>
      </c>
      <c r="E179" t="s">
        <v>2336</v>
      </c>
      <c r="F179" t="s">
        <v>868</v>
      </c>
      <c r="I179">
        <v>8</v>
      </c>
      <c r="J179" s="3">
        <v>44344.764714767451</v>
      </c>
      <c r="K179">
        <v>3</v>
      </c>
      <c r="L179">
        <v>0</v>
      </c>
      <c r="N179" t="s">
        <v>448</v>
      </c>
      <c r="Q179" t="s">
        <v>448</v>
      </c>
      <c r="T179" t="s">
        <v>448</v>
      </c>
    </row>
    <row r="180" spans="1:21" x14ac:dyDescent="0.35">
      <c r="A180" s="1">
        <v>178</v>
      </c>
      <c r="B180" t="s">
        <v>21</v>
      </c>
      <c r="C180" t="s">
        <v>18</v>
      </c>
      <c r="D180" t="s">
        <v>18</v>
      </c>
      <c r="E180" t="s">
        <v>2337</v>
      </c>
      <c r="F180" t="s">
        <v>868</v>
      </c>
      <c r="I180">
        <v>8</v>
      </c>
      <c r="J180" s="3">
        <v>44344.77634157845</v>
      </c>
      <c r="K180">
        <v>3</v>
      </c>
      <c r="L180">
        <v>0</v>
      </c>
      <c r="N180" t="s">
        <v>448</v>
      </c>
      <c r="Q180" t="s">
        <v>448</v>
      </c>
      <c r="T180" t="s">
        <v>448</v>
      </c>
    </row>
    <row r="181" spans="1:21" x14ac:dyDescent="0.35">
      <c r="A181" s="1">
        <v>179</v>
      </c>
      <c r="B181" t="s">
        <v>21</v>
      </c>
      <c r="C181" t="s">
        <v>18</v>
      </c>
      <c r="D181" t="s">
        <v>1948</v>
      </c>
      <c r="E181" t="s">
        <v>2338</v>
      </c>
      <c r="F181" t="s">
        <v>868</v>
      </c>
      <c r="I181">
        <v>8</v>
      </c>
      <c r="J181" s="3">
        <v>44344.777561457537</v>
      </c>
      <c r="K181">
        <v>3</v>
      </c>
      <c r="L181">
        <v>0</v>
      </c>
      <c r="N181" t="s">
        <v>448</v>
      </c>
      <c r="Q181" t="s">
        <v>448</v>
      </c>
      <c r="T181" t="s">
        <v>448</v>
      </c>
    </row>
    <row r="182" spans="1:21" x14ac:dyDescent="0.35">
      <c r="A182" s="1">
        <v>180</v>
      </c>
      <c r="B182" t="s">
        <v>21</v>
      </c>
      <c r="C182" t="s">
        <v>1979</v>
      </c>
      <c r="D182" t="s">
        <v>1979</v>
      </c>
      <c r="E182" t="s">
        <v>2339</v>
      </c>
      <c r="F182" t="s">
        <v>868</v>
      </c>
      <c r="I182">
        <v>5.0000000000000009</v>
      </c>
      <c r="J182" s="3">
        <v>44344.82731780094</v>
      </c>
      <c r="K182">
        <v>3</v>
      </c>
      <c r="L182">
        <v>0</v>
      </c>
      <c r="N182" t="s">
        <v>448</v>
      </c>
      <c r="Q182" t="s">
        <v>448</v>
      </c>
      <c r="T182" t="s">
        <v>448</v>
      </c>
    </row>
    <row r="183" spans="1:21" x14ac:dyDescent="0.35">
      <c r="A183" s="1">
        <v>181</v>
      </c>
      <c r="B183" t="s">
        <v>21</v>
      </c>
      <c r="C183" t="s">
        <v>1979</v>
      </c>
      <c r="D183" t="s">
        <v>1979</v>
      </c>
      <c r="E183" t="s">
        <v>2340</v>
      </c>
      <c r="F183" t="s">
        <v>868</v>
      </c>
      <c r="I183">
        <v>5.0000000000000009</v>
      </c>
      <c r="J183" s="3">
        <v>44344.830629704527</v>
      </c>
      <c r="K183">
        <v>3</v>
      </c>
      <c r="L183">
        <v>0</v>
      </c>
      <c r="Q183" t="s">
        <v>448</v>
      </c>
      <c r="T183" t="s">
        <v>448</v>
      </c>
      <c r="U183" t="s">
        <v>448</v>
      </c>
    </row>
    <row r="184" spans="1:21" x14ac:dyDescent="0.35">
      <c r="A184" s="1">
        <v>182</v>
      </c>
      <c r="B184" t="s">
        <v>21</v>
      </c>
      <c r="C184" t="s">
        <v>2018</v>
      </c>
      <c r="D184" t="s">
        <v>2018</v>
      </c>
      <c r="E184" t="s">
        <v>2341</v>
      </c>
      <c r="F184" t="s">
        <v>868</v>
      </c>
      <c r="I184">
        <v>6</v>
      </c>
      <c r="J184" s="3">
        <v>44344.967111234269</v>
      </c>
      <c r="K184">
        <v>3</v>
      </c>
      <c r="L184">
        <v>0</v>
      </c>
      <c r="N184" t="s">
        <v>448</v>
      </c>
      <c r="Q184" t="s">
        <v>448</v>
      </c>
      <c r="T184" t="s">
        <v>448</v>
      </c>
    </row>
    <row r="185" spans="1:21" x14ac:dyDescent="0.35">
      <c r="A185" s="1">
        <v>183</v>
      </c>
      <c r="B185" t="s">
        <v>21</v>
      </c>
      <c r="C185" t="s">
        <v>1786</v>
      </c>
      <c r="D185" t="s">
        <v>1786</v>
      </c>
      <c r="E185" t="s">
        <v>2342</v>
      </c>
      <c r="F185" t="s">
        <v>868</v>
      </c>
      <c r="I185">
        <v>8</v>
      </c>
      <c r="J185" s="3">
        <v>44345.066162594841</v>
      </c>
      <c r="K185">
        <v>3</v>
      </c>
      <c r="L185">
        <v>0</v>
      </c>
      <c r="N185" t="s">
        <v>448</v>
      </c>
      <c r="Q185" t="s">
        <v>448</v>
      </c>
      <c r="T185" t="s">
        <v>448</v>
      </c>
    </row>
    <row r="186" spans="1:21" x14ac:dyDescent="0.35">
      <c r="A186" s="1">
        <v>184</v>
      </c>
      <c r="B186" t="s">
        <v>21</v>
      </c>
      <c r="C186" t="s">
        <v>2010</v>
      </c>
      <c r="D186" t="s">
        <v>2010</v>
      </c>
      <c r="E186" t="s">
        <v>2343</v>
      </c>
      <c r="F186" t="s">
        <v>868</v>
      </c>
      <c r="I186">
        <v>8</v>
      </c>
      <c r="J186" s="3">
        <v>44345.506108960857</v>
      </c>
      <c r="K186">
        <v>3</v>
      </c>
      <c r="L186">
        <v>0</v>
      </c>
      <c r="N186" t="s">
        <v>448</v>
      </c>
      <c r="Q186" t="s">
        <v>448</v>
      </c>
      <c r="T186" t="s">
        <v>448</v>
      </c>
    </row>
    <row r="187" spans="1:21" x14ac:dyDescent="0.35">
      <c r="A187" s="1">
        <v>185</v>
      </c>
      <c r="B187" t="s">
        <v>24</v>
      </c>
      <c r="C187" t="s">
        <v>2019</v>
      </c>
      <c r="D187" t="s">
        <v>2019</v>
      </c>
      <c r="E187" t="s">
        <v>2344</v>
      </c>
      <c r="F187" t="s">
        <v>868</v>
      </c>
      <c r="I187">
        <v>1</v>
      </c>
      <c r="J187" s="3">
        <v>44345.642622927837</v>
      </c>
      <c r="K187">
        <v>0</v>
      </c>
      <c r="L187">
        <v>3</v>
      </c>
      <c r="Q187" t="s">
        <v>449</v>
      </c>
      <c r="T187" t="s">
        <v>449</v>
      </c>
      <c r="U187" t="s">
        <v>449</v>
      </c>
    </row>
    <row r="188" spans="1:21" x14ac:dyDescent="0.35">
      <c r="A188" s="1">
        <v>186</v>
      </c>
      <c r="B188" t="s">
        <v>21</v>
      </c>
      <c r="C188" t="s">
        <v>1986</v>
      </c>
      <c r="D188" t="s">
        <v>1986</v>
      </c>
      <c r="E188" t="s">
        <v>2345</v>
      </c>
      <c r="F188" t="s">
        <v>868</v>
      </c>
      <c r="I188">
        <v>7.0000000000000009</v>
      </c>
      <c r="J188" s="3">
        <v>44347.304847942381</v>
      </c>
      <c r="K188">
        <v>3</v>
      </c>
      <c r="L188">
        <v>0</v>
      </c>
      <c r="Q188" t="s">
        <v>448</v>
      </c>
      <c r="T188" t="s">
        <v>448</v>
      </c>
      <c r="U188" t="s">
        <v>448</v>
      </c>
    </row>
    <row r="189" spans="1:21" x14ac:dyDescent="0.35">
      <c r="A189" s="1">
        <v>187</v>
      </c>
      <c r="B189" t="s">
        <v>21</v>
      </c>
      <c r="C189" t="s">
        <v>2005</v>
      </c>
      <c r="D189" t="s">
        <v>467</v>
      </c>
      <c r="E189" t="s">
        <v>2346</v>
      </c>
      <c r="F189" t="s">
        <v>868</v>
      </c>
      <c r="I189">
        <v>8</v>
      </c>
      <c r="J189" s="3">
        <v>44347.410347654994</v>
      </c>
      <c r="K189">
        <v>3</v>
      </c>
      <c r="L189">
        <v>0</v>
      </c>
      <c r="N189" t="s">
        <v>448</v>
      </c>
      <c r="Q189" t="s">
        <v>448</v>
      </c>
      <c r="T189" t="s">
        <v>448</v>
      </c>
    </row>
    <row r="190" spans="1:21" x14ac:dyDescent="0.35">
      <c r="A190" s="1">
        <v>188</v>
      </c>
      <c r="B190" t="s">
        <v>21</v>
      </c>
      <c r="C190" t="s">
        <v>1986</v>
      </c>
      <c r="D190" t="s">
        <v>1986</v>
      </c>
      <c r="E190" t="s">
        <v>2347</v>
      </c>
      <c r="F190" t="s">
        <v>868</v>
      </c>
      <c r="I190">
        <v>8</v>
      </c>
      <c r="J190" s="3">
        <v>44347.467193719443</v>
      </c>
      <c r="K190">
        <v>3</v>
      </c>
      <c r="L190">
        <v>0</v>
      </c>
      <c r="N190" t="s">
        <v>448</v>
      </c>
      <c r="T190" t="s">
        <v>448</v>
      </c>
      <c r="U190" t="s">
        <v>448</v>
      </c>
    </row>
    <row r="191" spans="1:21" x14ac:dyDescent="0.35">
      <c r="A191" s="1">
        <v>189</v>
      </c>
      <c r="B191" t="s">
        <v>22</v>
      </c>
      <c r="C191" t="s">
        <v>1959</v>
      </c>
      <c r="D191" t="s">
        <v>2124</v>
      </c>
      <c r="E191" t="s">
        <v>2348</v>
      </c>
      <c r="F191" t="s">
        <v>868</v>
      </c>
      <c r="I191">
        <v>100</v>
      </c>
      <c r="J191" s="3">
        <v>44347.558774702891</v>
      </c>
      <c r="K191">
        <v>0</v>
      </c>
      <c r="L191">
        <v>1</v>
      </c>
      <c r="T191" t="s">
        <v>449</v>
      </c>
    </row>
    <row r="192" spans="1:21" x14ac:dyDescent="0.35">
      <c r="A192" s="1">
        <v>190</v>
      </c>
      <c r="B192" t="s">
        <v>21</v>
      </c>
      <c r="C192" t="s">
        <v>2004</v>
      </c>
      <c r="D192" t="s">
        <v>2138</v>
      </c>
      <c r="E192" t="s">
        <v>2349</v>
      </c>
      <c r="F192" t="s">
        <v>868</v>
      </c>
      <c r="I192">
        <v>30</v>
      </c>
      <c r="J192" s="3">
        <v>44347.581293710187</v>
      </c>
      <c r="K192">
        <v>3</v>
      </c>
      <c r="L192">
        <v>0</v>
      </c>
      <c r="Q192" t="s">
        <v>448</v>
      </c>
      <c r="T192" t="s">
        <v>448</v>
      </c>
      <c r="U192" t="s">
        <v>448</v>
      </c>
    </row>
    <row r="193" spans="1:21" x14ac:dyDescent="0.35">
      <c r="A193" s="1">
        <v>191</v>
      </c>
      <c r="B193" t="s">
        <v>21</v>
      </c>
      <c r="C193" t="s">
        <v>68</v>
      </c>
      <c r="D193" t="s">
        <v>68</v>
      </c>
      <c r="E193" t="s">
        <v>2350</v>
      </c>
      <c r="F193" t="s">
        <v>868</v>
      </c>
      <c r="I193">
        <v>8</v>
      </c>
      <c r="J193" s="3">
        <v>44347.643136985716</v>
      </c>
      <c r="K193">
        <v>3</v>
      </c>
      <c r="L193">
        <v>0</v>
      </c>
      <c r="N193" t="s">
        <v>448</v>
      </c>
      <c r="T193" t="s">
        <v>448</v>
      </c>
      <c r="U193" t="s">
        <v>448</v>
      </c>
    </row>
    <row r="194" spans="1:21" x14ac:dyDescent="0.35">
      <c r="A194" s="1">
        <v>192</v>
      </c>
      <c r="B194" t="s">
        <v>21</v>
      </c>
      <c r="C194" t="s">
        <v>463</v>
      </c>
      <c r="D194" t="s">
        <v>2010</v>
      </c>
      <c r="E194" t="s">
        <v>2351</v>
      </c>
      <c r="F194" t="s">
        <v>868</v>
      </c>
      <c r="I194">
        <v>20</v>
      </c>
      <c r="J194" s="3">
        <v>44347.675069300269</v>
      </c>
      <c r="K194">
        <v>3</v>
      </c>
      <c r="L194">
        <v>0</v>
      </c>
      <c r="N194" t="s">
        <v>448</v>
      </c>
      <c r="Q194" t="s">
        <v>448</v>
      </c>
      <c r="T194" t="s">
        <v>448</v>
      </c>
    </row>
    <row r="195" spans="1:21" x14ac:dyDescent="0.35">
      <c r="A195" s="1">
        <v>193</v>
      </c>
      <c r="B195" t="s">
        <v>21</v>
      </c>
      <c r="C195" t="s">
        <v>16</v>
      </c>
      <c r="D195" t="s">
        <v>16</v>
      </c>
      <c r="E195" t="s">
        <v>2352</v>
      </c>
      <c r="F195" t="s">
        <v>868</v>
      </c>
      <c r="I195">
        <v>5.0000000000000009</v>
      </c>
      <c r="J195" s="3">
        <v>44347.923443025102</v>
      </c>
      <c r="K195">
        <v>3</v>
      </c>
      <c r="L195">
        <v>0</v>
      </c>
      <c r="N195" t="s">
        <v>448</v>
      </c>
      <c r="T195" t="s">
        <v>448</v>
      </c>
      <c r="U195" t="s">
        <v>448</v>
      </c>
    </row>
    <row r="196" spans="1:21" x14ac:dyDescent="0.35">
      <c r="A196" s="1">
        <v>194</v>
      </c>
      <c r="B196" t="s">
        <v>21</v>
      </c>
      <c r="C196" t="s">
        <v>16</v>
      </c>
      <c r="D196" t="s">
        <v>16</v>
      </c>
      <c r="E196" t="s">
        <v>2353</v>
      </c>
      <c r="F196" t="s">
        <v>868</v>
      </c>
      <c r="I196">
        <v>8</v>
      </c>
      <c r="J196" s="3">
        <v>44347.930480473857</v>
      </c>
      <c r="K196">
        <v>3</v>
      </c>
      <c r="L196">
        <v>0</v>
      </c>
      <c r="N196" t="s">
        <v>448</v>
      </c>
      <c r="T196" t="s">
        <v>448</v>
      </c>
      <c r="U196" t="s">
        <v>448</v>
      </c>
    </row>
    <row r="197" spans="1:21" x14ac:dyDescent="0.35">
      <c r="A197" s="1">
        <v>195</v>
      </c>
      <c r="B197" t="s">
        <v>21</v>
      </c>
      <c r="C197" t="s">
        <v>2020</v>
      </c>
      <c r="D197" t="s">
        <v>2020</v>
      </c>
      <c r="E197" t="s">
        <v>2354</v>
      </c>
      <c r="F197" t="s">
        <v>868</v>
      </c>
      <c r="I197">
        <v>8</v>
      </c>
      <c r="J197" s="3">
        <v>44348.397516257333</v>
      </c>
      <c r="K197">
        <v>3</v>
      </c>
      <c r="L197">
        <v>0</v>
      </c>
      <c r="N197" t="s">
        <v>448</v>
      </c>
      <c r="T197" t="s">
        <v>448</v>
      </c>
      <c r="U197" t="s">
        <v>448</v>
      </c>
    </row>
    <row r="198" spans="1:21" x14ac:dyDescent="0.35">
      <c r="A198" s="1">
        <v>196</v>
      </c>
      <c r="B198" t="s">
        <v>21</v>
      </c>
      <c r="C198" t="s">
        <v>453</v>
      </c>
      <c r="D198" t="s">
        <v>453</v>
      </c>
      <c r="E198" t="s">
        <v>2355</v>
      </c>
      <c r="F198" t="s">
        <v>868</v>
      </c>
      <c r="I198">
        <v>8</v>
      </c>
      <c r="J198" s="3">
        <v>44348.557472918219</v>
      </c>
      <c r="K198">
        <v>3</v>
      </c>
      <c r="L198">
        <v>0</v>
      </c>
      <c r="N198" t="s">
        <v>448</v>
      </c>
      <c r="T198" t="s">
        <v>448</v>
      </c>
      <c r="U198" t="s">
        <v>448</v>
      </c>
    </row>
    <row r="199" spans="1:21" x14ac:dyDescent="0.35">
      <c r="A199" s="1">
        <v>197</v>
      </c>
      <c r="B199" t="s">
        <v>21</v>
      </c>
      <c r="C199" t="s">
        <v>2004</v>
      </c>
      <c r="D199" t="s">
        <v>2139</v>
      </c>
      <c r="E199" t="s">
        <v>2356</v>
      </c>
      <c r="F199" t="s">
        <v>868</v>
      </c>
      <c r="I199">
        <v>8</v>
      </c>
      <c r="J199" s="3">
        <v>44348.635340003348</v>
      </c>
      <c r="K199">
        <v>3</v>
      </c>
      <c r="L199">
        <v>0</v>
      </c>
      <c r="Q199" t="s">
        <v>448</v>
      </c>
      <c r="T199" t="s">
        <v>448</v>
      </c>
      <c r="U199" t="s">
        <v>448</v>
      </c>
    </row>
    <row r="200" spans="1:21" x14ac:dyDescent="0.35">
      <c r="A200" s="1">
        <v>198</v>
      </c>
      <c r="B200" t="s">
        <v>21</v>
      </c>
      <c r="C200" t="s">
        <v>2004</v>
      </c>
      <c r="D200" t="s">
        <v>2140</v>
      </c>
      <c r="E200" t="s">
        <v>2357</v>
      </c>
      <c r="F200" t="s">
        <v>868</v>
      </c>
      <c r="I200">
        <v>8</v>
      </c>
      <c r="J200" s="3">
        <v>44348.652993961878</v>
      </c>
      <c r="K200">
        <v>3</v>
      </c>
      <c r="L200">
        <v>0</v>
      </c>
      <c r="Q200" t="s">
        <v>448</v>
      </c>
      <c r="T200" t="s">
        <v>448</v>
      </c>
      <c r="U200" t="s">
        <v>448</v>
      </c>
    </row>
    <row r="201" spans="1:21" x14ac:dyDescent="0.35">
      <c r="A201" s="1">
        <v>199</v>
      </c>
      <c r="B201" t="s">
        <v>21</v>
      </c>
      <c r="C201" t="s">
        <v>2021</v>
      </c>
      <c r="D201" t="s">
        <v>2021</v>
      </c>
      <c r="E201" t="s">
        <v>2358</v>
      </c>
      <c r="F201" t="s">
        <v>868</v>
      </c>
      <c r="I201">
        <v>8</v>
      </c>
      <c r="J201" s="3">
        <v>44348.748387109626</v>
      </c>
      <c r="K201">
        <v>3</v>
      </c>
      <c r="L201">
        <v>0</v>
      </c>
      <c r="N201" t="s">
        <v>448</v>
      </c>
      <c r="T201" t="s">
        <v>448</v>
      </c>
      <c r="U201" t="s">
        <v>448</v>
      </c>
    </row>
    <row r="202" spans="1:21" x14ac:dyDescent="0.35">
      <c r="A202" s="1">
        <v>200</v>
      </c>
      <c r="B202" t="s">
        <v>21</v>
      </c>
      <c r="C202" t="s">
        <v>1958</v>
      </c>
      <c r="D202" t="s">
        <v>1958</v>
      </c>
      <c r="E202" t="s">
        <v>2359</v>
      </c>
      <c r="F202" t="s">
        <v>868</v>
      </c>
      <c r="I202">
        <v>8</v>
      </c>
      <c r="J202" s="3">
        <v>44348.960085229708</v>
      </c>
      <c r="K202">
        <v>3</v>
      </c>
      <c r="L202">
        <v>0</v>
      </c>
      <c r="N202" t="s">
        <v>448</v>
      </c>
      <c r="Q202" t="s">
        <v>448</v>
      </c>
      <c r="T202" t="s">
        <v>448</v>
      </c>
    </row>
    <row r="203" spans="1:21" x14ac:dyDescent="0.35">
      <c r="A203" s="1">
        <v>201</v>
      </c>
      <c r="B203" t="s">
        <v>21</v>
      </c>
      <c r="C203" t="s">
        <v>2022</v>
      </c>
      <c r="D203" t="s">
        <v>2022</v>
      </c>
      <c r="E203" t="s">
        <v>2360</v>
      </c>
      <c r="F203" t="s">
        <v>868</v>
      </c>
      <c r="I203">
        <v>8</v>
      </c>
      <c r="J203" s="3">
        <v>44349.080794018817</v>
      </c>
      <c r="K203">
        <v>3</v>
      </c>
      <c r="L203">
        <v>0</v>
      </c>
      <c r="N203" t="s">
        <v>448</v>
      </c>
      <c r="Q203" t="s">
        <v>448</v>
      </c>
      <c r="T203" t="s">
        <v>448</v>
      </c>
    </row>
    <row r="204" spans="1:21" x14ac:dyDescent="0.35">
      <c r="A204" s="1">
        <v>202</v>
      </c>
      <c r="B204" t="s">
        <v>21</v>
      </c>
      <c r="C204" t="s">
        <v>2023</v>
      </c>
      <c r="D204" t="s">
        <v>2023</v>
      </c>
      <c r="E204" t="s">
        <v>2361</v>
      </c>
      <c r="F204" t="s">
        <v>868</v>
      </c>
      <c r="I204">
        <v>8</v>
      </c>
      <c r="J204" s="3">
        <v>44349.170564119442</v>
      </c>
      <c r="K204">
        <v>3</v>
      </c>
      <c r="L204">
        <v>0</v>
      </c>
      <c r="N204" t="s">
        <v>448</v>
      </c>
      <c r="Q204" t="s">
        <v>448</v>
      </c>
      <c r="T204" t="s">
        <v>448</v>
      </c>
    </row>
    <row r="205" spans="1:21" x14ac:dyDescent="0.35">
      <c r="A205" s="1">
        <v>203</v>
      </c>
      <c r="B205" t="s">
        <v>21</v>
      </c>
      <c r="C205" t="s">
        <v>1978</v>
      </c>
      <c r="D205" t="s">
        <v>2141</v>
      </c>
      <c r="E205" t="s">
        <v>2362</v>
      </c>
      <c r="F205" t="s">
        <v>868</v>
      </c>
      <c r="I205">
        <v>8</v>
      </c>
      <c r="J205" s="3">
        <v>44349.275894071718</v>
      </c>
      <c r="K205">
        <v>3</v>
      </c>
      <c r="L205">
        <v>0</v>
      </c>
      <c r="N205" t="s">
        <v>448</v>
      </c>
      <c r="Q205" t="s">
        <v>448</v>
      </c>
      <c r="T205" t="s">
        <v>448</v>
      </c>
    </row>
    <row r="206" spans="1:21" x14ac:dyDescent="0.35">
      <c r="A206" s="1">
        <v>204</v>
      </c>
      <c r="B206" t="s">
        <v>21</v>
      </c>
      <c r="C206" t="s">
        <v>2024</v>
      </c>
      <c r="D206" t="s">
        <v>2024</v>
      </c>
      <c r="E206" t="s">
        <v>2363</v>
      </c>
      <c r="F206" t="s">
        <v>868</v>
      </c>
      <c r="I206">
        <v>8</v>
      </c>
      <c r="J206" s="3">
        <v>44349.293047292362</v>
      </c>
      <c r="K206">
        <v>3</v>
      </c>
      <c r="L206">
        <v>0</v>
      </c>
      <c r="N206" t="s">
        <v>448</v>
      </c>
      <c r="Q206" t="s">
        <v>448</v>
      </c>
      <c r="T206" t="s">
        <v>448</v>
      </c>
    </row>
    <row r="207" spans="1:21" x14ac:dyDescent="0.35">
      <c r="A207" s="1">
        <v>205</v>
      </c>
      <c r="B207" t="s">
        <v>21</v>
      </c>
      <c r="C207" t="s">
        <v>2004</v>
      </c>
      <c r="D207" t="s">
        <v>2142</v>
      </c>
      <c r="E207" t="s">
        <v>2364</v>
      </c>
      <c r="F207" t="s">
        <v>868</v>
      </c>
      <c r="I207">
        <v>8</v>
      </c>
      <c r="J207" s="3">
        <v>44349.540206395868</v>
      </c>
      <c r="K207">
        <v>3</v>
      </c>
      <c r="L207">
        <v>0</v>
      </c>
      <c r="Q207" t="s">
        <v>448</v>
      </c>
      <c r="T207" t="s">
        <v>448</v>
      </c>
      <c r="U207" t="s">
        <v>448</v>
      </c>
    </row>
    <row r="208" spans="1:21" x14ac:dyDescent="0.35">
      <c r="A208" s="1">
        <v>206</v>
      </c>
      <c r="B208" t="s">
        <v>22</v>
      </c>
      <c r="C208" t="s">
        <v>65</v>
      </c>
      <c r="D208" t="s">
        <v>65</v>
      </c>
      <c r="E208" t="s">
        <v>2365</v>
      </c>
      <c r="F208" t="s">
        <v>868</v>
      </c>
      <c r="I208">
        <v>8</v>
      </c>
      <c r="J208" s="3">
        <v>44349.66306193854</v>
      </c>
      <c r="K208">
        <v>0</v>
      </c>
      <c r="L208">
        <v>2</v>
      </c>
      <c r="T208" t="s">
        <v>449</v>
      </c>
      <c r="U208" t="s">
        <v>449</v>
      </c>
    </row>
    <row r="209" spans="1:21" x14ac:dyDescent="0.35">
      <c r="A209" s="1">
        <v>207</v>
      </c>
      <c r="B209" t="s">
        <v>21</v>
      </c>
      <c r="C209" t="s">
        <v>65</v>
      </c>
      <c r="D209" t="s">
        <v>2143</v>
      </c>
      <c r="E209" t="s">
        <v>2366</v>
      </c>
      <c r="F209" t="s">
        <v>868</v>
      </c>
      <c r="I209">
        <v>8</v>
      </c>
      <c r="J209" s="3">
        <v>44349.664636565692</v>
      </c>
      <c r="K209">
        <v>3</v>
      </c>
      <c r="L209">
        <v>0</v>
      </c>
      <c r="Q209" t="s">
        <v>448</v>
      </c>
      <c r="T209" t="s">
        <v>448</v>
      </c>
      <c r="U209" t="s">
        <v>448</v>
      </c>
    </row>
    <row r="210" spans="1:21" x14ac:dyDescent="0.35">
      <c r="A210" s="1">
        <v>208</v>
      </c>
      <c r="B210" t="s">
        <v>21</v>
      </c>
      <c r="C210" t="s">
        <v>469</v>
      </c>
      <c r="D210" t="s">
        <v>493</v>
      </c>
      <c r="E210" t="s">
        <v>2367</v>
      </c>
      <c r="F210" t="s">
        <v>868</v>
      </c>
      <c r="I210">
        <v>200</v>
      </c>
      <c r="J210" s="3">
        <v>44349.791726290881</v>
      </c>
      <c r="K210">
        <v>3</v>
      </c>
      <c r="L210">
        <v>0</v>
      </c>
      <c r="P210" t="s">
        <v>448</v>
      </c>
      <c r="Q210" t="s">
        <v>448</v>
      </c>
      <c r="T210" t="s">
        <v>448</v>
      </c>
    </row>
    <row r="211" spans="1:21" x14ac:dyDescent="0.35">
      <c r="A211" s="1">
        <v>209</v>
      </c>
      <c r="B211" t="s">
        <v>21</v>
      </c>
      <c r="C211" t="s">
        <v>2025</v>
      </c>
      <c r="D211" t="s">
        <v>2025</v>
      </c>
      <c r="E211" t="s">
        <v>2368</v>
      </c>
      <c r="F211" t="s">
        <v>868</v>
      </c>
      <c r="I211">
        <v>8</v>
      </c>
      <c r="J211" s="3">
        <v>44349.895233302123</v>
      </c>
      <c r="K211">
        <v>3</v>
      </c>
      <c r="L211">
        <v>0</v>
      </c>
      <c r="P211" t="s">
        <v>448</v>
      </c>
      <c r="Q211" t="s">
        <v>448</v>
      </c>
      <c r="T211" t="s">
        <v>448</v>
      </c>
    </row>
    <row r="212" spans="1:21" x14ac:dyDescent="0.35">
      <c r="A212" s="1">
        <v>210</v>
      </c>
      <c r="B212" t="s">
        <v>22</v>
      </c>
      <c r="C212" t="s">
        <v>2026</v>
      </c>
      <c r="D212" t="s">
        <v>2026</v>
      </c>
      <c r="E212" t="s">
        <v>2369</v>
      </c>
      <c r="F212" t="s">
        <v>868</v>
      </c>
      <c r="I212">
        <v>8</v>
      </c>
      <c r="J212" s="3">
        <v>44350.294073463738</v>
      </c>
      <c r="K212">
        <v>2</v>
      </c>
      <c r="L212">
        <v>0</v>
      </c>
      <c r="Q212" t="s">
        <v>448</v>
      </c>
      <c r="T212" t="s">
        <v>448</v>
      </c>
    </row>
    <row r="213" spans="1:21" x14ac:dyDescent="0.35">
      <c r="A213" s="1">
        <v>211</v>
      </c>
      <c r="B213" t="s">
        <v>22</v>
      </c>
      <c r="C213" t="s">
        <v>2027</v>
      </c>
      <c r="D213" t="s">
        <v>2027</v>
      </c>
      <c r="E213" t="s">
        <v>2370</v>
      </c>
      <c r="F213" t="s">
        <v>868</v>
      </c>
      <c r="I213">
        <v>8</v>
      </c>
      <c r="J213" s="3">
        <v>44350.336735525263</v>
      </c>
      <c r="K213">
        <v>2</v>
      </c>
      <c r="L213">
        <v>0</v>
      </c>
      <c r="Q213" t="s">
        <v>448</v>
      </c>
      <c r="T213" t="s">
        <v>448</v>
      </c>
    </row>
    <row r="214" spans="1:21" x14ac:dyDescent="0.35">
      <c r="A214" s="1">
        <v>212</v>
      </c>
      <c r="B214" t="s">
        <v>21</v>
      </c>
      <c r="C214" t="s">
        <v>2028</v>
      </c>
      <c r="D214" t="s">
        <v>2028</v>
      </c>
      <c r="E214" t="s">
        <v>2371</v>
      </c>
      <c r="F214" t="s">
        <v>868</v>
      </c>
      <c r="I214">
        <v>8</v>
      </c>
      <c r="J214" s="3">
        <v>44350.355199635</v>
      </c>
      <c r="K214">
        <v>3</v>
      </c>
      <c r="L214">
        <v>0</v>
      </c>
      <c r="N214" t="s">
        <v>448</v>
      </c>
      <c r="Q214" t="s">
        <v>448</v>
      </c>
      <c r="T214" t="s">
        <v>448</v>
      </c>
    </row>
    <row r="215" spans="1:21" x14ac:dyDescent="0.35">
      <c r="A215" s="1">
        <v>213</v>
      </c>
      <c r="B215" t="s">
        <v>22</v>
      </c>
      <c r="C215" t="s">
        <v>2029</v>
      </c>
      <c r="D215" t="s">
        <v>2029</v>
      </c>
      <c r="E215" t="s">
        <v>2372</v>
      </c>
      <c r="F215" t="s">
        <v>868</v>
      </c>
      <c r="I215">
        <v>8</v>
      </c>
      <c r="J215" s="3">
        <v>44350.373803960043</v>
      </c>
      <c r="K215">
        <v>2</v>
      </c>
      <c r="L215">
        <v>0</v>
      </c>
      <c r="Q215" t="s">
        <v>448</v>
      </c>
      <c r="T215" t="s">
        <v>448</v>
      </c>
    </row>
    <row r="216" spans="1:21" x14ac:dyDescent="0.35">
      <c r="A216" s="1">
        <v>214</v>
      </c>
      <c r="B216" t="s">
        <v>22</v>
      </c>
      <c r="C216" t="s">
        <v>2030</v>
      </c>
      <c r="D216" t="s">
        <v>2030</v>
      </c>
      <c r="E216" t="s">
        <v>2373</v>
      </c>
      <c r="F216" t="s">
        <v>868</v>
      </c>
      <c r="I216">
        <v>8</v>
      </c>
      <c r="J216" s="3">
        <v>44350.470879025357</v>
      </c>
      <c r="K216">
        <v>2</v>
      </c>
      <c r="L216">
        <v>0</v>
      </c>
      <c r="Q216" t="s">
        <v>448</v>
      </c>
      <c r="T216" t="s">
        <v>448</v>
      </c>
    </row>
    <row r="217" spans="1:21" x14ac:dyDescent="0.35">
      <c r="A217" s="1">
        <v>215</v>
      </c>
      <c r="B217" t="s">
        <v>21</v>
      </c>
      <c r="C217" t="s">
        <v>924</v>
      </c>
      <c r="D217" t="s">
        <v>924</v>
      </c>
      <c r="E217" t="s">
        <v>2374</v>
      </c>
      <c r="F217" t="s">
        <v>868</v>
      </c>
      <c r="I217">
        <v>25</v>
      </c>
      <c r="J217" s="3">
        <v>44350.486516326368</v>
      </c>
      <c r="K217">
        <v>3</v>
      </c>
      <c r="L217">
        <v>0</v>
      </c>
      <c r="N217" t="s">
        <v>448</v>
      </c>
      <c r="Q217" t="s">
        <v>448</v>
      </c>
      <c r="T217" t="s">
        <v>448</v>
      </c>
    </row>
    <row r="218" spans="1:21" x14ac:dyDescent="0.35">
      <c r="A218" s="1">
        <v>216</v>
      </c>
      <c r="B218" t="s">
        <v>21</v>
      </c>
      <c r="C218" t="s">
        <v>2031</v>
      </c>
      <c r="D218" t="s">
        <v>2031</v>
      </c>
      <c r="E218" t="s">
        <v>2375</v>
      </c>
      <c r="F218" t="s">
        <v>868</v>
      </c>
      <c r="I218">
        <v>8</v>
      </c>
      <c r="J218" s="3">
        <v>44350.612075915938</v>
      </c>
      <c r="K218">
        <v>3</v>
      </c>
      <c r="L218">
        <v>0</v>
      </c>
      <c r="N218" t="s">
        <v>448</v>
      </c>
      <c r="Q218" t="s">
        <v>448</v>
      </c>
      <c r="T218" t="s">
        <v>448</v>
      </c>
    </row>
    <row r="219" spans="1:21" x14ac:dyDescent="0.35">
      <c r="A219" s="1">
        <v>217</v>
      </c>
      <c r="B219" t="s">
        <v>21</v>
      </c>
      <c r="C219" t="s">
        <v>2032</v>
      </c>
      <c r="D219" t="s">
        <v>2032</v>
      </c>
      <c r="E219" t="s">
        <v>2376</v>
      </c>
      <c r="F219" t="s">
        <v>868</v>
      </c>
      <c r="I219">
        <v>8</v>
      </c>
      <c r="J219" s="3">
        <v>44350.698725256218</v>
      </c>
      <c r="K219">
        <v>3</v>
      </c>
      <c r="L219">
        <v>0</v>
      </c>
      <c r="N219" t="s">
        <v>448</v>
      </c>
      <c r="Q219" t="s">
        <v>448</v>
      </c>
      <c r="T219" t="s">
        <v>448</v>
      </c>
    </row>
    <row r="220" spans="1:21" x14ac:dyDescent="0.35">
      <c r="A220" s="1">
        <v>218</v>
      </c>
      <c r="B220" t="s">
        <v>21</v>
      </c>
      <c r="C220" t="s">
        <v>2033</v>
      </c>
      <c r="D220" t="s">
        <v>2033</v>
      </c>
      <c r="E220" t="s">
        <v>2377</v>
      </c>
      <c r="F220" t="s">
        <v>868</v>
      </c>
      <c r="I220">
        <v>8</v>
      </c>
      <c r="J220" s="3">
        <v>44350.729432142012</v>
      </c>
      <c r="K220">
        <v>3</v>
      </c>
      <c r="L220">
        <v>0</v>
      </c>
      <c r="N220" t="s">
        <v>448</v>
      </c>
      <c r="Q220" t="s">
        <v>448</v>
      </c>
      <c r="T220" t="s">
        <v>448</v>
      </c>
    </row>
    <row r="221" spans="1:21" x14ac:dyDescent="0.35">
      <c r="A221" s="1">
        <v>219</v>
      </c>
      <c r="B221" t="s">
        <v>21</v>
      </c>
      <c r="C221" t="s">
        <v>2004</v>
      </c>
      <c r="D221" t="s">
        <v>2144</v>
      </c>
      <c r="E221" t="s">
        <v>2378</v>
      </c>
      <c r="F221" t="s">
        <v>868</v>
      </c>
      <c r="I221">
        <v>40.000000000000007</v>
      </c>
      <c r="J221" s="3">
        <v>44350.906082676876</v>
      </c>
      <c r="K221">
        <v>3</v>
      </c>
      <c r="L221">
        <v>0</v>
      </c>
      <c r="N221" t="s">
        <v>448</v>
      </c>
      <c r="T221" t="s">
        <v>448</v>
      </c>
      <c r="U221" t="s">
        <v>448</v>
      </c>
    </row>
    <row r="222" spans="1:21" x14ac:dyDescent="0.35">
      <c r="A222" s="1">
        <v>220</v>
      </c>
      <c r="B222" t="s">
        <v>21</v>
      </c>
      <c r="C222" t="s">
        <v>2004</v>
      </c>
      <c r="D222" t="s">
        <v>799</v>
      </c>
      <c r="E222" t="s">
        <v>2379</v>
      </c>
      <c r="F222" t="s">
        <v>868</v>
      </c>
      <c r="I222">
        <v>10</v>
      </c>
      <c r="J222" s="3">
        <v>44350.909434279078</v>
      </c>
      <c r="K222">
        <v>3</v>
      </c>
      <c r="L222">
        <v>0</v>
      </c>
      <c r="N222" t="s">
        <v>448</v>
      </c>
      <c r="T222" t="s">
        <v>448</v>
      </c>
      <c r="U222" t="s">
        <v>448</v>
      </c>
    </row>
    <row r="223" spans="1:21" x14ac:dyDescent="0.35">
      <c r="A223" s="1">
        <v>221</v>
      </c>
      <c r="B223" t="s">
        <v>21</v>
      </c>
      <c r="C223" t="s">
        <v>2004</v>
      </c>
      <c r="D223" t="s">
        <v>1689</v>
      </c>
      <c r="E223" t="s">
        <v>2380</v>
      </c>
      <c r="F223" t="s">
        <v>868</v>
      </c>
      <c r="I223">
        <v>50</v>
      </c>
      <c r="J223" s="3">
        <v>44350.929674853782</v>
      </c>
      <c r="K223">
        <v>3</v>
      </c>
      <c r="L223">
        <v>0</v>
      </c>
      <c r="N223" t="s">
        <v>448</v>
      </c>
      <c r="Q223" t="s">
        <v>448</v>
      </c>
      <c r="T223" t="s">
        <v>448</v>
      </c>
    </row>
    <row r="224" spans="1:21" x14ac:dyDescent="0.35">
      <c r="A224" s="1">
        <v>222</v>
      </c>
      <c r="B224" t="s">
        <v>21</v>
      </c>
      <c r="C224" t="s">
        <v>2034</v>
      </c>
      <c r="D224" t="s">
        <v>2034</v>
      </c>
      <c r="E224" t="s">
        <v>2381</v>
      </c>
      <c r="F224" t="s">
        <v>868</v>
      </c>
      <c r="I224">
        <v>8</v>
      </c>
      <c r="J224" s="3">
        <v>44350.995736261728</v>
      </c>
      <c r="K224">
        <v>3</v>
      </c>
      <c r="L224">
        <v>0</v>
      </c>
      <c r="N224" t="s">
        <v>448</v>
      </c>
      <c r="Q224" t="s">
        <v>448</v>
      </c>
      <c r="T224" t="s">
        <v>448</v>
      </c>
    </row>
    <row r="225" spans="1:20" x14ac:dyDescent="0.35">
      <c r="A225" s="1">
        <v>223</v>
      </c>
      <c r="B225" t="s">
        <v>21</v>
      </c>
      <c r="C225" t="s">
        <v>2035</v>
      </c>
      <c r="D225" t="s">
        <v>2035</v>
      </c>
      <c r="E225" t="s">
        <v>2382</v>
      </c>
      <c r="F225" t="s">
        <v>868</v>
      </c>
      <c r="I225">
        <v>8</v>
      </c>
      <c r="J225" s="3">
        <v>44351.328630459037</v>
      </c>
      <c r="K225">
        <v>3</v>
      </c>
      <c r="L225">
        <v>0</v>
      </c>
      <c r="N225" t="s">
        <v>448</v>
      </c>
      <c r="Q225" t="s">
        <v>448</v>
      </c>
      <c r="T225" t="s">
        <v>448</v>
      </c>
    </row>
    <row r="226" spans="1:20" x14ac:dyDescent="0.35">
      <c r="A226" s="1">
        <v>224</v>
      </c>
      <c r="B226" t="s">
        <v>21</v>
      </c>
      <c r="C226" t="s">
        <v>2036</v>
      </c>
      <c r="D226" t="s">
        <v>2036</v>
      </c>
      <c r="E226" t="s">
        <v>2383</v>
      </c>
      <c r="F226" t="s">
        <v>868</v>
      </c>
      <c r="I226">
        <v>8</v>
      </c>
      <c r="J226" s="3">
        <v>44351.369475997562</v>
      </c>
      <c r="K226">
        <v>3</v>
      </c>
      <c r="L226">
        <v>0</v>
      </c>
      <c r="N226" t="s">
        <v>448</v>
      </c>
      <c r="Q226" t="s">
        <v>448</v>
      </c>
      <c r="T226" t="s">
        <v>448</v>
      </c>
    </row>
    <row r="227" spans="1:20" x14ac:dyDescent="0.35">
      <c r="A227" s="1">
        <v>225</v>
      </c>
      <c r="B227" t="s">
        <v>21</v>
      </c>
      <c r="C227" t="s">
        <v>875</v>
      </c>
      <c r="D227" t="s">
        <v>875</v>
      </c>
      <c r="E227" t="s">
        <v>2384</v>
      </c>
      <c r="F227" t="s">
        <v>868</v>
      </c>
      <c r="I227">
        <v>60</v>
      </c>
      <c r="J227" s="3">
        <v>44351.412804575149</v>
      </c>
      <c r="K227">
        <v>3</v>
      </c>
      <c r="L227">
        <v>0</v>
      </c>
      <c r="N227" t="s">
        <v>448</v>
      </c>
      <c r="Q227" t="s">
        <v>448</v>
      </c>
      <c r="T227" t="s">
        <v>448</v>
      </c>
    </row>
    <row r="228" spans="1:20" x14ac:dyDescent="0.35">
      <c r="A228" s="1">
        <v>226</v>
      </c>
      <c r="B228" t="s">
        <v>21</v>
      </c>
      <c r="C228" t="s">
        <v>2037</v>
      </c>
      <c r="D228" t="s">
        <v>2037</v>
      </c>
      <c r="E228" s="2" t="s">
        <v>2385</v>
      </c>
      <c r="F228" t="s">
        <v>868</v>
      </c>
      <c r="I228">
        <v>8</v>
      </c>
      <c r="J228" s="3">
        <v>44351.571990431541</v>
      </c>
      <c r="K228">
        <v>3</v>
      </c>
      <c r="L228">
        <v>0</v>
      </c>
      <c r="N228" t="s">
        <v>448</v>
      </c>
      <c r="Q228" t="s">
        <v>448</v>
      </c>
      <c r="T228" t="s">
        <v>448</v>
      </c>
    </row>
    <row r="229" spans="1:20" x14ac:dyDescent="0.35">
      <c r="A229" s="1">
        <v>227</v>
      </c>
      <c r="B229" t="s">
        <v>21</v>
      </c>
      <c r="C229" t="s">
        <v>2038</v>
      </c>
      <c r="D229" t="s">
        <v>2038</v>
      </c>
      <c r="E229" t="s">
        <v>2386</v>
      </c>
      <c r="F229" t="s">
        <v>868</v>
      </c>
      <c r="I229">
        <v>8</v>
      </c>
      <c r="J229" s="3">
        <v>44351.653028319481</v>
      </c>
      <c r="K229">
        <v>3</v>
      </c>
      <c r="L229">
        <v>0</v>
      </c>
      <c r="N229" t="s">
        <v>448</v>
      </c>
      <c r="Q229" t="s">
        <v>448</v>
      </c>
      <c r="T229" t="s">
        <v>448</v>
      </c>
    </row>
    <row r="230" spans="1:20" x14ac:dyDescent="0.35">
      <c r="A230" s="1">
        <v>228</v>
      </c>
      <c r="B230" t="s">
        <v>21</v>
      </c>
      <c r="C230" t="s">
        <v>947</v>
      </c>
      <c r="D230" t="s">
        <v>947</v>
      </c>
      <c r="E230" t="s">
        <v>2387</v>
      </c>
      <c r="F230" t="s">
        <v>868</v>
      </c>
      <c r="I230">
        <v>8</v>
      </c>
      <c r="J230" s="3">
        <v>44352.006039934189</v>
      </c>
      <c r="K230">
        <v>3</v>
      </c>
      <c r="L230">
        <v>0</v>
      </c>
      <c r="N230" t="s">
        <v>448</v>
      </c>
      <c r="Q230" t="s">
        <v>448</v>
      </c>
      <c r="T230" t="s">
        <v>448</v>
      </c>
    </row>
    <row r="231" spans="1:20" x14ac:dyDescent="0.35">
      <c r="A231" s="1">
        <v>229</v>
      </c>
      <c r="B231" t="s">
        <v>22</v>
      </c>
      <c r="C231" t="s">
        <v>2039</v>
      </c>
      <c r="D231" t="s">
        <v>2039</v>
      </c>
      <c r="E231" t="s">
        <v>2388</v>
      </c>
      <c r="F231" t="s">
        <v>868</v>
      </c>
      <c r="I231">
        <v>9.9999999999999992E-2</v>
      </c>
      <c r="J231" s="3">
        <v>44352.093165708509</v>
      </c>
      <c r="K231">
        <v>2</v>
      </c>
      <c r="L231">
        <v>0</v>
      </c>
      <c r="Q231" t="s">
        <v>448</v>
      </c>
      <c r="T231" t="s">
        <v>448</v>
      </c>
    </row>
    <row r="232" spans="1:20" x14ac:dyDescent="0.35">
      <c r="A232" s="1">
        <v>230</v>
      </c>
      <c r="B232" t="s">
        <v>21</v>
      </c>
      <c r="C232" t="s">
        <v>2040</v>
      </c>
      <c r="D232" t="s">
        <v>2040</v>
      </c>
      <c r="E232" t="s">
        <v>2389</v>
      </c>
      <c r="F232" t="s">
        <v>868</v>
      </c>
      <c r="I232">
        <v>8</v>
      </c>
      <c r="J232" s="3">
        <v>44352.118149017922</v>
      </c>
      <c r="K232">
        <v>3</v>
      </c>
      <c r="L232">
        <v>0</v>
      </c>
      <c r="N232" t="s">
        <v>448</v>
      </c>
      <c r="Q232" t="s">
        <v>448</v>
      </c>
      <c r="T232" t="s">
        <v>448</v>
      </c>
    </row>
    <row r="233" spans="1:20" x14ac:dyDescent="0.35">
      <c r="A233" s="1">
        <v>231</v>
      </c>
      <c r="B233" t="s">
        <v>21</v>
      </c>
      <c r="C233" t="s">
        <v>2041</v>
      </c>
      <c r="D233" t="s">
        <v>2041</v>
      </c>
      <c r="E233" t="s">
        <v>2390</v>
      </c>
      <c r="F233" t="s">
        <v>868</v>
      </c>
      <c r="I233">
        <v>8</v>
      </c>
      <c r="J233" s="3">
        <v>44352.229558125917</v>
      </c>
      <c r="K233">
        <v>3</v>
      </c>
      <c r="L233">
        <v>0</v>
      </c>
      <c r="N233" t="s">
        <v>448</v>
      </c>
      <c r="Q233" t="s">
        <v>448</v>
      </c>
      <c r="T233" t="s">
        <v>448</v>
      </c>
    </row>
    <row r="234" spans="1:20" x14ac:dyDescent="0.35">
      <c r="A234" s="1">
        <v>232</v>
      </c>
      <c r="B234" t="s">
        <v>22</v>
      </c>
      <c r="C234" t="s">
        <v>2042</v>
      </c>
      <c r="D234" t="s">
        <v>2042</v>
      </c>
      <c r="E234" t="s">
        <v>2391</v>
      </c>
      <c r="F234" t="s">
        <v>868</v>
      </c>
      <c r="I234">
        <v>8</v>
      </c>
      <c r="J234" s="3">
        <v>44352.378473022392</v>
      </c>
      <c r="K234">
        <v>2</v>
      </c>
      <c r="L234">
        <v>0</v>
      </c>
      <c r="Q234" t="s">
        <v>448</v>
      </c>
      <c r="T234" t="s">
        <v>448</v>
      </c>
    </row>
    <row r="235" spans="1:20" x14ac:dyDescent="0.35">
      <c r="A235" s="1">
        <v>233</v>
      </c>
      <c r="B235" t="s">
        <v>22</v>
      </c>
      <c r="C235" t="s">
        <v>2043</v>
      </c>
      <c r="D235" t="s">
        <v>2043</v>
      </c>
      <c r="E235" t="s">
        <v>2392</v>
      </c>
      <c r="F235" t="s">
        <v>868</v>
      </c>
      <c r="I235">
        <v>8</v>
      </c>
      <c r="J235" s="3">
        <v>44352.383369627198</v>
      </c>
      <c r="K235">
        <v>2</v>
      </c>
      <c r="L235">
        <v>0</v>
      </c>
      <c r="Q235" t="s">
        <v>448</v>
      </c>
      <c r="T235" t="s">
        <v>448</v>
      </c>
    </row>
    <row r="236" spans="1:20" x14ac:dyDescent="0.35">
      <c r="A236" s="1">
        <v>234</v>
      </c>
      <c r="B236" t="s">
        <v>21</v>
      </c>
      <c r="C236" t="s">
        <v>2044</v>
      </c>
      <c r="D236" t="s">
        <v>2044</v>
      </c>
      <c r="E236" t="s">
        <v>2393</v>
      </c>
      <c r="F236" t="s">
        <v>868</v>
      </c>
      <c r="I236">
        <v>8</v>
      </c>
      <c r="J236" s="3">
        <v>44352.389866582649</v>
      </c>
      <c r="K236">
        <v>3</v>
      </c>
      <c r="L236">
        <v>0</v>
      </c>
      <c r="N236" t="s">
        <v>448</v>
      </c>
      <c r="Q236" t="s">
        <v>448</v>
      </c>
      <c r="T236" t="s">
        <v>448</v>
      </c>
    </row>
    <row r="237" spans="1:20" x14ac:dyDescent="0.35">
      <c r="A237" s="1">
        <v>235</v>
      </c>
      <c r="B237" t="s">
        <v>22</v>
      </c>
      <c r="C237" t="s">
        <v>2045</v>
      </c>
      <c r="D237" t="s">
        <v>2045</v>
      </c>
      <c r="E237" t="s">
        <v>2394</v>
      </c>
      <c r="F237" t="s">
        <v>868</v>
      </c>
      <c r="I237">
        <v>8</v>
      </c>
      <c r="J237" s="3">
        <v>44352.414638731047</v>
      </c>
      <c r="K237">
        <v>2</v>
      </c>
      <c r="L237">
        <v>0</v>
      </c>
      <c r="Q237" t="s">
        <v>448</v>
      </c>
      <c r="T237" t="s">
        <v>448</v>
      </c>
    </row>
    <row r="238" spans="1:20" x14ac:dyDescent="0.35">
      <c r="A238" s="1">
        <v>236</v>
      </c>
      <c r="B238" t="s">
        <v>21</v>
      </c>
      <c r="C238" t="s">
        <v>2009</v>
      </c>
      <c r="D238" t="s">
        <v>2009</v>
      </c>
      <c r="E238" t="s">
        <v>2395</v>
      </c>
      <c r="F238" t="s">
        <v>868</v>
      </c>
      <c r="I238">
        <v>10</v>
      </c>
      <c r="J238" s="3">
        <v>44352.423312207531</v>
      </c>
      <c r="K238">
        <v>3</v>
      </c>
      <c r="L238">
        <v>0</v>
      </c>
      <c r="N238" t="s">
        <v>448</v>
      </c>
      <c r="Q238" t="s">
        <v>448</v>
      </c>
      <c r="T238" t="s">
        <v>448</v>
      </c>
    </row>
    <row r="239" spans="1:20" x14ac:dyDescent="0.35">
      <c r="A239" s="1">
        <v>237</v>
      </c>
      <c r="B239" t="s">
        <v>21</v>
      </c>
      <c r="C239" t="s">
        <v>2046</v>
      </c>
      <c r="D239" t="s">
        <v>2046</v>
      </c>
      <c r="E239" t="s">
        <v>2396</v>
      </c>
      <c r="F239" t="s">
        <v>868</v>
      </c>
      <c r="I239">
        <v>7.0000000000000009</v>
      </c>
      <c r="J239" s="3">
        <v>44352.693261365042</v>
      </c>
      <c r="K239">
        <v>3</v>
      </c>
      <c r="L239">
        <v>0</v>
      </c>
      <c r="N239" t="s">
        <v>448</v>
      </c>
      <c r="Q239" t="s">
        <v>448</v>
      </c>
      <c r="T239" t="s">
        <v>448</v>
      </c>
    </row>
    <row r="240" spans="1:20" x14ac:dyDescent="0.35">
      <c r="A240" s="1">
        <v>238</v>
      </c>
      <c r="B240" t="s">
        <v>21</v>
      </c>
      <c r="C240" t="s">
        <v>2047</v>
      </c>
      <c r="D240" t="s">
        <v>2047</v>
      </c>
      <c r="E240" t="s">
        <v>2397</v>
      </c>
      <c r="F240" t="s">
        <v>868</v>
      </c>
      <c r="I240">
        <v>8</v>
      </c>
      <c r="J240" s="3">
        <v>44353.215675499261</v>
      </c>
      <c r="K240">
        <v>3</v>
      </c>
      <c r="L240">
        <v>0</v>
      </c>
      <c r="N240" t="s">
        <v>448</v>
      </c>
      <c r="Q240" t="s">
        <v>448</v>
      </c>
      <c r="T240" t="s">
        <v>448</v>
      </c>
    </row>
    <row r="241" spans="1:20" x14ac:dyDescent="0.35">
      <c r="A241" s="1">
        <v>239</v>
      </c>
      <c r="B241" t="s">
        <v>21</v>
      </c>
      <c r="C241" t="s">
        <v>2048</v>
      </c>
      <c r="D241" t="s">
        <v>2048</v>
      </c>
      <c r="E241" t="s">
        <v>2398</v>
      </c>
      <c r="F241" t="s">
        <v>868</v>
      </c>
      <c r="I241">
        <v>8</v>
      </c>
      <c r="J241" s="3">
        <v>44353.44001012329</v>
      </c>
      <c r="K241">
        <v>3</v>
      </c>
      <c r="L241">
        <v>0</v>
      </c>
      <c r="N241" t="s">
        <v>448</v>
      </c>
      <c r="Q241" t="s">
        <v>448</v>
      </c>
      <c r="T241" t="s">
        <v>448</v>
      </c>
    </row>
    <row r="242" spans="1:20" x14ac:dyDescent="0.35">
      <c r="A242" s="1">
        <v>240</v>
      </c>
      <c r="B242" t="s">
        <v>21</v>
      </c>
      <c r="C242" t="s">
        <v>2049</v>
      </c>
      <c r="D242" t="s">
        <v>2049</v>
      </c>
      <c r="E242" t="s">
        <v>2399</v>
      </c>
      <c r="F242" t="s">
        <v>868</v>
      </c>
      <c r="I242">
        <v>9.9999999999999992E-2</v>
      </c>
      <c r="J242" s="3">
        <v>44353.739001927694</v>
      </c>
      <c r="K242">
        <v>3</v>
      </c>
      <c r="L242">
        <v>0</v>
      </c>
      <c r="N242" t="s">
        <v>448</v>
      </c>
      <c r="Q242" t="s">
        <v>448</v>
      </c>
      <c r="T242" t="s">
        <v>448</v>
      </c>
    </row>
    <row r="243" spans="1:20" x14ac:dyDescent="0.35">
      <c r="A243" s="1">
        <v>241</v>
      </c>
      <c r="B243" t="s">
        <v>21</v>
      </c>
      <c r="C243" t="s">
        <v>2049</v>
      </c>
      <c r="D243" t="s">
        <v>2049</v>
      </c>
      <c r="E243" t="s">
        <v>2400</v>
      </c>
      <c r="F243" t="s">
        <v>868</v>
      </c>
      <c r="I243">
        <v>8</v>
      </c>
      <c r="J243" s="3">
        <v>44353.74333161486</v>
      </c>
      <c r="K243">
        <v>3</v>
      </c>
      <c r="L243">
        <v>0</v>
      </c>
      <c r="N243" t="s">
        <v>448</v>
      </c>
      <c r="Q243" t="s">
        <v>448</v>
      </c>
      <c r="T243" t="s">
        <v>448</v>
      </c>
    </row>
    <row r="244" spans="1:20" x14ac:dyDescent="0.35">
      <c r="A244" s="1">
        <v>242</v>
      </c>
      <c r="B244" t="s">
        <v>21</v>
      </c>
      <c r="C244" t="s">
        <v>25</v>
      </c>
      <c r="D244" t="s">
        <v>1783</v>
      </c>
      <c r="E244" t="s">
        <v>2401</v>
      </c>
      <c r="F244" t="s">
        <v>868</v>
      </c>
      <c r="I244">
        <v>40.000000000000007</v>
      </c>
      <c r="J244" s="3">
        <v>44353.771877308332</v>
      </c>
      <c r="K244">
        <v>3</v>
      </c>
      <c r="L244">
        <v>0</v>
      </c>
      <c r="N244" t="s">
        <v>448</v>
      </c>
      <c r="Q244" t="s">
        <v>448</v>
      </c>
      <c r="T244" t="s">
        <v>448</v>
      </c>
    </row>
    <row r="245" spans="1:20" x14ac:dyDescent="0.35">
      <c r="A245" s="1">
        <v>243</v>
      </c>
      <c r="B245" t="s">
        <v>21</v>
      </c>
      <c r="C245" t="s">
        <v>2050</v>
      </c>
      <c r="D245" t="s">
        <v>2050</v>
      </c>
      <c r="E245" t="s">
        <v>2402</v>
      </c>
      <c r="F245" t="s">
        <v>868</v>
      </c>
      <c r="I245">
        <v>8</v>
      </c>
      <c r="J245" s="3">
        <v>44353.859838817843</v>
      </c>
      <c r="K245">
        <v>3</v>
      </c>
      <c r="L245">
        <v>0</v>
      </c>
      <c r="N245" t="s">
        <v>448</v>
      </c>
      <c r="Q245" t="s">
        <v>448</v>
      </c>
      <c r="T245" t="s">
        <v>448</v>
      </c>
    </row>
    <row r="246" spans="1:20" x14ac:dyDescent="0.35">
      <c r="A246" s="1">
        <v>244</v>
      </c>
      <c r="B246" t="s">
        <v>21</v>
      </c>
      <c r="C246" t="s">
        <v>2051</v>
      </c>
      <c r="D246" t="s">
        <v>2051</v>
      </c>
      <c r="E246" t="s">
        <v>2403</v>
      </c>
      <c r="F246" t="s">
        <v>868</v>
      </c>
      <c r="I246">
        <v>8</v>
      </c>
      <c r="J246" s="3">
        <v>44354.15092179054</v>
      </c>
      <c r="K246">
        <v>3</v>
      </c>
      <c r="L246">
        <v>0</v>
      </c>
      <c r="N246" t="s">
        <v>448</v>
      </c>
      <c r="Q246" t="s">
        <v>448</v>
      </c>
      <c r="T246" t="s">
        <v>448</v>
      </c>
    </row>
    <row r="247" spans="1:20" x14ac:dyDescent="0.35">
      <c r="A247" s="1">
        <v>245</v>
      </c>
      <c r="B247" t="s">
        <v>21</v>
      </c>
      <c r="C247" t="s">
        <v>2052</v>
      </c>
      <c r="D247" t="s">
        <v>2052</v>
      </c>
      <c r="E247" t="s">
        <v>2404</v>
      </c>
      <c r="F247" t="s">
        <v>868</v>
      </c>
      <c r="I247">
        <v>8</v>
      </c>
      <c r="J247" s="3">
        <v>44354.160853377478</v>
      </c>
      <c r="K247">
        <v>3</v>
      </c>
      <c r="L247">
        <v>0</v>
      </c>
      <c r="N247" t="s">
        <v>448</v>
      </c>
      <c r="Q247" t="s">
        <v>448</v>
      </c>
      <c r="T247" t="s">
        <v>448</v>
      </c>
    </row>
    <row r="248" spans="1:20" x14ac:dyDescent="0.35">
      <c r="A248" s="1">
        <v>246</v>
      </c>
      <c r="B248" t="s">
        <v>22</v>
      </c>
      <c r="C248" t="s">
        <v>2053</v>
      </c>
      <c r="D248" t="s">
        <v>2053</v>
      </c>
      <c r="E248" t="s">
        <v>2405</v>
      </c>
      <c r="F248" t="s">
        <v>868</v>
      </c>
      <c r="I248">
        <v>8</v>
      </c>
      <c r="J248" s="3">
        <v>44354.337966858518</v>
      </c>
      <c r="K248">
        <v>0</v>
      </c>
      <c r="L248">
        <v>2</v>
      </c>
      <c r="Q248" t="s">
        <v>449</v>
      </c>
      <c r="T248" t="s">
        <v>449</v>
      </c>
    </row>
    <row r="249" spans="1:20" x14ac:dyDescent="0.35">
      <c r="A249" s="1">
        <v>247</v>
      </c>
      <c r="B249" t="s">
        <v>21</v>
      </c>
      <c r="C249" t="s">
        <v>2053</v>
      </c>
      <c r="D249" t="s">
        <v>2053</v>
      </c>
      <c r="E249" t="s">
        <v>2406</v>
      </c>
      <c r="F249" t="s">
        <v>868</v>
      </c>
      <c r="I249">
        <v>8</v>
      </c>
      <c r="J249" s="3">
        <v>44354.362080977779</v>
      </c>
      <c r="K249">
        <v>3</v>
      </c>
      <c r="L249">
        <v>0</v>
      </c>
      <c r="N249" t="s">
        <v>448</v>
      </c>
      <c r="Q249" t="s">
        <v>448</v>
      </c>
      <c r="T249" t="s">
        <v>448</v>
      </c>
    </row>
    <row r="250" spans="1:20" x14ac:dyDescent="0.35">
      <c r="A250" s="1">
        <v>248</v>
      </c>
      <c r="B250" t="s">
        <v>21</v>
      </c>
      <c r="C250" t="s">
        <v>893</v>
      </c>
      <c r="D250" t="s">
        <v>893</v>
      </c>
      <c r="E250" t="s">
        <v>2407</v>
      </c>
      <c r="F250" t="s">
        <v>868</v>
      </c>
      <c r="I250">
        <v>8</v>
      </c>
      <c r="J250" s="3">
        <v>44354.457316149572</v>
      </c>
      <c r="K250">
        <v>3</v>
      </c>
      <c r="L250">
        <v>0</v>
      </c>
      <c r="N250" t="s">
        <v>448</v>
      </c>
      <c r="Q250" t="s">
        <v>448</v>
      </c>
      <c r="T250" t="s">
        <v>448</v>
      </c>
    </row>
    <row r="251" spans="1:20" x14ac:dyDescent="0.35">
      <c r="A251" s="1">
        <v>249</v>
      </c>
      <c r="B251" t="s">
        <v>21</v>
      </c>
      <c r="C251" t="s">
        <v>89</v>
      </c>
      <c r="D251" t="s">
        <v>89</v>
      </c>
      <c r="E251" t="s">
        <v>2408</v>
      </c>
      <c r="F251" t="s">
        <v>868</v>
      </c>
      <c r="I251">
        <v>60</v>
      </c>
      <c r="J251" s="3">
        <v>44354.601269098748</v>
      </c>
      <c r="K251">
        <v>3</v>
      </c>
      <c r="L251">
        <v>0</v>
      </c>
      <c r="N251" t="s">
        <v>448</v>
      </c>
      <c r="Q251" t="s">
        <v>448</v>
      </c>
      <c r="T251" t="s">
        <v>448</v>
      </c>
    </row>
    <row r="252" spans="1:20" x14ac:dyDescent="0.35">
      <c r="A252" s="1">
        <v>250</v>
      </c>
      <c r="B252" t="s">
        <v>21</v>
      </c>
      <c r="C252" t="s">
        <v>2054</v>
      </c>
      <c r="D252" t="s">
        <v>2054</v>
      </c>
      <c r="E252" t="s">
        <v>2409</v>
      </c>
      <c r="F252" t="s">
        <v>868</v>
      </c>
      <c r="I252">
        <v>8</v>
      </c>
      <c r="J252" s="3">
        <v>44354.644767880171</v>
      </c>
      <c r="K252">
        <v>3</v>
      </c>
      <c r="L252">
        <v>0</v>
      </c>
      <c r="N252" t="s">
        <v>448</v>
      </c>
      <c r="Q252" t="s">
        <v>448</v>
      </c>
      <c r="T252" t="s">
        <v>448</v>
      </c>
    </row>
    <row r="253" spans="1:20" x14ac:dyDescent="0.35">
      <c r="A253" s="1">
        <v>251</v>
      </c>
      <c r="B253" t="s">
        <v>21</v>
      </c>
      <c r="C253" t="s">
        <v>1978</v>
      </c>
      <c r="D253" t="s">
        <v>1978</v>
      </c>
      <c r="E253" t="s">
        <v>2410</v>
      </c>
      <c r="F253" t="s">
        <v>868</v>
      </c>
      <c r="I253">
        <v>100</v>
      </c>
      <c r="J253" s="3">
        <v>44354.916700701287</v>
      </c>
      <c r="K253">
        <v>3</v>
      </c>
      <c r="L253">
        <v>0</v>
      </c>
      <c r="N253" t="s">
        <v>448</v>
      </c>
      <c r="Q253" t="s">
        <v>448</v>
      </c>
      <c r="T253" t="s">
        <v>448</v>
      </c>
    </row>
    <row r="254" spans="1:20" x14ac:dyDescent="0.35">
      <c r="A254" s="1">
        <v>252</v>
      </c>
      <c r="B254" t="s">
        <v>21</v>
      </c>
      <c r="C254" t="s">
        <v>453</v>
      </c>
      <c r="D254" t="s">
        <v>453</v>
      </c>
      <c r="E254" t="s">
        <v>2411</v>
      </c>
      <c r="F254" t="s">
        <v>868</v>
      </c>
      <c r="I254">
        <v>100</v>
      </c>
      <c r="J254" s="3">
        <v>44354.927408579417</v>
      </c>
      <c r="K254">
        <v>3</v>
      </c>
      <c r="L254">
        <v>0</v>
      </c>
      <c r="N254" t="s">
        <v>448</v>
      </c>
      <c r="Q254" t="s">
        <v>448</v>
      </c>
      <c r="T254" t="s">
        <v>448</v>
      </c>
    </row>
    <row r="255" spans="1:20" x14ac:dyDescent="0.35">
      <c r="A255" s="1">
        <v>253</v>
      </c>
      <c r="B255" t="s">
        <v>21</v>
      </c>
      <c r="C255" t="s">
        <v>453</v>
      </c>
      <c r="D255" t="s">
        <v>453</v>
      </c>
      <c r="E255" t="s">
        <v>2412</v>
      </c>
      <c r="F255" t="s">
        <v>868</v>
      </c>
      <c r="I255">
        <v>30</v>
      </c>
      <c r="J255" s="3">
        <v>44354.939083238678</v>
      </c>
      <c r="K255">
        <v>3</v>
      </c>
      <c r="L255">
        <v>0</v>
      </c>
      <c r="N255" t="s">
        <v>448</v>
      </c>
      <c r="Q255" t="s">
        <v>448</v>
      </c>
      <c r="T255" t="s">
        <v>448</v>
      </c>
    </row>
    <row r="256" spans="1:20" x14ac:dyDescent="0.35">
      <c r="A256" s="1">
        <v>254</v>
      </c>
      <c r="B256" t="s">
        <v>21</v>
      </c>
      <c r="C256" t="s">
        <v>1978</v>
      </c>
      <c r="D256" t="s">
        <v>2145</v>
      </c>
      <c r="E256" t="s">
        <v>2413</v>
      </c>
      <c r="F256" t="s">
        <v>868</v>
      </c>
      <c r="I256">
        <v>200</v>
      </c>
      <c r="J256" s="3">
        <v>44355.046699238927</v>
      </c>
      <c r="K256">
        <v>3</v>
      </c>
      <c r="L256">
        <v>0</v>
      </c>
      <c r="N256" t="s">
        <v>448</v>
      </c>
      <c r="Q256" t="s">
        <v>448</v>
      </c>
      <c r="T256" t="s">
        <v>448</v>
      </c>
    </row>
    <row r="257" spans="1:20" x14ac:dyDescent="0.35">
      <c r="A257" s="1">
        <v>255</v>
      </c>
      <c r="B257" t="s">
        <v>22</v>
      </c>
      <c r="C257" t="s">
        <v>891</v>
      </c>
      <c r="D257" t="s">
        <v>891</v>
      </c>
      <c r="E257" t="s">
        <v>2414</v>
      </c>
      <c r="F257" t="s">
        <v>868</v>
      </c>
      <c r="I257">
        <v>60</v>
      </c>
      <c r="J257" s="3">
        <v>44355.111594369759</v>
      </c>
      <c r="K257">
        <v>0</v>
      </c>
      <c r="L257">
        <v>2</v>
      </c>
      <c r="Q257" t="s">
        <v>449</v>
      </c>
      <c r="T257" t="s">
        <v>449</v>
      </c>
    </row>
    <row r="258" spans="1:20" x14ac:dyDescent="0.35">
      <c r="A258" s="1">
        <v>256</v>
      </c>
      <c r="B258" t="s">
        <v>22</v>
      </c>
      <c r="C258" t="s">
        <v>2055</v>
      </c>
      <c r="D258" t="s">
        <v>2055</v>
      </c>
      <c r="E258" t="s">
        <v>2415</v>
      </c>
      <c r="F258" t="s">
        <v>868</v>
      </c>
      <c r="I258">
        <v>8</v>
      </c>
      <c r="J258" s="3">
        <v>44355.147413215149</v>
      </c>
      <c r="K258">
        <v>0</v>
      </c>
      <c r="L258">
        <v>2</v>
      </c>
      <c r="Q258" t="s">
        <v>449</v>
      </c>
      <c r="T258" t="s">
        <v>449</v>
      </c>
    </row>
    <row r="259" spans="1:20" x14ac:dyDescent="0.35">
      <c r="A259" s="1">
        <v>257</v>
      </c>
      <c r="B259" t="s">
        <v>21</v>
      </c>
      <c r="C259" t="s">
        <v>2056</v>
      </c>
      <c r="D259" t="s">
        <v>2056</v>
      </c>
      <c r="E259" t="s">
        <v>2416</v>
      </c>
      <c r="F259" t="s">
        <v>868</v>
      </c>
      <c r="I259">
        <v>8</v>
      </c>
      <c r="J259" s="3">
        <v>44355.179871593093</v>
      </c>
      <c r="K259">
        <v>3</v>
      </c>
      <c r="L259">
        <v>0</v>
      </c>
      <c r="N259" t="s">
        <v>448</v>
      </c>
      <c r="Q259" t="s">
        <v>448</v>
      </c>
      <c r="T259" t="s">
        <v>448</v>
      </c>
    </row>
    <row r="260" spans="1:20" x14ac:dyDescent="0.35">
      <c r="A260" s="1">
        <v>258</v>
      </c>
      <c r="B260" t="s">
        <v>22</v>
      </c>
      <c r="C260" t="s">
        <v>2002</v>
      </c>
      <c r="D260" t="s">
        <v>2002</v>
      </c>
      <c r="E260" t="s">
        <v>2417</v>
      </c>
      <c r="F260" t="s">
        <v>868</v>
      </c>
      <c r="I260">
        <v>50</v>
      </c>
      <c r="J260" s="3">
        <v>44355.491499124088</v>
      </c>
      <c r="K260">
        <v>2</v>
      </c>
      <c r="L260">
        <v>0</v>
      </c>
      <c r="N260" t="s">
        <v>448</v>
      </c>
      <c r="T260" t="s">
        <v>448</v>
      </c>
    </row>
    <row r="261" spans="1:20" x14ac:dyDescent="0.35">
      <c r="A261" s="1">
        <v>259</v>
      </c>
      <c r="B261" t="s">
        <v>21</v>
      </c>
      <c r="C261" t="s">
        <v>36</v>
      </c>
      <c r="D261" t="s">
        <v>1975</v>
      </c>
      <c r="E261" t="s">
        <v>2418</v>
      </c>
      <c r="F261" t="s">
        <v>868</v>
      </c>
      <c r="I261">
        <v>50</v>
      </c>
      <c r="J261" s="3">
        <v>44355.502565848888</v>
      </c>
      <c r="K261">
        <v>3</v>
      </c>
      <c r="L261">
        <v>0</v>
      </c>
      <c r="N261" t="s">
        <v>448</v>
      </c>
      <c r="Q261" t="s">
        <v>448</v>
      </c>
      <c r="T261" t="s">
        <v>448</v>
      </c>
    </row>
    <row r="262" spans="1:20" x14ac:dyDescent="0.35">
      <c r="A262" s="1">
        <v>260</v>
      </c>
      <c r="B262" t="s">
        <v>21</v>
      </c>
      <c r="C262" t="s">
        <v>2057</v>
      </c>
      <c r="D262" t="s">
        <v>2057</v>
      </c>
      <c r="E262" t="s">
        <v>2419</v>
      </c>
      <c r="F262" t="s">
        <v>868</v>
      </c>
      <c r="I262">
        <v>60</v>
      </c>
      <c r="J262" s="3">
        <v>44355.622204821862</v>
      </c>
      <c r="K262">
        <v>3</v>
      </c>
      <c r="L262">
        <v>0</v>
      </c>
      <c r="N262" t="s">
        <v>448</v>
      </c>
      <c r="Q262" t="s">
        <v>448</v>
      </c>
      <c r="T262" t="s">
        <v>448</v>
      </c>
    </row>
    <row r="263" spans="1:20" x14ac:dyDescent="0.35">
      <c r="A263" s="1">
        <v>261</v>
      </c>
      <c r="B263" t="s">
        <v>22</v>
      </c>
      <c r="C263" t="s">
        <v>2058</v>
      </c>
      <c r="D263" t="s">
        <v>2058</v>
      </c>
      <c r="E263" t="s">
        <v>2420</v>
      </c>
      <c r="F263" t="s">
        <v>868</v>
      </c>
      <c r="I263">
        <v>0</v>
      </c>
      <c r="J263" s="3">
        <v>44355.692336116903</v>
      </c>
      <c r="K263">
        <v>0</v>
      </c>
      <c r="L263">
        <v>0</v>
      </c>
    </row>
    <row r="264" spans="1:20" x14ac:dyDescent="0.35">
      <c r="A264" s="1">
        <v>262</v>
      </c>
      <c r="B264" t="s">
        <v>22</v>
      </c>
      <c r="C264" t="s">
        <v>2059</v>
      </c>
      <c r="D264" t="s">
        <v>2059</v>
      </c>
      <c r="E264" t="s">
        <v>2421</v>
      </c>
      <c r="F264" t="s">
        <v>868</v>
      </c>
      <c r="I264">
        <v>8</v>
      </c>
      <c r="J264" s="3">
        <v>44355.76048379641</v>
      </c>
      <c r="K264">
        <v>1</v>
      </c>
      <c r="L264">
        <v>0</v>
      </c>
      <c r="T264" t="s">
        <v>448</v>
      </c>
    </row>
    <row r="265" spans="1:20" x14ac:dyDescent="0.35">
      <c r="A265" s="1">
        <v>263</v>
      </c>
      <c r="B265" t="s">
        <v>22</v>
      </c>
      <c r="C265" t="s">
        <v>2060</v>
      </c>
      <c r="D265" t="s">
        <v>2060</v>
      </c>
      <c r="E265" t="s">
        <v>2422</v>
      </c>
      <c r="F265" t="s">
        <v>868</v>
      </c>
      <c r="I265">
        <v>8</v>
      </c>
      <c r="J265" s="3">
        <v>44355.968175410213</v>
      </c>
      <c r="K265">
        <v>0</v>
      </c>
      <c r="L265">
        <v>0</v>
      </c>
    </row>
    <row r="266" spans="1:20" x14ac:dyDescent="0.35">
      <c r="A266" s="1">
        <v>264</v>
      </c>
      <c r="B266" t="s">
        <v>22</v>
      </c>
      <c r="C266" t="s">
        <v>2061</v>
      </c>
      <c r="D266" t="s">
        <v>2061</v>
      </c>
      <c r="E266" t="s">
        <v>2423</v>
      </c>
      <c r="F266" t="s">
        <v>868</v>
      </c>
      <c r="I266">
        <v>8</v>
      </c>
      <c r="J266" s="3">
        <v>44355.982528807312</v>
      </c>
      <c r="K266">
        <v>0</v>
      </c>
      <c r="L266">
        <v>0</v>
      </c>
    </row>
    <row r="267" spans="1:20" x14ac:dyDescent="0.35">
      <c r="A267" s="1">
        <v>265</v>
      </c>
      <c r="B267" t="s">
        <v>22</v>
      </c>
      <c r="C267" t="s">
        <v>2060</v>
      </c>
      <c r="D267" t="s">
        <v>2060</v>
      </c>
      <c r="E267" t="s">
        <v>2424</v>
      </c>
      <c r="F267" t="s">
        <v>868</v>
      </c>
      <c r="I267">
        <v>8</v>
      </c>
      <c r="J267" s="3">
        <v>44355.994290590737</v>
      </c>
      <c r="K267">
        <v>0</v>
      </c>
      <c r="L267">
        <v>0</v>
      </c>
    </row>
    <row r="268" spans="1:20" x14ac:dyDescent="0.35">
      <c r="A268" s="1">
        <v>266</v>
      </c>
      <c r="B268" t="s">
        <v>22</v>
      </c>
      <c r="C268" t="s">
        <v>2061</v>
      </c>
      <c r="D268" t="s">
        <v>2061</v>
      </c>
      <c r="E268" t="s">
        <v>2425</v>
      </c>
      <c r="F268" t="s">
        <v>868</v>
      </c>
      <c r="I268">
        <v>8</v>
      </c>
      <c r="J268" s="3">
        <v>44355.997982310677</v>
      </c>
      <c r="K268">
        <v>0</v>
      </c>
      <c r="L268">
        <v>0</v>
      </c>
    </row>
    <row r="269" spans="1:20" x14ac:dyDescent="0.35">
      <c r="A269" s="1">
        <v>267</v>
      </c>
      <c r="B269" t="s">
        <v>22</v>
      </c>
      <c r="C269" t="s">
        <v>2062</v>
      </c>
      <c r="D269" t="s">
        <v>2062</v>
      </c>
      <c r="E269" t="s">
        <v>2426</v>
      </c>
      <c r="F269" t="s">
        <v>868</v>
      </c>
      <c r="I269">
        <v>8</v>
      </c>
      <c r="J269" s="3">
        <v>44356.008085230576</v>
      </c>
      <c r="K269">
        <v>0</v>
      </c>
      <c r="L269">
        <v>0</v>
      </c>
    </row>
    <row r="270" spans="1:20" x14ac:dyDescent="0.35">
      <c r="A270" s="1">
        <v>268</v>
      </c>
      <c r="B270" t="s">
        <v>22</v>
      </c>
      <c r="C270" t="s">
        <v>2063</v>
      </c>
      <c r="D270" t="s">
        <v>2063</v>
      </c>
      <c r="E270" t="s">
        <v>2427</v>
      </c>
      <c r="F270" t="s">
        <v>868</v>
      </c>
      <c r="I270">
        <v>8</v>
      </c>
      <c r="J270" s="3">
        <v>44356.079916795723</v>
      </c>
      <c r="K270">
        <v>0</v>
      </c>
      <c r="L270">
        <v>0</v>
      </c>
    </row>
    <row r="271" spans="1:20" x14ac:dyDescent="0.35">
      <c r="A271" s="1">
        <v>269</v>
      </c>
      <c r="B271" t="s">
        <v>22</v>
      </c>
      <c r="C271" t="s">
        <v>2009</v>
      </c>
      <c r="D271" t="s">
        <v>2009</v>
      </c>
      <c r="E271" t="s">
        <v>2428</v>
      </c>
      <c r="F271" t="s">
        <v>868</v>
      </c>
      <c r="I271">
        <v>8</v>
      </c>
      <c r="J271" s="3">
        <v>44356.634645652863</v>
      </c>
      <c r="K271">
        <v>0</v>
      </c>
      <c r="L271">
        <v>0</v>
      </c>
    </row>
    <row r="272" spans="1:20" x14ac:dyDescent="0.35">
      <c r="A272" s="1">
        <v>270</v>
      </c>
      <c r="B272" t="s">
        <v>22</v>
      </c>
      <c r="C272" t="s">
        <v>1701</v>
      </c>
      <c r="D272" t="s">
        <v>1701</v>
      </c>
      <c r="E272" t="s">
        <v>2429</v>
      </c>
      <c r="F272" t="s">
        <v>868</v>
      </c>
      <c r="I272">
        <v>8</v>
      </c>
      <c r="J272" s="3">
        <v>44356.65178938413</v>
      </c>
      <c r="K272">
        <v>0</v>
      </c>
      <c r="L272">
        <v>0</v>
      </c>
    </row>
    <row r="273" spans="1:21" x14ac:dyDescent="0.35">
      <c r="A273" s="1">
        <v>271</v>
      </c>
      <c r="B273" t="s">
        <v>22</v>
      </c>
      <c r="C273" t="s">
        <v>2064</v>
      </c>
      <c r="D273" t="s">
        <v>2064</v>
      </c>
      <c r="E273" t="s">
        <v>2430</v>
      </c>
      <c r="F273" t="s">
        <v>868</v>
      </c>
      <c r="I273">
        <v>8</v>
      </c>
      <c r="J273" s="3">
        <v>44356.6842900294</v>
      </c>
      <c r="K273">
        <v>0</v>
      </c>
      <c r="L273">
        <v>0</v>
      </c>
    </row>
    <row r="274" spans="1:21" x14ac:dyDescent="0.35">
      <c r="A274" s="1">
        <v>272</v>
      </c>
      <c r="B274" t="s">
        <v>22</v>
      </c>
      <c r="C274" t="s">
        <v>2065</v>
      </c>
      <c r="D274" t="s">
        <v>2065</v>
      </c>
      <c r="E274" t="s">
        <v>2431</v>
      </c>
      <c r="F274" t="s">
        <v>868</v>
      </c>
      <c r="I274">
        <v>8</v>
      </c>
      <c r="J274" s="3">
        <v>44356.688051176883</v>
      </c>
      <c r="K274">
        <v>0</v>
      </c>
      <c r="L274">
        <v>0</v>
      </c>
    </row>
    <row r="275" spans="1:21" x14ac:dyDescent="0.35">
      <c r="A275" s="1">
        <v>273</v>
      </c>
      <c r="B275" t="s">
        <v>22</v>
      </c>
      <c r="C275" t="s">
        <v>2066</v>
      </c>
      <c r="D275" t="s">
        <v>2066</v>
      </c>
      <c r="E275" t="s">
        <v>2432</v>
      </c>
      <c r="F275" t="s">
        <v>868</v>
      </c>
      <c r="I275">
        <v>8</v>
      </c>
      <c r="J275" s="3">
        <v>44357.414092594197</v>
      </c>
      <c r="K275">
        <v>0</v>
      </c>
      <c r="L275">
        <v>0</v>
      </c>
    </row>
    <row r="276" spans="1:21" x14ac:dyDescent="0.35">
      <c r="A276" s="1">
        <v>274</v>
      </c>
      <c r="B276" t="s">
        <v>22</v>
      </c>
      <c r="C276" t="s">
        <v>2067</v>
      </c>
      <c r="D276" t="s">
        <v>2067</v>
      </c>
      <c r="E276" t="s">
        <v>2433</v>
      </c>
      <c r="F276" t="s">
        <v>868</v>
      </c>
      <c r="I276">
        <v>8</v>
      </c>
      <c r="J276" s="3">
        <v>44357.466259619163</v>
      </c>
      <c r="K276">
        <v>0</v>
      </c>
      <c r="L276">
        <v>0</v>
      </c>
    </row>
    <row r="277" spans="1:21" x14ac:dyDescent="0.35">
      <c r="A277" s="1">
        <v>275</v>
      </c>
      <c r="B277" t="s">
        <v>22</v>
      </c>
      <c r="C277" t="s">
        <v>2068</v>
      </c>
      <c r="D277" t="s">
        <v>2068</v>
      </c>
      <c r="E277" t="s">
        <v>2434</v>
      </c>
      <c r="F277" t="s">
        <v>868</v>
      </c>
      <c r="I277">
        <v>8</v>
      </c>
      <c r="J277" s="3">
        <v>44358.069825716353</v>
      </c>
      <c r="K277">
        <v>0</v>
      </c>
      <c r="L277">
        <v>0</v>
      </c>
    </row>
    <row r="278" spans="1:21" x14ac:dyDescent="0.35">
      <c r="A278" s="1">
        <v>276</v>
      </c>
      <c r="B278" t="s">
        <v>22</v>
      </c>
      <c r="C278" t="s">
        <v>2048</v>
      </c>
      <c r="D278" t="s">
        <v>2048</v>
      </c>
      <c r="E278" t="s">
        <v>2435</v>
      </c>
      <c r="F278" t="s">
        <v>868</v>
      </c>
      <c r="I278">
        <v>8</v>
      </c>
      <c r="J278" s="3">
        <v>44358.107735871883</v>
      </c>
      <c r="K278">
        <v>0</v>
      </c>
      <c r="L278">
        <v>0</v>
      </c>
    </row>
    <row r="279" spans="1:21" x14ac:dyDescent="0.35">
      <c r="A279" s="1">
        <v>277</v>
      </c>
      <c r="B279" t="s">
        <v>22</v>
      </c>
      <c r="C279" t="s">
        <v>2069</v>
      </c>
      <c r="D279" t="s">
        <v>2069</v>
      </c>
      <c r="E279" t="s">
        <v>2436</v>
      </c>
      <c r="F279" t="s">
        <v>868</v>
      </c>
      <c r="I279">
        <v>8</v>
      </c>
      <c r="J279" s="3">
        <v>44358.137457367491</v>
      </c>
      <c r="K279">
        <v>0</v>
      </c>
      <c r="L279">
        <v>0</v>
      </c>
    </row>
    <row r="280" spans="1:21" x14ac:dyDescent="0.35">
      <c r="A280" s="1">
        <v>278</v>
      </c>
      <c r="B280" t="s">
        <v>22</v>
      </c>
      <c r="C280" t="s">
        <v>2070</v>
      </c>
      <c r="D280" t="s">
        <v>2070</v>
      </c>
      <c r="E280" t="s">
        <v>2437</v>
      </c>
      <c r="F280" t="s">
        <v>868</v>
      </c>
      <c r="I280">
        <v>8</v>
      </c>
      <c r="J280" s="3">
        <v>44358.298609226251</v>
      </c>
      <c r="K280">
        <v>0</v>
      </c>
      <c r="L280">
        <v>0</v>
      </c>
    </row>
    <row r="281" spans="1:21" x14ac:dyDescent="0.35">
      <c r="A281" s="1">
        <v>279</v>
      </c>
      <c r="B281" t="s">
        <v>22</v>
      </c>
      <c r="C281" t="s">
        <v>2010</v>
      </c>
      <c r="D281" t="s">
        <v>2010</v>
      </c>
      <c r="E281" t="s">
        <v>2438</v>
      </c>
      <c r="F281" t="s">
        <v>868</v>
      </c>
      <c r="I281">
        <v>5.0000000000000009</v>
      </c>
      <c r="J281" s="3">
        <v>44358.508517487768</v>
      </c>
      <c r="K281">
        <v>1</v>
      </c>
      <c r="L281">
        <v>0</v>
      </c>
      <c r="T281" t="s">
        <v>448</v>
      </c>
    </row>
    <row r="282" spans="1:21" x14ac:dyDescent="0.35">
      <c r="A282" s="1">
        <v>280</v>
      </c>
      <c r="B282" t="s">
        <v>22</v>
      </c>
      <c r="C282" t="s">
        <v>463</v>
      </c>
      <c r="D282" t="s">
        <v>463</v>
      </c>
      <c r="E282" t="s">
        <v>2439</v>
      </c>
      <c r="F282" t="s">
        <v>868</v>
      </c>
      <c r="I282">
        <v>5.0000000000000009</v>
      </c>
      <c r="J282" s="3">
        <v>44358.574273491497</v>
      </c>
      <c r="K282">
        <v>1</v>
      </c>
      <c r="L282">
        <v>0</v>
      </c>
      <c r="T282" t="s">
        <v>448</v>
      </c>
    </row>
    <row r="283" spans="1:21" x14ac:dyDescent="0.35">
      <c r="A283" s="1">
        <v>281</v>
      </c>
      <c r="B283" t="s">
        <v>22</v>
      </c>
      <c r="C283" t="s">
        <v>2071</v>
      </c>
      <c r="D283" t="s">
        <v>2071</v>
      </c>
      <c r="E283" t="s">
        <v>2440</v>
      </c>
      <c r="F283" t="s">
        <v>868</v>
      </c>
      <c r="I283">
        <v>8</v>
      </c>
      <c r="J283" s="3">
        <v>44358.768033029788</v>
      </c>
      <c r="K283">
        <v>0</v>
      </c>
      <c r="L283">
        <v>0</v>
      </c>
    </row>
    <row r="284" spans="1:21" x14ac:dyDescent="0.35">
      <c r="A284" s="1">
        <v>282</v>
      </c>
      <c r="B284" t="s">
        <v>22</v>
      </c>
      <c r="C284" t="s">
        <v>2072</v>
      </c>
      <c r="D284" t="s">
        <v>2072</v>
      </c>
      <c r="E284" t="s">
        <v>2441</v>
      </c>
      <c r="F284" t="s">
        <v>868</v>
      </c>
      <c r="I284">
        <v>8</v>
      </c>
      <c r="J284" s="3">
        <v>44359.068959847493</v>
      </c>
      <c r="K284">
        <v>0</v>
      </c>
      <c r="L284">
        <v>0</v>
      </c>
    </row>
    <row r="285" spans="1:21" x14ac:dyDescent="0.35">
      <c r="A285" s="1">
        <v>283</v>
      </c>
      <c r="B285" t="s">
        <v>22</v>
      </c>
      <c r="C285" t="s">
        <v>947</v>
      </c>
      <c r="D285" t="s">
        <v>947</v>
      </c>
      <c r="E285" t="s">
        <v>2442</v>
      </c>
      <c r="F285" t="s">
        <v>868</v>
      </c>
      <c r="I285">
        <v>5.0000000000000009</v>
      </c>
      <c r="J285" s="3">
        <v>44359.499145078487</v>
      </c>
      <c r="K285">
        <v>0</v>
      </c>
      <c r="L285">
        <v>1</v>
      </c>
      <c r="T285" t="s">
        <v>449</v>
      </c>
    </row>
    <row r="286" spans="1:21" x14ac:dyDescent="0.35">
      <c r="A286" s="1">
        <v>284</v>
      </c>
      <c r="B286" t="s">
        <v>22</v>
      </c>
      <c r="C286" t="s">
        <v>1787</v>
      </c>
      <c r="D286" t="s">
        <v>1800</v>
      </c>
      <c r="E286" t="s">
        <v>2443</v>
      </c>
      <c r="F286" t="s">
        <v>868</v>
      </c>
      <c r="I286">
        <v>0</v>
      </c>
      <c r="J286" s="3">
        <v>44359.5030678763</v>
      </c>
      <c r="K286">
        <v>0</v>
      </c>
      <c r="L286">
        <v>0</v>
      </c>
    </row>
    <row r="287" spans="1:21" x14ac:dyDescent="0.35">
      <c r="A287" s="1">
        <v>285</v>
      </c>
      <c r="B287" t="s">
        <v>22</v>
      </c>
      <c r="C287" t="s">
        <v>2066</v>
      </c>
      <c r="D287" t="s">
        <v>2066</v>
      </c>
      <c r="E287" t="s">
        <v>2444</v>
      </c>
      <c r="F287" t="s">
        <v>868</v>
      </c>
      <c r="I287">
        <v>5.0000000000000009</v>
      </c>
      <c r="J287" s="3">
        <v>44359.507005522013</v>
      </c>
      <c r="K287">
        <v>0</v>
      </c>
      <c r="L287">
        <v>1</v>
      </c>
      <c r="T287" t="s">
        <v>449</v>
      </c>
    </row>
    <row r="288" spans="1:21" x14ac:dyDescent="0.35">
      <c r="A288" s="1">
        <v>286</v>
      </c>
      <c r="B288" t="s">
        <v>22</v>
      </c>
      <c r="C288" t="s">
        <v>2073</v>
      </c>
      <c r="D288" t="s">
        <v>2073</v>
      </c>
      <c r="E288" t="s">
        <v>2445</v>
      </c>
      <c r="F288" t="s">
        <v>868</v>
      </c>
      <c r="I288">
        <v>25</v>
      </c>
      <c r="J288" s="3">
        <v>44359.514563976409</v>
      </c>
      <c r="K288">
        <v>2</v>
      </c>
      <c r="L288">
        <v>0</v>
      </c>
      <c r="T288" t="s">
        <v>448</v>
      </c>
      <c r="U288" t="s">
        <v>448</v>
      </c>
    </row>
    <row r="289" spans="1:21" x14ac:dyDescent="0.35">
      <c r="A289" s="1">
        <v>287</v>
      </c>
      <c r="B289" t="s">
        <v>22</v>
      </c>
      <c r="C289" t="s">
        <v>947</v>
      </c>
      <c r="D289" t="s">
        <v>947</v>
      </c>
      <c r="E289" t="s">
        <v>2446</v>
      </c>
      <c r="F289" t="s">
        <v>868</v>
      </c>
      <c r="I289">
        <v>5.0000000000000009</v>
      </c>
      <c r="J289" s="3">
        <v>44359.552171921241</v>
      </c>
      <c r="K289">
        <v>0</v>
      </c>
      <c r="L289">
        <v>1</v>
      </c>
      <c r="T289" t="s">
        <v>449</v>
      </c>
    </row>
    <row r="290" spans="1:21" x14ac:dyDescent="0.35">
      <c r="A290" s="1">
        <v>288</v>
      </c>
      <c r="B290" t="s">
        <v>22</v>
      </c>
      <c r="C290" t="s">
        <v>2074</v>
      </c>
      <c r="D290" t="s">
        <v>2074</v>
      </c>
      <c r="E290" t="s">
        <v>2447</v>
      </c>
      <c r="F290" t="s">
        <v>868</v>
      </c>
      <c r="I290">
        <v>8</v>
      </c>
      <c r="J290" s="3">
        <v>44360.370202980223</v>
      </c>
      <c r="K290">
        <v>0</v>
      </c>
      <c r="L290">
        <v>0</v>
      </c>
    </row>
    <row r="291" spans="1:21" x14ac:dyDescent="0.35">
      <c r="A291" s="1">
        <v>289</v>
      </c>
      <c r="B291" t="s">
        <v>22</v>
      </c>
      <c r="C291" t="s">
        <v>2075</v>
      </c>
      <c r="D291" t="s">
        <v>2075</v>
      </c>
      <c r="E291" t="s">
        <v>2448</v>
      </c>
      <c r="F291" t="s">
        <v>868</v>
      </c>
      <c r="I291">
        <v>8</v>
      </c>
      <c r="J291" s="3">
        <v>44360.443206453827</v>
      </c>
      <c r="K291">
        <v>0</v>
      </c>
      <c r="L291">
        <v>0</v>
      </c>
    </row>
    <row r="292" spans="1:21" x14ac:dyDescent="0.35">
      <c r="A292" s="1">
        <v>290</v>
      </c>
      <c r="B292" t="s">
        <v>22</v>
      </c>
      <c r="C292" t="s">
        <v>2076</v>
      </c>
      <c r="D292" t="s">
        <v>2076</v>
      </c>
      <c r="E292" t="s">
        <v>2449</v>
      </c>
      <c r="F292" t="s">
        <v>868</v>
      </c>
      <c r="I292">
        <v>8</v>
      </c>
      <c r="J292" s="3">
        <v>44360.459420557629</v>
      </c>
      <c r="K292">
        <v>0</v>
      </c>
      <c r="L292">
        <v>0</v>
      </c>
    </row>
    <row r="293" spans="1:21" x14ac:dyDescent="0.35">
      <c r="A293" s="1">
        <v>291</v>
      </c>
      <c r="B293" t="s">
        <v>22</v>
      </c>
      <c r="C293" t="s">
        <v>2077</v>
      </c>
      <c r="D293" t="s">
        <v>2077</v>
      </c>
      <c r="E293" t="s">
        <v>2450</v>
      </c>
      <c r="F293" t="s">
        <v>868</v>
      </c>
      <c r="I293">
        <v>8</v>
      </c>
      <c r="J293" s="3">
        <v>44360.610546310672</v>
      </c>
      <c r="K293">
        <v>0</v>
      </c>
      <c r="L293">
        <v>0</v>
      </c>
    </row>
    <row r="294" spans="1:21" x14ac:dyDescent="0.35">
      <c r="A294" s="1">
        <v>292</v>
      </c>
      <c r="B294" t="s">
        <v>22</v>
      </c>
      <c r="C294" t="s">
        <v>2078</v>
      </c>
      <c r="D294" t="s">
        <v>2078</v>
      </c>
      <c r="E294" t="s">
        <v>2451</v>
      </c>
      <c r="F294" t="s">
        <v>868</v>
      </c>
      <c r="I294">
        <v>8</v>
      </c>
      <c r="J294" s="3">
        <v>44360.612422330189</v>
      </c>
      <c r="K294">
        <v>0</v>
      </c>
      <c r="L294">
        <v>0</v>
      </c>
    </row>
    <row r="295" spans="1:21" x14ac:dyDescent="0.35">
      <c r="A295" s="1">
        <v>293</v>
      </c>
      <c r="B295" t="s">
        <v>22</v>
      </c>
      <c r="C295" t="s">
        <v>945</v>
      </c>
      <c r="D295" t="s">
        <v>945</v>
      </c>
      <c r="E295" t="s">
        <v>2452</v>
      </c>
      <c r="F295" t="s">
        <v>868</v>
      </c>
      <c r="I295">
        <v>8</v>
      </c>
      <c r="J295" s="3">
        <v>44360.637559507442</v>
      </c>
      <c r="K295">
        <v>0</v>
      </c>
      <c r="L295">
        <v>0</v>
      </c>
    </row>
    <row r="296" spans="1:21" x14ac:dyDescent="0.35">
      <c r="A296" s="1">
        <v>294</v>
      </c>
      <c r="B296" t="s">
        <v>22</v>
      </c>
      <c r="C296" t="s">
        <v>2079</v>
      </c>
      <c r="D296" t="s">
        <v>2079</v>
      </c>
      <c r="E296" t="s">
        <v>2453</v>
      </c>
      <c r="F296" t="s">
        <v>868</v>
      </c>
      <c r="I296">
        <v>8</v>
      </c>
      <c r="J296" s="3">
        <v>44360.663746986109</v>
      </c>
      <c r="K296">
        <v>0</v>
      </c>
      <c r="L296">
        <v>0</v>
      </c>
    </row>
    <row r="297" spans="1:21" x14ac:dyDescent="0.35">
      <c r="A297" s="1">
        <v>295</v>
      </c>
      <c r="B297" t="s">
        <v>22</v>
      </c>
      <c r="C297" t="s">
        <v>1792</v>
      </c>
      <c r="D297" t="s">
        <v>1792</v>
      </c>
      <c r="E297" t="s">
        <v>1837</v>
      </c>
      <c r="F297" t="s">
        <v>868</v>
      </c>
      <c r="I297">
        <v>10</v>
      </c>
      <c r="J297" s="3">
        <v>44360.988040317337</v>
      </c>
      <c r="K297">
        <v>0</v>
      </c>
      <c r="L297">
        <v>1</v>
      </c>
      <c r="T297" t="s">
        <v>449</v>
      </c>
    </row>
    <row r="298" spans="1:21" x14ac:dyDescent="0.35">
      <c r="A298" s="1">
        <v>296</v>
      </c>
      <c r="B298" t="s">
        <v>22</v>
      </c>
      <c r="C298" t="s">
        <v>463</v>
      </c>
      <c r="D298" t="s">
        <v>2010</v>
      </c>
      <c r="E298" t="s">
        <v>2454</v>
      </c>
      <c r="F298" t="s">
        <v>868</v>
      </c>
      <c r="I298">
        <v>30</v>
      </c>
      <c r="J298" s="3">
        <v>44361.428565457361</v>
      </c>
      <c r="K298">
        <v>2</v>
      </c>
      <c r="L298">
        <v>0</v>
      </c>
      <c r="T298" t="s">
        <v>448</v>
      </c>
      <c r="U298" t="s">
        <v>448</v>
      </c>
    </row>
    <row r="299" spans="1:21" x14ac:dyDescent="0.35">
      <c r="A299" s="1">
        <v>297</v>
      </c>
      <c r="B299" t="s">
        <v>22</v>
      </c>
      <c r="C299" t="s">
        <v>2080</v>
      </c>
      <c r="D299" t="s">
        <v>2080</v>
      </c>
      <c r="E299" t="s">
        <v>2455</v>
      </c>
      <c r="F299" t="s">
        <v>1494</v>
      </c>
      <c r="J299" s="3">
        <v>44362.538468225997</v>
      </c>
      <c r="K299">
        <v>0</v>
      </c>
      <c r="L299">
        <v>2</v>
      </c>
      <c r="T299" t="s">
        <v>449</v>
      </c>
      <c r="U299" t="s">
        <v>449</v>
      </c>
    </row>
    <row r="300" spans="1:21" x14ac:dyDescent="0.35">
      <c r="A300" s="1">
        <v>298</v>
      </c>
      <c r="B300" t="s">
        <v>22</v>
      </c>
      <c r="C300" t="s">
        <v>2080</v>
      </c>
      <c r="D300" t="s">
        <v>2080</v>
      </c>
      <c r="E300" t="s">
        <v>2456</v>
      </c>
      <c r="F300" t="s">
        <v>868</v>
      </c>
      <c r="I300">
        <v>8</v>
      </c>
      <c r="J300" s="3">
        <v>44362.554678018831</v>
      </c>
      <c r="K300">
        <v>0</v>
      </c>
      <c r="L300">
        <v>0</v>
      </c>
    </row>
    <row r="301" spans="1:21" x14ac:dyDescent="0.35">
      <c r="A301" s="1">
        <v>299</v>
      </c>
      <c r="B301" t="s">
        <v>22</v>
      </c>
      <c r="C301" t="s">
        <v>1792</v>
      </c>
      <c r="D301" t="s">
        <v>1792</v>
      </c>
      <c r="E301" t="s">
        <v>2457</v>
      </c>
      <c r="F301" t="s">
        <v>868</v>
      </c>
      <c r="I301">
        <v>10</v>
      </c>
      <c r="J301" s="3">
        <v>44363.379418688528</v>
      </c>
      <c r="K301">
        <v>0</v>
      </c>
      <c r="L301">
        <v>1</v>
      </c>
      <c r="T301" t="s">
        <v>449</v>
      </c>
    </row>
    <row r="302" spans="1:21" x14ac:dyDescent="0.35">
      <c r="A302" s="1">
        <v>300</v>
      </c>
      <c r="B302" t="s">
        <v>21</v>
      </c>
      <c r="C302" t="s">
        <v>65</v>
      </c>
      <c r="D302" t="s">
        <v>2002</v>
      </c>
      <c r="E302" t="s">
        <v>2458</v>
      </c>
      <c r="F302" t="s">
        <v>868</v>
      </c>
      <c r="I302">
        <v>50.1</v>
      </c>
      <c r="J302" s="3">
        <v>44363.423191235408</v>
      </c>
      <c r="K302">
        <v>3</v>
      </c>
      <c r="L302">
        <v>0</v>
      </c>
      <c r="Q302" t="s">
        <v>448</v>
      </c>
      <c r="T302" t="s">
        <v>448</v>
      </c>
      <c r="U302" t="s">
        <v>448</v>
      </c>
    </row>
    <row r="303" spans="1:21" x14ac:dyDescent="0.35">
      <c r="A303" s="1">
        <v>301</v>
      </c>
      <c r="B303" t="s">
        <v>21</v>
      </c>
      <c r="C303" t="s">
        <v>2033</v>
      </c>
      <c r="D303" t="s">
        <v>2033</v>
      </c>
      <c r="E303" t="s">
        <v>2459</v>
      </c>
      <c r="F303" t="s">
        <v>868</v>
      </c>
      <c r="I303">
        <v>25</v>
      </c>
      <c r="J303" s="3">
        <v>44363.589710918459</v>
      </c>
      <c r="K303">
        <v>3</v>
      </c>
      <c r="L303">
        <v>0</v>
      </c>
      <c r="Q303" t="s">
        <v>448</v>
      </c>
      <c r="T303" t="s">
        <v>448</v>
      </c>
      <c r="U303" t="s">
        <v>448</v>
      </c>
    </row>
    <row r="304" spans="1:21" x14ac:dyDescent="0.35">
      <c r="A304" s="1">
        <v>302</v>
      </c>
      <c r="B304" t="s">
        <v>21</v>
      </c>
      <c r="C304" t="s">
        <v>2081</v>
      </c>
      <c r="D304" t="s">
        <v>2081</v>
      </c>
      <c r="E304" t="s">
        <v>2460</v>
      </c>
      <c r="F304" t="s">
        <v>868</v>
      </c>
      <c r="I304">
        <v>20</v>
      </c>
      <c r="J304" s="3">
        <v>44363.918629767271</v>
      </c>
      <c r="K304">
        <v>3</v>
      </c>
      <c r="L304">
        <v>0</v>
      </c>
      <c r="Q304" t="s">
        <v>448</v>
      </c>
      <c r="T304" t="s">
        <v>448</v>
      </c>
      <c r="U304" t="s">
        <v>448</v>
      </c>
    </row>
    <row r="305" spans="1:21" x14ac:dyDescent="0.35">
      <c r="A305" s="1">
        <v>303</v>
      </c>
      <c r="B305" t="s">
        <v>22</v>
      </c>
      <c r="C305" t="s">
        <v>2059</v>
      </c>
      <c r="D305" t="s">
        <v>2059</v>
      </c>
      <c r="E305" t="s">
        <v>2461</v>
      </c>
      <c r="F305" t="s">
        <v>868</v>
      </c>
      <c r="I305">
        <v>8</v>
      </c>
      <c r="J305" s="3">
        <v>44364.280222851557</v>
      </c>
      <c r="K305">
        <v>0</v>
      </c>
      <c r="L305">
        <v>0</v>
      </c>
    </row>
    <row r="306" spans="1:21" x14ac:dyDescent="0.35">
      <c r="A306" s="1">
        <v>304</v>
      </c>
      <c r="B306" t="s">
        <v>21</v>
      </c>
      <c r="C306" t="s">
        <v>893</v>
      </c>
      <c r="D306" t="s">
        <v>893</v>
      </c>
      <c r="E306" t="s">
        <v>2462</v>
      </c>
      <c r="F306" t="s">
        <v>868</v>
      </c>
      <c r="I306">
        <v>5.0000000000000009</v>
      </c>
      <c r="J306" s="3">
        <v>44364.601352048478</v>
      </c>
      <c r="K306">
        <v>3</v>
      </c>
      <c r="L306">
        <v>0</v>
      </c>
      <c r="Q306" t="s">
        <v>448</v>
      </c>
      <c r="T306" t="s">
        <v>448</v>
      </c>
      <c r="U306" t="s">
        <v>448</v>
      </c>
    </row>
    <row r="307" spans="1:21" x14ac:dyDescent="0.35">
      <c r="A307" s="1">
        <v>305</v>
      </c>
      <c r="B307" t="s">
        <v>21</v>
      </c>
      <c r="C307" t="s">
        <v>2066</v>
      </c>
      <c r="D307" t="s">
        <v>2066</v>
      </c>
      <c r="E307" t="s">
        <v>2463</v>
      </c>
      <c r="F307" t="s">
        <v>868</v>
      </c>
      <c r="I307">
        <v>5.0000000000000009</v>
      </c>
      <c r="J307" s="3">
        <v>44364.798355503597</v>
      </c>
      <c r="K307">
        <v>3</v>
      </c>
      <c r="L307">
        <v>0</v>
      </c>
      <c r="Q307" t="s">
        <v>448</v>
      </c>
      <c r="T307" t="s">
        <v>448</v>
      </c>
      <c r="U307" t="s">
        <v>448</v>
      </c>
    </row>
    <row r="308" spans="1:21" x14ac:dyDescent="0.35">
      <c r="A308" s="1">
        <v>306</v>
      </c>
      <c r="B308" t="s">
        <v>21</v>
      </c>
      <c r="C308" t="s">
        <v>947</v>
      </c>
      <c r="D308" t="s">
        <v>947</v>
      </c>
      <c r="E308" t="s">
        <v>2464</v>
      </c>
      <c r="F308" t="s">
        <v>868</v>
      </c>
      <c r="I308">
        <v>5.0000000000000009</v>
      </c>
      <c r="J308" s="3">
        <v>44364.803907719528</v>
      </c>
      <c r="K308">
        <v>3</v>
      </c>
      <c r="L308">
        <v>0</v>
      </c>
      <c r="N308" t="s">
        <v>448</v>
      </c>
      <c r="T308" t="s">
        <v>448</v>
      </c>
      <c r="U308" t="s">
        <v>448</v>
      </c>
    </row>
    <row r="309" spans="1:21" x14ac:dyDescent="0.35">
      <c r="A309" s="1">
        <v>307</v>
      </c>
      <c r="B309" t="s">
        <v>21</v>
      </c>
      <c r="C309" t="s">
        <v>453</v>
      </c>
      <c r="D309" t="s">
        <v>453</v>
      </c>
      <c r="E309" t="s">
        <v>2465</v>
      </c>
      <c r="F309" t="s">
        <v>868</v>
      </c>
      <c r="I309">
        <v>5.0000000000000009</v>
      </c>
      <c r="J309" s="3">
        <v>44364.962911076029</v>
      </c>
      <c r="K309">
        <v>3</v>
      </c>
      <c r="L309">
        <v>0</v>
      </c>
      <c r="Q309" t="s">
        <v>448</v>
      </c>
      <c r="T309" t="s">
        <v>448</v>
      </c>
      <c r="U309" t="s">
        <v>448</v>
      </c>
    </row>
    <row r="310" spans="1:21" x14ac:dyDescent="0.35">
      <c r="A310" s="1">
        <v>308</v>
      </c>
      <c r="B310" t="s">
        <v>22</v>
      </c>
      <c r="C310" t="s">
        <v>1986</v>
      </c>
      <c r="D310" t="s">
        <v>1986</v>
      </c>
      <c r="E310" t="s">
        <v>2466</v>
      </c>
      <c r="F310" t="s">
        <v>868</v>
      </c>
      <c r="I310">
        <v>5.0000000000000009</v>
      </c>
      <c r="J310" s="3">
        <v>44365.282717680107</v>
      </c>
      <c r="K310">
        <v>1</v>
      </c>
      <c r="L310">
        <v>0</v>
      </c>
      <c r="Q310" t="s">
        <v>448</v>
      </c>
    </row>
    <row r="311" spans="1:21" x14ac:dyDescent="0.35">
      <c r="A311" s="1">
        <v>309</v>
      </c>
      <c r="B311" t="s">
        <v>21</v>
      </c>
      <c r="C311" t="s">
        <v>2016</v>
      </c>
      <c r="D311" t="s">
        <v>2016</v>
      </c>
      <c r="E311" t="s">
        <v>2467</v>
      </c>
      <c r="F311" t="s">
        <v>868</v>
      </c>
      <c r="I311">
        <v>30</v>
      </c>
      <c r="J311" s="3">
        <v>44365.418577757868</v>
      </c>
      <c r="K311">
        <v>3</v>
      </c>
      <c r="L311">
        <v>0</v>
      </c>
      <c r="Q311" t="s">
        <v>448</v>
      </c>
      <c r="T311" t="s">
        <v>448</v>
      </c>
      <c r="U311" t="s">
        <v>448</v>
      </c>
    </row>
    <row r="312" spans="1:21" x14ac:dyDescent="0.35">
      <c r="A312" s="1">
        <v>310</v>
      </c>
      <c r="B312" t="s">
        <v>21</v>
      </c>
      <c r="C312" t="s">
        <v>2079</v>
      </c>
      <c r="D312" t="s">
        <v>2079</v>
      </c>
      <c r="E312" t="s">
        <v>2468</v>
      </c>
      <c r="F312" t="s">
        <v>868</v>
      </c>
      <c r="I312">
        <v>5.0000000000000009</v>
      </c>
      <c r="J312" s="3">
        <v>44365.461027043377</v>
      </c>
      <c r="K312">
        <v>3</v>
      </c>
      <c r="L312">
        <v>0</v>
      </c>
      <c r="Q312" t="s">
        <v>448</v>
      </c>
      <c r="T312" t="s">
        <v>448</v>
      </c>
      <c r="U312" t="s">
        <v>448</v>
      </c>
    </row>
    <row r="313" spans="1:21" x14ac:dyDescent="0.35">
      <c r="A313" s="1">
        <v>311</v>
      </c>
      <c r="B313" t="s">
        <v>22</v>
      </c>
      <c r="C313" t="s">
        <v>2082</v>
      </c>
      <c r="D313" t="s">
        <v>2082</v>
      </c>
      <c r="E313" t="s">
        <v>2469</v>
      </c>
      <c r="F313" t="s">
        <v>868</v>
      </c>
      <c r="I313">
        <v>8</v>
      </c>
      <c r="J313" s="3">
        <v>44365.600775699757</v>
      </c>
      <c r="K313">
        <v>0</v>
      </c>
      <c r="L313">
        <v>0</v>
      </c>
    </row>
    <row r="314" spans="1:21" x14ac:dyDescent="0.35">
      <c r="A314" s="1">
        <v>312</v>
      </c>
      <c r="B314" t="s">
        <v>21</v>
      </c>
      <c r="C314" t="s">
        <v>463</v>
      </c>
      <c r="D314" t="s">
        <v>463</v>
      </c>
      <c r="E314" t="s">
        <v>2439</v>
      </c>
      <c r="F314" t="s">
        <v>868</v>
      </c>
      <c r="I314">
        <v>5.0000000000000009</v>
      </c>
      <c r="J314" s="3">
        <v>44365.637128745788</v>
      </c>
      <c r="K314">
        <v>3</v>
      </c>
      <c r="L314">
        <v>0</v>
      </c>
      <c r="Q314" t="s">
        <v>448</v>
      </c>
      <c r="T314" t="s">
        <v>448</v>
      </c>
      <c r="U314" t="s">
        <v>448</v>
      </c>
    </row>
    <row r="315" spans="1:21" x14ac:dyDescent="0.35">
      <c r="A315" s="1">
        <v>313</v>
      </c>
      <c r="B315" t="s">
        <v>21</v>
      </c>
      <c r="C315" t="s">
        <v>2010</v>
      </c>
      <c r="D315" t="s">
        <v>2010</v>
      </c>
      <c r="E315" t="s">
        <v>2470</v>
      </c>
      <c r="F315" t="s">
        <v>868</v>
      </c>
      <c r="I315">
        <v>5.0000000000000009</v>
      </c>
      <c r="J315" s="3">
        <v>44365.641366564501</v>
      </c>
      <c r="K315">
        <v>3</v>
      </c>
      <c r="L315">
        <v>0</v>
      </c>
      <c r="Q315" t="s">
        <v>448</v>
      </c>
      <c r="T315" t="s">
        <v>448</v>
      </c>
      <c r="U315" t="s">
        <v>448</v>
      </c>
    </row>
    <row r="316" spans="1:21" x14ac:dyDescent="0.35">
      <c r="A316" s="1">
        <v>314</v>
      </c>
      <c r="B316" t="s">
        <v>21</v>
      </c>
      <c r="C316" t="s">
        <v>1963</v>
      </c>
      <c r="D316" t="s">
        <v>1963</v>
      </c>
      <c r="E316" t="s">
        <v>2471</v>
      </c>
      <c r="F316" t="s">
        <v>868</v>
      </c>
      <c r="I316">
        <v>5.0000000000000009</v>
      </c>
      <c r="J316" s="3">
        <v>44366.802482300307</v>
      </c>
      <c r="K316">
        <v>3</v>
      </c>
      <c r="L316">
        <v>0</v>
      </c>
      <c r="Q316" t="s">
        <v>448</v>
      </c>
      <c r="T316" t="s">
        <v>448</v>
      </c>
      <c r="U316" t="s">
        <v>448</v>
      </c>
    </row>
    <row r="317" spans="1:21" x14ac:dyDescent="0.35">
      <c r="A317" s="1">
        <v>315</v>
      </c>
      <c r="B317" t="s">
        <v>21</v>
      </c>
      <c r="C317" t="s">
        <v>2073</v>
      </c>
      <c r="D317" t="s">
        <v>2073</v>
      </c>
      <c r="E317" t="s">
        <v>2472</v>
      </c>
      <c r="F317" t="s">
        <v>868</v>
      </c>
      <c r="I317">
        <v>25</v>
      </c>
      <c r="J317" s="3">
        <v>44368.623792898761</v>
      </c>
      <c r="K317">
        <v>3</v>
      </c>
      <c r="L317">
        <v>0</v>
      </c>
      <c r="Q317" t="s">
        <v>448</v>
      </c>
      <c r="T317" t="s">
        <v>448</v>
      </c>
      <c r="U317" t="s">
        <v>448</v>
      </c>
    </row>
    <row r="318" spans="1:21" x14ac:dyDescent="0.35">
      <c r="A318" s="1">
        <v>316</v>
      </c>
      <c r="B318" t="s">
        <v>21</v>
      </c>
      <c r="C318" t="s">
        <v>25</v>
      </c>
      <c r="D318" t="s">
        <v>25</v>
      </c>
      <c r="E318" t="s">
        <v>2473</v>
      </c>
      <c r="F318" t="s">
        <v>868</v>
      </c>
      <c r="I318">
        <v>200</v>
      </c>
      <c r="J318" s="3">
        <v>44368.644639398262</v>
      </c>
      <c r="K318">
        <v>3</v>
      </c>
      <c r="L318">
        <v>0</v>
      </c>
      <c r="Q318" t="s">
        <v>448</v>
      </c>
      <c r="T318" t="s">
        <v>448</v>
      </c>
      <c r="U318" t="s">
        <v>448</v>
      </c>
    </row>
    <row r="319" spans="1:21" x14ac:dyDescent="0.35">
      <c r="A319" s="1">
        <v>317</v>
      </c>
      <c r="B319" t="s">
        <v>21</v>
      </c>
      <c r="C319" t="s">
        <v>463</v>
      </c>
      <c r="D319" t="s">
        <v>2010</v>
      </c>
      <c r="E319" t="s">
        <v>2474</v>
      </c>
      <c r="F319" t="s">
        <v>868</v>
      </c>
      <c r="I319">
        <v>30</v>
      </c>
      <c r="J319" s="3">
        <v>44369.553508244528</v>
      </c>
      <c r="K319">
        <v>3</v>
      </c>
      <c r="L319">
        <v>0</v>
      </c>
      <c r="N319" t="s">
        <v>448</v>
      </c>
      <c r="T319" t="s">
        <v>448</v>
      </c>
      <c r="U319" t="s">
        <v>448</v>
      </c>
    </row>
    <row r="320" spans="1:21" x14ac:dyDescent="0.35">
      <c r="A320" s="1">
        <v>318</v>
      </c>
      <c r="B320" t="s">
        <v>21</v>
      </c>
      <c r="C320" t="s">
        <v>2083</v>
      </c>
      <c r="D320" t="s">
        <v>2083</v>
      </c>
      <c r="E320" t="s">
        <v>2475</v>
      </c>
      <c r="F320" t="s">
        <v>868</v>
      </c>
      <c r="I320">
        <v>20</v>
      </c>
      <c r="J320" s="3">
        <v>44370.415054563389</v>
      </c>
      <c r="K320">
        <v>3</v>
      </c>
      <c r="L320">
        <v>0</v>
      </c>
      <c r="N320" t="s">
        <v>448</v>
      </c>
      <c r="Q320" t="s">
        <v>448</v>
      </c>
      <c r="T320" t="s">
        <v>448</v>
      </c>
    </row>
    <row r="321" spans="1:21" x14ac:dyDescent="0.35">
      <c r="A321" s="1">
        <v>319</v>
      </c>
      <c r="B321" t="s">
        <v>21</v>
      </c>
      <c r="C321" t="s">
        <v>463</v>
      </c>
      <c r="D321" t="s">
        <v>463</v>
      </c>
      <c r="E321" t="s">
        <v>2476</v>
      </c>
      <c r="F321" t="s">
        <v>868</v>
      </c>
      <c r="I321">
        <v>20</v>
      </c>
      <c r="J321" s="3">
        <v>44370.420392542233</v>
      </c>
      <c r="K321">
        <v>3</v>
      </c>
      <c r="L321">
        <v>0</v>
      </c>
      <c r="N321" t="s">
        <v>448</v>
      </c>
      <c r="Q321" t="s">
        <v>448</v>
      </c>
      <c r="T321" t="s">
        <v>448</v>
      </c>
    </row>
    <row r="322" spans="1:21" x14ac:dyDescent="0.35">
      <c r="A322" s="1">
        <v>320</v>
      </c>
      <c r="B322" t="s">
        <v>21</v>
      </c>
      <c r="C322" t="s">
        <v>36</v>
      </c>
      <c r="D322" t="s">
        <v>2146</v>
      </c>
      <c r="E322" t="s">
        <v>2477</v>
      </c>
      <c r="F322" t="s">
        <v>868</v>
      </c>
      <c r="I322">
        <v>25</v>
      </c>
      <c r="J322" s="3">
        <v>44370.566009889742</v>
      </c>
      <c r="K322">
        <v>3</v>
      </c>
      <c r="L322">
        <v>0</v>
      </c>
      <c r="N322" t="s">
        <v>448</v>
      </c>
      <c r="P322" t="s">
        <v>448</v>
      </c>
      <c r="Q322" t="s">
        <v>448</v>
      </c>
    </row>
    <row r="323" spans="1:21" x14ac:dyDescent="0.35">
      <c r="A323" s="1">
        <v>321</v>
      </c>
      <c r="B323" t="s">
        <v>21</v>
      </c>
      <c r="C323" t="s">
        <v>2084</v>
      </c>
      <c r="D323" t="s">
        <v>2084</v>
      </c>
      <c r="E323" t="s">
        <v>2478</v>
      </c>
      <c r="F323" t="s">
        <v>868</v>
      </c>
      <c r="I323">
        <v>25</v>
      </c>
      <c r="J323" s="3">
        <v>44370.631266269353</v>
      </c>
      <c r="K323">
        <v>3</v>
      </c>
      <c r="L323">
        <v>0</v>
      </c>
      <c r="N323" t="s">
        <v>448</v>
      </c>
      <c r="Q323" t="s">
        <v>448</v>
      </c>
      <c r="U323" t="s">
        <v>448</v>
      </c>
    </row>
    <row r="324" spans="1:21" x14ac:dyDescent="0.35">
      <c r="A324" s="1">
        <v>322</v>
      </c>
      <c r="B324" t="s">
        <v>21</v>
      </c>
      <c r="C324" t="s">
        <v>25</v>
      </c>
      <c r="D324" t="s">
        <v>25</v>
      </c>
      <c r="E324" t="s">
        <v>2479</v>
      </c>
      <c r="F324" t="s">
        <v>868</v>
      </c>
      <c r="I324">
        <v>20</v>
      </c>
      <c r="J324" s="3">
        <v>44370.648826167002</v>
      </c>
      <c r="K324">
        <v>3</v>
      </c>
      <c r="L324">
        <v>0</v>
      </c>
      <c r="Q324" t="s">
        <v>448</v>
      </c>
      <c r="T324" t="s">
        <v>448</v>
      </c>
      <c r="U324" t="s">
        <v>448</v>
      </c>
    </row>
    <row r="325" spans="1:21" x14ac:dyDescent="0.35">
      <c r="A325" s="1">
        <v>323</v>
      </c>
      <c r="B325" t="s">
        <v>21</v>
      </c>
      <c r="C325" t="s">
        <v>1963</v>
      </c>
      <c r="D325" t="s">
        <v>1963</v>
      </c>
      <c r="E325" t="s">
        <v>2480</v>
      </c>
      <c r="F325" t="s">
        <v>868</v>
      </c>
      <c r="I325">
        <v>25</v>
      </c>
      <c r="J325" s="3">
        <v>44371.313587500867</v>
      </c>
      <c r="K325">
        <v>3</v>
      </c>
      <c r="L325">
        <v>0</v>
      </c>
      <c r="Q325" t="s">
        <v>448</v>
      </c>
      <c r="T325" t="s">
        <v>448</v>
      </c>
      <c r="U325" t="s">
        <v>448</v>
      </c>
    </row>
    <row r="326" spans="1:21" x14ac:dyDescent="0.35">
      <c r="A326" s="1">
        <v>324</v>
      </c>
      <c r="B326" t="s">
        <v>21</v>
      </c>
      <c r="C326" t="s">
        <v>18</v>
      </c>
      <c r="D326" t="s">
        <v>18</v>
      </c>
      <c r="E326" t="s">
        <v>2481</v>
      </c>
      <c r="F326" t="s">
        <v>868</v>
      </c>
      <c r="I326">
        <v>20</v>
      </c>
      <c r="J326" s="3">
        <v>44371.550298921691</v>
      </c>
      <c r="K326">
        <v>3</v>
      </c>
      <c r="L326">
        <v>0</v>
      </c>
      <c r="N326" t="s">
        <v>448</v>
      </c>
      <c r="Q326" t="s">
        <v>448</v>
      </c>
      <c r="T326" t="s">
        <v>448</v>
      </c>
    </row>
    <row r="327" spans="1:21" x14ac:dyDescent="0.35">
      <c r="A327" s="1">
        <v>325</v>
      </c>
      <c r="B327" t="s">
        <v>21</v>
      </c>
      <c r="C327" t="s">
        <v>2004</v>
      </c>
      <c r="D327" t="s">
        <v>1794</v>
      </c>
      <c r="E327" t="s">
        <v>2482</v>
      </c>
      <c r="F327" t="s">
        <v>868</v>
      </c>
      <c r="I327">
        <v>8</v>
      </c>
      <c r="J327" s="3">
        <v>44371.769950164329</v>
      </c>
      <c r="K327">
        <v>3</v>
      </c>
      <c r="L327">
        <v>0</v>
      </c>
      <c r="N327" t="s">
        <v>448</v>
      </c>
      <c r="T327" t="s">
        <v>448</v>
      </c>
      <c r="U327" t="s">
        <v>448</v>
      </c>
    </row>
    <row r="328" spans="1:21" x14ac:dyDescent="0.35">
      <c r="A328" s="1">
        <v>326</v>
      </c>
      <c r="B328" t="s">
        <v>21</v>
      </c>
      <c r="C328" t="s">
        <v>2004</v>
      </c>
      <c r="D328" t="s">
        <v>1702</v>
      </c>
      <c r="E328" t="s">
        <v>2483</v>
      </c>
      <c r="F328" t="s">
        <v>868</v>
      </c>
      <c r="I328">
        <v>8</v>
      </c>
      <c r="J328" s="3">
        <v>44371.77976754406</v>
      </c>
      <c r="K328">
        <v>3</v>
      </c>
      <c r="L328">
        <v>0</v>
      </c>
      <c r="N328" t="s">
        <v>448</v>
      </c>
      <c r="T328" t="s">
        <v>448</v>
      </c>
      <c r="U328" t="s">
        <v>448</v>
      </c>
    </row>
    <row r="329" spans="1:21" x14ac:dyDescent="0.35">
      <c r="A329" s="1">
        <v>327</v>
      </c>
      <c r="B329" t="s">
        <v>21</v>
      </c>
      <c r="C329" t="s">
        <v>1784</v>
      </c>
      <c r="D329" t="s">
        <v>1793</v>
      </c>
      <c r="E329" t="s">
        <v>2484</v>
      </c>
      <c r="F329" t="s">
        <v>868</v>
      </c>
      <c r="I329">
        <v>150</v>
      </c>
      <c r="J329" s="3">
        <v>44372.033269915461</v>
      </c>
      <c r="K329">
        <v>3</v>
      </c>
      <c r="L329">
        <v>0</v>
      </c>
      <c r="N329" t="s">
        <v>448</v>
      </c>
      <c r="Q329" t="s">
        <v>448</v>
      </c>
      <c r="U329" t="s">
        <v>448</v>
      </c>
    </row>
    <row r="330" spans="1:21" x14ac:dyDescent="0.35">
      <c r="A330" s="1">
        <v>328</v>
      </c>
      <c r="B330" t="s">
        <v>21</v>
      </c>
      <c r="C330" t="s">
        <v>1965</v>
      </c>
      <c r="D330" t="s">
        <v>1965</v>
      </c>
      <c r="E330" t="s">
        <v>2485</v>
      </c>
      <c r="F330" t="s">
        <v>868</v>
      </c>
      <c r="I330">
        <v>100</v>
      </c>
      <c r="J330" s="3">
        <v>44372.452359328221</v>
      </c>
      <c r="K330">
        <v>3</v>
      </c>
      <c r="L330">
        <v>0</v>
      </c>
      <c r="N330" t="s">
        <v>448</v>
      </c>
      <c r="Q330" t="s">
        <v>448</v>
      </c>
      <c r="U330" t="s">
        <v>448</v>
      </c>
    </row>
    <row r="331" spans="1:21" x14ac:dyDescent="0.35">
      <c r="A331" s="1">
        <v>329</v>
      </c>
      <c r="B331" t="s">
        <v>21</v>
      </c>
      <c r="C331" t="s">
        <v>36</v>
      </c>
      <c r="D331" t="s">
        <v>2071</v>
      </c>
      <c r="E331" t="s">
        <v>2486</v>
      </c>
      <c r="F331" t="s">
        <v>868</v>
      </c>
      <c r="I331">
        <v>250</v>
      </c>
      <c r="J331" s="3">
        <v>44372.576210878069</v>
      </c>
      <c r="K331">
        <v>3</v>
      </c>
      <c r="L331">
        <v>0</v>
      </c>
      <c r="N331" t="s">
        <v>448</v>
      </c>
      <c r="Q331" t="s">
        <v>448</v>
      </c>
      <c r="U331" t="s">
        <v>448</v>
      </c>
    </row>
    <row r="332" spans="1:21" x14ac:dyDescent="0.35">
      <c r="A332" s="1">
        <v>330</v>
      </c>
      <c r="B332" t="s">
        <v>21</v>
      </c>
      <c r="C332" t="s">
        <v>36</v>
      </c>
      <c r="D332" t="s">
        <v>2147</v>
      </c>
      <c r="E332" t="s">
        <v>2487</v>
      </c>
      <c r="F332" t="s">
        <v>868</v>
      </c>
      <c r="I332">
        <v>250</v>
      </c>
      <c r="J332" s="3">
        <v>44372.576801768053</v>
      </c>
      <c r="K332">
        <v>3</v>
      </c>
      <c r="L332">
        <v>0</v>
      </c>
      <c r="N332" t="s">
        <v>448</v>
      </c>
      <c r="Q332" t="s">
        <v>448</v>
      </c>
      <c r="U332" t="s">
        <v>448</v>
      </c>
    </row>
    <row r="333" spans="1:21" x14ac:dyDescent="0.35">
      <c r="A333" s="1">
        <v>331</v>
      </c>
      <c r="B333" t="s">
        <v>23</v>
      </c>
      <c r="C333" t="s">
        <v>2070</v>
      </c>
      <c r="D333" t="s">
        <v>2070</v>
      </c>
      <c r="E333" s="2" t="s">
        <v>2488</v>
      </c>
      <c r="F333" t="s">
        <v>868</v>
      </c>
      <c r="I333">
        <v>8</v>
      </c>
      <c r="J333" s="3">
        <v>44373.856983350517</v>
      </c>
      <c r="K333">
        <v>1</v>
      </c>
      <c r="L333">
        <v>0</v>
      </c>
      <c r="Q333" t="s">
        <v>448</v>
      </c>
    </row>
    <row r="334" spans="1:21" x14ac:dyDescent="0.35">
      <c r="A334" s="1">
        <v>332</v>
      </c>
      <c r="B334" t="s">
        <v>21</v>
      </c>
      <c r="C334" t="s">
        <v>453</v>
      </c>
      <c r="D334" t="s">
        <v>453</v>
      </c>
      <c r="E334" t="s">
        <v>2489</v>
      </c>
      <c r="F334" t="s">
        <v>868</v>
      </c>
      <c r="I334">
        <v>200</v>
      </c>
      <c r="J334" s="3">
        <v>44377.739631155608</v>
      </c>
      <c r="K334">
        <v>3</v>
      </c>
      <c r="L334">
        <v>0</v>
      </c>
      <c r="N334" t="s">
        <v>448</v>
      </c>
      <c r="Q334" t="s">
        <v>448</v>
      </c>
      <c r="T334" t="s">
        <v>448</v>
      </c>
    </row>
    <row r="335" spans="1:21" x14ac:dyDescent="0.35">
      <c r="A335" s="1">
        <v>333</v>
      </c>
      <c r="B335" t="s">
        <v>21</v>
      </c>
      <c r="C335" t="s">
        <v>2016</v>
      </c>
      <c r="D335" t="s">
        <v>2016</v>
      </c>
      <c r="E335" t="s">
        <v>2490</v>
      </c>
      <c r="F335" t="s">
        <v>868</v>
      </c>
      <c r="I335">
        <v>25</v>
      </c>
      <c r="J335" s="3">
        <v>44378.313401871761</v>
      </c>
      <c r="K335">
        <v>3</v>
      </c>
      <c r="L335">
        <v>0</v>
      </c>
      <c r="Q335" t="s">
        <v>448</v>
      </c>
      <c r="T335" t="s">
        <v>448</v>
      </c>
      <c r="U335" t="s">
        <v>448</v>
      </c>
    </row>
    <row r="336" spans="1:21" x14ac:dyDescent="0.35">
      <c r="A336" s="1">
        <v>334</v>
      </c>
      <c r="B336" t="s">
        <v>23</v>
      </c>
      <c r="C336" t="s">
        <v>2028</v>
      </c>
      <c r="D336" t="s">
        <v>2028</v>
      </c>
      <c r="E336" t="s">
        <v>2491</v>
      </c>
      <c r="F336" t="s">
        <v>868</v>
      </c>
      <c r="I336">
        <v>5.0000000000000009</v>
      </c>
      <c r="J336" s="3">
        <v>44380.761247162292</v>
      </c>
      <c r="K336">
        <v>2</v>
      </c>
      <c r="L336">
        <v>0</v>
      </c>
      <c r="T336" t="s">
        <v>448</v>
      </c>
      <c r="U336" t="s">
        <v>448</v>
      </c>
    </row>
    <row r="337" spans="1:21" x14ac:dyDescent="0.35">
      <c r="A337" s="1">
        <v>335</v>
      </c>
      <c r="B337" t="s">
        <v>23</v>
      </c>
      <c r="C337" t="s">
        <v>2085</v>
      </c>
      <c r="D337" t="s">
        <v>2085</v>
      </c>
      <c r="E337" t="s">
        <v>2492</v>
      </c>
      <c r="F337" t="s">
        <v>868</v>
      </c>
      <c r="I337">
        <v>5.0000000000000009</v>
      </c>
      <c r="J337" s="3">
        <v>44380.764637200831</v>
      </c>
      <c r="K337">
        <v>2</v>
      </c>
      <c r="L337">
        <v>0</v>
      </c>
      <c r="T337" t="s">
        <v>448</v>
      </c>
      <c r="U337" t="s">
        <v>448</v>
      </c>
    </row>
    <row r="338" spans="1:21" x14ac:dyDescent="0.35">
      <c r="A338" s="1">
        <v>336</v>
      </c>
      <c r="B338" t="s">
        <v>23</v>
      </c>
      <c r="C338" t="s">
        <v>2086</v>
      </c>
      <c r="D338" t="s">
        <v>2148</v>
      </c>
      <c r="E338" t="s">
        <v>2493</v>
      </c>
      <c r="F338" t="s">
        <v>868</v>
      </c>
      <c r="I338">
        <v>10</v>
      </c>
      <c r="J338" s="3">
        <v>44381.898141322177</v>
      </c>
      <c r="K338">
        <v>0</v>
      </c>
      <c r="L338">
        <v>0</v>
      </c>
    </row>
    <row r="339" spans="1:21" x14ac:dyDescent="0.35">
      <c r="A339" s="1">
        <v>337</v>
      </c>
      <c r="B339" t="s">
        <v>21</v>
      </c>
      <c r="C339" t="s">
        <v>36</v>
      </c>
      <c r="D339" t="s">
        <v>2149</v>
      </c>
      <c r="E339" s="2" t="s">
        <v>2494</v>
      </c>
      <c r="F339" t="s">
        <v>868</v>
      </c>
      <c r="I339">
        <v>350</v>
      </c>
      <c r="J339" s="3">
        <v>44382.582149746777</v>
      </c>
      <c r="K339">
        <v>3</v>
      </c>
      <c r="L339">
        <v>0</v>
      </c>
      <c r="N339" t="s">
        <v>448</v>
      </c>
      <c r="Q339" t="s">
        <v>448</v>
      </c>
      <c r="U339" t="s">
        <v>448</v>
      </c>
    </row>
    <row r="340" spans="1:21" x14ac:dyDescent="0.35">
      <c r="A340" s="1">
        <v>338</v>
      </c>
      <c r="B340" t="s">
        <v>21</v>
      </c>
      <c r="C340" t="s">
        <v>89</v>
      </c>
      <c r="D340" t="s">
        <v>89</v>
      </c>
      <c r="E340" t="s">
        <v>2495</v>
      </c>
      <c r="F340" t="s">
        <v>868</v>
      </c>
      <c r="I340">
        <v>90.000000000000014</v>
      </c>
      <c r="J340" s="3">
        <v>44384.301734608598</v>
      </c>
      <c r="K340">
        <v>3</v>
      </c>
      <c r="L340">
        <v>0</v>
      </c>
      <c r="N340" t="s">
        <v>448</v>
      </c>
      <c r="Q340" t="s">
        <v>448</v>
      </c>
      <c r="U340" t="s">
        <v>448</v>
      </c>
    </row>
    <row r="341" spans="1:21" x14ac:dyDescent="0.35">
      <c r="A341" s="1">
        <v>339</v>
      </c>
      <c r="B341" t="s">
        <v>21</v>
      </c>
      <c r="C341" t="s">
        <v>2087</v>
      </c>
      <c r="D341" t="s">
        <v>2087</v>
      </c>
      <c r="E341" t="s">
        <v>2496</v>
      </c>
      <c r="F341" t="s">
        <v>868</v>
      </c>
      <c r="I341">
        <v>25</v>
      </c>
      <c r="J341" s="3">
        <v>44384.428678860917</v>
      </c>
      <c r="K341">
        <v>3</v>
      </c>
      <c r="L341">
        <v>0</v>
      </c>
      <c r="N341" t="s">
        <v>448</v>
      </c>
      <c r="Q341" t="s">
        <v>448</v>
      </c>
      <c r="U341" t="s">
        <v>448</v>
      </c>
    </row>
    <row r="342" spans="1:21" x14ac:dyDescent="0.35">
      <c r="A342" s="1">
        <v>340</v>
      </c>
      <c r="B342" t="s">
        <v>21</v>
      </c>
      <c r="C342" t="s">
        <v>36</v>
      </c>
      <c r="D342" t="s">
        <v>2150</v>
      </c>
      <c r="E342" t="s">
        <v>2497</v>
      </c>
      <c r="F342" t="s">
        <v>868</v>
      </c>
      <c r="I342">
        <v>45000</v>
      </c>
      <c r="J342" s="3">
        <v>44384.707927459887</v>
      </c>
      <c r="K342">
        <v>3</v>
      </c>
      <c r="L342">
        <v>0</v>
      </c>
      <c r="N342" t="s">
        <v>448</v>
      </c>
      <c r="Q342" t="s">
        <v>448</v>
      </c>
      <c r="U342" t="s">
        <v>448</v>
      </c>
    </row>
    <row r="343" spans="1:21" x14ac:dyDescent="0.35">
      <c r="A343" s="1">
        <v>341</v>
      </c>
      <c r="B343" t="s">
        <v>21</v>
      </c>
      <c r="C343" t="s">
        <v>2088</v>
      </c>
      <c r="D343" t="s">
        <v>2088</v>
      </c>
      <c r="E343" t="s">
        <v>2498</v>
      </c>
      <c r="F343" t="s">
        <v>868</v>
      </c>
      <c r="I343">
        <v>20</v>
      </c>
      <c r="J343" s="3">
        <v>44385.533258912947</v>
      </c>
      <c r="K343">
        <v>3</v>
      </c>
      <c r="L343">
        <v>0</v>
      </c>
      <c r="N343" t="s">
        <v>448</v>
      </c>
      <c r="Q343" t="s">
        <v>448</v>
      </c>
      <c r="U343" t="s">
        <v>448</v>
      </c>
    </row>
    <row r="344" spans="1:21" x14ac:dyDescent="0.35">
      <c r="A344" s="1">
        <v>342</v>
      </c>
      <c r="B344" t="s">
        <v>22</v>
      </c>
      <c r="C344" t="s">
        <v>903</v>
      </c>
      <c r="D344" t="s">
        <v>903</v>
      </c>
      <c r="E344" t="s">
        <v>2499</v>
      </c>
      <c r="F344" t="s">
        <v>868</v>
      </c>
      <c r="I344">
        <v>8</v>
      </c>
      <c r="J344" s="3">
        <v>44385.581324286701</v>
      </c>
      <c r="K344">
        <v>1</v>
      </c>
      <c r="L344">
        <v>0</v>
      </c>
      <c r="Q344" t="s">
        <v>448</v>
      </c>
    </row>
    <row r="345" spans="1:21" x14ac:dyDescent="0.35">
      <c r="A345" s="1">
        <v>343</v>
      </c>
      <c r="B345" t="s">
        <v>23</v>
      </c>
      <c r="C345" t="s">
        <v>463</v>
      </c>
      <c r="D345" t="s">
        <v>463</v>
      </c>
      <c r="E345" t="s">
        <v>2500</v>
      </c>
      <c r="F345" t="s">
        <v>868</v>
      </c>
      <c r="I345">
        <v>5.0000000000000009</v>
      </c>
      <c r="J345" s="3">
        <v>44385.596356245493</v>
      </c>
      <c r="K345">
        <v>1</v>
      </c>
      <c r="L345">
        <v>0</v>
      </c>
      <c r="Q345" t="s">
        <v>448</v>
      </c>
    </row>
    <row r="346" spans="1:21" x14ac:dyDescent="0.35">
      <c r="A346" s="1">
        <v>344</v>
      </c>
      <c r="B346" t="s">
        <v>21</v>
      </c>
      <c r="C346" t="s">
        <v>1702</v>
      </c>
      <c r="D346" t="s">
        <v>1702</v>
      </c>
      <c r="E346" t="s">
        <v>2501</v>
      </c>
      <c r="F346" t="s">
        <v>868</v>
      </c>
      <c r="I346">
        <v>20</v>
      </c>
      <c r="J346" s="3">
        <v>44385.610289025732</v>
      </c>
      <c r="K346">
        <v>3</v>
      </c>
      <c r="L346">
        <v>0</v>
      </c>
      <c r="N346" t="s">
        <v>448</v>
      </c>
      <c r="Q346" t="s">
        <v>448</v>
      </c>
      <c r="U346" t="s">
        <v>448</v>
      </c>
    </row>
    <row r="347" spans="1:21" x14ac:dyDescent="0.35">
      <c r="A347" s="1">
        <v>345</v>
      </c>
      <c r="B347" t="s">
        <v>23</v>
      </c>
      <c r="C347" t="s">
        <v>2010</v>
      </c>
      <c r="D347" t="s">
        <v>2010</v>
      </c>
      <c r="E347" t="s">
        <v>2502</v>
      </c>
      <c r="F347" t="s">
        <v>868</v>
      </c>
      <c r="I347">
        <v>5.0000000000000009</v>
      </c>
      <c r="J347" s="3">
        <v>44385.61611277912</v>
      </c>
      <c r="K347">
        <v>0</v>
      </c>
      <c r="L347">
        <v>0</v>
      </c>
    </row>
    <row r="348" spans="1:21" x14ac:dyDescent="0.35">
      <c r="A348" s="1">
        <v>346</v>
      </c>
      <c r="B348" t="s">
        <v>21</v>
      </c>
      <c r="C348" t="s">
        <v>2070</v>
      </c>
      <c r="D348" t="s">
        <v>2070</v>
      </c>
      <c r="E348" t="s">
        <v>2503</v>
      </c>
      <c r="F348" t="s">
        <v>868</v>
      </c>
      <c r="I348">
        <v>20</v>
      </c>
      <c r="J348" s="3">
        <v>44385.840219280049</v>
      </c>
      <c r="K348">
        <v>3</v>
      </c>
      <c r="L348">
        <v>0</v>
      </c>
      <c r="N348" t="s">
        <v>448</v>
      </c>
      <c r="Q348" t="s">
        <v>448</v>
      </c>
      <c r="U348" t="s">
        <v>448</v>
      </c>
    </row>
    <row r="349" spans="1:21" x14ac:dyDescent="0.35">
      <c r="A349" s="1">
        <v>347</v>
      </c>
      <c r="B349" t="s">
        <v>21</v>
      </c>
      <c r="C349" t="s">
        <v>1965</v>
      </c>
      <c r="D349" t="s">
        <v>1965</v>
      </c>
      <c r="E349" t="s">
        <v>2504</v>
      </c>
      <c r="F349" t="s">
        <v>868</v>
      </c>
      <c r="I349">
        <v>100</v>
      </c>
      <c r="J349" s="3">
        <v>44386.400921739078</v>
      </c>
      <c r="K349">
        <v>3</v>
      </c>
      <c r="L349">
        <v>0</v>
      </c>
      <c r="Q349" t="s">
        <v>448</v>
      </c>
      <c r="T349" t="s">
        <v>448</v>
      </c>
      <c r="U349" t="s">
        <v>448</v>
      </c>
    </row>
    <row r="350" spans="1:21" x14ac:dyDescent="0.35">
      <c r="A350" s="1">
        <v>348</v>
      </c>
      <c r="B350" t="s">
        <v>22</v>
      </c>
      <c r="C350" t="s">
        <v>893</v>
      </c>
      <c r="D350" t="s">
        <v>893</v>
      </c>
      <c r="E350" t="s">
        <v>2505</v>
      </c>
      <c r="F350" t="s">
        <v>868</v>
      </c>
      <c r="I350">
        <v>5.0000000000000009</v>
      </c>
      <c r="J350" s="3">
        <v>44386.484197327292</v>
      </c>
      <c r="K350">
        <v>0</v>
      </c>
      <c r="L350">
        <v>0</v>
      </c>
    </row>
    <row r="351" spans="1:21" x14ac:dyDescent="0.35">
      <c r="A351" s="1">
        <v>349</v>
      </c>
      <c r="B351" t="s">
        <v>21</v>
      </c>
      <c r="C351" t="s">
        <v>17</v>
      </c>
      <c r="D351" t="s">
        <v>17</v>
      </c>
      <c r="E351" t="s">
        <v>2506</v>
      </c>
      <c r="F351" t="s">
        <v>1495</v>
      </c>
      <c r="J351" s="3">
        <v>44386.520266422893</v>
      </c>
      <c r="K351">
        <v>3</v>
      </c>
      <c r="L351">
        <v>0</v>
      </c>
      <c r="Q351" t="s">
        <v>448</v>
      </c>
      <c r="T351" t="s">
        <v>448</v>
      </c>
      <c r="U351" t="s">
        <v>448</v>
      </c>
    </row>
    <row r="352" spans="1:21" x14ac:dyDescent="0.35">
      <c r="A352" s="1">
        <v>350</v>
      </c>
      <c r="B352" t="s">
        <v>21</v>
      </c>
      <c r="C352" t="s">
        <v>2057</v>
      </c>
      <c r="D352" t="s">
        <v>2057</v>
      </c>
      <c r="E352" t="s">
        <v>2507</v>
      </c>
      <c r="F352" t="s">
        <v>868</v>
      </c>
      <c r="I352">
        <v>60</v>
      </c>
      <c r="J352" s="3">
        <v>44386.709943535519</v>
      </c>
      <c r="K352">
        <v>3</v>
      </c>
      <c r="L352">
        <v>0</v>
      </c>
      <c r="N352" t="s">
        <v>448</v>
      </c>
      <c r="Q352" t="s">
        <v>448</v>
      </c>
      <c r="U352" t="s">
        <v>448</v>
      </c>
    </row>
    <row r="353" spans="1:21" x14ac:dyDescent="0.35">
      <c r="A353" s="1">
        <v>351</v>
      </c>
      <c r="B353" t="s">
        <v>22</v>
      </c>
      <c r="C353" t="s">
        <v>1982</v>
      </c>
      <c r="D353" t="s">
        <v>1982</v>
      </c>
      <c r="E353" t="s">
        <v>2508</v>
      </c>
      <c r="F353" t="s">
        <v>868</v>
      </c>
      <c r="I353">
        <v>20</v>
      </c>
      <c r="J353" s="3">
        <v>44386.711931880287</v>
      </c>
      <c r="K353">
        <v>2</v>
      </c>
      <c r="L353">
        <v>0</v>
      </c>
      <c r="Q353" t="s">
        <v>448</v>
      </c>
      <c r="U353" t="s">
        <v>448</v>
      </c>
    </row>
    <row r="354" spans="1:21" x14ac:dyDescent="0.35">
      <c r="A354" s="1">
        <v>352</v>
      </c>
      <c r="B354" t="s">
        <v>23</v>
      </c>
      <c r="C354" t="s">
        <v>463</v>
      </c>
      <c r="D354" t="s">
        <v>2010</v>
      </c>
      <c r="E354" t="s">
        <v>2509</v>
      </c>
      <c r="F354" t="s">
        <v>868</v>
      </c>
      <c r="I354">
        <v>40.000000000000007</v>
      </c>
      <c r="J354" s="3">
        <v>44387.559525170756</v>
      </c>
      <c r="K354">
        <v>2</v>
      </c>
      <c r="L354">
        <v>0</v>
      </c>
      <c r="Q354" t="s">
        <v>448</v>
      </c>
      <c r="U354" t="s">
        <v>448</v>
      </c>
    </row>
    <row r="355" spans="1:21" x14ac:dyDescent="0.35">
      <c r="A355" s="1">
        <v>353</v>
      </c>
      <c r="B355" t="s">
        <v>22</v>
      </c>
      <c r="C355" t="s">
        <v>893</v>
      </c>
      <c r="D355" t="s">
        <v>893</v>
      </c>
      <c r="E355" t="s">
        <v>2510</v>
      </c>
      <c r="F355" t="s">
        <v>868</v>
      </c>
      <c r="I355">
        <v>5.0000000000000009</v>
      </c>
      <c r="J355" s="3">
        <v>44389.101126956397</v>
      </c>
      <c r="K355">
        <v>2</v>
      </c>
      <c r="L355">
        <v>0</v>
      </c>
      <c r="Q355" t="s">
        <v>448</v>
      </c>
      <c r="U355" t="s">
        <v>448</v>
      </c>
    </row>
    <row r="356" spans="1:21" x14ac:dyDescent="0.35">
      <c r="A356" s="1">
        <v>354</v>
      </c>
      <c r="B356" t="s">
        <v>21</v>
      </c>
      <c r="C356" t="s">
        <v>2089</v>
      </c>
      <c r="D356" t="s">
        <v>2089</v>
      </c>
      <c r="E356" t="s">
        <v>2511</v>
      </c>
      <c r="F356" t="s">
        <v>868</v>
      </c>
      <c r="I356">
        <v>5.0000000000000009</v>
      </c>
      <c r="J356" s="3">
        <v>44389.555027993782</v>
      </c>
      <c r="K356">
        <v>3</v>
      </c>
      <c r="L356">
        <v>0</v>
      </c>
      <c r="N356" t="s">
        <v>448</v>
      </c>
      <c r="Q356" t="s">
        <v>448</v>
      </c>
      <c r="U356" t="s">
        <v>448</v>
      </c>
    </row>
    <row r="357" spans="1:21" x14ac:dyDescent="0.35">
      <c r="A357" s="1">
        <v>355</v>
      </c>
      <c r="B357" t="s">
        <v>21</v>
      </c>
      <c r="C357" t="s">
        <v>1698</v>
      </c>
      <c r="D357" t="s">
        <v>1698</v>
      </c>
      <c r="E357" t="s">
        <v>2511</v>
      </c>
      <c r="F357" t="s">
        <v>868</v>
      </c>
      <c r="I357">
        <v>5.0000000000000009</v>
      </c>
      <c r="J357" s="3">
        <v>44390.060075358197</v>
      </c>
      <c r="K357">
        <v>3</v>
      </c>
      <c r="L357">
        <v>0</v>
      </c>
      <c r="N357" t="s">
        <v>448</v>
      </c>
      <c r="Q357" t="s">
        <v>448</v>
      </c>
      <c r="U357" t="s">
        <v>448</v>
      </c>
    </row>
    <row r="358" spans="1:21" x14ac:dyDescent="0.35">
      <c r="A358" s="1">
        <v>356</v>
      </c>
      <c r="B358" t="s">
        <v>21</v>
      </c>
      <c r="C358" t="s">
        <v>18</v>
      </c>
      <c r="D358" t="s">
        <v>2151</v>
      </c>
      <c r="E358" t="s">
        <v>2512</v>
      </c>
      <c r="F358" t="s">
        <v>868</v>
      </c>
      <c r="I358">
        <v>5.0000000000000009</v>
      </c>
      <c r="J358" s="3">
        <v>44390.68370415215</v>
      </c>
      <c r="K358">
        <v>3</v>
      </c>
      <c r="L358">
        <v>0</v>
      </c>
      <c r="N358" t="s">
        <v>448</v>
      </c>
      <c r="Q358" t="s">
        <v>448</v>
      </c>
      <c r="U358" t="s">
        <v>448</v>
      </c>
    </row>
    <row r="359" spans="1:21" x14ac:dyDescent="0.35">
      <c r="A359" s="1">
        <v>357</v>
      </c>
      <c r="B359" t="s">
        <v>21</v>
      </c>
      <c r="C359" t="s">
        <v>2090</v>
      </c>
      <c r="D359" t="s">
        <v>1973</v>
      </c>
      <c r="E359" t="s">
        <v>2513</v>
      </c>
      <c r="F359" t="s">
        <v>868</v>
      </c>
      <c r="I359">
        <v>7.0000000000000009</v>
      </c>
      <c r="J359" s="3">
        <v>44393.369201741923</v>
      </c>
      <c r="K359">
        <v>3</v>
      </c>
      <c r="L359">
        <v>0</v>
      </c>
      <c r="M359" t="s">
        <v>448</v>
      </c>
      <c r="N359" t="s">
        <v>448</v>
      </c>
      <c r="U359" t="s">
        <v>448</v>
      </c>
    </row>
    <row r="360" spans="1:21" x14ac:dyDescent="0.35">
      <c r="A360" s="1">
        <v>358</v>
      </c>
      <c r="B360" t="s">
        <v>21</v>
      </c>
      <c r="C360" t="s">
        <v>1963</v>
      </c>
      <c r="D360" t="s">
        <v>1963</v>
      </c>
      <c r="E360" t="s">
        <v>2514</v>
      </c>
      <c r="F360" t="s">
        <v>868</v>
      </c>
      <c r="I360">
        <v>20</v>
      </c>
      <c r="J360" s="3">
        <v>44393.447456173279</v>
      </c>
      <c r="K360">
        <v>3</v>
      </c>
      <c r="L360">
        <v>0</v>
      </c>
      <c r="M360" t="s">
        <v>448</v>
      </c>
      <c r="N360" t="s">
        <v>448</v>
      </c>
      <c r="U360" t="s">
        <v>448</v>
      </c>
    </row>
    <row r="361" spans="1:21" x14ac:dyDescent="0.35">
      <c r="A361" s="1">
        <v>359</v>
      </c>
      <c r="B361" t="s">
        <v>21</v>
      </c>
      <c r="C361" t="s">
        <v>2091</v>
      </c>
      <c r="D361" t="s">
        <v>2091</v>
      </c>
      <c r="E361" t="s">
        <v>2515</v>
      </c>
      <c r="F361" t="s">
        <v>868</v>
      </c>
      <c r="I361">
        <v>20</v>
      </c>
      <c r="J361" s="3">
        <v>44393.608399818659</v>
      </c>
      <c r="K361">
        <v>3</v>
      </c>
      <c r="L361">
        <v>0</v>
      </c>
      <c r="M361" t="s">
        <v>448</v>
      </c>
      <c r="N361" t="s">
        <v>448</v>
      </c>
      <c r="U361" t="s">
        <v>448</v>
      </c>
    </row>
    <row r="362" spans="1:21" x14ac:dyDescent="0.35">
      <c r="A362" s="1">
        <v>360</v>
      </c>
      <c r="B362" t="s">
        <v>21</v>
      </c>
      <c r="C362" t="s">
        <v>458</v>
      </c>
      <c r="D362" t="s">
        <v>1982</v>
      </c>
      <c r="E362" t="s">
        <v>2516</v>
      </c>
      <c r="F362" t="s">
        <v>868</v>
      </c>
      <c r="I362">
        <v>20</v>
      </c>
      <c r="J362" s="3">
        <v>44393.799399381023</v>
      </c>
      <c r="K362">
        <v>3</v>
      </c>
      <c r="L362">
        <v>0</v>
      </c>
      <c r="N362" t="s">
        <v>448</v>
      </c>
      <c r="Q362" t="s">
        <v>448</v>
      </c>
      <c r="U362" t="s">
        <v>448</v>
      </c>
    </row>
    <row r="363" spans="1:21" x14ac:dyDescent="0.35">
      <c r="A363" s="1">
        <v>361</v>
      </c>
      <c r="B363" t="s">
        <v>21</v>
      </c>
      <c r="C363" t="s">
        <v>799</v>
      </c>
      <c r="D363" t="s">
        <v>799</v>
      </c>
      <c r="E363" t="s">
        <v>2517</v>
      </c>
      <c r="F363" t="s">
        <v>868</v>
      </c>
      <c r="I363">
        <v>20</v>
      </c>
      <c r="J363" s="3">
        <v>44393.959359360088</v>
      </c>
      <c r="K363">
        <v>3</v>
      </c>
      <c r="L363">
        <v>0</v>
      </c>
      <c r="M363" t="s">
        <v>448</v>
      </c>
      <c r="N363" t="s">
        <v>448</v>
      </c>
      <c r="U363" t="s">
        <v>448</v>
      </c>
    </row>
    <row r="364" spans="1:21" x14ac:dyDescent="0.35">
      <c r="A364" s="1">
        <v>362</v>
      </c>
      <c r="B364" t="s">
        <v>21</v>
      </c>
      <c r="C364" t="s">
        <v>2092</v>
      </c>
      <c r="D364" t="s">
        <v>2092</v>
      </c>
      <c r="E364" t="s">
        <v>2518</v>
      </c>
      <c r="F364" t="s">
        <v>868</v>
      </c>
      <c r="I364">
        <v>20</v>
      </c>
      <c r="J364" s="3">
        <v>44394.517402271413</v>
      </c>
      <c r="K364">
        <v>3</v>
      </c>
      <c r="L364">
        <v>0</v>
      </c>
      <c r="N364" t="s">
        <v>448</v>
      </c>
      <c r="Q364" t="s">
        <v>448</v>
      </c>
      <c r="U364" t="s">
        <v>448</v>
      </c>
    </row>
    <row r="365" spans="1:21" x14ac:dyDescent="0.35">
      <c r="A365" s="1">
        <v>363</v>
      </c>
      <c r="B365" t="s">
        <v>24</v>
      </c>
      <c r="C365" t="s">
        <v>2093</v>
      </c>
      <c r="D365" t="s">
        <v>2093</v>
      </c>
      <c r="E365" t="s">
        <v>2519</v>
      </c>
      <c r="F365" t="s">
        <v>868</v>
      </c>
      <c r="I365">
        <v>8</v>
      </c>
      <c r="J365" s="3">
        <v>44395.325192183664</v>
      </c>
      <c r="K365">
        <v>0</v>
      </c>
      <c r="L365">
        <v>3</v>
      </c>
      <c r="M365" t="s">
        <v>449</v>
      </c>
      <c r="N365" t="s">
        <v>449</v>
      </c>
      <c r="U365" t="s">
        <v>449</v>
      </c>
    </row>
    <row r="366" spans="1:21" x14ac:dyDescent="0.35">
      <c r="A366" s="1">
        <v>364</v>
      </c>
      <c r="B366" t="s">
        <v>24</v>
      </c>
      <c r="C366" t="s">
        <v>903</v>
      </c>
      <c r="D366" t="s">
        <v>903</v>
      </c>
      <c r="E366" t="s">
        <v>2520</v>
      </c>
      <c r="F366" t="s">
        <v>868</v>
      </c>
      <c r="I366">
        <v>8</v>
      </c>
      <c r="J366" s="3">
        <v>44395.439638513759</v>
      </c>
      <c r="K366">
        <v>0</v>
      </c>
      <c r="L366">
        <v>3</v>
      </c>
      <c r="M366" t="s">
        <v>449</v>
      </c>
      <c r="N366" t="s">
        <v>449</v>
      </c>
      <c r="U366" t="s">
        <v>449</v>
      </c>
    </row>
    <row r="367" spans="1:21" x14ac:dyDescent="0.35">
      <c r="A367" s="1">
        <v>365</v>
      </c>
      <c r="B367" t="s">
        <v>23</v>
      </c>
      <c r="C367" t="s">
        <v>458</v>
      </c>
      <c r="D367" t="s">
        <v>458</v>
      </c>
      <c r="E367" t="s">
        <v>2521</v>
      </c>
      <c r="F367" t="s">
        <v>868</v>
      </c>
      <c r="I367">
        <v>0</v>
      </c>
      <c r="J367" s="3">
        <v>44396.372398793232</v>
      </c>
      <c r="K367">
        <v>0</v>
      </c>
      <c r="L367">
        <v>0</v>
      </c>
    </row>
    <row r="368" spans="1:21" x14ac:dyDescent="0.35">
      <c r="A368" s="1">
        <v>366</v>
      </c>
      <c r="B368" t="s">
        <v>21</v>
      </c>
      <c r="C368" t="s">
        <v>458</v>
      </c>
      <c r="D368" t="s">
        <v>2152</v>
      </c>
      <c r="E368" t="s">
        <v>2522</v>
      </c>
      <c r="F368" t="s">
        <v>1494</v>
      </c>
      <c r="J368" s="3">
        <v>44396.65179415793</v>
      </c>
      <c r="K368">
        <v>3</v>
      </c>
      <c r="L368">
        <v>0</v>
      </c>
      <c r="N368" t="s">
        <v>448</v>
      </c>
      <c r="Q368" t="s">
        <v>448</v>
      </c>
      <c r="U368" t="s">
        <v>448</v>
      </c>
    </row>
    <row r="369" spans="1:21" x14ac:dyDescent="0.35">
      <c r="A369" s="1">
        <v>367</v>
      </c>
      <c r="B369" t="s">
        <v>21</v>
      </c>
      <c r="C369" t="s">
        <v>2094</v>
      </c>
      <c r="D369" t="s">
        <v>2094</v>
      </c>
      <c r="E369" t="s">
        <v>2523</v>
      </c>
      <c r="F369" t="s">
        <v>868</v>
      </c>
      <c r="I369">
        <v>20</v>
      </c>
      <c r="J369" s="3">
        <v>44398.288598947802</v>
      </c>
      <c r="K369">
        <v>3</v>
      </c>
      <c r="L369">
        <v>0</v>
      </c>
      <c r="M369" t="s">
        <v>448</v>
      </c>
      <c r="N369" t="s">
        <v>448</v>
      </c>
      <c r="U369" t="s">
        <v>448</v>
      </c>
    </row>
    <row r="370" spans="1:21" x14ac:dyDescent="0.35">
      <c r="A370" s="1">
        <v>368</v>
      </c>
      <c r="B370" t="s">
        <v>21</v>
      </c>
      <c r="C370" t="s">
        <v>2070</v>
      </c>
      <c r="D370" t="s">
        <v>2070</v>
      </c>
      <c r="E370" t="s">
        <v>2524</v>
      </c>
      <c r="F370" t="s">
        <v>868</v>
      </c>
      <c r="I370">
        <v>20</v>
      </c>
      <c r="J370" s="3">
        <v>44399.63852780006</v>
      </c>
      <c r="K370">
        <v>3</v>
      </c>
      <c r="L370">
        <v>0</v>
      </c>
      <c r="M370" t="s">
        <v>448</v>
      </c>
      <c r="N370" t="s">
        <v>448</v>
      </c>
      <c r="U370" t="s">
        <v>448</v>
      </c>
    </row>
    <row r="371" spans="1:21" x14ac:dyDescent="0.35">
      <c r="A371" s="1">
        <v>369</v>
      </c>
      <c r="B371" t="s">
        <v>21</v>
      </c>
      <c r="C371" t="s">
        <v>463</v>
      </c>
      <c r="D371" t="s">
        <v>463</v>
      </c>
      <c r="E371" t="s">
        <v>2525</v>
      </c>
      <c r="F371" t="s">
        <v>868</v>
      </c>
      <c r="I371">
        <v>20</v>
      </c>
      <c r="J371" s="3">
        <v>44399.675810669491</v>
      </c>
      <c r="K371">
        <v>3</v>
      </c>
      <c r="L371">
        <v>0</v>
      </c>
      <c r="M371" t="s">
        <v>448</v>
      </c>
      <c r="N371" t="s">
        <v>448</v>
      </c>
      <c r="U371" t="s">
        <v>448</v>
      </c>
    </row>
    <row r="372" spans="1:21" x14ac:dyDescent="0.35">
      <c r="A372" s="1">
        <v>370</v>
      </c>
      <c r="B372" t="s">
        <v>21</v>
      </c>
      <c r="C372" t="s">
        <v>463</v>
      </c>
      <c r="D372" t="s">
        <v>463</v>
      </c>
      <c r="E372" t="s">
        <v>2526</v>
      </c>
      <c r="F372" t="s">
        <v>868</v>
      </c>
      <c r="I372">
        <v>40.000000000000007</v>
      </c>
      <c r="J372" s="3">
        <v>44399.678153297347</v>
      </c>
      <c r="K372">
        <v>3</v>
      </c>
      <c r="L372">
        <v>0</v>
      </c>
      <c r="M372" t="s">
        <v>448</v>
      </c>
      <c r="N372" t="s">
        <v>448</v>
      </c>
      <c r="U372" t="s">
        <v>448</v>
      </c>
    </row>
    <row r="373" spans="1:21" x14ac:dyDescent="0.35">
      <c r="A373" s="1">
        <v>371</v>
      </c>
      <c r="B373" t="s">
        <v>21</v>
      </c>
      <c r="C373" t="s">
        <v>2083</v>
      </c>
      <c r="D373" t="s">
        <v>2083</v>
      </c>
      <c r="E373" t="s">
        <v>2527</v>
      </c>
      <c r="F373" t="s">
        <v>868</v>
      </c>
      <c r="I373">
        <v>20</v>
      </c>
      <c r="J373" s="3">
        <v>44399.780962249199</v>
      </c>
      <c r="K373">
        <v>3</v>
      </c>
      <c r="L373">
        <v>0</v>
      </c>
      <c r="M373" t="s">
        <v>448</v>
      </c>
      <c r="N373" t="s">
        <v>448</v>
      </c>
      <c r="U373" t="s">
        <v>448</v>
      </c>
    </row>
    <row r="374" spans="1:21" x14ac:dyDescent="0.35">
      <c r="A374" s="1">
        <v>372</v>
      </c>
      <c r="B374" t="s">
        <v>21</v>
      </c>
      <c r="C374" t="s">
        <v>2095</v>
      </c>
      <c r="D374" t="s">
        <v>2095</v>
      </c>
      <c r="E374" t="s">
        <v>2528</v>
      </c>
      <c r="F374" t="s">
        <v>868</v>
      </c>
      <c r="I374">
        <v>20</v>
      </c>
      <c r="J374" s="3">
        <v>44399.792671518117</v>
      </c>
      <c r="K374">
        <v>3</v>
      </c>
      <c r="L374">
        <v>0</v>
      </c>
      <c r="M374" t="s">
        <v>448</v>
      </c>
      <c r="N374" t="s">
        <v>448</v>
      </c>
      <c r="U374" t="s">
        <v>448</v>
      </c>
    </row>
    <row r="375" spans="1:21" x14ac:dyDescent="0.35">
      <c r="A375" s="1">
        <v>373</v>
      </c>
      <c r="B375" t="s">
        <v>21</v>
      </c>
      <c r="C375" t="s">
        <v>1700</v>
      </c>
      <c r="D375" t="s">
        <v>1700</v>
      </c>
      <c r="E375" t="s">
        <v>2529</v>
      </c>
      <c r="F375" t="s">
        <v>868</v>
      </c>
      <c r="I375">
        <v>20</v>
      </c>
      <c r="J375" s="3">
        <v>44399.868517646442</v>
      </c>
      <c r="K375">
        <v>3</v>
      </c>
      <c r="L375">
        <v>0</v>
      </c>
      <c r="M375" t="s">
        <v>448</v>
      </c>
      <c r="N375" t="s">
        <v>448</v>
      </c>
      <c r="U375" t="s">
        <v>448</v>
      </c>
    </row>
    <row r="376" spans="1:21" x14ac:dyDescent="0.35">
      <c r="A376" s="1">
        <v>374</v>
      </c>
      <c r="B376" t="s">
        <v>21</v>
      </c>
      <c r="C376" t="s">
        <v>893</v>
      </c>
      <c r="D376" t="s">
        <v>893</v>
      </c>
      <c r="E376" t="s">
        <v>2510</v>
      </c>
      <c r="F376" t="s">
        <v>868</v>
      </c>
      <c r="I376">
        <v>5.0000000000000009</v>
      </c>
      <c r="J376" s="3">
        <v>44400.231304901572</v>
      </c>
      <c r="K376">
        <v>3</v>
      </c>
      <c r="L376">
        <v>0</v>
      </c>
      <c r="M376" t="s">
        <v>448</v>
      </c>
      <c r="Q376" t="s">
        <v>448</v>
      </c>
      <c r="U376" t="s">
        <v>448</v>
      </c>
    </row>
    <row r="377" spans="1:21" x14ac:dyDescent="0.35">
      <c r="A377" s="1">
        <v>375</v>
      </c>
      <c r="B377" t="s">
        <v>21</v>
      </c>
      <c r="C377" t="s">
        <v>799</v>
      </c>
      <c r="D377" t="s">
        <v>799</v>
      </c>
      <c r="E377" t="s">
        <v>2530</v>
      </c>
      <c r="F377" t="s">
        <v>868</v>
      </c>
      <c r="I377">
        <v>20</v>
      </c>
      <c r="J377" s="3">
        <v>44400.269567102107</v>
      </c>
      <c r="K377">
        <v>3</v>
      </c>
      <c r="L377">
        <v>0</v>
      </c>
      <c r="M377" t="s">
        <v>448</v>
      </c>
      <c r="N377" t="s">
        <v>448</v>
      </c>
      <c r="U377" t="s">
        <v>448</v>
      </c>
    </row>
    <row r="378" spans="1:21" x14ac:dyDescent="0.35">
      <c r="A378" s="1">
        <v>376</v>
      </c>
      <c r="B378" t="s">
        <v>21</v>
      </c>
      <c r="C378" t="s">
        <v>65</v>
      </c>
      <c r="D378" t="s">
        <v>494</v>
      </c>
      <c r="E378" t="s">
        <v>2531</v>
      </c>
      <c r="F378" t="s">
        <v>868</v>
      </c>
      <c r="I378">
        <v>5.0000000000000009</v>
      </c>
      <c r="J378" s="3">
        <v>44401.458290743263</v>
      </c>
      <c r="K378">
        <v>3</v>
      </c>
      <c r="L378">
        <v>0</v>
      </c>
      <c r="M378" t="s">
        <v>448</v>
      </c>
      <c r="N378" t="s">
        <v>448</v>
      </c>
      <c r="U378" t="s">
        <v>448</v>
      </c>
    </row>
    <row r="379" spans="1:21" x14ac:dyDescent="0.35">
      <c r="A379" s="1">
        <v>377</v>
      </c>
      <c r="B379" t="s">
        <v>21</v>
      </c>
      <c r="C379" t="s">
        <v>458</v>
      </c>
      <c r="D379" t="s">
        <v>2153</v>
      </c>
      <c r="E379" t="s">
        <v>2532</v>
      </c>
      <c r="F379" t="s">
        <v>868</v>
      </c>
      <c r="I379">
        <v>5.0000000000000009</v>
      </c>
      <c r="J379" s="3">
        <v>44401.501044108903</v>
      </c>
      <c r="K379">
        <v>3</v>
      </c>
      <c r="L379">
        <v>0</v>
      </c>
      <c r="M379" t="s">
        <v>448</v>
      </c>
      <c r="N379" t="s">
        <v>448</v>
      </c>
      <c r="U379" t="s">
        <v>448</v>
      </c>
    </row>
    <row r="380" spans="1:21" x14ac:dyDescent="0.35">
      <c r="A380" s="1">
        <v>378</v>
      </c>
      <c r="B380" t="s">
        <v>21</v>
      </c>
      <c r="C380" t="s">
        <v>2096</v>
      </c>
      <c r="D380" t="s">
        <v>2096</v>
      </c>
      <c r="E380" t="s">
        <v>2533</v>
      </c>
      <c r="F380" t="s">
        <v>868</v>
      </c>
      <c r="I380">
        <v>20</v>
      </c>
      <c r="J380" s="3">
        <v>44404.377907487011</v>
      </c>
      <c r="K380">
        <v>3</v>
      </c>
      <c r="L380">
        <v>0</v>
      </c>
      <c r="N380" t="s">
        <v>448</v>
      </c>
      <c r="Q380" t="s">
        <v>448</v>
      </c>
      <c r="U380" t="s">
        <v>448</v>
      </c>
    </row>
    <row r="381" spans="1:21" x14ac:dyDescent="0.35">
      <c r="A381" s="1">
        <v>379</v>
      </c>
      <c r="B381" t="s">
        <v>21</v>
      </c>
      <c r="C381" t="s">
        <v>36</v>
      </c>
      <c r="D381" t="s">
        <v>473</v>
      </c>
      <c r="E381" t="s">
        <v>2534</v>
      </c>
      <c r="F381" t="s">
        <v>868</v>
      </c>
      <c r="I381">
        <v>400</v>
      </c>
      <c r="J381" s="3">
        <v>44404.434898854037</v>
      </c>
      <c r="K381">
        <v>3</v>
      </c>
      <c r="L381">
        <v>0</v>
      </c>
      <c r="N381" t="s">
        <v>448</v>
      </c>
      <c r="Q381" t="s">
        <v>448</v>
      </c>
      <c r="U381" t="s">
        <v>448</v>
      </c>
    </row>
    <row r="382" spans="1:21" x14ac:dyDescent="0.35">
      <c r="A382" s="1">
        <v>380</v>
      </c>
      <c r="B382" t="s">
        <v>21</v>
      </c>
      <c r="C382" t="s">
        <v>36</v>
      </c>
      <c r="D382" t="s">
        <v>2149</v>
      </c>
      <c r="E382" t="s">
        <v>2535</v>
      </c>
      <c r="F382" t="s">
        <v>868</v>
      </c>
      <c r="I382">
        <v>400</v>
      </c>
      <c r="J382" s="3">
        <v>44407.348773002457</v>
      </c>
      <c r="K382">
        <v>3</v>
      </c>
      <c r="L382">
        <v>0</v>
      </c>
      <c r="M382" t="s">
        <v>448</v>
      </c>
      <c r="Q382" t="s">
        <v>448</v>
      </c>
      <c r="U382" t="s">
        <v>448</v>
      </c>
    </row>
    <row r="383" spans="1:21" x14ac:dyDescent="0.35">
      <c r="A383" s="1">
        <v>381</v>
      </c>
      <c r="B383" t="s">
        <v>21</v>
      </c>
      <c r="C383" t="s">
        <v>36</v>
      </c>
      <c r="D383" t="s">
        <v>2152</v>
      </c>
      <c r="E383" t="s">
        <v>2536</v>
      </c>
      <c r="F383" t="s">
        <v>868</v>
      </c>
      <c r="I383">
        <v>410</v>
      </c>
      <c r="J383" s="3">
        <v>44407.408401633496</v>
      </c>
      <c r="K383">
        <v>3</v>
      </c>
      <c r="L383">
        <v>0</v>
      </c>
      <c r="N383" t="s">
        <v>448</v>
      </c>
      <c r="Q383" t="s">
        <v>448</v>
      </c>
      <c r="U383" t="s">
        <v>448</v>
      </c>
    </row>
    <row r="384" spans="1:21" x14ac:dyDescent="0.35">
      <c r="A384" s="1">
        <v>382</v>
      </c>
      <c r="B384" t="s">
        <v>21</v>
      </c>
      <c r="C384" t="s">
        <v>2016</v>
      </c>
      <c r="D384" t="s">
        <v>2016</v>
      </c>
      <c r="E384" t="s">
        <v>2537</v>
      </c>
      <c r="F384" t="s">
        <v>868</v>
      </c>
      <c r="I384">
        <v>25</v>
      </c>
      <c r="J384" s="3">
        <v>44407.901154717823</v>
      </c>
      <c r="K384">
        <v>3</v>
      </c>
      <c r="L384">
        <v>0</v>
      </c>
      <c r="M384" t="s">
        <v>448</v>
      </c>
      <c r="Q384" t="s">
        <v>448</v>
      </c>
      <c r="U384" t="s">
        <v>448</v>
      </c>
    </row>
    <row r="385" spans="1:21" x14ac:dyDescent="0.35">
      <c r="A385" s="1">
        <v>383</v>
      </c>
      <c r="B385" t="s">
        <v>21</v>
      </c>
      <c r="C385" t="s">
        <v>462</v>
      </c>
      <c r="D385" t="s">
        <v>462</v>
      </c>
      <c r="E385" t="s">
        <v>2538</v>
      </c>
      <c r="F385" t="s">
        <v>868</v>
      </c>
      <c r="I385">
        <v>100</v>
      </c>
      <c r="J385" s="3">
        <v>44408.763989257219</v>
      </c>
      <c r="K385">
        <v>3</v>
      </c>
      <c r="L385">
        <v>0</v>
      </c>
      <c r="N385" t="s">
        <v>448</v>
      </c>
      <c r="Q385" t="s">
        <v>448</v>
      </c>
      <c r="U385" t="s">
        <v>448</v>
      </c>
    </row>
    <row r="386" spans="1:21" x14ac:dyDescent="0.35">
      <c r="A386" s="1">
        <v>384</v>
      </c>
      <c r="B386" t="s">
        <v>23</v>
      </c>
      <c r="C386" t="s">
        <v>1965</v>
      </c>
      <c r="D386" t="s">
        <v>1965</v>
      </c>
      <c r="E386" t="s">
        <v>2539</v>
      </c>
      <c r="F386" t="s">
        <v>868</v>
      </c>
      <c r="I386">
        <v>100</v>
      </c>
      <c r="J386" s="3">
        <v>44411.622296164664</v>
      </c>
      <c r="K386">
        <v>2</v>
      </c>
      <c r="L386">
        <v>0</v>
      </c>
      <c r="M386" t="s">
        <v>448</v>
      </c>
      <c r="U386" t="s">
        <v>448</v>
      </c>
    </row>
    <row r="387" spans="1:21" x14ac:dyDescent="0.35">
      <c r="A387" s="1">
        <v>385</v>
      </c>
      <c r="B387" t="s">
        <v>21</v>
      </c>
      <c r="C387" t="s">
        <v>2016</v>
      </c>
      <c r="D387" t="s">
        <v>2016</v>
      </c>
      <c r="E387" t="s">
        <v>2540</v>
      </c>
      <c r="F387" t="s">
        <v>868</v>
      </c>
      <c r="I387">
        <v>30</v>
      </c>
      <c r="J387" s="3">
        <v>44414.960597589641</v>
      </c>
      <c r="K387">
        <v>3</v>
      </c>
      <c r="L387">
        <v>0</v>
      </c>
      <c r="M387" t="s">
        <v>448</v>
      </c>
      <c r="Q387" t="s">
        <v>448</v>
      </c>
      <c r="U387" t="s">
        <v>448</v>
      </c>
    </row>
    <row r="388" spans="1:21" x14ac:dyDescent="0.35">
      <c r="A388" s="1">
        <v>386</v>
      </c>
      <c r="B388" t="s">
        <v>21</v>
      </c>
      <c r="C388" t="s">
        <v>2057</v>
      </c>
      <c r="D388" t="s">
        <v>2057</v>
      </c>
      <c r="E388" t="s">
        <v>2541</v>
      </c>
      <c r="F388" t="s">
        <v>868</v>
      </c>
      <c r="I388">
        <v>60</v>
      </c>
      <c r="J388" s="3">
        <v>44415.359322187593</v>
      </c>
      <c r="K388">
        <v>3</v>
      </c>
      <c r="L388">
        <v>0</v>
      </c>
      <c r="M388" t="s">
        <v>448</v>
      </c>
      <c r="Q388" t="s">
        <v>448</v>
      </c>
      <c r="U388" t="s">
        <v>448</v>
      </c>
    </row>
    <row r="389" spans="1:21" x14ac:dyDescent="0.35">
      <c r="A389" s="1">
        <v>387</v>
      </c>
      <c r="B389" t="s">
        <v>21</v>
      </c>
      <c r="C389" t="s">
        <v>893</v>
      </c>
      <c r="D389" t="s">
        <v>893</v>
      </c>
      <c r="E389" t="s">
        <v>2542</v>
      </c>
      <c r="F389" t="s">
        <v>868</v>
      </c>
      <c r="I389">
        <v>60</v>
      </c>
      <c r="J389" s="3">
        <v>44415.563885819713</v>
      </c>
      <c r="K389">
        <v>3</v>
      </c>
      <c r="L389">
        <v>0</v>
      </c>
      <c r="M389" t="s">
        <v>448</v>
      </c>
      <c r="Q389" t="s">
        <v>448</v>
      </c>
      <c r="U389" t="s">
        <v>448</v>
      </c>
    </row>
    <row r="390" spans="1:21" x14ac:dyDescent="0.35">
      <c r="A390" s="1">
        <v>388</v>
      </c>
      <c r="B390" t="s">
        <v>21</v>
      </c>
      <c r="C390" t="s">
        <v>89</v>
      </c>
      <c r="D390" t="s">
        <v>89</v>
      </c>
      <c r="E390" t="s">
        <v>2543</v>
      </c>
      <c r="F390" t="s">
        <v>868</v>
      </c>
      <c r="I390">
        <v>90.000000000000014</v>
      </c>
      <c r="J390" s="3">
        <v>44416.633811218213</v>
      </c>
      <c r="K390">
        <v>3</v>
      </c>
      <c r="L390">
        <v>0</v>
      </c>
      <c r="M390" t="s">
        <v>448</v>
      </c>
      <c r="N390" t="s">
        <v>448</v>
      </c>
      <c r="Q390" t="s">
        <v>448</v>
      </c>
    </row>
    <row r="391" spans="1:21" x14ac:dyDescent="0.35">
      <c r="A391" s="1">
        <v>389</v>
      </c>
      <c r="B391" t="s">
        <v>21</v>
      </c>
      <c r="C391" t="s">
        <v>461</v>
      </c>
      <c r="D391" t="s">
        <v>461</v>
      </c>
      <c r="E391" t="s">
        <v>2544</v>
      </c>
      <c r="F391" t="s">
        <v>868</v>
      </c>
      <c r="I391">
        <v>100</v>
      </c>
      <c r="J391" s="3">
        <v>44418.88028628844</v>
      </c>
      <c r="K391">
        <v>3</v>
      </c>
      <c r="L391">
        <v>0</v>
      </c>
      <c r="M391" t="s">
        <v>448</v>
      </c>
      <c r="N391" t="s">
        <v>448</v>
      </c>
      <c r="U391" t="s">
        <v>448</v>
      </c>
    </row>
    <row r="392" spans="1:21" x14ac:dyDescent="0.35">
      <c r="A392" s="1">
        <v>390</v>
      </c>
      <c r="B392" t="s">
        <v>21</v>
      </c>
      <c r="C392" t="s">
        <v>458</v>
      </c>
      <c r="D392" t="s">
        <v>1965</v>
      </c>
      <c r="E392" t="s">
        <v>2545</v>
      </c>
      <c r="F392" t="s">
        <v>868</v>
      </c>
      <c r="I392">
        <v>100</v>
      </c>
      <c r="J392" s="3">
        <v>44419.342374719432</v>
      </c>
      <c r="K392">
        <v>3</v>
      </c>
      <c r="L392">
        <v>0</v>
      </c>
      <c r="M392" t="s">
        <v>448</v>
      </c>
      <c r="N392" t="s">
        <v>448</v>
      </c>
      <c r="U392" t="s">
        <v>448</v>
      </c>
    </row>
    <row r="393" spans="1:21" x14ac:dyDescent="0.35">
      <c r="A393" s="1">
        <v>391</v>
      </c>
      <c r="B393" t="s">
        <v>21</v>
      </c>
      <c r="C393" t="s">
        <v>2097</v>
      </c>
      <c r="D393" t="s">
        <v>2097</v>
      </c>
      <c r="E393" t="s">
        <v>2546</v>
      </c>
      <c r="F393" t="s">
        <v>868</v>
      </c>
      <c r="I393">
        <v>810</v>
      </c>
      <c r="J393" s="3">
        <v>44419.584662317757</v>
      </c>
      <c r="K393">
        <v>3</v>
      </c>
      <c r="L393">
        <v>0</v>
      </c>
      <c r="M393" t="s">
        <v>448</v>
      </c>
      <c r="N393" t="s">
        <v>448</v>
      </c>
      <c r="U393" t="s">
        <v>448</v>
      </c>
    </row>
    <row r="394" spans="1:21" x14ac:dyDescent="0.35">
      <c r="A394" s="1">
        <v>392</v>
      </c>
      <c r="B394" t="s">
        <v>21</v>
      </c>
      <c r="C394" t="s">
        <v>36</v>
      </c>
      <c r="D394" t="s">
        <v>2149</v>
      </c>
      <c r="E394" t="s">
        <v>2547</v>
      </c>
      <c r="F394" t="s">
        <v>868</v>
      </c>
      <c r="I394">
        <v>231</v>
      </c>
      <c r="J394" s="3">
        <v>44424.606677446383</v>
      </c>
      <c r="K394">
        <v>3</v>
      </c>
      <c r="L394">
        <v>0</v>
      </c>
      <c r="M394" t="s">
        <v>448</v>
      </c>
      <c r="Q394" t="s">
        <v>448</v>
      </c>
      <c r="U394" t="s">
        <v>448</v>
      </c>
    </row>
    <row r="395" spans="1:21" x14ac:dyDescent="0.35">
      <c r="A395" s="1">
        <v>393</v>
      </c>
      <c r="B395" t="s">
        <v>21</v>
      </c>
      <c r="C395" t="s">
        <v>458</v>
      </c>
      <c r="D395" t="s">
        <v>2154</v>
      </c>
      <c r="E395" t="s">
        <v>2548</v>
      </c>
      <c r="F395" t="s">
        <v>868</v>
      </c>
      <c r="I395">
        <v>400</v>
      </c>
      <c r="J395" s="3">
        <v>44424.639343916839</v>
      </c>
      <c r="K395">
        <v>3</v>
      </c>
      <c r="L395">
        <v>0</v>
      </c>
      <c r="M395" t="s">
        <v>448</v>
      </c>
      <c r="Q395" t="s">
        <v>448</v>
      </c>
      <c r="U395" t="s">
        <v>448</v>
      </c>
    </row>
    <row r="396" spans="1:21" x14ac:dyDescent="0.35">
      <c r="A396" s="1">
        <v>394</v>
      </c>
      <c r="B396" t="s">
        <v>21</v>
      </c>
      <c r="C396" t="s">
        <v>458</v>
      </c>
      <c r="D396" t="s">
        <v>1965</v>
      </c>
      <c r="E396" t="s">
        <v>2548</v>
      </c>
      <c r="F396" t="s">
        <v>868</v>
      </c>
      <c r="I396">
        <v>400</v>
      </c>
      <c r="J396" s="3">
        <v>44424.640206802382</v>
      </c>
      <c r="K396">
        <v>3</v>
      </c>
      <c r="L396">
        <v>0</v>
      </c>
      <c r="M396" t="s">
        <v>448</v>
      </c>
      <c r="Q396" t="s">
        <v>448</v>
      </c>
      <c r="U396" t="s">
        <v>448</v>
      </c>
    </row>
    <row r="397" spans="1:21" x14ac:dyDescent="0.35">
      <c r="A397" s="1">
        <v>395</v>
      </c>
      <c r="B397" t="s">
        <v>21</v>
      </c>
      <c r="C397" t="s">
        <v>458</v>
      </c>
      <c r="D397" t="s">
        <v>2088</v>
      </c>
      <c r="E397" t="s">
        <v>2548</v>
      </c>
      <c r="F397" t="s">
        <v>868</v>
      </c>
      <c r="I397">
        <v>400</v>
      </c>
      <c r="J397" s="3">
        <v>44424.641022938231</v>
      </c>
      <c r="K397">
        <v>3</v>
      </c>
      <c r="L397">
        <v>0</v>
      </c>
      <c r="M397" t="s">
        <v>448</v>
      </c>
      <c r="Q397" t="s">
        <v>448</v>
      </c>
      <c r="U397" t="s">
        <v>448</v>
      </c>
    </row>
    <row r="398" spans="1:21" x14ac:dyDescent="0.35">
      <c r="A398" s="1">
        <v>396</v>
      </c>
      <c r="B398" t="s">
        <v>21</v>
      </c>
      <c r="C398" t="s">
        <v>458</v>
      </c>
      <c r="D398" t="s">
        <v>2155</v>
      </c>
      <c r="E398" t="s">
        <v>2549</v>
      </c>
      <c r="F398" t="s">
        <v>868</v>
      </c>
      <c r="I398">
        <v>50</v>
      </c>
      <c r="J398" s="3">
        <v>44424.659125224127</v>
      </c>
      <c r="K398">
        <v>3</v>
      </c>
      <c r="L398">
        <v>0</v>
      </c>
      <c r="M398" t="s">
        <v>448</v>
      </c>
      <c r="Q398" t="s">
        <v>448</v>
      </c>
      <c r="U398" t="s">
        <v>448</v>
      </c>
    </row>
    <row r="399" spans="1:21" x14ac:dyDescent="0.35">
      <c r="A399" s="1">
        <v>397</v>
      </c>
      <c r="B399" t="s">
        <v>21</v>
      </c>
      <c r="C399" t="s">
        <v>36</v>
      </c>
      <c r="D399" t="s">
        <v>2149</v>
      </c>
      <c r="E399" t="s">
        <v>2550</v>
      </c>
      <c r="F399" t="s">
        <v>868</v>
      </c>
      <c r="I399">
        <v>170</v>
      </c>
      <c r="J399" s="3">
        <v>44426.445087054017</v>
      </c>
      <c r="K399">
        <v>3</v>
      </c>
      <c r="L399">
        <v>0</v>
      </c>
      <c r="M399" t="s">
        <v>448</v>
      </c>
      <c r="N399" t="s">
        <v>448</v>
      </c>
      <c r="Q399" t="s">
        <v>448</v>
      </c>
    </row>
    <row r="400" spans="1:21" x14ac:dyDescent="0.35">
      <c r="A400" s="1">
        <v>398</v>
      </c>
      <c r="B400" t="s">
        <v>21</v>
      </c>
      <c r="C400" t="s">
        <v>458</v>
      </c>
      <c r="D400" t="s">
        <v>2154</v>
      </c>
      <c r="E400" t="s">
        <v>2551</v>
      </c>
      <c r="F400" t="s">
        <v>868</v>
      </c>
      <c r="I400">
        <v>400</v>
      </c>
      <c r="J400" s="3">
        <v>44426.707629068667</v>
      </c>
      <c r="K400">
        <v>3</v>
      </c>
      <c r="L400">
        <v>0</v>
      </c>
      <c r="M400" t="s">
        <v>448</v>
      </c>
      <c r="Q400" t="s">
        <v>448</v>
      </c>
      <c r="U400" t="s">
        <v>448</v>
      </c>
    </row>
    <row r="401" spans="1:21" x14ac:dyDescent="0.35">
      <c r="A401" s="1">
        <v>399</v>
      </c>
      <c r="B401" t="s">
        <v>21</v>
      </c>
      <c r="C401" t="s">
        <v>458</v>
      </c>
      <c r="D401" t="s">
        <v>1965</v>
      </c>
      <c r="E401" t="s">
        <v>2551</v>
      </c>
      <c r="F401" t="s">
        <v>868</v>
      </c>
      <c r="I401">
        <v>400</v>
      </c>
      <c r="J401" s="3">
        <v>44426.708238269573</v>
      </c>
      <c r="K401">
        <v>3</v>
      </c>
      <c r="L401">
        <v>0</v>
      </c>
      <c r="M401" t="s">
        <v>448</v>
      </c>
      <c r="Q401" t="s">
        <v>448</v>
      </c>
      <c r="U401" t="s">
        <v>448</v>
      </c>
    </row>
    <row r="402" spans="1:21" x14ac:dyDescent="0.35">
      <c r="A402" s="1">
        <v>400</v>
      </c>
      <c r="B402" t="s">
        <v>21</v>
      </c>
      <c r="C402" t="s">
        <v>458</v>
      </c>
      <c r="D402" t="s">
        <v>2152</v>
      </c>
      <c r="E402" t="s">
        <v>2551</v>
      </c>
      <c r="F402" t="s">
        <v>868</v>
      </c>
      <c r="I402">
        <v>400</v>
      </c>
      <c r="J402" s="3">
        <v>44426.708706069141</v>
      </c>
      <c r="K402">
        <v>3</v>
      </c>
      <c r="L402">
        <v>0</v>
      </c>
      <c r="M402" t="s">
        <v>448</v>
      </c>
      <c r="Q402" t="s">
        <v>448</v>
      </c>
      <c r="U402" t="s">
        <v>448</v>
      </c>
    </row>
    <row r="403" spans="1:21" x14ac:dyDescent="0.35">
      <c r="A403" s="1">
        <v>401</v>
      </c>
      <c r="B403" t="s">
        <v>21</v>
      </c>
      <c r="C403" t="s">
        <v>458</v>
      </c>
      <c r="D403" t="s">
        <v>2156</v>
      </c>
      <c r="E403" t="s">
        <v>2552</v>
      </c>
      <c r="F403" t="s">
        <v>868</v>
      </c>
      <c r="I403">
        <v>50</v>
      </c>
      <c r="J403" s="3">
        <v>44426.709328047633</v>
      </c>
      <c r="K403">
        <v>3</v>
      </c>
      <c r="L403">
        <v>0</v>
      </c>
      <c r="M403" t="s">
        <v>448</v>
      </c>
      <c r="Q403" t="s">
        <v>448</v>
      </c>
      <c r="U403" t="s">
        <v>448</v>
      </c>
    </row>
    <row r="404" spans="1:21" x14ac:dyDescent="0.35">
      <c r="A404" s="1">
        <v>402</v>
      </c>
      <c r="B404" t="s">
        <v>21</v>
      </c>
      <c r="C404" t="s">
        <v>458</v>
      </c>
      <c r="D404" t="s">
        <v>2073</v>
      </c>
      <c r="E404" t="s">
        <v>2552</v>
      </c>
      <c r="F404" t="s">
        <v>868</v>
      </c>
      <c r="I404">
        <v>50</v>
      </c>
      <c r="J404" s="3">
        <v>44426.709813203663</v>
      </c>
      <c r="K404">
        <v>3</v>
      </c>
      <c r="L404">
        <v>0</v>
      </c>
      <c r="M404" t="s">
        <v>448</v>
      </c>
      <c r="Q404" t="s">
        <v>448</v>
      </c>
      <c r="U404" t="s">
        <v>448</v>
      </c>
    </row>
    <row r="405" spans="1:21" x14ac:dyDescent="0.35">
      <c r="A405" s="1">
        <v>403</v>
      </c>
      <c r="B405" t="s">
        <v>24</v>
      </c>
      <c r="C405" t="s">
        <v>462</v>
      </c>
      <c r="D405" t="s">
        <v>462</v>
      </c>
      <c r="E405" t="s">
        <v>2553</v>
      </c>
      <c r="F405" t="s">
        <v>868</v>
      </c>
      <c r="I405">
        <v>100</v>
      </c>
      <c r="J405" s="3">
        <v>44428.828118922283</v>
      </c>
      <c r="K405">
        <v>0</v>
      </c>
      <c r="L405">
        <v>3</v>
      </c>
      <c r="M405" t="s">
        <v>449</v>
      </c>
      <c r="N405" t="s">
        <v>449</v>
      </c>
      <c r="U405" t="s">
        <v>449</v>
      </c>
    </row>
    <row r="406" spans="1:21" x14ac:dyDescent="0.35">
      <c r="A406" s="1">
        <v>404</v>
      </c>
      <c r="B406" t="s">
        <v>21</v>
      </c>
      <c r="C406" t="s">
        <v>462</v>
      </c>
      <c r="D406" t="s">
        <v>462</v>
      </c>
      <c r="E406" t="s">
        <v>2553</v>
      </c>
      <c r="F406" t="s">
        <v>868</v>
      </c>
      <c r="I406">
        <v>100</v>
      </c>
      <c r="J406" s="3">
        <v>44428.828573507628</v>
      </c>
      <c r="K406">
        <v>3</v>
      </c>
      <c r="L406">
        <v>0</v>
      </c>
      <c r="M406" t="s">
        <v>448</v>
      </c>
      <c r="N406" t="s">
        <v>448</v>
      </c>
      <c r="U406" t="s">
        <v>448</v>
      </c>
    </row>
    <row r="407" spans="1:21" x14ac:dyDescent="0.35">
      <c r="A407" s="1">
        <v>405</v>
      </c>
      <c r="B407" t="s">
        <v>21</v>
      </c>
      <c r="C407" t="s">
        <v>1963</v>
      </c>
      <c r="D407" t="s">
        <v>2157</v>
      </c>
      <c r="E407" t="s">
        <v>2554</v>
      </c>
      <c r="F407" t="s">
        <v>868</v>
      </c>
      <c r="I407">
        <v>75</v>
      </c>
      <c r="J407" s="3">
        <v>44434.471365500882</v>
      </c>
      <c r="K407">
        <v>3</v>
      </c>
      <c r="L407">
        <v>0</v>
      </c>
      <c r="N407" t="s">
        <v>448</v>
      </c>
      <c r="Q407" t="s">
        <v>448</v>
      </c>
      <c r="U407" t="s">
        <v>448</v>
      </c>
    </row>
    <row r="408" spans="1:21" x14ac:dyDescent="0.35">
      <c r="A408" s="1">
        <v>406</v>
      </c>
      <c r="B408" t="s">
        <v>21</v>
      </c>
      <c r="C408" t="s">
        <v>2016</v>
      </c>
      <c r="D408" t="s">
        <v>2016</v>
      </c>
      <c r="E408" t="s">
        <v>2555</v>
      </c>
      <c r="F408" t="s">
        <v>868</v>
      </c>
      <c r="I408">
        <v>25</v>
      </c>
      <c r="J408" s="3">
        <v>44442.406605010627</v>
      </c>
      <c r="K408">
        <v>3</v>
      </c>
      <c r="L408">
        <v>0</v>
      </c>
      <c r="M408" t="s">
        <v>448</v>
      </c>
      <c r="Q408" t="s">
        <v>448</v>
      </c>
      <c r="U408" t="s">
        <v>448</v>
      </c>
    </row>
    <row r="409" spans="1:21" x14ac:dyDescent="0.35">
      <c r="A409" s="1">
        <v>407</v>
      </c>
      <c r="B409" t="s">
        <v>21</v>
      </c>
      <c r="C409" t="s">
        <v>808</v>
      </c>
      <c r="D409" t="s">
        <v>468</v>
      </c>
      <c r="E409" t="s">
        <v>2556</v>
      </c>
      <c r="F409" t="s">
        <v>868</v>
      </c>
      <c r="I409">
        <v>25</v>
      </c>
      <c r="J409" s="3">
        <v>44445.867680790638</v>
      </c>
      <c r="K409">
        <v>3</v>
      </c>
      <c r="L409">
        <v>0</v>
      </c>
      <c r="M409" t="s">
        <v>448</v>
      </c>
      <c r="Q409" t="s">
        <v>448</v>
      </c>
      <c r="U409" t="s">
        <v>448</v>
      </c>
    </row>
    <row r="410" spans="1:21" x14ac:dyDescent="0.35">
      <c r="A410" s="1">
        <v>408</v>
      </c>
      <c r="B410" t="s">
        <v>21</v>
      </c>
      <c r="C410" t="s">
        <v>458</v>
      </c>
      <c r="D410" t="s">
        <v>458</v>
      </c>
      <c r="E410" t="s">
        <v>2557</v>
      </c>
      <c r="F410" t="s">
        <v>868</v>
      </c>
      <c r="I410">
        <v>100</v>
      </c>
      <c r="J410" s="3">
        <v>44446.432568964367</v>
      </c>
      <c r="K410">
        <v>3</v>
      </c>
      <c r="L410">
        <v>0</v>
      </c>
      <c r="M410" t="s">
        <v>448</v>
      </c>
      <c r="Q410" t="s">
        <v>448</v>
      </c>
      <c r="U410" t="s">
        <v>448</v>
      </c>
    </row>
    <row r="411" spans="1:21" x14ac:dyDescent="0.35">
      <c r="A411" s="1">
        <v>409</v>
      </c>
      <c r="B411" t="s">
        <v>21</v>
      </c>
      <c r="C411" t="s">
        <v>458</v>
      </c>
      <c r="D411" t="s">
        <v>2156</v>
      </c>
      <c r="E411" t="s">
        <v>2558</v>
      </c>
      <c r="F411" t="s">
        <v>868</v>
      </c>
      <c r="I411">
        <v>50</v>
      </c>
      <c r="J411" s="3">
        <v>44446.433382607371</v>
      </c>
      <c r="K411">
        <v>3</v>
      </c>
      <c r="L411">
        <v>0</v>
      </c>
      <c r="M411" t="s">
        <v>448</v>
      </c>
      <c r="Q411" t="s">
        <v>448</v>
      </c>
      <c r="U411" t="s">
        <v>448</v>
      </c>
    </row>
    <row r="412" spans="1:21" x14ac:dyDescent="0.35">
      <c r="A412" s="1">
        <v>410</v>
      </c>
      <c r="B412" t="s">
        <v>21</v>
      </c>
      <c r="C412" t="s">
        <v>458</v>
      </c>
      <c r="D412" t="s">
        <v>2073</v>
      </c>
      <c r="E412" t="s">
        <v>2558</v>
      </c>
      <c r="F412" t="s">
        <v>868</v>
      </c>
      <c r="I412">
        <v>50</v>
      </c>
      <c r="J412" s="3">
        <v>44446.433746100804</v>
      </c>
      <c r="K412">
        <v>3</v>
      </c>
      <c r="L412">
        <v>0</v>
      </c>
      <c r="M412" t="s">
        <v>448</v>
      </c>
      <c r="Q412" t="s">
        <v>448</v>
      </c>
      <c r="U412" t="s">
        <v>448</v>
      </c>
    </row>
    <row r="413" spans="1:21" x14ac:dyDescent="0.35">
      <c r="A413" s="1">
        <v>411</v>
      </c>
      <c r="B413" t="s">
        <v>21</v>
      </c>
      <c r="C413" t="s">
        <v>458</v>
      </c>
      <c r="D413" t="s">
        <v>2152</v>
      </c>
      <c r="E413" t="s">
        <v>2559</v>
      </c>
      <c r="F413" t="s">
        <v>1495</v>
      </c>
      <c r="J413" s="3">
        <v>44446.730033089319</v>
      </c>
      <c r="K413">
        <v>3</v>
      </c>
      <c r="L413">
        <v>0</v>
      </c>
      <c r="M413" t="s">
        <v>448</v>
      </c>
      <c r="Q413" t="s">
        <v>448</v>
      </c>
      <c r="U413" t="s">
        <v>448</v>
      </c>
    </row>
    <row r="414" spans="1:21" x14ac:dyDescent="0.35">
      <c r="A414" s="1">
        <v>412</v>
      </c>
      <c r="B414" t="s">
        <v>21</v>
      </c>
      <c r="C414" t="s">
        <v>458</v>
      </c>
      <c r="D414" t="s">
        <v>458</v>
      </c>
      <c r="E414" t="s">
        <v>2560</v>
      </c>
      <c r="F414" t="s">
        <v>1495</v>
      </c>
      <c r="J414" s="3">
        <v>44446.730726856797</v>
      </c>
      <c r="K414">
        <v>3</v>
      </c>
      <c r="L414">
        <v>0</v>
      </c>
      <c r="M414" t="s">
        <v>448</v>
      </c>
      <c r="Q414" t="s">
        <v>448</v>
      </c>
      <c r="U414" t="s">
        <v>448</v>
      </c>
    </row>
    <row r="415" spans="1:21" x14ac:dyDescent="0.35">
      <c r="A415" s="1">
        <v>413</v>
      </c>
      <c r="B415" t="s">
        <v>22</v>
      </c>
      <c r="C415" t="s">
        <v>2016</v>
      </c>
      <c r="D415" t="s">
        <v>2016</v>
      </c>
      <c r="E415" t="s">
        <v>2561</v>
      </c>
      <c r="F415" t="s">
        <v>868</v>
      </c>
      <c r="I415">
        <v>30</v>
      </c>
      <c r="J415" s="3">
        <v>44447.468749465799</v>
      </c>
      <c r="K415">
        <v>2</v>
      </c>
      <c r="L415">
        <v>0</v>
      </c>
      <c r="N415" t="s">
        <v>448</v>
      </c>
      <c r="Q415" t="s">
        <v>448</v>
      </c>
    </row>
    <row r="416" spans="1:21" x14ac:dyDescent="0.35">
      <c r="A416" s="1">
        <v>414</v>
      </c>
      <c r="B416" t="s">
        <v>21</v>
      </c>
      <c r="C416" t="s">
        <v>893</v>
      </c>
      <c r="D416" t="s">
        <v>893</v>
      </c>
      <c r="E416" t="s">
        <v>2562</v>
      </c>
      <c r="F416" t="s">
        <v>868</v>
      </c>
      <c r="I416">
        <v>60</v>
      </c>
      <c r="J416" s="3">
        <v>44447.506035390194</v>
      </c>
      <c r="K416">
        <v>3</v>
      </c>
      <c r="L416">
        <v>0</v>
      </c>
      <c r="N416" t="s">
        <v>448</v>
      </c>
      <c r="Q416" t="s">
        <v>448</v>
      </c>
      <c r="R416" t="s">
        <v>448</v>
      </c>
    </row>
    <row r="417" spans="1:18" x14ac:dyDescent="0.35">
      <c r="A417" s="1">
        <v>415</v>
      </c>
      <c r="B417" t="s">
        <v>21</v>
      </c>
      <c r="C417" t="s">
        <v>2057</v>
      </c>
      <c r="D417" t="s">
        <v>2057</v>
      </c>
      <c r="E417" t="s">
        <v>2563</v>
      </c>
      <c r="F417" t="s">
        <v>868</v>
      </c>
      <c r="I417">
        <v>60</v>
      </c>
      <c r="J417" s="3">
        <v>44448.457282540672</v>
      </c>
      <c r="K417">
        <v>3</v>
      </c>
      <c r="L417">
        <v>0</v>
      </c>
      <c r="N417" t="s">
        <v>448</v>
      </c>
      <c r="Q417" t="s">
        <v>448</v>
      </c>
      <c r="R417" t="s">
        <v>448</v>
      </c>
    </row>
    <row r="418" spans="1:18" x14ac:dyDescent="0.35">
      <c r="A418" s="1">
        <v>416</v>
      </c>
      <c r="B418" t="s">
        <v>21</v>
      </c>
      <c r="C418" t="s">
        <v>36</v>
      </c>
      <c r="D418" t="s">
        <v>473</v>
      </c>
      <c r="E418" t="s">
        <v>2564</v>
      </c>
      <c r="F418" t="s">
        <v>1494</v>
      </c>
      <c r="J418" s="3">
        <v>44452.373189737809</v>
      </c>
      <c r="K418">
        <v>2</v>
      </c>
      <c r="L418">
        <v>0</v>
      </c>
      <c r="P418" t="s">
        <v>448</v>
      </c>
      <c r="Q418" t="s">
        <v>448</v>
      </c>
    </row>
    <row r="419" spans="1:18" x14ac:dyDescent="0.35">
      <c r="A419" s="1">
        <v>417</v>
      </c>
      <c r="B419" t="s">
        <v>21</v>
      </c>
      <c r="C419" t="s">
        <v>924</v>
      </c>
      <c r="D419" t="s">
        <v>924</v>
      </c>
      <c r="E419" t="s">
        <v>2565</v>
      </c>
      <c r="F419" t="s">
        <v>868</v>
      </c>
      <c r="I419">
        <v>25</v>
      </c>
      <c r="J419" s="3">
        <v>44452.416090596911</v>
      </c>
      <c r="K419">
        <v>3</v>
      </c>
      <c r="L419">
        <v>0</v>
      </c>
      <c r="N419" t="s">
        <v>448</v>
      </c>
      <c r="Q419" t="s">
        <v>448</v>
      </c>
      <c r="R419" t="s">
        <v>448</v>
      </c>
    </row>
    <row r="420" spans="1:18" x14ac:dyDescent="0.35">
      <c r="A420" s="1">
        <v>418</v>
      </c>
      <c r="B420" t="s">
        <v>21</v>
      </c>
      <c r="C420" t="s">
        <v>2016</v>
      </c>
      <c r="D420" t="s">
        <v>2016</v>
      </c>
      <c r="E420" t="s">
        <v>2566</v>
      </c>
      <c r="F420" t="s">
        <v>868</v>
      </c>
      <c r="I420">
        <v>30</v>
      </c>
      <c r="J420" s="3">
        <v>44454.657756507753</v>
      </c>
      <c r="K420">
        <v>3</v>
      </c>
      <c r="L420">
        <v>0</v>
      </c>
      <c r="N420" t="s">
        <v>448</v>
      </c>
      <c r="Q420" t="s">
        <v>448</v>
      </c>
      <c r="R420" t="s">
        <v>448</v>
      </c>
    </row>
    <row r="421" spans="1:18" x14ac:dyDescent="0.35">
      <c r="A421" s="1">
        <v>419</v>
      </c>
      <c r="B421" t="s">
        <v>21</v>
      </c>
      <c r="C421" t="s">
        <v>25</v>
      </c>
      <c r="D421" t="s">
        <v>25</v>
      </c>
      <c r="E421" t="s">
        <v>2567</v>
      </c>
      <c r="F421" t="s">
        <v>868</v>
      </c>
      <c r="I421">
        <v>50</v>
      </c>
      <c r="J421" s="3">
        <v>44454.694586412719</v>
      </c>
      <c r="K421">
        <v>3</v>
      </c>
      <c r="L421">
        <v>0</v>
      </c>
      <c r="N421" t="s">
        <v>448</v>
      </c>
      <c r="Q421" t="s">
        <v>448</v>
      </c>
      <c r="R421" t="s">
        <v>448</v>
      </c>
    </row>
    <row r="422" spans="1:18" x14ac:dyDescent="0.35">
      <c r="A422" s="1">
        <v>420</v>
      </c>
      <c r="B422" t="s">
        <v>21</v>
      </c>
      <c r="C422" t="s">
        <v>473</v>
      </c>
      <c r="D422" t="s">
        <v>473</v>
      </c>
      <c r="E422" t="s">
        <v>2568</v>
      </c>
      <c r="F422" t="s">
        <v>868</v>
      </c>
      <c r="I422">
        <v>20</v>
      </c>
      <c r="J422" s="3">
        <v>44454.732358531037</v>
      </c>
      <c r="K422">
        <v>3</v>
      </c>
      <c r="L422">
        <v>0</v>
      </c>
      <c r="N422" t="s">
        <v>448</v>
      </c>
      <c r="Q422" t="s">
        <v>448</v>
      </c>
      <c r="R422" t="s">
        <v>448</v>
      </c>
    </row>
    <row r="423" spans="1:18" x14ac:dyDescent="0.35">
      <c r="A423" s="1">
        <v>421</v>
      </c>
      <c r="B423" t="s">
        <v>21</v>
      </c>
      <c r="C423" t="s">
        <v>2033</v>
      </c>
      <c r="D423" t="s">
        <v>2033</v>
      </c>
      <c r="E423" t="s">
        <v>2569</v>
      </c>
      <c r="F423" t="s">
        <v>868</v>
      </c>
      <c r="I423">
        <v>25</v>
      </c>
      <c r="J423" s="3">
        <v>44455.549430688967</v>
      </c>
      <c r="K423">
        <v>3</v>
      </c>
      <c r="L423">
        <v>0</v>
      </c>
      <c r="N423" t="s">
        <v>448</v>
      </c>
      <c r="Q423" t="s">
        <v>448</v>
      </c>
      <c r="R423" t="s">
        <v>448</v>
      </c>
    </row>
    <row r="424" spans="1:18" x14ac:dyDescent="0.35">
      <c r="A424" s="1">
        <v>422</v>
      </c>
      <c r="B424" t="s">
        <v>24</v>
      </c>
      <c r="C424" t="s">
        <v>2098</v>
      </c>
      <c r="D424" t="s">
        <v>2098</v>
      </c>
      <c r="E424" t="s">
        <v>2570</v>
      </c>
      <c r="F424" t="s">
        <v>868</v>
      </c>
      <c r="I424">
        <v>10</v>
      </c>
      <c r="J424" s="3">
        <v>44459.076036348437</v>
      </c>
      <c r="K424">
        <v>0</v>
      </c>
      <c r="L424">
        <v>3</v>
      </c>
      <c r="N424" t="s">
        <v>449</v>
      </c>
      <c r="Q424" t="s">
        <v>449</v>
      </c>
      <c r="R424" t="s">
        <v>449</v>
      </c>
    </row>
    <row r="425" spans="1:18" x14ac:dyDescent="0.35">
      <c r="A425" s="1">
        <v>423</v>
      </c>
      <c r="B425" t="s">
        <v>23</v>
      </c>
      <c r="C425" t="s">
        <v>2099</v>
      </c>
      <c r="D425" t="s">
        <v>2099</v>
      </c>
      <c r="E425" t="s">
        <v>2571</v>
      </c>
      <c r="F425" t="s">
        <v>868</v>
      </c>
      <c r="I425">
        <v>8</v>
      </c>
      <c r="J425" s="3">
        <v>44460.602966159713</v>
      </c>
      <c r="K425">
        <v>0</v>
      </c>
      <c r="L425">
        <v>1</v>
      </c>
      <c r="R425" t="s">
        <v>449</v>
      </c>
    </row>
    <row r="426" spans="1:18" x14ac:dyDescent="0.35">
      <c r="A426" s="1">
        <v>424</v>
      </c>
      <c r="B426" t="s">
        <v>23</v>
      </c>
      <c r="C426" t="s">
        <v>2100</v>
      </c>
      <c r="D426" t="s">
        <v>2100</v>
      </c>
      <c r="E426" t="s">
        <v>2572</v>
      </c>
      <c r="F426" t="s">
        <v>868</v>
      </c>
      <c r="I426">
        <v>7.0000000000000009</v>
      </c>
      <c r="J426" s="3">
        <v>44461.695699356736</v>
      </c>
      <c r="K426">
        <v>0</v>
      </c>
      <c r="L426">
        <v>1</v>
      </c>
      <c r="R426" t="s">
        <v>449</v>
      </c>
    </row>
    <row r="427" spans="1:18" x14ac:dyDescent="0.35">
      <c r="A427" s="1">
        <v>425</v>
      </c>
      <c r="B427" t="s">
        <v>23</v>
      </c>
      <c r="C427" t="s">
        <v>2101</v>
      </c>
      <c r="D427" t="s">
        <v>2101</v>
      </c>
      <c r="E427" t="s">
        <v>2573</v>
      </c>
      <c r="F427" t="s">
        <v>868</v>
      </c>
      <c r="I427">
        <v>8</v>
      </c>
      <c r="J427" s="3">
        <v>44462.28874758957</v>
      </c>
      <c r="K427">
        <v>0</v>
      </c>
      <c r="L427">
        <v>1</v>
      </c>
      <c r="R427" t="s">
        <v>449</v>
      </c>
    </row>
    <row r="428" spans="1:18" x14ac:dyDescent="0.35">
      <c r="A428" s="1">
        <v>426</v>
      </c>
      <c r="B428" t="s">
        <v>21</v>
      </c>
      <c r="C428" t="s">
        <v>2102</v>
      </c>
      <c r="D428" t="s">
        <v>2158</v>
      </c>
      <c r="E428" t="s">
        <v>2574</v>
      </c>
      <c r="F428" t="s">
        <v>868</v>
      </c>
      <c r="I428">
        <v>120</v>
      </c>
      <c r="J428" s="3">
        <v>44469.89474217852</v>
      </c>
      <c r="K428">
        <v>3</v>
      </c>
      <c r="L428">
        <v>0</v>
      </c>
      <c r="N428" t="s">
        <v>448</v>
      </c>
      <c r="P428" t="s">
        <v>448</v>
      </c>
      <c r="R428" t="s">
        <v>448</v>
      </c>
    </row>
    <row r="429" spans="1:18" x14ac:dyDescent="0.35">
      <c r="A429" s="1">
        <v>427</v>
      </c>
      <c r="B429" t="s">
        <v>21</v>
      </c>
      <c r="C429" t="s">
        <v>453</v>
      </c>
      <c r="D429" t="s">
        <v>453</v>
      </c>
      <c r="E429" t="s">
        <v>2575</v>
      </c>
      <c r="F429" t="s">
        <v>868</v>
      </c>
      <c r="I429">
        <v>30</v>
      </c>
      <c r="J429" s="3">
        <v>44474.890776243017</v>
      </c>
      <c r="K429">
        <v>3</v>
      </c>
      <c r="L429">
        <v>0</v>
      </c>
      <c r="N429" t="s">
        <v>448</v>
      </c>
      <c r="Q429" t="s">
        <v>448</v>
      </c>
      <c r="R429" t="s">
        <v>448</v>
      </c>
    </row>
    <row r="430" spans="1:18" x14ac:dyDescent="0.35">
      <c r="A430" s="1">
        <v>428</v>
      </c>
      <c r="B430" t="s">
        <v>21</v>
      </c>
      <c r="C430" t="s">
        <v>924</v>
      </c>
      <c r="D430" t="s">
        <v>924</v>
      </c>
      <c r="E430" t="s">
        <v>2576</v>
      </c>
      <c r="F430" t="s">
        <v>868</v>
      </c>
      <c r="I430">
        <v>11.782030000000001</v>
      </c>
      <c r="J430" s="3">
        <v>44475.563279797083</v>
      </c>
      <c r="K430">
        <v>3</v>
      </c>
      <c r="L430">
        <v>0</v>
      </c>
      <c r="N430" t="s">
        <v>448</v>
      </c>
      <c r="P430" t="s">
        <v>448</v>
      </c>
      <c r="R430" t="s">
        <v>448</v>
      </c>
    </row>
    <row r="431" spans="1:18" x14ac:dyDescent="0.35">
      <c r="A431" s="1">
        <v>429</v>
      </c>
      <c r="B431" t="s">
        <v>23</v>
      </c>
      <c r="C431" t="s">
        <v>998</v>
      </c>
      <c r="D431" t="s">
        <v>998</v>
      </c>
      <c r="E431" t="s">
        <v>2577</v>
      </c>
      <c r="F431" t="s">
        <v>868</v>
      </c>
      <c r="I431">
        <v>15</v>
      </c>
      <c r="J431" s="3">
        <v>44475.693897620396</v>
      </c>
      <c r="K431">
        <v>0</v>
      </c>
      <c r="L431">
        <v>2</v>
      </c>
      <c r="P431" t="s">
        <v>449</v>
      </c>
      <c r="R431" t="s">
        <v>449</v>
      </c>
    </row>
    <row r="432" spans="1:18" x14ac:dyDescent="0.35">
      <c r="A432" s="1">
        <v>430</v>
      </c>
      <c r="B432" t="s">
        <v>21</v>
      </c>
      <c r="C432" t="s">
        <v>923</v>
      </c>
      <c r="D432" t="s">
        <v>923</v>
      </c>
      <c r="E432" t="s">
        <v>2578</v>
      </c>
      <c r="F432" t="s">
        <v>868</v>
      </c>
      <c r="I432">
        <v>10</v>
      </c>
      <c r="J432" s="3">
        <v>44475.755213351767</v>
      </c>
      <c r="K432">
        <v>3</v>
      </c>
      <c r="L432">
        <v>0</v>
      </c>
      <c r="N432" t="s">
        <v>448</v>
      </c>
      <c r="P432" t="s">
        <v>448</v>
      </c>
      <c r="R432" t="s">
        <v>448</v>
      </c>
    </row>
    <row r="433" spans="1:18" x14ac:dyDescent="0.35">
      <c r="A433" s="1">
        <v>431</v>
      </c>
      <c r="B433" t="s">
        <v>21</v>
      </c>
      <c r="C433" t="s">
        <v>893</v>
      </c>
      <c r="D433" t="s">
        <v>893</v>
      </c>
      <c r="E433" t="s">
        <v>2579</v>
      </c>
      <c r="F433" t="s">
        <v>868</v>
      </c>
      <c r="I433">
        <v>32</v>
      </c>
      <c r="J433" s="3">
        <v>44476.064879802907</v>
      </c>
      <c r="K433">
        <v>3</v>
      </c>
      <c r="L433">
        <v>0</v>
      </c>
      <c r="N433" t="s">
        <v>448</v>
      </c>
      <c r="P433" t="s">
        <v>448</v>
      </c>
      <c r="R433" t="s">
        <v>448</v>
      </c>
    </row>
    <row r="434" spans="1:18" x14ac:dyDescent="0.35">
      <c r="A434" s="1">
        <v>432</v>
      </c>
      <c r="B434" t="s">
        <v>21</v>
      </c>
      <c r="C434" t="s">
        <v>2057</v>
      </c>
      <c r="D434" t="s">
        <v>2057</v>
      </c>
      <c r="E434" t="s">
        <v>2580</v>
      </c>
      <c r="F434" t="s">
        <v>868</v>
      </c>
      <c r="I434">
        <v>26</v>
      </c>
      <c r="J434" s="3">
        <v>44480.509477127976</v>
      </c>
      <c r="K434">
        <v>3</v>
      </c>
      <c r="L434">
        <v>0</v>
      </c>
      <c r="N434" t="s">
        <v>448</v>
      </c>
      <c r="Q434" t="s">
        <v>448</v>
      </c>
      <c r="R434" t="s">
        <v>448</v>
      </c>
    </row>
    <row r="435" spans="1:18" x14ac:dyDescent="0.35">
      <c r="A435" s="1">
        <v>433</v>
      </c>
      <c r="B435" t="s">
        <v>21</v>
      </c>
      <c r="C435" t="s">
        <v>2103</v>
      </c>
      <c r="D435" t="s">
        <v>2103</v>
      </c>
      <c r="E435" t="s">
        <v>2581</v>
      </c>
      <c r="F435" t="s">
        <v>868</v>
      </c>
      <c r="I435">
        <v>10</v>
      </c>
      <c r="J435" s="3">
        <v>44481.281235252638</v>
      </c>
      <c r="K435">
        <v>3</v>
      </c>
      <c r="L435">
        <v>0</v>
      </c>
      <c r="N435" t="s">
        <v>448</v>
      </c>
      <c r="Q435" t="s">
        <v>448</v>
      </c>
      <c r="R435" t="s">
        <v>448</v>
      </c>
    </row>
    <row r="436" spans="1:18" x14ac:dyDescent="0.35">
      <c r="A436" s="1">
        <v>434</v>
      </c>
      <c r="B436" t="s">
        <v>23</v>
      </c>
      <c r="C436" t="s">
        <v>2104</v>
      </c>
      <c r="D436" t="s">
        <v>2104</v>
      </c>
      <c r="E436" t="s">
        <v>2582</v>
      </c>
      <c r="F436" t="s">
        <v>868</v>
      </c>
      <c r="I436">
        <v>10</v>
      </c>
      <c r="J436" s="3">
        <v>44482.891251295841</v>
      </c>
      <c r="K436">
        <v>0</v>
      </c>
      <c r="L436">
        <v>2</v>
      </c>
      <c r="N436" t="s">
        <v>449</v>
      </c>
      <c r="R436" t="s">
        <v>449</v>
      </c>
    </row>
    <row r="437" spans="1:18" x14ac:dyDescent="0.35">
      <c r="A437" s="1">
        <v>435</v>
      </c>
      <c r="B437" t="s">
        <v>23</v>
      </c>
      <c r="C437" t="s">
        <v>2104</v>
      </c>
      <c r="D437" t="s">
        <v>2104</v>
      </c>
      <c r="E437" t="s">
        <v>2583</v>
      </c>
      <c r="F437" t="s">
        <v>868</v>
      </c>
      <c r="I437">
        <v>20</v>
      </c>
      <c r="J437" s="3">
        <v>44482.922600692153</v>
      </c>
      <c r="K437">
        <v>1</v>
      </c>
      <c r="L437">
        <v>1</v>
      </c>
      <c r="Q437" t="s">
        <v>448</v>
      </c>
      <c r="R437" t="s">
        <v>449</v>
      </c>
    </row>
    <row r="438" spans="1:18" x14ac:dyDescent="0.35">
      <c r="A438" s="1">
        <v>436</v>
      </c>
      <c r="B438" t="s">
        <v>21</v>
      </c>
      <c r="C438" t="s">
        <v>2105</v>
      </c>
      <c r="D438" t="s">
        <v>2105</v>
      </c>
      <c r="E438" t="s">
        <v>2584</v>
      </c>
      <c r="F438" t="s">
        <v>868</v>
      </c>
      <c r="I438">
        <v>7.5</v>
      </c>
      <c r="J438" s="3">
        <v>44484.64408379596</v>
      </c>
      <c r="K438">
        <v>3</v>
      </c>
      <c r="L438">
        <v>0</v>
      </c>
      <c r="N438" t="s">
        <v>448</v>
      </c>
      <c r="Q438" t="s">
        <v>448</v>
      </c>
      <c r="R438" t="s">
        <v>448</v>
      </c>
    </row>
    <row r="439" spans="1:18" x14ac:dyDescent="0.35">
      <c r="A439" s="1">
        <v>437</v>
      </c>
      <c r="B439" t="s">
        <v>21</v>
      </c>
      <c r="C439" t="s">
        <v>473</v>
      </c>
      <c r="D439" t="s">
        <v>2107</v>
      </c>
      <c r="E439" t="s">
        <v>2585</v>
      </c>
      <c r="F439" t="s">
        <v>1494</v>
      </c>
      <c r="J439" s="3">
        <v>44487.472681122446</v>
      </c>
      <c r="K439">
        <v>3</v>
      </c>
      <c r="L439">
        <v>0</v>
      </c>
      <c r="N439" t="s">
        <v>448</v>
      </c>
      <c r="Q439" t="s">
        <v>448</v>
      </c>
      <c r="R439" t="s">
        <v>448</v>
      </c>
    </row>
    <row r="440" spans="1:18" x14ac:dyDescent="0.35">
      <c r="A440" s="1">
        <v>438</v>
      </c>
      <c r="B440" t="s">
        <v>23</v>
      </c>
      <c r="C440" t="s">
        <v>2105</v>
      </c>
      <c r="D440" t="s">
        <v>2105</v>
      </c>
      <c r="E440" t="s">
        <v>2586</v>
      </c>
      <c r="F440" t="s">
        <v>868</v>
      </c>
      <c r="I440">
        <v>14</v>
      </c>
      <c r="J440" s="3">
        <v>44488.932497710994</v>
      </c>
      <c r="K440">
        <v>0</v>
      </c>
      <c r="L440">
        <v>0</v>
      </c>
    </row>
    <row r="441" spans="1:18" x14ac:dyDescent="0.35">
      <c r="A441" s="1">
        <v>439</v>
      </c>
      <c r="B441" t="s">
        <v>21</v>
      </c>
      <c r="C441" t="s">
        <v>2106</v>
      </c>
      <c r="D441" t="s">
        <v>2106</v>
      </c>
      <c r="E441" t="s">
        <v>2587</v>
      </c>
      <c r="F441" t="s">
        <v>868</v>
      </c>
      <c r="I441">
        <v>28</v>
      </c>
      <c r="J441" s="3">
        <v>44489.542380222592</v>
      </c>
      <c r="K441">
        <v>3</v>
      </c>
      <c r="L441">
        <v>0</v>
      </c>
      <c r="N441" t="s">
        <v>448</v>
      </c>
      <c r="O441" t="s">
        <v>448</v>
      </c>
      <c r="R441" t="s">
        <v>448</v>
      </c>
    </row>
    <row r="442" spans="1:18" x14ac:dyDescent="0.35">
      <c r="A442" s="1">
        <v>440</v>
      </c>
      <c r="B442" t="s">
        <v>21</v>
      </c>
      <c r="C442" t="s">
        <v>2107</v>
      </c>
      <c r="D442" t="s">
        <v>2107</v>
      </c>
      <c r="E442" t="s">
        <v>2588</v>
      </c>
      <c r="F442" t="s">
        <v>868</v>
      </c>
      <c r="I442">
        <v>100</v>
      </c>
      <c r="J442" s="3">
        <v>44489.621168996367</v>
      </c>
      <c r="K442">
        <v>3</v>
      </c>
      <c r="L442">
        <v>0</v>
      </c>
      <c r="N442" t="s">
        <v>448</v>
      </c>
      <c r="O442" t="s">
        <v>448</v>
      </c>
      <c r="R442" t="s">
        <v>448</v>
      </c>
    </row>
    <row r="443" spans="1:18" x14ac:dyDescent="0.35">
      <c r="A443" s="1">
        <v>441</v>
      </c>
      <c r="B443" t="s">
        <v>21</v>
      </c>
      <c r="C443" t="s">
        <v>473</v>
      </c>
      <c r="D443" t="s">
        <v>473</v>
      </c>
      <c r="E443" t="s">
        <v>2589</v>
      </c>
      <c r="F443" t="s">
        <v>868</v>
      </c>
      <c r="I443">
        <v>100</v>
      </c>
      <c r="J443" s="3">
        <v>44489.636475854677</v>
      </c>
      <c r="K443">
        <v>3</v>
      </c>
      <c r="L443">
        <v>0</v>
      </c>
      <c r="N443" t="s">
        <v>448</v>
      </c>
      <c r="O443" t="s">
        <v>448</v>
      </c>
      <c r="R443" t="s">
        <v>448</v>
      </c>
    </row>
    <row r="444" spans="1:18" x14ac:dyDescent="0.35">
      <c r="A444" s="1">
        <v>442</v>
      </c>
      <c r="B444" t="s">
        <v>21</v>
      </c>
      <c r="C444" t="s">
        <v>473</v>
      </c>
      <c r="D444" t="s">
        <v>2159</v>
      </c>
      <c r="E444" t="s">
        <v>2590</v>
      </c>
      <c r="F444" t="s">
        <v>868</v>
      </c>
      <c r="I444">
        <v>100</v>
      </c>
      <c r="J444" s="3">
        <v>44489.636913174087</v>
      </c>
      <c r="K444">
        <v>3</v>
      </c>
      <c r="L444">
        <v>0</v>
      </c>
      <c r="N444" t="s">
        <v>448</v>
      </c>
      <c r="O444" t="s">
        <v>448</v>
      </c>
      <c r="Q444" t="s">
        <v>448</v>
      </c>
    </row>
    <row r="445" spans="1:18" x14ac:dyDescent="0.35">
      <c r="A445" s="1">
        <v>443</v>
      </c>
      <c r="B445" t="s">
        <v>21</v>
      </c>
      <c r="C445" t="s">
        <v>998</v>
      </c>
      <c r="D445" t="s">
        <v>998</v>
      </c>
      <c r="E445" t="s">
        <v>2591</v>
      </c>
      <c r="F445" t="s">
        <v>868</v>
      </c>
      <c r="I445">
        <v>10.7</v>
      </c>
      <c r="J445" s="3">
        <v>44489.740729508827</v>
      </c>
      <c r="K445">
        <v>3</v>
      </c>
      <c r="L445">
        <v>0</v>
      </c>
      <c r="O445" t="s">
        <v>448</v>
      </c>
      <c r="Q445" t="s">
        <v>448</v>
      </c>
      <c r="R445" t="s">
        <v>448</v>
      </c>
    </row>
    <row r="446" spans="1:18" x14ac:dyDescent="0.35">
      <c r="A446" s="1">
        <v>444</v>
      </c>
      <c r="B446" t="s">
        <v>21</v>
      </c>
      <c r="C446" t="s">
        <v>2105</v>
      </c>
      <c r="D446" t="s">
        <v>2105</v>
      </c>
      <c r="E446" t="s">
        <v>2592</v>
      </c>
      <c r="F446" t="s">
        <v>868</v>
      </c>
      <c r="I446">
        <v>174.7</v>
      </c>
      <c r="J446" s="3">
        <v>44489.833797985033</v>
      </c>
      <c r="K446">
        <v>3</v>
      </c>
      <c r="L446">
        <v>0</v>
      </c>
      <c r="N446" t="s">
        <v>448</v>
      </c>
      <c r="Q446" t="s">
        <v>448</v>
      </c>
      <c r="R446" t="s">
        <v>448</v>
      </c>
    </row>
    <row r="447" spans="1:18" x14ac:dyDescent="0.35">
      <c r="A447" s="1">
        <v>445</v>
      </c>
      <c r="B447" t="s">
        <v>23</v>
      </c>
      <c r="C447" t="s">
        <v>2108</v>
      </c>
      <c r="D447" t="s">
        <v>2108</v>
      </c>
      <c r="E447" t="s">
        <v>2593</v>
      </c>
      <c r="F447" t="s">
        <v>868</v>
      </c>
      <c r="I447">
        <v>7.0000000000000009</v>
      </c>
      <c r="J447" s="3">
        <v>44490.735540533067</v>
      </c>
      <c r="K447">
        <v>0</v>
      </c>
      <c r="L447">
        <v>1</v>
      </c>
      <c r="R447" t="s">
        <v>449</v>
      </c>
    </row>
    <row r="448" spans="1:18" x14ac:dyDescent="0.35">
      <c r="A448" s="1">
        <v>446</v>
      </c>
      <c r="B448" t="s">
        <v>23</v>
      </c>
      <c r="C448" t="s">
        <v>2109</v>
      </c>
      <c r="D448" t="s">
        <v>2109</v>
      </c>
      <c r="E448" t="s">
        <v>2594</v>
      </c>
      <c r="F448" t="s">
        <v>868</v>
      </c>
      <c r="I448">
        <v>7.0000000000000009</v>
      </c>
      <c r="J448" s="3">
        <v>44491.707440766877</v>
      </c>
      <c r="K448">
        <v>0</v>
      </c>
      <c r="L448">
        <v>0</v>
      </c>
    </row>
    <row r="449" spans="1:18" x14ac:dyDescent="0.35">
      <c r="A449" s="1">
        <v>447</v>
      </c>
      <c r="B449" t="s">
        <v>23</v>
      </c>
      <c r="C449" t="s">
        <v>2105</v>
      </c>
      <c r="D449" t="s">
        <v>2105</v>
      </c>
      <c r="E449" t="s">
        <v>2595</v>
      </c>
      <c r="F449" t="s">
        <v>868</v>
      </c>
      <c r="I449">
        <v>6.5</v>
      </c>
      <c r="J449" s="3">
        <v>44492.040080479637</v>
      </c>
      <c r="K449">
        <v>0</v>
      </c>
      <c r="L449">
        <v>0</v>
      </c>
    </row>
    <row r="450" spans="1:18" x14ac:dyDescent="0.35">
      <c r="A450" s="1">
        <v>448</v>
      </c>
      <c r="B450" t="s">
        <v>22</v>
      </c>
      <c r="C450" t="s">
        <v>2104</v>
      </c>
      <c r="D450" t="s">
        <v>2104</v>
      </c>
      <c r="E450" t="s">
        <v>2596</v>
      </c>
      <c r="F450" t="s">
        <v>868</v>
      </c>
      <c r="I450">
        <v>4</v>
      </c>
      <c r="J450" s="3">
        <v>44493.798640555797</v>
      </c>
      <c r="K450">
        <v>2</v>
      </c>
      <c r="L450">
        <v>0</v>
      </c>
      <c r="N450" t="s">
        <v>448</v>
      </c>
      <c r="R450" t="s">
        <v>448</v>
      </c>
    </row>
    <row r="451" spans="1:18" x14ac:dyDescent="0.35">
      <c r="A451" s="1">
        <v>449</v>
      </c>
      <c r="B451" t="s">
        <v>23</v>
      </c>
      <c r="C451" t="s">
        <v>2104</v>
      </c>
      <c r="D451" t="s">
        <v>2104</v>
      </c>
      <c r="E451" t="s">
        <v>2597</v>
      </c>
      <c r="F451" t="s">
        <v>868</v>
      </c>
      <c r="I451">
        <v>13</v>
      </c>
      <c r="J451" s="3">
        <v>44493.800466125038</v>
      </c>
      <c r="K451">
        <v>2</v>
      </c>
      <c r="L451">
        <v>0</v>
      </c>
      <c r="N451" t="s">
        <v>448</v>
      </c>
      <c r="R451" t="s">
        <v>448</v>
      </c>
    </row>
    <row r="452" spans="1:18" x14ac:dyDescent="0.35">
      <c r="A452" s="1">
        <v>450</v>
      </c>
      <c r="B452" t="s">
        <v>23</v>
      </c>
      <c r="C452" t="s">
        <v>2104</v>
      </c>
      <c r="D452" t="s">
        <v>2104</v>
      </c>
      <c r="E452" t="s">
        <v>2598</v>
      </c>
      <c r="F452" t="s">
        <v>868</v>
      </c>
      <c r="I452">
        <v>7.0000000000000009</v>
      </c>
      <c r="J452" s="3">
        <v>44493.80269747624</v>
      </c>
      <c r="K452">
        <v>2</v>
      </c>
      <c r="L452">
        <v>0</v>
      </c>
      <c r="N452" t="s">
        <v>448</v>
      </c>
      <c r="R452" t="s">
        <v>448</v>
      </c>
    </row>
    <row r="453" spans="1:18" x14ac:dyDescent="0.35">
      <c r="A453" s="1">
        <v>451</v>
      </c>
      <c r="B453" t="s">
        <v>21</v>
      </c>
      <c r="C453" t="s">
        <v>2104</v>
      </c>
      <c r="D453" t="s">
        <v>2104</v>
      </c>
      <c r="E453" t="s">
        <v>2599</v>
      </c>
      <c r="F453" t="s">
        <v>868</v>
      </c>
      <c r="I453">
        <v>3</v>
      </c>
      <c r="J453" s="3">
        <v>44493.804241071259</v>
      </c>
      <c r="K453">
        <v>3</v>
      </c>
      <c r="L453">
        <v>0</v>
      </c>
      <c r="N453" t="s">
        <v>448</v>
      </c>
      <c r="O453" t="s">
        <v>448</v>
      </c>
      <c r="R453" t="s">
        <v>448</v>
      </c>
    </row>
    <row r="454" spans="1:18" x14ac:dyDescent="0.35">
      <c r="A454" s="1">
        <v>452</v>
      </c>
      <c r="B454" t="s">
        <v>21</v>
      </c>
      <c r="C454" t="s">
        <v>2105</v>
      </c>
      <c r="D454" t="s">
        <v>2105</v>
      </c>
      <c r="E454" t="s">
        <v>2600</v>
      </c>
      <c r="F454" t="s">
        <v>868</v>
      </c>
      <c r="I454">
        <v>6.5</v>
      </c>
      <c r="J454" s="3">
        <v>44494.64850499243</v>
      </c>
      <c r="K454">
        <v>3</v>
      </c>
      <c r="L454">
        <v>0</v>
      </c>
      <c r="N454" t="s">
        <v>448</v>
      </c>
      <c r="Q454" t="s">
        <v>448</v>
      </c>
      <c r="R454" t="s">
        <v>448</v>
      </c>
    </row>
    <row r="455" spans="1:18" x14ac:dyDescent="0.35">
      <c r="A455" s="1">
        <v>453</v>
      </c>
      <c r="B455" t="s">
        <v>21</v>
      </c>
      <c r="C455" t="s">
        <v>2105</v>
      </c>
      <c r="D455" t="s">
        <v>2105</v>
      </c>
      <c r="E455" t="s">
        <v>2601</v>
      </c>
      <c r="F455" t="s">
        <v>868</v>
      </c>
      <c r="I455">
        <v>32.5</v>
      </c>
      <c r="J455" s="3">
        <v>44494.770184097288</v>
      </c>
      <c r="K455">
        <v>3</v>
      </c>
      <c r="L455">
        <v>0</v>
      </c>
      <c r="N455" t="s">
        <v>448</v>
      </c>
      <c r="O455" t="s">
        <v>448</v>
      </c>
      <c r="R455" t="s">
        <v>448</v>
      </c>
    </row>
    <row r="456" spans="1:18" x14ac:dyDescent="0.35">
      <c r="A456" s="1">
        <v>454</v>
      </c>
      <c r="B456" t="s">
        <v>21</v>
      </c>
      <c r="C456" t="s">
        <v>2109</v>
      </c>
      <c r="D456" t="s">
        <v>2109</v>
      </c>
      <c r="E456" t="s">
        <v>2602</v>
      </c>
      <c r="F456" t="s">
        <v>868</v>
      </c>
      <c r="I456">
        <v>7.0000000000000009</v>
      </c>
      <c r="J456" s="3">
        <v>44494.914153689082</v>
      </c>
      <c r="K456">
        <v>3</v>
      </c>
      <c r="L456">
        <v>0</v>
      </c>
      <c r="N456" t="s">
        <v>448</v>
      </c>
      <c r="O456" t="s">
        <v>448</v>
      </c>
      <c r="R456" t="s">
        <v>448</v>
      </c>
    </row>
    <row r="457" spans="1:18" x14ac:dyDescent="0.35">
      <c r="A457" s="1">
        <v>455</v>
      </c>
      <c r="B457" t="s">
        <v>23</v>
      </c>
      <c r="C457" t="s">
        <v>2108</v>
      </c>
      <c r="D457" t="s">
        <v>2108</v>
      </c>
      <c r="E457" t="s">
        <v>2603</v>
      </c>
      <c r="F457" t="s">
        <v>868</v>
      </c>
      <c r="I457">
        <v>7.0000000000000009</v>
      </c>
      <c r="J457" s="3">
        <v>44495.335814480721</v>
      </c>
      <c r="K457">
        <v>0</v>
      </c>
      <c r="L457">
        <v>2</v>
      </c>
      <c r="N457" t="s">
        <v>449</v>
      </c>
      <c r="R457" t="s">
        <v>449</v>
      </c>
    </row>
    <row r="458" spans="1:18" x14ac:dyDescent="0.35">
      <c r="A458" s="1">
        <v>456</v>
      </c>
      <c r="B458" t="s">
        <v>21</v>
      </c>
      <c r="C458" t="s">
        <v>2105</v>
      </c>
      <c r="D458" t="s">
        <v>2105</v>
      </c>
      <c r="E458" t="s">
        <v>2604</v>
      </c>
      <c r="F458" t="s">
        <v>868</v>
      </c>
      <c r="I458">
        <v>21.5</v>
      </c>
      <c r="J458" s="3">
        <v>44497.776658449053</v>
      </c>
      <c r="K458">
        <v>3</v>
      </c>
      <c r="L458">
        <v>0</v>
      </c>
      <c r="N458" t="s">
        <v>448</v>
      </c>
      <c r="O458" t="s">
        <v>448</v>
      </c>
      <c r="R458" t="s">
        <v>448</v>
      </c>
    </row>
    <row r="459" spans="1:18" x14ac:dyDescent="0.35">
      <c r="A459" s="1">
        <v>457</v>
      </c>
      <c r="B459" t="s">
        <v>21</v>
      </c>
      <c r="C459" t="s">
        <v>2110</v>
      </c>
      <c r="D459" t="s">
        <v>2110</v>
      </c>
      <c r="E459" t="s">
        <v>2605</v>
      </c>
      <c r="F459" t="s">
        <v>868</v>
      </c>
      <c r="I459">
        <v>18</v>
      </c>
      <c r="J459" s="3">
        <v>44499.785735001242</v>
      </c>
      <c r="K459">
        <v>3</v>
      </c>
      <c r="L459">
        <v>0</v>
      </c>
      <c r="N459" t="s">
        <v>448</v>
      </c>
      <c r="O459" t="s">
        <v>448</v>
      </c>
      <c r="R459" t="s">
        <v>448</v>
      </c>
    </row>
    <row r="460" spans="1:18" x14ac:dyDescent="0.35">
      <c r="A460" s="1">
        <v>458</v>
      </c>
      <c r="B460" t="s">
        <v>21</v>
      </c>
      <c r="C460" t="s">
        <v>2108</v>
      </c>
      <c r="D460" t="s">
        <v>2108</v>
      </c>
      <c r="E460" t="s">
        <v>2606</v>
      </c>
      <c r="F460" t="s">
        <v>868</v>
      </c>
      <c r="I460">
        <v>7.0000000000000009</v>
      </c>
      <c r="J460" s="3">
        <v>44500.77815726788</v>
      </c>
      <c r="K460">
        <v>3</v>
      </c>
      <c r="L460">
        <v>0</v>
      </c>
      <c r="N460" t="s">
        <v>448</v>
      </c>
      <c r="O460" t="s">
        <v>448</v>
      </c>
      <c r="R460" t="s">
        <v>448</v>
      </c>
    </row>
    <row r="461" spans="1:18" x14ac:dyDescent="0.35">
      <c r="A461" s="1">
        <v>459</v>
      </c>
      <c r="B461" t="s">
        <v>21</v>
      </c>
      <c r="C461" t="s">
        <v>2111</v>
      </c>
      <c r="D461" t="s">
        <v>2111</v>
      </c>
      <c r="E461" t="s">
        <v>2607</v>
      </c>
      <c r="F461" t="s">
        <v>868</v>
      </c>
      <c r="I461">
        <v>8.0717488799999995</v>
      </c>
      <c r="J461" s="3">
        <v>44503.380558188728</v>
      </c>
      <c r="K461">
        <v>3</v>
      </c>
      <c r="L461">
        <v>0</v>
      </c>
      <c r="N461" t="s">
        <v>448</v>
      </c>
      <c r="Q461" t="s">
        <v>448</v>
      </c>
      <c r="R461" t="s">
        <v>448</v>
      </c>
    </row>
    <row r="462" spans="1:18" x14ac:dyDescent="0.35">
      <c r="A462" s="1">
        <v>460</v>
      </c>
      <c r="B462" t="s">
        <v>21</v>
      </c>
      <c r="C462" t="s">
        <v>1011</v>
      </c>
      <c r="D462" t="s">
        <v>1011</v>
      </c>
      <c r="E462" t="s">
        <v>2608</v>
      </c>
      <c r="F462" t="s">
        <v>868</v>
      </c>
      <c r="I462">
        <v>10</v>
      </c>
      <c r="J462" s="3">
        <v>44505.595497194663</v>
      </c>
      <c r="K462">
        <v>3</v>
      </c>
      <c r="L462">
        <v>0</v>
      </c>
      <c r="N462" t="s">
        <v>448</v>
      </c>
      <c r="O462" t="s">
        <v>448</v>
      </c>
      <c r="R462" t="s">
        <v>448</v>
      </c>
    </row>
    <row r="463" spans="1:18" x14ac:dyDescent="0.35">
      <c r="A463" s="1">
        <v>461</v>
      </c>
      <c r="B463" t="s">
        <v>21</v>
      </c>
      <c r="C463" t="s">
        <v>2104</v>
      </c>
      <c r="D463" t="s">
        <v>2104</v>
      </c>
      <c r="E463" t="s">
        <v>2609</v>
      </c>
      <c r="F463" t="s">
        <v>868</v>
      </c>
      <c r="I463">
        <v>2.8</v>
      </c>
      <c r="J463" s="3">
        <v>44505.710350936482</v>
      </c>
      <c r="K463">
        <v>3</v>
      </c>
      <c r="L463">
        <v>0</v>
      </c>
      <c r="N463" t="s">
        <v>448</v>
      </c>
      <c r="O463" t="s">
        <v>448</v>
      </c>
      <c r="R463" t="s">
        <v>448</v>
      </c>
    </row>
    <row r="464" spans="1:18" x14ac:dyDescent="0.35">
      <c r="A464" s="1">
        <v>462</v>
      </c>
      <c r="B464" t="s">
        <v>21</v>
      </c>
      <c r="C464" t="s">
        <v>2104</v>
      </c>
      <c r="D464" t="s">
        <v>2104</v>
      </c>
      <c r="E464" t="s">
        <v>2610</v>
      </c>
      <c r="F464" t="s">
        <v>868</v>
      </c>
      <c r="I464">
        <v>9</v>
      </c>
      <c r="J464" s="3">
        <v>44505.712434309797</v>
      </c>
      <c r="K464">
        <v>3</v>
      </c>
      <c r="L464">
        <v>0</v>
      </c>
      <c r="N464" t="s">
        <v>448</v>
      </c>
      <c r="O464" t="s">
        <v>448</v>
      </c>
      <c r="R464" t="s">
        <v>448</v>
      </c>
    </row>
    <row r="465" spans="1:18" x14ac:dyDescent="0.35">
      <c r="A465" s="1">
        <v>463</v>
      </c>
      <c r="B465" t="s">
        <v>21</v>
      </c>
      <c r="C465" t="s">
        <v>2104</v>
      </c>
      <c r="D465" t="s">
        <v>2104</v>
      </c>
      <c r="E465" t="s">
        <v>2611</v>
      </c>
      <c r="F465" t="s">
        <v>868</v>
      </c>
      <c r="I465">
        <v>4.5999999999999996</v>
      </c>
      <c r="J465" s="3">
        <v>44505.714647412387</v>
      </c>
      <c r="K465">
        <v>3</v>
      </c>
      <c r="L465">
        <v>0</v>
      </c>
      <c r="N465" t="s">
        <v>448</v>
      </c>
      <c r="O465" t="s">
        <v>448</v>
      </c>
      <c r="R465" t="s">
        <v>448</v>
      </c>
    </row>
    <row r="466" spans="1:18" x14ac:dyDescent="0.35">
      <c r="A466" s="1">
        <v>464</v>
      </c>
      <c r="B466" t="s">
        <v>21</v>
      </c>
      <c r="C466" t="s">
        <v>2104</v>
      </c>
      <c r="D466" t="s">
        <v>2104</v>
      </c>
      <c r="E466" t="s">
        <v>2612</v>
      </c>
      <c r="F466" t="s">
        <v>868</v>
      </c>
      <c r="I466">
        <v>10</v>
      </c>
      <c r="J466" s="3">
        <v>44506.295387245627</v>
      </c>
      <c r="K466">
        <v>3</v>
      </c>
      <c r="L466">
        <v>0</v>
      </c>
      <c r="N466" t="s">
        <v>448</v>
      </c>
      <c r="O466" t="s">
        <v>448</v>
      </c>
      <c r="R466" t="s">
        <v>448</v>
      </c>
    </row>
    <row r="467" spans="1:18" x14ac:dyDescent="0.35">
      <c r="A467" s="1">
        <v>465</v>
      </c>
      <c r="B467" t="s">
        <v>21</v>
      </c>
      <c r="C467" t="s">
        <v>2112</v>
      </c>
      <c r="D467" t="s">
        <v>2112</v>
      </c>
      <c r="E467" t="s">
        <v>2613</v>
      </c>
      <c r="F467" t="s">
        <v>868</v>
      </c>
      <c r="I467">
        <v>10</v>
      </c>
      <c r="J467" s="3">
        <v>44506.356418473857</v>
      </c>
      <c r="K467">
        <v>3</v>
      </c>
      <c r="L467">
        <v>0</v>
      </c>
      <c r="N467" t="s">
        <v>448</v>
      </c>
      <c r="Q467" t="s">
        <v>448</v>
      </c>
      <c r="R467" t="s">
        <v>448</v>
      </c>
    </row>
    <row r="468" spans="1:18" x14ac:dyDescent="0.35">
      <c r="A468" s="1">
        <v>466</v>
      </c>
      <c r="B468" t="s">
        <v>21</v>
      </c>
      <c r="C468" t="s">
        <v>2104</v>
      </c>
      <c r="D468" t="s">
        <v>2104</v>
      </c>
      <c r="E468" t="s">
        <v>2614</v>
      </c>
      <c r="F468" t="s">
        <v>868</v>
      </c>
      <c r="I468">
        <v>10</v>
      </c>
      <c r="J468" s="3">
        <v>44507.745297977177</v>
      </c>
      <c r="K468">
        <v>3</v>
      </c>
      <c r="L468">
        <v>0</v>
      </c>
      <c r="N468" t="s">
        <v>448</v>
      </c>
      <c r="O468" t="s">
        <v>448</v>
      </c>
      <c r="R468" t="s">
        <v>448</v>
      </c>
    </row>
    <row r="469" spans="1:18" x14ac:dyDescent="0.35">
      <c r="A469" s="1">
        <v>467</v>
      </c>
      <c r="B469" t="s">
        <v>21</v>
      </c>
      <c r="C469" t="s">
        <v>923</v>
      </c>
      <c r="D469" t="s">
        <v>923</v>
      </c>
      <c r="E469" t="s">
        <v>2615</v>
      </c>
      <c r="F469" t="s">
        <v>868</v>
      </c>
      <c r="I469">
        <v>20</v>
      </c>
      <c r="J469" s="3">
        <v>44508.808352251668</v>
      </c>
      <c r="K469">
        <v>3</v>
      </c>
      <c r="L469">
        <v>0</v>
      </c>
      <c r="N469" t="s">
        <v>448</v>
      </c>
      <c r="O469" t="s">
        <v>448</v>
      </c>
      <c r="R469" t="s">
        <v>448</v>
      </c>
    </row>
    <row r="470" spans="1:18" x14ac:dyDescent="0.35">
      <c r="A470" s="1">
        <v>468</v>
      </c>
      <c r="B470" t="s">
        <v>21</v>
      </c>
      <c r="C470" t="s">
        <v>893</v>
      </c>
      <c r="D470" t="s">
        <v>893</v>
      </c>
      <c r="E470" t="s">
        <v>2616</v>
      </c>
      <c r="F470" t="s">
        <v>868</v>
      </c>
      <c r="I470">
        <v>20</v>
      </c>
      <c r="J470" s="3">
        <v>44509.461417148283</v>
      </c>
      <c r="K470">
        <v>3</v>
      </c>
      <c r="L470">
        <v>0</v>
      </c>
      <c r="N470" t="s">
        <v>448</v>
      </c>
      <c r="O470" t="s">
        <v>448</v>
      </c>
      <c r="R470" t="s">
        <v>448</v>
      </c>
    </row>
    <row r="471" spans="1:18" x14ac:dyDescent="0.35">
      <c r="A471" s="1">
        <v>469</v>
      </c>
      <c r="B471" t="s">
        <v>21</v>
      </c>
      <c r="C471" t="s">
        <v>998</v>
      </c>
      <c r="D471" t="s">
        <v>998</v>
      </c>
      <c r="E471" t="s">
        <v>2617</v>
      </c>
      <c r="F471" t="s">
        <v>868</v>
      </c>
      <c r="I471">
        <v>20</v>
      </c>
      <c r="J471" s="3">
        <v>44509.500820599867</v>
      </c>
      <c r="K471">
        <v>3</v>
      </c>
      <c r="L471">
        <v>0</v>
      </c>
      <c r="N471" t="s">
        <v>448</v>
      </c>
      <c r="O471" t="s">
        <v>448</v>
      </c>
      <c r="R471" t="s">
        <v>448</v>
      </c>
    </row>
    <row r="472" spans="1:18" x14ac:dyDescent="0.35">
      <c r="A472" s="1">
        <v>470</v>
      </c>
      <c r="B472" t="s">
        <v>21</v>
      </c>
      <c r="C472" t="s">
        <v>2057</v>
      </c>
      <c r="D472" t="s">
        <v>2057</v>
      </c>
      <c r="E472" t="s">
        <v>2618</v>
      </c>
      <c r="F472" t="s">
        <v>868</v>
      </c>
      <c r="I472">
        <v>20</v>
      </c>
      <c r="J472" s="3">
        <v>44509.534404784397</v>
      </c>
      <c r="K472">
        <v>3</v>
      </c>
      <c r="L472">
        <v>0</v>
      </c>
      <c r="N472" t="s">
        <v>448</v>
      </c>
      <c r="O472" t="s">
        <v>448</v>
      </c>
      <c r="R472" t="s">
        <v>448</v>
      </c>
    </row>
    <row r="473" spans="1:18" x14ac:dyDescent="0.35">
      <c r="A473" s="1">
        <v>471</v>
      </c>
      <c r="B473" t="s">
        <v>21</v>
      </c>
      <c r="C473" t="s">
        <v>2112</v>
      </c>
      <c r="D473" t="s">
        <v>2112</v>
      </c>
      <c r="E473" t="s">
        <v>2619</v>
      </c>
      <c r="F473" t="s">
        <v>868</v>
      </c>
      <c r="I473">
        <v>6.5</v>
      </c>
      <c r="J473" s="3">
        <v>44509.570679298893</v>
      </c>
      <c r="K473">
        <v>3</v>
      </c>
      <c r="L473">
        <v>0</v>
      </c>
      <c r="N473" t="s">
        <v>448</v>
      </c>
      <c r="O473" t="s">
        <v>448</v>
      </c>
      <c r="R473" t="s">
        <v>448</v>
      </c>
    </row>
    <row r="474" spans="1:18" x14ac:dyDescent="0.35">
      <c r="A474" s="1">
        <v>472</v>
      </c>
      <c r="B474" t="s">
        <v>23</v>
      </c>
      <c r="C474" t="s">
        <v>2113</v>
      </c>
      <c r="D474" t="s">
        <v>2113</v>
      </c>
      <c r="E474" t="s">
        <v>2620</v>
      </c>
      <c r="F474" t="s">
        <v>868</v>
      </c>
      <c r="I474">
        <v>6.3999999999999986</v>
      </c>
      <c r="J474" s="3">
        <v>44509.623270243239</v>
      </c>
      <c r="K474">
        <v>0</v>
      </c>
      <c r="L474">
        <v>1</v>
      </c>
      <c r="R474" t="s">
        <v>449</v>
      </c>
    </row>
    <row r="475" spans="1:18" x14ac:dyDescent="0.35">
      <c r="A475" s="1">
        <v>473</v>
      </c>
      <c r="B475" t="s">
        <v>23</v>
      </c>
      <c r="C475" t="s">
        <v>2002</v>
      </c>
      <c r="D475" t="s">
        <v>2002</v>
      </c>
      <c r="E475" t="s">
        <v>2621</v>
      </c>
      <c r="F475" t="s">
        <v>868</v>
      </c>
      <c r="I475">
        <v>50</v>
      </c>
      <c r="J475" s="3">
        <v>44509.664514511831</v>
      </c>
      <c r="K475">
        <v>0</v>
      </c>
      <c r="L475">
        <v>0</v>
      </c>
    </row>
    <row r="476" spans="1:18" x14ac:dyDescent="0.35">
      <c r="A476" s="1">
        <v>474</v>
      </c>
      <c r="B476" t="s">
        <v>21</v>
      </c>
      <c r="C476" t="s">
        <v>1011</v>
      </c>
      <c r="D476" t="s">
        <v>1011</v>
      </c>
      <c r="E476" t="s">
        <v>2622</v>
      </c>
      <c r="F476" t="s">
        <v>868</v>
      </c>
      <c r="I476">
        <v>6.5</v>
      </c>
      <c r="J476" s="3">
        <v>44509.681058598107</v>
      </c>
      <c r="K476">
        <v>3</v>
      </c>
      <c r="L476">
        <v>0</v>
      </c>
      <c r="N476" t="s">
        <v>448</v>
      </c>
      <c r="O476" t="s">
        <v>448</v>
      </c>
      <c r="R476" t="s">
        <v>448</v>
      </c>
    </row>
    <row r="477" spans="1:18" x14ac:dyDescent="0.35">
      <c r="A477" s="1">
        <v>475</v>
      </c>
      <c r="B477" t="s">
        <v>21</v>
      </c>
      <c r="C477" t="s">
        <v>2113</v>
      </c>
      <c r="D477" t="s">
        <v>2113</v>
      </c>
      <c r="E477" t="s">
        <v>2623</v>
      </c>
      <c r="F477" t="s">
        <v>868</v>
      </c>
      <c r="I477">
        <v>16.5</v>
      </c>
      <c r="J477" s="3">
        <v>44509.688104247631</v>
      </c>
      <c r="K477">
        <v>3</v>
      </c>
      <c r="L477">
        <v>0</v>
      </c>
      <c r="N477" t="s">
        <v>448</v>
      </c>
      <c r="O477" t="s">
        <v>448</v>
      </c>
      <c r="R477" t="s">
        <v>448</v>
      </c>
    </row>
    <row r="478" spans="1:18" x14ac:dyDescent="0.35">
      <c r="A478" s="1">
        <v>476</v>
      </c>
      <c r="B478" t="s">
        <v>21</v>
      </c>
      <c r="C478" t="s">
        <v>2104</v>
      </c>
      <c r="D478" t="s">
        <v>2104</v>
      </c>
      <c r="E478" t="s">
        <v>2624</v>
      </c>
      <c r="F478" t="s">
        <v>868</v>
      </c>
      <c r="I478">
        <v>6.5</v>
      </c>
      <c r="J478" s="3">
        <v>44509.740645959733</v>
      </c>
      <c r="K478">
        <v>3</v>
      </c>
      <c r="L478">
        <v>0</v>
      </c>
      <c r="O478" t="s">
        <v>448</v>
      </c>
      <c r="Q478" t="s">
        <v>448</v>
      </c>
      <c r="R478" t="s">
        <v>448</v>
      </c>
    </row>
    <row r="479" spans="1:18" x14ac:dyDescent="0.35">
      <c r="A479" s="1">
        <v>477</v>
      </c>
      <c r="B479" t="s">
        <v>21</v>
      </c>
      <c r="C479" t="s">
        <v>2105</v>
      </c>
      <c r="D479" t="s">
        <v>2105</v>
      </c>
      <c r="E479" t="s">
        <v>2625</v>
      </c>
      <c r="F479" t="s">
        <v>868</v>
      </c>
      <c r="I479">
        <v>19</v>
      </c>
      <c r="J479" s="3">
        <v>44509.839535492763</v>
      </c>
      <c r="K479">
        <v>3</v>
      </c>
      <c r="L479">
        <v>0</v>
      </c>
      <c r="N479" t="s">
        <v>448</v>
      </c>
      <c r="O479" t="s">
        <v>448</v>
      </c>
      <c r="R479" t="s">
        <v>448</v>
      </c>
    </row>
    <row r="480" spans="1:18" x14ac:dyDescent="0.35">
      <c r="A480" s="1">
        <v>478</v>
      </c>
      <c r="B480" t="s">
        <v>21</v>
      </c>
      <c r="C480" t="s">
        <v>2110</v>
      </c>
      <c r="D480" t="s">
        <v>2110</v>
      </c>
      <c r="E480" t="s">
        <v>2626</v>
      </c>
      <c r="F480" t="s">
        <v>868</v>
      </c>
      <c r="I480">
        <v>11</v>
      </c>
      <c r="J480" s="3">
        <v>44510.15266493932</v>
      </c>
      <c r="K480">
        <v>3</v>
      </c>
      <c r="L480">
        <v>0</v>
      </c>
      <c r="N480" t="s">
        <v>448</v>
      </c>
      <c r="O480" t="s">
        <v>448</v>
      </c>
      <c r="R480" t="s">
        <v>448</v>
      </c>
    </row>
    <row r="481" spans="1:18" x14ac:dyDescent="0.35">
      <c r="A481" s="1">
        <v>479</v>
      </c>
      <c r="B481" t="s">
        <v>21</v>
      </c>
      <c r="C481" t="s">
        <v>2113</v>
      </c>
      <c r="D481" t="s">
        <v>2113</v>
      </c>
      <c r="E481" t="s">
        <v>2627</v>
      </c>
      <c r="F481" t="s">
        <v>868</v>
      </c>
      <c r="I481">
        <v>10</v>
      </c>
      <c r="J481" s="3">
        <v>44510.154162469713</v>
      </c>
      <c r="K481">
        <v>3</v>
      </c>
      <c r="L481">
        <v>0</v>
      </c>
      <c r="N481" t="s">
        <v>448</v>
      </c>
      <c r="O481" t="s">
        <v>448</v>
      </c>
      <c r="R481" t="s">
        <v>448</v>
      </c>
    </row>
    <row r="482" spans="1:18" x14ac:dyDescent="0.35">
      <c r="A482" s="1">
        <v>480</v>
      </c>
      <c r="B482" t="s">
        <v>23</v>
      </c>
      <c r="C482" t="s">
        <v>25</v>
      </c>
      <c r="D482" t="s">
        <v>25</v>
      </c>
      <c r="E482" t="s">
        <v>2628</v>
      </c>
      <c r="F482" t="s">
        <v>868</v>
      </c>
      <c r="I482">
        <v>19</v>
      </c>
      <c r="J482" s="3">
        <v>44510.464112627167</v>
      </c>
      <c r="K482">
        <v>0</v>
      </c>
      <c r="L482">
        <v>0</v>
      </c>
    </row>
    <row r="483" spans="1:18" x14ac:dyDescent="0.35">
      <c r="A483" s="1">
        <v>481</v>
      </c>
      <c r="B483" t="s">
        <v>23</v>
      </c>
      <c r="C483" t="s">
        <v>466</v>
      </c>
      <c r="D483" t="s">
        <v>466</v>
      </c>
      <c r="E483" t="s">
        <v>2629</v>
      </c>
      <c r="F483" t="s">
        <v>868</v>
      </c>
      <c r="I483">
        <v>33</v>
      </c>
      <c r="J483" s="3">
        <v>44510.521983160579</v>
      </c>
      <c r="K483">
        <v>0</v>
      </c>
      <c r="L483">
        <v>0</v>
      </c>
    </row>
    <row r="484" spans="1:18" x14ac:dyDescent="0.35">
      <c r="A484" s="1">
        <v>482</v>
      </c>
      <c r="B484" t="s">
        <v>21</v>
      </c>
      <c r="C484" t="s">
        <v>2105</v>
      </c>
      <c r="D484" t="s">
        <v>2105</v>
      </c>
      <c r="E484" t="s">
        <v>2630</v>
      </c>
      <c r="F484" t="s">
        <v>868</v>
      </c>
      <c r="I484">
        <v>18.399999999999999</v>
      </c>
      <c r="J484" s="3">
        <v>44510.796887750432</v>
      </c>
      <c r="K484">
        <v>3</v>
      </c>
      <c r="L484">
        <v>0</v>
      </c>
      <c r="N484" t="s">
        <v>448</v>
      </c>
      <c r="O484" t="s">
        <v>448</v>
      </c>
      <c r="R484" t="s">
        <v>448</v>
      </c>
    </row>
    <row r="485" spans="1:18" x14ac:dyDescent="0.35">
      <c r="A485" s="1">
        <v>483</v>
      </c>
      <c r="B485" t="s">
        <v>21</v>
      </c>
      <c r="C485" t="s">
        <v>2114</v>
      </c>
      <c r="D485" t="s">
        <v>2114</v>
      </c>
      <c r="E485" t="s">
        <v>2631</v>
      </c>
      <c r="F485" t="s">
        <v>868</v>
      </c>
      <c r="I485">
        <v>4</v>
      </c>
      <c r="J485" s="3">
        <v>44516.715199410151</v>
      </c>
      <c r="K485">
        <v>3</v>
      </c>
      <c r="L485">
        <v>0</v>
      </c>
      <c r="N485" t="s">
        <v>448</v>
      </c>
      <c r="O485" t="s">
        <v>448</v>
      </c>
      <c r="R485" t="s">
        <v>448</v>
      </c>
    </row>
    <row r="486" spans="1:18" x14ac:dyDescent="0.35">
      <c r="A486" s="1">
        <v>484</v>
      </c>
      <c r="B486" t="s">
        <v>21</v>
      </c>
      <c r="C486" t="s">
        <v>2104</v>
      </c>
      <c r="D486" t="s">
        <v>2104</v>
      </c>
      <c r="E486" t="s">
        <v>2632</v>
      </c>
      <c r="F486" t="s">
        <v>868</v>
      </c>
      <c r="I486">
        <v>13.4</v>
      </c>
      <c r="J486" s="3">
        <v>44517.314925748717</v>
      </c>
      <c r="K486">
        <v>3</v>
      </c>
      <c r="L486">
        <v>0</v>
      </c>
      <c r="N486" t="s">
        <v>448</v>
      </c>
      <c r="O486" t="s">
        <v>448</v>
      </c>
      <c r="R486" t="s">
        <v>448</v>
      </c>
    </row>
    <row r="487" spans="1:18" x14ac:dyDescent="0.35">
      <c r="A487" s="1">
        <v>485</v>
      </c>
      <c r="B487" t="s">
        <v>21</v>
      </c>
      <c r="C487" t="s">
        <v>2115</v>
      </c>
      <c r="D487" t="s">
        <v>2115</v>
      </c>
      <c r="E487" t="s">
        <v>2633</v>
      </c>
      <c r="F487" t="s">
        <v>868</v>
      </c>
      <c r="I487">
        <v>10</v>
      </c>
      <c r="J487" s="3">
        <v>44518.165243814852</v>
      </c>
      <c r="K487">
        <v>3</v>
      </c>
      <c r="L487">
        <v>0</v>
      </c>
      <c r="O487" t="s">
        <v>448</v>
      </c>
      <c r="Q487" t="s">
        <v>448</v>
      </c>
      <c r="R487" t="s">
        <v>448</v>
      </c>
    </row>
    <row r="488" spans="1:18" x14ac:dyDescent="0.35">
      <c r="A488" s="1">
        <v>486</v>
      </c>
      <c r="B488" t="s">
        <v>21</v>
      </c>
      <c r="C488" t="s">
        <v>25</v>
      </c>
      <c r="D488" t="s">
        <v>25</v>
      </c>
      <c r="E488" t="s">
        <v>2634</v>
      </c>
      <c r="F488" t="s">
        <v>868</v>
      </c>
      <c r="I488">
        <v>19</v>
      </c>
      <c r="J488" s="3">
        <v>44518.521018324529</v>
      </c>
      <c r="K488">
        <v>3</v>
      </c>
      <c r="L488">
        <v>0</v>
      </c>
      <c r="O488" t="s">
        <v>448</v>
      </c>
      <c r="Q488" t="s">
        <v>448</v>
      </c>
      <c r="R488" t="s">
        <v>448</v>
      </c>
    </row>
    <row r="489" spans="1:18" x14ac:dyDescent="0.35">
      <c r="A489" s="1">
        <v>487</v>
      </c>
      <c r="B489" t="s">
        <v>21</v>
      </c>
      <c r="C489" t="s">
        <v>466</v>
      </c>
      <c r="D489" t="s">
        <v>466</v>
      </c>
      <c r="E489" t="s">
        <v>2635</v>
      </c>
      <c r="F489" t="s">
        <v>868</v>
      </c>
      <c r="I489">
        <v>33</v>
      </c>
      <c r="J489" s="3">
        <v>44518.577457058687</v>
      </c>
      <c r="K489">
        <v>3</v>
      </c>
      <c r="L489">
        <v>0</v>
      </c>
      <c r="O489" t="s">
        <v>448</v>
      </c>
      <c r="Q489" t="s">
        <v>448</v>
      </c>
      <c r="R489" t="s">
        <v>448</v>
      </c>
    </row>
    <row r="490" spans="1:18" x14ac:dyDescent="0.35">
      <c r="A490" s="1">
        <v>488</v>
      </c>
      <c r="B490" t="s">
        <v>21</v>
      </c>
      <c r="C490" t="s">
        <v>2103</v>
      </c>
      <c r="D490" t="s">
        <v>2103</v>
      </c>
      <c r="E490" t="s">
        <v>2636</v>
      </c>
      <c r="F490" t="s">
        <v>868</v>
      </c>
      <c r="I490">
        <v>5.0000000000000009</v>
      </c>
      <c r="J490" s="3">
        <v>44518.590179228297</v>
      </c>
      <c r="K490">
        <v>3</v>
      </c>
      <c r="L490">
        <v>0</v>
      </c>
      <c r="N490" t="s">
        <v>448</v>
      </c>
      <c r="O490" t="s">
        <v>448</v>
      </c>
      <c r="R490" t="s">
        <v>448</v>
      </c>
    </row>
    <row r="491" spans="1:18" x14ac:dyDescent="0.35">
      <c r="A491" s="1">
        <v>489</v>
      </c>
      <c r="B491" t="s">
        <v>21</v>
      </c>
      <c r="C491" t="s">
        <v>2105</v>
      </c>
      <c r="D491" t="s">
        <v>2105</v>
      </c>
      <c r="E491" t="s">
        <v>2637</v>
      </c>
      <c r="F491" t="s">
        <v>868</v>
      </c>
      <c r="I491">
        <v>175</v>
      </c>
      <c r="J491" s="3">
        <v>44519.69714092627</v>
      </c>
      <c r="K491">
        <v>3</v>
      </c>
      <c r="L491">
        <v>0</v>
      </c>
      <c r="N491" t="s">
        <v>448</v>
      </c>
      <c r="O491" t="s">
        <v>448</v>
      </c>
      <c r="R491" t="s">
        <v>448</v>
      </c>
    </row>
    <row r="492" spans="1:18" x14ac:dyDescent="0.35">
      <c r="A492" s="1">
        <v>490</v>
      </c>
      <c r="B492" t="s">
        <v>23</v>
      </c>
      <c r="C492" t="s">
        <v>2116</v>
      </c>
      <c r="D492" t="s">
        <v>2116</v>
      </c>
      <c r="E492" t="s">
        <v>2638</v>
      </c>
      <c r="F492" t="s">
        <v>868</v>
      </c>
      <c r="I492">
        <v>6.5</v>
      </c>
      <c r="J492" s="3">
        <v>44523.839310009243</v>
      </c>
      <c r="K492">
        <v>0</v>
      </c>
      <c r="L492">
        <v>0</v>
      </c>
    </row>
  </sheetData>
  <hyperlinks>
    <hyperlink ref="E67" r:id="rId1" xr:uid="{00000000-0004-0000-0D00-000000000000}"/>
    <hyperlink ref="E228" r:id="rId2" xr:uid="{00000000-0004-0000-0D00-000001000000}"/>
    <hyperlink ref="E333" r:id="rId3" xr:uid="{00000000-0004-0000-0D00-000002000000}"/>
    <hyperlink ref="E339" r:id="rId4" xr:uid="{00000000-0004-0000-0D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76"/>
  <sheetViews>
    <sheetView topLeftCell="G67" workbookViewId="0">
      <selection activeCell="E75" sqref="E75:F76"/>
    </sheetView>
  </sheetViews>
  <sheetFormatPr defaultRowHeight="14.5" x14ac:dyDescent="0.35"/>
  <cols>
    <col min="1" max="1" width="0" hidden="1" customWidth="1"/>
    <col min="3" max="3" width="19" customWidth="1"/>
    <col min="4" max="4" width="18.1796875" customWidth="1"/>
    <col min="5" max="5" width="10" style="6" customWidth="1"/>
    <col min="6" max="6" width="45.7265625" customWidth="1"/>
    <col min="7" max="7" width="48.81640625" customWidth="1"/>
    <col min="8" max="8" width="20.90625" customWidth="1"/>
  </cols>
  <sheetData>
    <row r="1" spans="1:15" x14ac:dyDescent="0.35">
      <c r="B1" s="1" t="s">
        <v>0</v>
      </c>
      <c r="C1" s="1" t="s">
        <v>2</v>
      </c>
      <c r="D1" s="1" t="s">
        <v>3</v>
      </c>
      <c r="E1" s="5" t="s">
        <v>1</v>
      </c>
      <c r="F1" s="1" t="s">
        <v>5</v>
      </c>
      <c r="G1" s="1" t="s">
        <v>450</v>
      </c>
      <c r="H1" s="1" t="s">
        <v>6</v>
      </c>
      <c r="I1" s="1" t="s">
        <v>451</v>
      </c>
      <c r="J1" s="1" t="s">
        <v>452</v>
      </c>
      <c r="K1" s="1" t="s">
        <v>16</v>
      </c>
      <c r="L1" s="1" t="s">
        <v>68</v>
      </c>
      <c r="M1" s="1" t="s">
        <v>83</v>
      </c>
      <c r="N1" s="1" t="s">
        <v>25</v>
      </c>
      <c r="O1" s="1" t="s">
        <v>65</v>
      </c>
    </row>
    <row r="2" spans="1:15" x14ac:dyDescent="0.35">
      <c r="A2" s="1">
        <v>1</v>
      </c>
      <c r="B2" t="s">
        <v>24</v>
      </c>
      <c r="C2" t="s">
        <v>89</v>
      </c>
      <c r="D2" t="s">
        <v>89</v>
      </c>
      <c r="E2" s="6">
        <v>60</v>
      </c>
      <c r="F2" t="s">
        <v>497</v>
      </c>
      <c r="G2" s="2" t="s">
        <v>569</v>
      </c>
      <c r="H2" s="3">
        <v>44377.570078289493</v>
      </c>
      <c r="I2">
        <v>0</v>
      </c>
      <c r="J2">
        <v>2</v>
      </c>
      <c r="K2" t="s">
        <v>449</v>
      </c>
      <c r="O2" t="s">
        <v>449</v>
      </c>
    </row>
    <row r="3" spans="1:15" x14ac:dyDescent="0.35">
      <c r="A3" s="1">
        <v>3</v>
      </c>
      <c r="B3" t="s">
        <v>21</v>
      </c>
      <c r="C3" t="s">
        <v>453</v>
      </c>
      <c r="D3" t="s">
        <v>453</v>
      </c>
      <c r="E3" s="6">
        <v>60</v>
      </c>
      <c r="F3" t="s">
        <v>498</v>
      </c>
      <c r="G3" s="2" t="s">
        <v>570</v>
      </c>
      <c r="H3" s="3">
        <v>44378.737137447533</v>
      </c>
      <c r="I3">
        <v>2</v>
      </c>
      <c r="J3">
        <v>0</v>
      </c>
      <c r="K3" t="s">
        <v>448</v>
      </c>
      <c r="O3" t="s">
        <v>448</v>
      </c>
    </row>
    <row r="4" spans="1:15" x14ac:dyDescent="0.35">
      <c r="A4" s="1">
        <v>4</v>
      </c>
      <c r="B4" t="s">
        <v>21</v>
      </c>
      <c r="C4" t="s">
        <v>454</v>
      </c>
      <c r="D4" t="s">
        <v>475</v>
      </c>
      <c r="E4" s="6">
        <v>310</v>
      </c>
      <c r="F4" t="s">
        <v>499</v>
      </c>
      <c r="G4" s="2" t="s">
        <v>571</v>
      </c>
      <c r="H4" s="3">
        <v>44380.58953943193</v>
      </c>
      <c r="I4">
        <v>2</v>
      </c>
      <c r="J4">
        <v>0</v>
      </c>
      <c r="K4" t="s">
        <v>448</v>
      </c>
      <c r="O4" t="s">
        <v>448</v>
      </c>
    </row>
    <row r="5" spans="1:15" x14ac:dyDescent="0.35">
      <c r="A5" s="1">
        <v>5</v>
      </c>
      <c r="B5" t="s">
        <v>21</v>
      </c>
      <c r="C5" t="s">
        <v>455</v>
      </c>
      <c r="D5" t="s">
        <v>455</v>
      </c>
      <c r="E5" s="6">
        <v>2000</v>
      </c>
      <c r="F5" t="s">
        <v>500</v>
      </c>
      <c r="G5" s="2" t="s">
        <v>572</v>
      </c>
      <c r="H5" s="3">
        <v>44381.733863435336</v>
      </c>
      <c r="I5">
        <v>2</v>
      </c>
      <c r="J5">
        <v>0</v>
      </c>
      <c r="K5" t="s">
        <v>448</v>
      </c>
      <c r="O5" t="s">
        <v>448</v>
      </c>
    </row>
    <row r="6" spans="1:15" x14ac:dyDescent="0.35">
      <c r="A6" s="1">
        <v>7</v>
      </c>
      <c r="B6" t="s">
        <v>21</v>
      </c>
      <c r="C6" t="s">
        <v>36</v>
      </c>
      <c r="D6" t="s">
        <v>476</v>
      </c>
      <c r="E6" s="6">
        <v>7934</v>
      </c>
      <c r="F6" t="s">
        <v>501</v>
      </c>
      <c r="G6" s="2" t="s">
        <v>573</v>
      </c>
      <c r="H6" s="3">
        <v>44393.348832632837</v>
      </c>
      <c r="I6">
        <v>2</v>
      </c>
      <c r="J6">
        <v>0</v>
      </c>
      <c r="K6" t="s">
        <v>448</v>
      </c>
      <c r="O6" t="s">
        <v>448</v>
      </c>
    </row>
    <row r="7" spans="1:15" x14ac:dyDescent="0.35">
      <c r="A7" s="1">
        <v>8</v>
      </c>
      <c r="B7" t="s">
        <v>21</v>
      </c>
      <c r="C7" t="s">
        <v>68</v>
      </c>
      <c r="D7" t="s">
        <v>475</v>
      </c>
      <c r="E7" s="6">
        <v>240</v>
      </c>
      <c r="F7" t="s">
        <v>502</v>
      </c>
      <c r="G7" s="2" t="s">
        <v>574</v>
      </c>
      <c r="H7" s="3">
        <v>44393.831751793288</v>
      </c>
      <c r="I7">
        <v>2</v>
      </c>
      <c r="J7">
        <v>0</v>
      </c>
      <c r="K7" t="s">
        <v>448</v>
      </c>
      <c r="O7" t="s">
        <v>448</v>
      </c>
    </row>
    <row r="8" spans="1:15" x14ac:dyDescent="0.35">
      <c r="A8" s="1">
        <v>9</v>
      </c>
      <c r="B8" t="s">
        <v>21</v>
      </c>
      <c r="C8" t="s">
        <v>456</v>
      </c>
      <c r="D8" t="s">
        <v>477</v>
      </c>
      <c r="E8" s="6">
        <v>150</v>
      </c>
      <c r="F8" t="s">
        <v>503</v>
      </c>
      <c r="G8" s="2" t="s">
        <v>575</v>
      </c>
      <c r="H8" s="3">
        <v>44393.914897953167</v>
      </c>
      <c r="I8">
        <v>2</v>
      </c>
      <c r="J8">
        <v>0</v>
      </c>
      <c r="K8" t="s">
        <v>448</v>
      </c>
      <c r="O8" t="s">
        <v>448</v>
      </c>
    </row>
    <row r="9" spans="1:15" x14ac:dyDescent="0.35">
      <c r="A9" s="1">
        <v>10</v>
      </c>
      <c r="B9" t="s">
        <v>21</v>
      </c>
      <c r="C9" t="s">
        <v>456</v>
      </c>
      <c r="D9" t="s">
        <v>477</v>
      </c>
      <c r="E9" s="6">
        <v>150</v>
      </c>
      <c r="F9" t="s">
        <v>504</v>
      </c>
      <c r="G9" s="2" t="s">
        <v>576</v>
      </c>
      <c r="H9" s="3">
        <v>44393.915842315808</v>
      </c>
      <c r="I9">
        <v>2</v>
      </c>
      <c r="J9">
        <v>0</v>
      </c>
      <c r="K9" t="s">
        <v>448</v>
      </c>
      <c r="O9" t="s">
        <v>448</v>
      </c>
    </row>
    <row r="10" spans="1:15" x14ac:dyDescent="0.35">
      <c r="A10" s="1">
        <v>11</v>
      </c>
      <c r="B10" t="s">
        <v>21</v>
      </c>
      <c r="C10" t="s">
        <v>456</v>
      </c>
      <c r="D10" t="s">
        <v>477</v>
      </c>
      <c r="E10" s="6">
        <v>150</v>
      </c>
      <c r="F10" t="s">
        <v>505</v>
      </c>
      <c r="G10" s="2" t="s">
        <v>577</v>
      </c>
      <c r="H10" s="3">
        <v>44394.692003382341</v>
      </c>
      <c r="I10">
        <v>2</v>
      </c>
      <c r="J10">
        <v>0</v>
      </c>
      <c r="K10" t="s">
        <v>448</v>
      </c>
      <c r="O10" t="s">
        <v>448</v>
      </c>
    </row>
    <row r="11" spans="1:15" x14ac:dyDescent="0.35">
      <c r="A11" s="1">
        <v>12</v>
      </c>
      <c r="B11" t="s">
        <v>24</v>
      </c>
      <c r="C11" t="s">
        <v>73</v>
      </c>
      <c r="D11" t="s">
        <v>73</v>
      </c>
      <c r="E11" s="6">
        <v>440</v>
      </c>
      <c r="F11" t="s">
        <v>506</v>
      </c>
      <c r="G11" s="2" t="s">
        <v>578</v>
      </c>
      <c r="H11" s="3">
        <v>44396.925713320568</v>
      </c>
      <c r="I11">
        <v>0</v>
      </c>
      <c r="J11">
        <v>2</v>
      </c>
      <c r="K11" t="s">
        <v>449</v>
      </c>
      <c r="O11" t="s">
        <v>449</v>
      </c>
    </row>
    <row r="12" spans="1:15" x14ac:dyDescent="0.35">
      <c r="A12" s="1">
        <v>13</v>
      </c>
      <c r="B12" t="s">
        <v>24</v>
      </c>
      <c r="C12" t="s">
        <v>53</v>
      </c>
      <c r="D12" t="s">
        <v>478</v>
      </c>
      <c r="E12" s="6">
        <v>350</v>
      </c>
      <c r="F12" t="s">
        <v>507</v>
      </c>
      <c r="G12" s="2" t="s">
        <v>579</v>
      </c>
      <c r="H12" s="3">
        <v>44397.822336153316</v>
      </c>
      <c r="I12">
        <v>0</v>
      </c>
      <c r="J12">
        <v>2</v>
      </c>
      <c r="K12" t="s">
        <v>449</v>
      </c>
      <c r="O12" t="s">
        <v>449</v>
      </c>
    </row>
    <row r="13" spans="1:15" x14ac:dyDescent="0.35">
      <c r="A13" s="1">
        <v>14</v>
      </c>
      <c r="B13" t="s">
        <v>24</v>
      </c>
      <c r="C13" t="s">
        <v>53</v>
      </c>
      <c r="D13" t="s">
        <v>478</v>
      </c>
      <c r="E13" s="6">
        <v>50</v>
      </c>
      <c r="F13" t="s">
        <v>508</v>
      </c>
      <c r="G13" s="2" t="s">
        <v>580</v>
      </c>
      <c r="H13" s="3">
        <v>44397.833431915438</v>
      </c>
      <c r="I13">
        <v>0</v>
      </c>
      <c r="J13">
        <v>2</v>
      </c>
      <c r="K13" t="s">
        <v>449</v>
      </c>
      <c r="O13" t="s">
        <v>449</v>
      </c>
    </row>
    <row r="14" spans="1:15" x14ac:dyDescent="0.35">
      <c r="A14" s="1">
        <v>15</v>
      </c>
      <c r="B14" t="s">
        <v>21</v>
      </c>
      <c r="C14" t="s">
        <v>83</v>
      </c>
      <c r="D14" t="s">
        <v>479</v>
      </c>
      <c r="E14" s="6">
        <v>440</v>
      </c>
      <c r="F14" t="s">
        <v>509</v>
      </c>
      <c r="G14" s="2" t="s">
        <v>581</v>
      </c>
      <c r="H14" s="3">
        <v>44400.917996017568</v>
      </c>
      <c r="I14">
        <v>2</v>
      </c>
      <c r="J14">
        <v>0</v>
      </c>
      <c r="K14" t="s">
        <v>448</v>
      </c>
      <c r="O14" t="s">
        <v>448</v>
      </c>
    </row>
    <row r="15" spans="1:15" x14ac:dyDescent="0.35">
      <c r="A15" s="1">
        <v>16</v>
      </c>
      <c r="B15" t="s">
        <v>24</v>
      </c>
      <c r="C15" t="s">
        <v>457</v>
      </c>
      <c r="D15" t="s">
        <v>480</v>
      </c>
      <c r="E15" s="6">
        <v>1298</v>
      </c>
      <c r="F15" t="s">
        <v>510</v>
      </c>
      <c r="G15" s="2" t="s">
        <v>582</v>
      </c>
      <c r="H15" s="3">
        <v>44410.913254803927</v>
      </c>
      <c r="I15">
        <v>0</v>
      </c>
      <c r="J15">
        <v>2</v>
      </c>
      <c r="K15" t="s">
        <v>449</v>
      </c>
      <c r="O15" t="s">
        <v>449</v>
      </c>
    </row>
    <row r="16" spans="1:15" x14ac:dyDescent="0.35">
      <c r="A16" s="1">
        <v>17</v>
      </c>
      <c r="B16" t="s">
        <v>21</v>
      </c>
      <c r="C16" t="s">
        <v>453</v>
      </c>
      <c r="D16" t="s">
        <v>453</v>
      </c>
      <c r="E16" s="6">
        <v>15</v>
      </c>
      <c r="F16" t="s">
        <v>511</v>
      </c>
      <c r="G16" s="2" t="s">
        <v>583</v>
      </c>
      <c r="H16" s="3">
        <v>44411.762689604569</v>
      </c>
      <c r="I16">
        <v>2</v>
      </c>
      <c r="J16">
        <v>0</v>
      </c>
      <c r="K16" t="s">
        <v>448</v>
      </c>
      <c r="O16" t="s">
        <v>448</v>
      </c>
    </row>
    <row r="17" spans="1:15" x14ac:dyDescent="0.35">
      <c r="A17" s="1">
        <v>18</v>
      </c>
      <c r="B17" t="s">
        <v>21</v>
      </c>
      <c r="C17" t="s">
        <v>68</v>
      </c>
      <c r="D17" t="s">
        <v>475</v>
      </c>
      <c r="E17" s="6">
        <v>1873</v>
      </c>
      <c r="F17" t="s">
        <v>512</v>
      </c>
      <c r="G17" s="2" t="s">
        <v>584</v>
      </c>
      <c r="H17" s="3">
        <v>44413.631970654293</v>
      </c>
      <c r="I17">
        <v>2</v>
      </c>
      <c r="J17">
        <v>0</v>
      </c>
      <c r="K17" t="s">
        <v>448</v>
      </c>
      <c r="O17" t="s">
        <v>448</v>
      </c>
    </row>
    <row r="18" spans="1:15" x14ac:dyDescent="0.35">
      <c r="A18" s="1">
        <v>19</v>
      </c>
      <c r="B18" t="s">
        <v>21</v>
      </c>
      <c r="C18" t="s">
        <v>457</v>
      </c>
      <c r="D18" t="s">
        <v>481</v>
      </c>
      <c r="E18" s="6">
        <v>1098</v>
      </c>
      <c r="F18" t="s">
        <v>513</v>
      </c>
      <c r="G18" s="2" t="s">
        <v>585</v>
      </c>
      <c r="H18" s="3">
        <v>44414.786354669217</v>
      </c>
      <c r="I18">
        <v>2</v>
      </c>
      <c r="J18">
        <v>0</v>
      </c>
      <c r="K18" t="s">
        <v>448</v>
      </c>
      <c r="O18" t="s">
        <v>448</v>
      </c>
    </row>
    <row r="19" spans="1:15" x14ac:dyDescent="0.35">
      <c r="A19" s="1">
        <v>20</v>
      </c>
      <c r="B19" t="s">
        <v>21</v>
      </c>
      <c r="C19" t="s">
        <v>25</v>
      </c>
      <c r="D19" t="s">
        <v>482</v>
      </c>
      <c r="E19" s="6">
        <v>2000</v>
      </c>
      <c r="F19" t="s">
        <v>514</v>
      </c>
      <c r="G19" s="2" t="s">
        <v>586</v>
      </c>
      <c r="H19" s="3">
        <v>44422.643342336087</v>
      </c>
      <c r="I19">
        <v>2</v>
      </c>
      <c r="J19">
        <v>0</v>
      </c>
      <c r="K19" t="s">
        <v>448</v>
      </c>
      <c r="O19" t="s">
        <v>448</v>
      </c>
    </row>
    <row r="20" spans="1:15" x14ac:dyDescent="0.35">
      <c r="A20" s="1">
        <v>21</v>
      </c>
      <c r="B20" t="s">
        <v>21</v>
      </c>
      <c r="C20" t="s">
        <v>68</v>
      </c>
      <c r="D20" t="s">
        <v>475</v>
      </c>
      <c r="E20" s="6">
        <v>110</v>
      </c>
      <c r="F20" t="s">
        <v>515</v>
      </c>
      <c r="G20" s="2" t="s">
        <v>587</v>
      </c>
      <c r="H20" s="3">
        <v>44423.90751456406</v>
      </c>
      <c r="I20">
        <v>2</v>
      </c>
      <c r="J20">
        <v>0</v>
      </c>
      <c r="K20" t="s">
        <v>448</v>
      </c>
      <c r="O20" t="s">
        <v>448</v>
      </c>
    </row>
    <row r="21" spans="1:15" x14ac:dyDescent="0.35">
      <c r="A21" s="1">
        <v>22</v>
      </c>
      <c r="B21" t="s">
        <v>21</v>
      </c>
      <c r="C21" t="s">
        <v>458</v>
      </c>
      <c r="D21" t="s">
        <v>88</v>
      </c>
      <c r="E21" s="6">
        <v>2000</v>
      </c>
      <c r="F21" t="s">
        <v>516</v>
      </c>
      <c r="G21" s="2" t="s">
        <v>588</v>
      </c>
      <c r="H21" s="3">
        <v>44424.379235538298</v>
      </c>
      <c r="I21">
        <v>2</v>
      </c>
      <c r="J21">
        <v>0</v>
      </c>
      <c r="K21" t="s">
        <v>448</v>
      </c>
      <c r="O21" t="s">
        <v>448</v>
      </c>
    </row>
    <row r="22" spans="1:15" x14ac:dyDescent="0.35">
      <c r="A22" s="1">
        <v>23</v>
      </c>
      <c r="B22" t="s">
        <v>21</v>
      </c>
      <c r="C22" t="s">
        <v>459</v>
      </c>
      <c r="D22" t="s">
        <v>483</v>
      </c>
      <c r="E22" s="6">
        <v>1025</v>
      </c>
      <c r="F22" t="s">
        <v>517</v>
      </c>
      <c r="G22" s="2" t="s">
        <v>589</v>
      </c>
      <c r="H22" s="3">
        <v>44427.97759622462</v>
      </c>
      <c r="I22">
        <v>2</v>
      </c>
      <c r="J22">
        <v>0</v>
      </c>
      <c r="K22" t="s">
        <v>448</v>
      </c>
      <c r="O22" t="s">
        <v>448</v>
      </c>
    </row>
    <row r="23" spans="1:15" x14ac:dyDescent="0.35">
      <c r="A23" s="1">
        <v>24</v>
      </c>
      <c r="B23" t="s">
        <v>21</v>
      </c>
      <c r="C23" t="s">
        <v>83</v>
      </c>
      <c r="D23" t="s">
        <v>479</v>
      </c>
      <c r="E23" s="6">
        <v>790</v>
      </c>
      <c r="F23" t="s">
        <v>518</v>
      </c>
      <c r="G23" s="2" t="s">
        <v>590</v>
      </c>
      <c r="H23" s="3">
        <v>44429.722235900314</v>
      </c>
      <c r="I23">
        <v>2</v>
      </c>
      <c r="J23">
        <v>0</v>
      </c>
      <c r="K23" t="s">
        <v>448</v>
      </c>
      <c r="O23" t="s">
        <v>448</v>
      </c>
    </row>
    <row r="24" spans="1:15" x14ac:dyDescent="0.35">
      <c r="A24" s="1">
        <v>25</v>
      </c>
      <c r="B24" t="s">
        <v>21</v>
      </c>
      <c r="C24" t="s">
        <v>68</v>
      </c>
      <c r="D24" t="s">
        <v>484</v>
      </c>
      <c r="E24" s="6">
        <v>670</v>
      </c>
      <c r="F24" t="s">
        <v>519</v>
      </c>
      <c r="G24" s="2" t="s">
        <v>591</v>
      </c>
      <c r="H24" s="3">
        <v>44430.525408532892</v>
      </c>
      <c r="I24">
        <v>2</v>
      </c>
      <c r="J24">
        <v>0</v>
      </c>
      <c r="K24" t="s">
        <v>448</v>
      </c>
      <c r="O24" t="s">
        <v>448</v>
      </c>
    </row>
    <row r="25" spans="1:15" x14ac:dyDescent="0.35">
      <c r="A25" s="1">
        <v>26</v>
      </c>
      <c r="B25" t="s">
        <v>21</v>
      </c>
      <c r="C25" t="s">
        <v>16</v>
      </c>
      <c r="D25" t="s">
        <v>16</v>
      </c>
      <c r="E25" s="6">
        <v>50</v>
      </c>
      <c r="F25" t="s">
        <v>520</v>
      </c>
      <c r="G25" s="2" t="s">
        <v>592</v>
      </c>
      <c r="H25" s="3">
        <v>44433.914526753302</v>
      </c>
      <c r="I25">
        <v>2</v>
      </c>
      <c r="J25">
        <v>0</v>
      </c>
      <c r="K25" t="s">
        <v>448</v>
      </c>
      <c r="O25" t="s">
        <v>448</v>
      </c>
    </row>
    <row r="26" spans="1:15" x14ac:dyDescent="0.35">
      <c r="A26" s="1">
        <v>27</v>
      </c>
      <c r="B26" t="s">
        <v>21</v>
      </c>
      <c r="C26" t="s">
        <v>65</v>
      </c>
      <c r="D26" t="s">
        <v>65</v>
      </c>
      <c r="E26" s="6">
        <v>50</v>
      </c>
      <c r="F26" t="s">
        <v>521</v>
      </c>
      <c r="G26" s="2" t="s">
        <v>592</v>
      </c>
      <c r="H26" s="3">
        <v>44433.918875039511</v>
      </c>
      <c r="I26">
        <v>2</v>
      </c>
      <c r="J26">
        <v>0</v>
      </c>
      <c r="K26" t="s">
        <v>448</v>
      </c>
      <c r="O26" t="s">
        <v>448</v>
      </c>
    </row>
    <row r="27" spans="1:15" x14ac:dyDescent="0.35">
      <c r="A27" s="1">
        <v>28</v>
      </c>
      <c r="B27" t="s">
        <v>24</v>
      </c>
      <c r="C27" t="s">
        <v>460</v>
      </c>
      <c r="D27" t="s">
        <v>460</v>
      </c>
      <c r="E27" s="6">
        <v>104</v>
      </c>
      <c r="F27" t="s">
        <v>522</v>
      </c>
      <c r="G27" s="2" t="s">
        <v>593</v>
      </c>
      <c r="H27" s="3">
        <v>44438.883640775333</v>
      </c>
      <c r="I27">
        <v>0</v>
      </c>
      <c r="J27">
        <v>2</v>
      </c>
      <c r="K27" t="s">
        <v>449</v>
      </c>
      <c r="O27" t="s">
        <v>449</v>
      </c>
    </row>
    <row r="28" spans="1:15" x14ac:dyDescent="0.35">
      <c r="A28" s="1">
        <v>29</v>
      </c>
      <c r="B28" t="s">
        <v>21</v>
      </c>
      <c r="C28" t="s">
        <v>461</v>
      </c>
      <c r="D28" t="s">
        <v>461</v>
      </c>
      <c r="E28" s="6">
        <v>50</v>
      </c>
      <c r="F28" t="s">
        <v>523</v>
      </c>
      <c r="G28" s="2" t="s">
        <v>594</v>
      </c>
      <c r="H28" s="3">
        <v>44441.672302198182</v>
      </c>
      <c r="I28">
        <v>2</v>
      </c>
      <c r="J28">
        <v>0</v>
      </c>
      <c r="K28" t="s">
        <v>448</v>
      </c>
      <c r="O28" t="s">
        <v>448</v>
      </c>
    </row>
    <row r="29" spans="1:15" x14ac:dyDescent="0.35">
      <c r="A29" s="1">
        <v>30</v>
      </c>
      <c r="B29" t="s">
        <v>21</v>
      </c>
      <c r="C29" t="s">
        <v>462</v>
      </c>
      <c r="D29" t="s">
        <v>462</v>
      </c>
      <c r="E29" s="6">
        <v>50</v>
      </c>
      <c r="F29" t="s">
        <v>524</v>
      </c>
      <c r="G29" s="2" t="s">
        <v>595</v>
      </c>
      <c r="H29" s="3">
        <v>44441.733312745142</v>
      </c>
      <c r="I29">
        <v>2</v>
      </c>
      <c r="J29">
        <v>0</v>
      </c>
      <c r="K29" t="s">
        <v>448</v>
      </c>
      <c r="O29" t="s">
        <v>448</v>
      </c>
    </row>
    <row r="30" spans="1:15" x14ac:dyDescent="0.35">
      <c r="A30" s="1">
        <v>31</v>
      </c>
      <c r="B30" t="s">
        <v>21</v>
      </c>
      <c r="C30" t="s">
        <v>458</v>
      </c>
      <c r="D30" t="s">
        <v>88</v>
      </c>
      <c r="E30" s="6">
        <v>5060</v>
      </c>
      <c r="F30" t="s">
        <v>525</v>
      </c>
      <c r="G30" s="2" t="s">
        <v>596</v>
      </c>
      <c r="H30" s="3">
        <v>44441.907391843</v>
      </c>
      <c r="I30">
        <v>2</v>
      </c>
      <c r="J30">
        <v>0</v>
      </c>
      <c r="K30" t="s">
        <v>448</v>
      </c>
      <c r="O30" t="s">
        <v>448</v>
      </c>
    </row>
    <row r="31" spans="1:15" x14ac:dyDescent="0.35">
      <c r="A31" s="1">
        <v>32</v>
      </c>
      <c r="B31" t="s">
        <v>21</v>
      </c>
      <c r="C31" t="s">
        <v>453</v>
      </c>
      <c r="D31" t="s">
        <v>453</v>
      </c>
      <c r="E31" s="6">
        <v>25</v>
      </c>
      <c r="F31" t="s">
        <v>526</v>
      </c>
      <c r="G31" s="2" t="s">
        <v>597</v>
      </c>
      <c r="H31" s="3">
        <v>44442.081253048673</v>
      </c>
      <c r="I31">
        <v>2</v>
      </c>
      <c r="J31">
        <v>0</v>
      </c>
      <c r="K31" t="s">
        <v>448</v>
      </c>
      <c r="O31" t="s">
        <v>448</v>
      </c>
    </row>
    <row r="32" spans="1:15" x14ac:dyDescent="0.35">
      <c r="A32" s="1">
        <v>33</v>
      </c>
      <c r="B32" t="s">
        <v>21</v>
      </c>
      <c r="C32" t="s">
        <v>453</v>
      </c>
      <c r="D32" t="s">
        <v>453</v>
      </c>
      <c r="E32" s="6">
        <v>10</v>
      </c>
      <c r="F32" t="s">
        <v>527</v>
      </c>
      <c r="G32" s="2" t="s">
        <v>598</v>
      </c>
      <c r="H32" s="3">
        <v>44448.560526048837</v>
      </c>
      <c r="I32">
        <v>2</v>
      </c>
      <c r="J32">
        <v>0</v>
      </c>
      <c r="K32" t="s">
        <v>448</v>
      </c>
      <c r="O32" t="s">
        <v>448</v>
      </c>
    </row>
    <row r="33" spans="1:15" x14ac:dyDescent="0.35">
      <c r="A33" s="1">
        <v>34</v>
      </c>
      <c r="B33" t="s">
        <v>21</v>
      </c>
      <c r="C33" t="s">
        <v>459</v>
      </c>
      <c r="D33" t="s">
        <v>483</v>
      </c>
      <c r="E33" s="6">
        <v>1825</v>
      </c>
      <c r="F33" t="s">
        <v>528</v>
      </c>
      <c r="G33" s="2" t="s">
        <v>599</v>
      </c>
      <c r="H33" s="3">
        <v>44448.770239262303</v>
      </c>
      <c r="I33">
        <v>2</v>
      </c>
      <c r="J33">
        <v>0</v>
      </c>
      <c r="K33" t="s">
        <v>448</v>
      </c>
      <c r="O33" t="s">
        <v>448</v>
      </c>
    </row>
    <row r="34" spans="1:15" x14ac:dyDescent="0.35">
      <c r="A34" s="1">
        <v>35</v>
      </c>
      <c r="B34" t="s">
        <v>21</v>
      </c>
      <c r="C34" t="s">
        <v>73</v>
      </c>
      <c r="D34" t="s">
        <v>93</v>
      </c>
      <c r="E34" s="6">
        <v>2000</v>
      </c>
      <c r="F34" t="s">
        <v>529</v>
      </c>
      <c r="G34" s="2" t="s">
        <v>600</v>
      </c>
      <c r="H34" s="3">
        <v>44448.785160004503</v>
      </c>
      <c r="I34">
        <v>2</v>
      </c>
      <c r="J34">
        <v>0</v>
      </c>
      <c r="K34" t="s">
        <v>448</v>
      </c>
      <c r="O34" t="s">
        <v>448</v>
      </c>
    </row>
    <row r="35" spans="1:15" x14ac:dyDescent="0.35">
      <c r="A35" s="1">
        <v>36</v>
      </c>
      <c r="B35" t="s">
        <v>21</v>
      </c>
      <c r="C35" t="s">
        <v>68</v>
      </c>
      <c r="D35" t="s">
        <v>475</v>
      </c>
      <c r="E35" s="6">
        <v>2000</v>
      </c>
      <c r="F35" t="s">
        <v>530</v>
      </c>
      <c r="G35" s="2" t="s">
        <v>601</v>
      </c>
      <c r="H35" s="3">
        <v>44449.899903692167</v>
      </c>
      <c r="I35">
        <v>2</v>
      </c>
      <c r="J35">
        <v>0</v>
      </c>
      <c r="K35" t="s">
        <v>448</v>
      </c>
      <c r="O35" t="s">
        <v>448</v>
      </c>
    </row>
    <row r="36" spans="1:15" x14ac:dyDescent="0.35">
      <c r="A36" s="1">
        <v>37</v>
      </c>
      <c r="B36" t="s">
        <v>24</v>
      </c>
      <c r="C36" t="s">
        <v>463</v>
      </c>
      <c r="D36" t="s">
        <v>485</v>
      </c>
      <c r="E36" s="6">
        <v>728</v>
      </c>
      <c r="F36" t="s">
        <v>531</v>
      </c>
      <c r="G36" s="2" t="s">
        <v>602</v>
      </c>
      <c r="H36" s="3">
        <v>44450.428320459687</v>
      </c>
      <c r="I36">
        <v>0</v>
      </c>
      <c r="J36">
        <v>2</v>
      </c>
      <c r="K36" t="s">
        <v>449</v>
      </c>
      <c r="O36" t="s">
        <v>449</v>
      </c>
    </row>
    <row r="37" spans="1:15" x14ac:dyDescent="0.35">
      <c r="A37" s="1">
        <v>38</v>
      </c>
      <c r="B37" t="s">
        <v>21</v>
      </c>
      <c r="C37" t="s">
        <v>463</v>
      </c>
      <c r="D37" t="s">
        <v>486</v>
      </c>
      <c r="E37" s="6">
        <v>728</v>
      </c>
      <c r="F37" t="s">
        <v>532</v>
      </c>
      <c r="G37" s="2" t="s">
        <v>602</v>
      </c>
      <c r="H37" s="3">
        <v>44450.430637306468</v>
      </c>
      <c r="I37">
        <v>2</v>
      </c>
      <c r="J37">
        <v>0</v>
      </c>
      <c r="K37" t="s">
        <v>448</v>
      </c>
      <c r="O37" t="s">
        <v>448</v>
      </c>
    </row>
    <row r="38" spans="1:15" x14ac:dyDescent="0.35">
      <c r="A38" s="1">
        <v>39</v>
      </c>
      <c r="B38" t="s">
        <v>24</v>
      </c>
      <c r="C38" t="s">
        <v>18</v>
      </c>
      <c r="D38" t="s">
        <v>487</v>
      </c>
      <c r="E38" s="6">
        <v>600</v>
      </c>
      <c r="F38" t="s">
        <v>533</v>
      </c>
      <c r="G38" s="2" t="s">
        <v>603</v>
      </c>
      <c r="H38" s="3">
        <v>44455.95740131323</v>
      </c>
      <c r="I38">
        <v>0</v>
      </c>
      <c r="J38">
        <v>2</v>
      </c>
      <c r="K38" t="s">
        <v>449</v>
      </c>
      <c r="O38" t="s">
        <v>449</v>
      </c>
    </row>
    <row r="39" spans="1:15" x14ac:dyDescent="0.35">
      <c r="A39" s="1">
        <v>40</v>
      </c>
      <c r="B39" t="s">
        <v>21</v>
      </c>
      <c r="C39" t="s">
        <v>457</v>
      </c>
      <c r="D39" t="s">
        <v>481</v>
      </c>
      <c r="E39" s="6">
        <v>2000</v>
      </c>
      <c r="F39" t="s">
        <v>534</v>
      </c>
      <c r="G39" s="2" t="s">
        <v>604</v>
      </c>
      <c r="H39" s="3">
        <v>44456.568035410732</v>
      </c>
      <c r="I39">
        <v>2</v>
      </c>
      <c r="J39">
        <v>0</v>
      </c>
      <c r="K39" t="s">
        <v>448</v>
      </c>
      <c r="O39" t="s">
        <v>448</v>
      </c>
    </row>
    <row r="40" spans="1:15" x14ac:dyDescent="0.35">
      <c r="A40" s="1">
        <v>41</v>
      </c>
      <c r="B40" t="s">
        <v>21</v>
      </c>
      <c r="C40" t="s">
        <v>82</v>
      </c>
      <c r="D40" t="s">
        <v>488</v>
      </c>
      <c r="E40" s="6">
        <v>665</v>
      </c>
      <c r="F40" t="s">
        <v>535</v>
      </c>
      <c r="G40" s="2" t="s">
        <v>605</v>
      </c>
      <c r="H40" s="3">
        <v>44456.76664344559</v>
      </c>
      <c r="I40">
        <v>2</v>
      </c>
      <c r="J40">
        <v>0</v>
      </c>
      <c r="K40" t="s">
        <v>448</v>
      </c>
      <c r="O40" t="s">
        <v>448</v>
      </c>
    </row>
    <row r="41" spans="1:15" x14ac:dyDescent="0.35">
      <c r="A41" s="1">
        <v>42</v>
      </c>
      <c r="B41" t="s">
        <v>21</v>
      </c>
      <c r="C41" t="s">
        <v>68</v>
      </c>
      <c r="D41" t="s">
        <v>484</v>
      </c>
      <c r="E41" s="6">
        <v>1254</v>
      </c>
      <c r="F41" t="s">
        <v>536</v>
      </c>
      <c r="G41" s="2" t="s">
        <v>606</v>
      </c>
      <c r="H41" s="3">
        <v>44459.996771481718</v>
      </c>
      <c r="I41">
        <v>2</v>
      </c>
      <c r="J41">
        <v>0</v>
      </c>
      <c r="K41" t="s">
        <v>448</v>
      </c>
      <c r="O41" t="s">
        <v>448</v>
      </c>
    </row>
    <row r="42" spans="1:15" x14ac:dyDescent="0.35">
      <c r="A42" s="1">
        <v>43</v>
      </c>
      <c r="B42" t="s">
        <v>21</v>
      </c>
      <c r="C42" t="s">
        <v>16</v>
      </c>
      <c r="D42" t="s">
        <v>489</v>
      </c>
      <c r="E42" s="6">
        <v>50</v>
      </c>
      <c r="F42" t="s">
        <v>537</v>
      </c>
      <c r="G42" s="2" t="s">
        <v>607</v>
      </c>
      <c r="H42" s="3">
        <v>44463.078088042093</v>
      </c>
      <c r="I42">
        <v>2</v>
      </c>
      <c r="J42">
        <v>0</v>
      </c>
      <c r="K42" t="s">
        <v>448</v>
      </c>
      <c r="O42" t="s">
        <v>448</v>
      </c>
    </row>
    <row r="43" spans="1:15" x14ac:dyDescent="0.35">
      <c r="A43" s="1">
        <v>44</v>
      </c>
      <c r="B43" t="s">
        <v>21</v>
      </c>
      <c r="C43" t="s">
        <v>65</v>
      </c>
      <c r="D43" t="s">
        <v>65</v>
      </c>
      <c r="E43" s="6">
        <v>50</v>
      </c>
      <c r="F43" t="s">
        <v>538</v>
      </c>
      <c r="G43" s="2" t="s">
        <v>607</v>
      </c>
      <c r="H43" s="3">
        <v>44463.080237684517</v>
      </c>
      <c r="I43">
        <v>2</v>
      </c>
      <c r="J43">
        <v>0</v>
      </c>
      <c r="K43" t="s">
        <v>448</v>
      </c>
      <c r="O43" t="s">
        <v>448</v>
      </c>
    </row>
    <row r="44" spans="1:15" x14ac:dyDescent="0.35">
      <c r="A44" s="1">
        <v>45</v>
      </c>
      <c r="B44" t="s">
        <v>21</v>
      </c>
      <c r="C44" t="s">
        <v>464</v>
      </c>
      <c r="D44" t="s">
        <v>490</v>
      </c>
      <c r="E44" s="6">
        <v>550</v>
      </c>
      <c r="F44" t="s">
        <v>539</v>
      </c>
      <c r="G44" s="2" t="s">
        <v>608</v>
      </c>
      <c r="H44" s="3">
        <v>44463.664758598599</v>
      </c>
      <c r="I44">
        <v>2</v>
      </c>
      <c r="J44">
        <v>0</v>
      </c>
      <c r="K44" t="s">
        <v>448</v>
      </c>
      <c r="O44" t="s">
        <v>448</v>
      </c>
    </row>
    <row r="45" spans="1:15" x14ac:dyDescent="0.35">
      <c r="A45" s="1">
        <v>46</v>
      </c>
      <c r="B45" t="s">
        <v>21</v>
      </c>
      <c r="C45" t="s">
        <v>18</v>
      </c>
      <c r="D45" t="s">
        <v>487</v>
      </c>
      <c r="E45" s="6">
        <v>600</v>
      </c>
      <c r="F45" t="s">
        <v>540</v>
      </c>
      <c r="G45" s="2" t="s">
        <v>609</v>
      </c>
      <c r="H45" s="3">
        <v>44463.910644820957</v>
      </c>
      <c r="I45">
        <v>2</v>
      </c>
      <c r="J45">
        <v>0</v>
      </c>
      <c r="K45" t="s">
        <v>448</v>
      </c>
      <c r="O45" t="s">
        <v>448</v>
      </c>
    </row>
    <row r="46" spans="1:15" x14ac:dyDescent="0.35">
      <c r="A46" s="1">
        <v>47</v>
      </c>
      <c r="B46" t="s">
        <v>21</v>
      </c>
      <c r="C46" t="s">
        <v>25</v>
      </c>
      <c r="D46" t="s">
        <v>482</v>
      </c>
      <c r="E46" s="6">
        <v>1550</v>
      </c>
      <c r="F46" t="s">
        <v>541</v>
      </c>
      <c r="G46" s="2" t="s">
        <v>610</v>
      </c>
      <c r="H46" s="3">
        <v>44468.539705316987</v>
      </c>
      <c r="I46">
        <v>2</v>
      </c>
      <c r="J46">
        <v>0</v>
      </c>
      <c r="K46" t="s">
        <v>448</v>
      </c>
      <c r="O46" t="s">
        <v>448</v>
      </c>
    </row>
    <row r="47" spans="1:15" x14ac:dyDescent="0.35">
      <c r="A47" s="1">
        <v>48</v>
      </c>
      <c r="B47" t="s">
        <v>21</v>
      </c>
      <c r="C47" t="s">
        <v>465</v>
      </c>
      <c r="D47" t="s">
        <v>465</v>
      </c>
      <c r="E47" s="6">
        <v>500</v>
      </c>
      <c r="F47" t="s">
        <v>542</v>
      </c>
      <c r="G47" s="2" t="s">
        <v>611</v>
      </c>
      <c r="H47" s="3">
        <v>44470.224546279867</v>
      </c>
      <c r="I47">
        <v>2</v>
      </c>
      <c r="J47">
        <v>0</v>
      </c>
      <c r="K47" t="s">
        <v>448</v>
      </c>
      <c r="O47" t="s">
        <v>448</v>
      </c>
    </row>
    <row r="48" spans="1:15" x14ac:dyDescent="0.35">
      <c r="A48" s="1">
        <v>49</v>
      </c>
      <c r="B48" t="s">
        <v>21</v>
      </c>
      <c r="C48" t="s">
        <v>83</v>
      </c>
      <c r="D48" t="s">
        <v>479</v>
      </c>
      <c r="E48" s="6">
        <v>1275</v>
      </c>
      <c r="F48" t="s">
        <v>543</v>
      </c>
      <c r="G48" s="2" t="s">
        <v>612</v>
      </c>
      <c r="H48" s="3">
        <v>44472.372502316997</v>
      </c>
      <c r="I48">
        <v>2</v>
      </c>
      <c r="J48">
        <v>0</v>
      </c>
      <c r="K48" t="s">
        <v>448</v>
      </c>
      <c r="O48" t="s">
        <v>448</v>
      </c>
    </row>
    <row r="49" spans="1:15" x14ac:dyDescent="0.35">
      <c r="A49" s="1">
        <v>51</v>
      </c>
      <c r="B49" t="s">
        <v>21</v>
      </c>
      <c r="C49" t="s">
        <v>84</v>
      </c>
      <c r="D49" t="s">
        <v>488</v>
      </c>
      <c r="E49" s="6">
        <v>450</v>
      </c>
      <c r="F49" t="s">
        <v>543</v>
      </c>
      <c r="G49" s="2" t="s">
        <v>613</v>
      </c>
      <c r="H49" s="3">
        <v>44479.541210119089</v>
      </c>
      <c r="I49">
        <v>2</v>
      </c>
      <c r="J49">
        <v>0</v>
      </c>
      <c r="K49" t="s">
        <v>448</v>
      </c>
      <c r="O49" t="s">
        <v>448</v>
      </c>
    </row>
    <row r="50" spans="1:15" x14ac:dyDescent="0.35">
      <c r="A50" s="1">
        <v>52</v>
      </c>
      <c r="B50" t="s">
        <v>21</v>
      </c>
      <c r="C50" t="s">
        <v>73</v>
      </c>
      <c r="D50" t="s">
        <v>93</v>
      </c>
      <c r="E50" s="6">
        <v>575</v>
      </c>
      <c r="F50" t="s">
        <v>544</v>
      </c>
      <c r="G50" s="2" t="s">
        <v>614</v>
      </c>
      <c r="H50" s="3">
        <v>44479.928191989537</v>
      </c>
      <c r="I50">
        <v>2</v>
      </c>
      <c r="J50">
        <v>0</v>
      </c>
      <c r="K50" t="s">
        <v>448</v>
      </c>
      <c r="O50" t="s">
        <v>448</v>
      </c>
    </row>
    <row r="51" spans="1:15" x14ac:dyDescent="0.35">
      <c r="A51" s="1">
        <v>53</v>
      </c>
      <c r="B51" t="s">
        <v>21</v>
      </c>
      <c r="C51" t="s">
        <v>467</v>
      </c>
      <c r="D51" t="s">
        <v>491</v>
      </c>
      <c r="E51" s="6">
        <v>620</v>
      </c>
      <c r="F51" t="s">
        <v>545</v>
      </c>
      <c r="G51" s="2" t="s">
        <v>615</v>
      </c>
      <c r="H51" s="3">
        <v>44483.659940840073</v>
      </c>
      <c r="I51">
        <v>2</v>
      </c>
      <c r="J51">
        <v>0</v>
      </c>
      <c r="K51" t="s">
        <v>448</v>
      </c>
      <c r="O51" t="s">
        <v>448</v>
      </c>
    </row>
    <row r="52" spans="1:15" x14ac:dyDescent="0.35">
      <c r="A52" s="1">
        <v>54</v>
      </c>
      <c r="B52" t="s">
        <v>21</v>
      </c>
      <c r="C52" t="s">
        <v>466</v>
      </c>
      <c r="D52" t="s">
        <v>475</v>
      </c>
      <c r="E52" s="6">
        <v>420</v>
      </c>
      <c r="F52" t="s">
        <v>546</v>
      </c>
      <c r="G52" s="2" t="s">
        <v>616</v>
      </c>
      <c r="H52" s="3">
        <v>44490.430517325418</v>
      </c>
      <c r="I52">
        <v>2</v>
      </c>
      <c r="J52">
        <v>0</v>
      </c>
      <c r="K52" t="s">
        <v>448</v>
      </c>
      <c r="O52" t="s">
        <v>448</v>
      </c>
    </row>
    <row r="53" spans="1:15" x14ac:dyDescent="0.35">
      <c r="A53" s="1">
        <v>55</v>
      </c>
      <c r="B53" t="s">
        <v>21</v>
      </c>
      <c r="C53" t="s">
        <v>16</v>
      </c>
      <c r="D53" t="s">
        <v>489</v>
      </c>
      <c r="E53" s="6">
        <v>50</v>
      </c>
      <c r="F53" t="s">
        <v>547</v>
      </c>
      <c r="G53" s="2" t="s">
        <v>617</v>
      </c>
      <c r="H53" s="3">
        <v>44492.07029907898</v>
      </c>
      <c r="I53">
        <v>2</v>
      </c>
      <c r="J53">
        <v>0</v>
      </c>
      <c r="K53" t="s">
        <v>448</v>
      </c>
      <c r="O53" t="s">
        <v>448</v>
      </c>
    </row>
    <row r="54" spans="1:15" x14ac:dyDescent="0.35">
      <c r="A54" s="1">
        <v>56</v>
      </c>
      <c r="B54" t="s">
        <v>21</v>
      </c>
      <c r="C54" t="s">
        <v>65</v>
      </c>
      <c r="D54" t="s">
        <v>65</v>
      </c>
      <c r="E54" s="6">
        <v>50</v>
      </c>
      <c r="F54" t="s">
        <v>548</v>
      </c>
      <c r="G54" s="2" t="s">
        <v>617</v>
      </c>
      <c r="H54" s="3">
        <v>44492.974117039746</v>
      </c>
      <c r="I54">
        <v>2</v>
      </c>
      <c r="J54">
        <v>0</v>
      </c>
      <c r="K54" t="s">
        <v>448</v>
      </c>
      <c r="O54" t="s">
        <v>448</v>
      </c>
    </row>
    <row r="55" spans="1:15" x14ac:dyDescent="0.35">
      <c r="A55" s="1">
        <v>61</v>
      </c>
      <c r="B55" t="s">
        <v>21</v>
      </c>
      <c r="C55" t="s">
        <v>468</v>
      </c>
      <c r="D55" t="s">
        <v>492</v>
      </c>
      <c r="E55" s="6">
        <v>340</v>
      </c>
      <c r="F55" t="s">
        <v>549</v>
      </c>
      <c r="G55" s="2" t="s">
        <v>619</v>
      </c>
      <c r="H55" s="3">
        <v>44499.614937861486</v>
      </c>
      <c r="I55">
        <v>3</v>
      </c>
      <c r="J55">
        <v>0</v>
      </c>
      <c r="K55" t="s">
        <v>448</v>
      </c>
      <c r="L55" t="s">
        <v>448</v>
      </c>
      <c r="O55" t="s">
        <v>448</v>
      </c>
    </row>
    <row r="56" spans="1:15" x14ac:dyDescent="0.35">
      <c r="A56" s="1">
        <v>62</v>
      </c>
      <c r="B56" t="s">
        <v>21</v>
      </c>
      <c r="C56" t="s">
        <v>83</v>
      </c>
      <c r="D56" t="s">
        <v>83</v>
      </c>
      <c r="E56" s="6">
        <v>250</v>
      </c>
      <c r="F56" t="s">
        <v>550</v>
      </c>
      <c r="G56" s="2" t="s">
        <v>618</v>
      </c>
      <c r="H56" s="3">
        <v>44500.486860564619</v>
      </c>
      <c r="I56">
        <v>3</v>
      </c>
      <c r="J56">
        <v>0</v>
      </c>
      <c r="L56" t="s">
        <v>448</v>
      </c>
      <c r="M56" t="s">
        <v>448</v>
      </c>
      <c r="O56" t="s">
        <v>448</v>
      </c>
    </row>
    <row r="57" spans="1:15" x14ac:dyDescent="0.35">
      <c r="A57" s="1">
        <v>63</v>
      </c>
      <c r="B57" t="s">
        <v>21</v>
      </c>
      <c r="C57" t="s">
        <v>25</v>
      </c>
      <c r="D57" t="s">
        <v>25</v>
      </c>
      <c r="E57" s="6">
        <v>200</v>
      </c>
      <c r="F57" t="s">
        <v>551</v>
      </c>
      <c r="G57" s="2" t="s">
        <v>620</v>
      </c>
      <c r="H57" s="3">
        <v>44500.547214299477</v>
      </c>
      <c r="I57">
        <v>3</v>
      </c>
      <c r="J57">
        <v>0</v>
      </c>
      <c r="L57" t="s">
        <v>448</v>
      </c>
      <c r="M57" t="s">
        <v>448</v>
      </c>
      <c r="O57" t="s">
        <v>448</v>
      </c>
    </row>
    <row r="58" spans="1:15" x14ac:dyDescent="0.35">
      <c r="A58" s="1">
        <v>64</v>
      </c>
      <c r="B58" t="s">
        <v>21</v>
      </c>
      <c r="C58" t="s">
        <v>68</v>
      </c>
      <c r="D58" t="s">
        <v>68</v>
      </c>
      <c r="E58" s="6">
        <v>200</v>
      </c>
      <c r="F58" t="s">
        <v>552</v>
      </c>
      <c r="G58" s="2" t="s">
        <v>621</v>
      </c>
      <c r="H58" s="3">
        <v>44500.572983775659</v>
      </c>
      <c r="I58">
        <v>3</v>
      </c>
      <c r="J58">
        <v>0</v>
      </c>
      <c r="M58" t="s">
        <v>448</v>
      </c>
      <c r="N58" t="s">
        <v>448</v>
      </c>
      <c r="O58" t="s">
        <v>448</v>
      </c>
    </row>
    <row r="59" spans="1:15" x14ac:dyDescent="0.35">
      <c r="A59" s="1">
        <v>65</v>
      </c>
      <c r="B59" t="s">
        <v>21</v>
      </c>
      <c r="C59" t="s">
        <v>25</v>
      </c>
      <c r="D59" t="s">
        <v>482</v>
      </c>
      <c r="E59" s="6">
        <v>655</v>
      </c>
      <c r="F59" t="s">
        <v>553</v>
      </c>
      <c r="G59" s="2" t="s">
        <v>622</v>
      </c>
      <c r="H59" s="3">
        <v>44503.858991301073</v>
      </c>
      <c r="I59">
        <v>3</v>
      </c>
      <c r="J59">
        <v>0</v>
      </c>
      <c r="K59" t="s">
        <v>448</v>
      </c>
      <c r="M59" t="s">
        <v>448</v>
      </c>
      <c r="O59" t="s">
        <v>448</v>
      </c>
    </row>
    <row r="60" spans="1:15" x14ac:dyDescent="0.35">
      <c r="A60" s="1">
        <v>66</v>
      </c>
      <c r="B60" t="s">
        <v>21</v>
      </c>
      <c r="C60" t="s">
        <v>457</v>
      </c>
      <c r="D60" t="s">
        <v>481</v>
      </c>
      <c r="E60" s="6">
        <v>675</v>
      </c>
      <c r="F60" t="s">
        <v>554</v>
      </c>
      <c r="G60" s="2" t="s">
        <v>623</v>
      </c>
      <c r="H60" s="3">
        <v>44503.891634660773</v>
      </c>
      <c r="I60">
        <v>3</v>
      </c>
      <c r="J60">
        <v>0</v>
      </c>
      <c r="K60" t="s">
        <v>448</v>
      </c>
      <c r="N60" t="s">
        <v>448</v>
      </c>
      <c r="O60" t="s">
        <v>448</v>
      </c>
    </row>
    <row r="61" spans="1:15" x14ac:dyDescent="0.35">
      <c r="A61" s="1">
        <v>67</v>
      </c>
      <c r="B61" t="s">
        <v>21</v>
      </c>
      <c r="C61" t="s">
        <v>464</v>
      </c>
      <c r="D61" t="s">
        <v>490</v>
      </c>
      <c r="E61" s="6">
        <v>339.44</v>
      </c>
      <c r="F61" t="s">
        <v>555</v>
      </c>
      <c r="G61" s="2" t="s">
        <v>624</v>
      </c>
      <c r="H61" s="3">
        <v>44503.907938940742</v>
      </c>
      <c r="I61">
        <v>3</v>
      </c>
      <c r="J61">
        <v>0</v>
      </c>
      <c r="K61" t="s">
        <v>448</v>
      </c>
      <c r="N61" t="s">
        <v>448</v>
      </c>
      <c r="O61" t="s">
        <v>448</v>
      </c>
    </row>
    <row r="62" spans="1:15" x14ac:dyDescent="0.35">
      <c r="A62" s="1">
        <v>68</v>
      </c>
      <c r="B62" t="s">
        <v>21</v>
      </c>
      <c r="C62" t="s">
        <v>68</v>
      </c>
      <c r="D62" t="s">
        <v>484</v>
      </c>
      <c r="E62" s="6">
        <v>620</v>
      </c>
      <c r="F62" t="s">
        <v>556</v>
      </c>
      <c r="G62" s="2" t="s">
        <v>625</v>
      </c>
      <c r="H62" s="3">
        <v>44504.41807701638</v>
      </c>
      <c r="I62">
        <v>3</v>
      </c>
      <c r="J62">
        <v>0</v>
      </c>
      <c r="K62" t="s">
        <v>448</v>
      </c>
      <c r="N62" t="s">
        <v>448</v>
      </c>
      <c r="O62" t="s">
        <v>448</v>
      </c>
    </row>
    <row r="63" spans="1:15" x14ac:dyDescent="0.35">
      <c r="A63" s="1">
        <v>69</v>
      </c>
      <c r="B63" t="s">
        <v>21</v>
      </c>
      <c r="C63" t="s">
        <v>73</v>
      </c>
      <c r="D63" t="s">
        <v>479</v>
      </c>
      <c r="E63" s="6">
        <v>653</v>
      </c>
      <c r="F63" t="s">
        <v>557</v>
      </c>
      <c r="G63" s="2" t="s">
        <v>626</v>
      </c>
      <c r="H63" s="3">
        <v>44504.697136293573</v>
      </c>
      <c r="I63">
        <v>3</v>
      </c>
      <c r="J63">
        <v>0</v>
      </c>
      <c r="L63" t="s">
        <v>448</v>
      </c>
      <c r="N63" t="s">
        <v>448</v>
      </c>
      <c r="O63" t="s">
        <v>448</v>
      </c>
    </row>
    <row r="64" spans="1:15" x14ac:dyDescent="0.35">
      <c r="A64" s="1">
        <v>70</v>
      </c>
      <c r="B64" t="s">
        <v>21</v>
      </c>
      <c r="C64" t="s">
        <v>73</v>
      </c>
      <c r="D64" t="s">
        <v>93</v>
      </c>
      <c r="E64" s="6">
        <v>508</v>
      </c>
      <c r="F64" t="s">
        <v>558</v>
      </c>
      <c r="G64" s="2" t="s">
        <v>627</v>
      </c>
      <c r="H64" s="3">
        <v>44504.698027499973</v>
      </c>
      <c r="I64">
        <v>3</v>
      </c>
      <c r="J64">
        <v>0</v>
      </c>
      <c r="M64" t="s">
        <v>448</v>
      </c>
      <c r="N64" t="s">
        <v>448</v>
      </c>
      <c r="O64" t="s">
        <v>448</v>
      </c>
    </row>
    <row r="65" spans="1:15" x14ac:dyDescent="0.35">
      <c r="A65" s="1">
        <v>71</v>
      </c>
      <c r="B65" t="s">
        <v>21</v>
      </c>
      <c r="C65" t="s">
        <v>469</v>
      </c>
      <c r="D65" t="s">
        <v>493</v>
      </c>
      <c r="E65" s="6">
        <v>156</v>
      </c>
      <c r="F65" t="s">
        <v>559</v>
      </c>
      <c r="G65" s="2" t="s">
        <v>628</v>
      </c>
      <c r="H65" s="3">
        <v>44504.736267697372</v>
      </c>
      <c r="I65">
        <v>3</v>
      </c>
      <c r="J65">
        <v>0</v>
      </c>
      <c r="L65" t="s">
        <v>448</v>
      </c>
      <c r="M65" t="s">
        <v>448</v>
      </c>
      <c r="O65" t="s">
        <v>448</v>
      </c>
    </row>
    <row r="66" spans="1:15" x14ac:dyDescent="0.35">
      <c r="A66" s="1">
        <v>72</v>
      </c>
      <c r="B66" t="s">
        <v>21</v>
      </c>
      <c r="C66" t="s">
        <v>470</v>
      </c>
      <c r="D66" t="s">
        <v>470</v>
      </c>
      <c r="E66" s="6">
        <v>321</v>
      </c>
      <c r="F66" s="4" t="s">
        <v>2644</v>
      </c>
      <c r="G66" s="2" t="s">
        <v>560</v>
      </c>
      <c r="H66" s="3">
        <v>44504.875510440928</v>
      </c>
      <c r="I66">
        <v>3</v>
      </c>
      <c r="J66">
        <v>0</v>
      </c>
      <c r="L66" t="s">
        <v>448</v>
      </c>
      <c r="M66" t="s">
        <v>448</v>
      </c>
      <c r="O66" t="s">
        <v>448</v>
      </c>
    </row>
    <row r="67" spans="1:15" x14ac:dyDescent="0.35">
      <c r="A67" s="1">
        <v>73</v>
      </c>
      <c r="B67" t="s">
        <v>21</v>
      </c>
      <c r="C67" t="s">
        <v>65</v>
      </c>
      <c r="D67" t="s">
        <v>494</v>
      </c>
      <c r="E67" s="6">
        <v>190</v>
      </c>
      <c r="F67" t="s">
        <v>561</v>
      </c>
      <c r="G67" s="2" t="s">
        <v>629</v>
      </c>
      <c r="H67" s="3">
        <v>44504.893450138094</v>
      </c>
      <c r="I67">
        <v>3</v>
      </c>
      <c r="J67">
        <v>0</v>
      </c>
      <c r="L67" t="s">
        <v>448</v>
      </c>
      <c r="M67" t="s">
        <v>448</v>
      </c>
      <c r="N67" t="s">
        <v>448</v>
      </c>
    </row>
    <row r="68" spans="1:15" x14ac:dyDescent="0.35">
      <c r="A68" s="1">
        <v>74</v>
      </c>
      <c r="B68" t="s">
        <v>21</v>
      </c>
      <c r="C68" t="s">
        <v>82</v>
      </c>
      <c r="D68" t="s">
        <v>488</v>
      </c>
      <c r="E68" s="6">
        <v>542</v>
      </c>
      <c r="F68" t="s">
        <v>562</v>
      </c>
      <c r="G68" s="2" t="s">
        <v>630</v>
      </c>
      <c r="H68" s="3">
        <v>44506.531006837817</v>
      </c>
      <c r="I68">
        <v>3</v>
      </c>
      <c r="J68">
        <v>0</v>
      </c>
      <c r="K68" t="s">
        <v>448</v>
      </c>
      <c r="L68" t="s">
        <v>448</v>
      </c>
      <c r="O68" t="s">
        <v>448</v>
      </c>
    </row>
    <row r="69" spans="1:15" x14ac:dyDescent="0.35">
      <c r="A69" s="1">
        <v>75</v>
      </c>
      <c r="B69" t="s">
        <v>24</v>
      </c>
      <c r="C69" t="s">
        <v>74</v>
      </c>
      <c r="D69" t="s">
        <v>129</v>
      </c>
      <c r="E69" s="6">
        <v>365</v>
      </c>
      <c r="F69" t="s">
        <v>563</v>
      </c>
      <c r="G69" s="2" t="s">
        <v>631</v>
      </c>
      <c r="H69" s="3">
        <v>44507.494196790707</v>
      </c>
      <c r="I69">
        <v>0</v>
      </c>
      <c r="J69">
        <v>3</v>
      </c>
      <c r="K69" t="s">
        <v>449</v>
      </c>
      <c r="N69" t="s">
        <v>449</v>
      </c>
      <c r="O69" t="s">
        <v>449</v>
      </c>
    </row>
    <row r="70" spans="1:15" x14ac:dyDescent="0.35">
      <c r="A70" s="1">
        <v>76</v>
      </c>
      <c r="B70" t="s">
        <v>21</v>
      </c>
      <c r="C70" t="s">
        <v>471</v>
      </c>
      <c r="D70" t="s">
        <v>495</v>
      </c>
      <c r="E70" s="6">
        <v>187</v>
      </c>
      <c r="F70" t="s">
        <v>564</v>
      </c>
      <c r="G70" s="2" t="s">
        <v>632</v>
      </c>
      <c r="H70" s="3">
        <v>44513.951488013539</v>
      </c>
      <c r="I70">
        <v>3</v>
      </c>
      <c r="J70">
        <v>0</v>
      </c>
      <c r="L70" t="s">
        <v>448</v>
      </c>
      <c r="M70" t="s">
        <v>448</v>
      </c>
      <c r="O70" t="s">
        <v>448</v>
      </c>
    </row>
    <row r="71" spans="1:15" x14ac:dyDescent="0.35">
      <c r="A71" s="1">
        <v>77</v>
      </c>
      <c r="B71" t="s">
        <v>21</v>
      </c>
      <c r="C71" t="s">
        <v>472</v>
      </c>
      <c r="D71" t="s">
        <v>475</v>
      </c>
      <c r="E71" s="6">
        <v>628</v>
      </c>
      <c r="F71" t="s">
        <v>565</v>
      </c>
      <c r="G71" s="2" t="s">
        <v>633</v>
      </c>
      <c r="H71" s="3">
        <v>44518.465720503627</v>
      </c>
      <c r="I71">
        <v>3</v>
      </c>
      <c r="J71">
        <v>0</v>
      </c>
      <c r="K71" t="s">
        <v>448</v>
      </c>
      <c r="L71" t="s">
        <v>448</v>
      </c>
      <c r="O71" t="s">
        <v>448</v>
      </c>
    </row>
    <row r="72" spans="1:15" x14ac:dyDescent="0.35">
      <c r="A72" s="1">
        <v>78</v>
      </c>
      <c r="B72" t="s">
        <v>21</v>
      </c>
      <c r="C72" t="s">
        <v>473</v>
      </c>
      <c r="D72" t="s">
        <v>88</v>
      </c>
      <c r="E72" s="6">
        <v>650</v>
      </c>
      <c r="F72" t="s">
        <v>566</v>
      </c>
      <c r="G72" s="2" t="s">
        <v>634</v>
      </c>
      <c r="H72" s="3">
        <v>44518.56292853706</v>
      </c>
      <c r="I72">
        <v>3</v>
      </c>
      <c r="J72">
        <v>0</v>
      </c>
      <c r="K72" t="s">
        <v>448</v>
      </c>
      <c r="L72" t="s">
        <v>448</v>
      </c>
      <c r="O72" t="s">
        <v>448</v>
      </c>
    </row>
    <row r="73" spans="1:15" x14ac:dyDescent="0.35">
      <c r="A73" s="1">
        <v>79</v>
      </c>
      <c r="B73" t="s">
        <v>21</v>
      </c>
      <c r="C73" t="s">
        <v>474</v>
      </c>
      <c r="D73" t="s">
        <v>496</v>
      </c>
      <c r="E73" s="6">
        <v>263</v>
      </c>
      <c r="F73" t="s">
        <v>567</v>
      </c>
      <c r="G73" s="2" t="s">
        <v>635</v>
      </c>
      <c r="H73" s="3">
        <v>44520.613344397592</v>
      </c>
      <c r="I73">
        <v>3</v>
      </c>
      <c r="J73">
        <v>0</v>
      </c>
      <c r="M73" t="s">
        <v>448</v>
      </c>
      <c r="N73" t="s">
        <v>448</v>
      </c>
      <c r="O73" t="s">
        <v>448</v>
      </c>
    </row>
    <row r="74" spans="1:15" x14ac:dyDescent="0.35">
      <c r="A74" s="1">
        <v>80</v>
      </c>
      <c r="B74" t="s">
        <v>21</v>
      </c>
      <c r="C74" t="s">
        <v>459</v>
      </c>
      <c r="D74" t="s">
        <v>483</v>
      </c>
      <c r="E74" s="6">
        <v>412</v>
      </c>
      <c r="F74" t="s">
        <v>568</v>
      </c>
      <c r="G74" s="2" t="s">
        <v>636</v>
      </c>
      <c r="H74" s="3">
        <v>44528.01693185325</v>
      </c>
      <c r="I74">
        <v>3</v>
      </c>
      <c r="J74">
        <v>0</v>
      </c>
      <c r="L74" t="s">
        <v>448</v>
      </c>
      <c r="N74" t="s">
        <v>448</v>
      </c>
      <c r="O74" t="s">
        <v>448</v>
      </c>
    </row>
    <row r="75" spans="1:15" x14ac:dyDescent="0.35">
      <c r="B75">
        <f>COUNTIF(B2:B74,"Success")</f>
        <v>64</v>
      </c>
      <c r="C75" t="s">
        <v>2645</v>
      </c>
      <c r="E75" s="6">
        <f>AVERAGE(E$2:E$74)</f>
        <v>757.62246575342465</v>
      </c>
      <c r="F75" t="s">
        <v>2646</v>
      </c>
    </row>
    <row r="76" spans="1:15" x14ac:dyDescent="0.35">
      <c r="B76" s="7">
        <f>B75/73</f>
        <v>0.87671232876712324</v>
      </c>
      <c r="C76" t="s">
        <v>2648</v>
      </c>
      <c r="E76" s="6">
        <f>MEDIAN(E$2:E$74)</f>
        <v>440</v>
      </c>
      <c r="F76" t="s">
        <v>2647</v>
      </c>
    </row>
  </sheetData>
  <hyperlinks>
    <hyperlink ref="G2" r:id="rId1" xr:uid="{00000000-0004-0000-0100-000000000000}"/>
    <hyperlink ref="G3" r:id="rId2" xr:uid="{00000000-0004-0000-0100-000002000000}"/>
    <hyperlink ref="G4" r:id="rId3" xr:uid="{00000000-0004-0000-0100-000003000000}"/>
    <hyperlink ref="G5" r:id="rId4" xr:uid="{00000000-0004-0000-0100-000004000000}"/>
    <hyperlink ref="G6" r:id="rId5" xr:uid="{00000000-0004-0000-0100-000006000000}"/>
    <hyperlink ref="G7" r:id="rId6" xr:uid="{00000000-0004-0000-0100-000007000000}"/>
    <hyperlink ref="G8" r:id="rId7" xr:uid="{00000000-0004-0000-0100-000008000000}"/>
    <hyperlink ref="G9" r:id="rId8" xr:uid="{00000000-0004-0000-0100-000009000000}"/>
    <hyperlink ref="G10" r:id="rId9" xr:uid="{00000000-0004-0000-0100-00000A000000}"/>
    <hyperlink ref="G11" r:id="rId10" xr:uid="{00000000-0004-0000-0100-00000B000000}"/>
    <hyperlink ref="G12" r:id="rId11" xr:uid="{00000000-0004-0000-0100-00000C000000}"/>
    <hyperlink ref="G13" r:id="rId12" xr:uid="{00000000-0004-0000-0100-00000D000000}"/>
    <hyperlink ref="G14" r:id="rId13" xr:uid="{00000000-0004-0000-0100-00000E000000}"/>
    <hyperlink ref="G15" r:id="rId14" xr:uid="{00000000-0004-0000-0100-00000F000000}"/>
    <hyperlink ref="G16" r:id="rId15" xr:uid="{00000000-0004-0000-0100-000010000000}"/>
    <hyperlink ref="G17" r:id="rId16" xr:uid="{00000000-0004-0000-0100-000011000000}"/>
    <hyperlink ref="G18" r:id="rId17" xr:uid="{00000000-0004-0000-0100-000012000000}"/>
    <hyperlink ref="G19" r:id="rId18" xr:uid="{00000000-0004-0000-0100-000013000000}"/>
    <hyperlink ref="G20" r:id="rId19" xr:uid="{00000000-0004-0000-0100-000014000000}"/>
    <hyperlink ref="G21" r:id="rId20" xr:uid="{00000000-0004-0000-0100-000015000000}"/>
    <hyperlink ref="G22" r:id="rId21" xr:uid="{00000000-0004-0000-0100-000016000000}"/>
    <hyperlink ref="G23" r:id="rId22" xr:uid="{00000000-0004-0000-0100-000017000000}"/>
    <hyperlink ref="G24" r:id="rId23" xr:uid="{00000000-0004-0000-0100-000018000000}"/>
    <hyperlink ref="G25" r:id="rId24" xr:uid="{00000000-0004-0000-0100-000019000000}"/>
    <hyperlink ref="G26" r:id="rId25" xr:uid="{00000000-0004-0000-0100-00001A000000}"/>
    <hyperlink ref="G27" r:id="rId26" xr:uid="{00000000-0004-0000-0100-00001B000000}"/>
    <hyperlink ref="G28" r:id="rId27" xr:uid="{00000000-0004-0000-0100-00001C000000}"/>
    <hyperlink ref="G29" r:id="rId28" xr:uid="{00000000-0004-0000-0100-00001D000000}"/>
    <hyperlink ref="G30" r:id="rId29" xr:uid="{00000000-0004-0000-0100-00001E000000}"/>
    <hyperlink ref="G31" r:id="rId30" xr:uid="{00000000-0004-0000-0100-00001F000000}"/>
    <hyperlink ref="G32" r:id="rId31" xr:uid="{00000000-0004-0000-0100-000020000000}"/>
    <hyperlink ref="G33" r:id="rId32" xr:uid="{00000000-0004-0000-0100-000021000000}"/>
    <hyperlink ref="G34" r:id="rId33" xr:uid="{00000000-0004-0000-0100-000022000000}"/>
    <hyperlink ref="G35" r:id="rId34" xr:uid="{00000000-0004-0000-0100-000023000000}"/>
    <hyperlink ref="G36" r:id="rId35" xr:uid="{00000000-0004-0000-0100-000024000000}"/>
    <hyperlink ref="G37" r:id="rId36" xr:uid="{00000000-0004-0000-0100-000025000000}"/>
    <hyperlink ref="G38" r:id="rId37" xr:uid="{00000000-0004-0000-0100-000026000000}"/>
    <hyperlink ref="G39" r:id="rId38" xr:uid="{00000000-0004-0000-0100-000027000000}"/>
    <hyperlink ref="G40" r:id="rId39" xr:uid="{00000000-0004-0000-0100-000028000000}"/>
    <hyperlink ref="G41" r:id="rId40" xr:uid="{00000000-0004-0000-0100-000029000000}"/>
    <hyperlink ref="G42" r:id="rId41" xr:uid="{00000000-0004-0000-0100-00002A000000}"/>
    <hyperlink ref="G43" r:id="rId42" xr:uid="{00000000-0004-0000-0100-00002B000000}"/>
    <hyperlink ref="G44" r:id="rId43" xr:uid="{00000000-0004-0000-0100-00002C000000}"/>
    <hyperlink ref="G45" r:id="rId44" xr:uid="{00000000-0004-0000-0100-00002D000000}"/>
    <hyperlink ref="G46" r:id="rId45" xr:uid="{00000000-0004-0000-0100-00002E000000}"/>
    <hyperlink ref="G47" r:id="rId46" xr:uid="{00000000-0004-0000-0100-00002F000000}"/>
    <hyperlink ref="G48" r:id="rId47" xr:uid="{00000000-0004-0000-0100-000030000000}"/>
    <hyperlink ref="G49" r:id="rId48" xr:uid="{00000000-0004-0000-0100-000032000000}"/>
    <hyperlink ref="G50" r:id="rId49" xr:uid="{00000000-0004-0000-0100-000033000000}"/>
    <hyperlink ref="G51" r:id="rId50" xr:uid="{00000000-0004-0000-0100-000034000000}"/>
    <hyperlink ref="G52" r:id="rId51" xr:uid="{00000000-0004-0000-0100-000035000000}"/>
    <hyperlink ref="G53" r:id="rId52" xr:uid="{00000000-0004-0000-0100-000036000000}"/>
    <hyperlink ref="G54" r:id="rId53" xr:uid="{00000000-0004-0000-0100-000037000000}"/>
    <hyperlink ref="G55" r:id="rId54" xr:uid="{00000000-0004-0000-0100-00003C000000}"/>
    <hyperlink ref="G56" r:id="rId55" xr:uid="{00000000-0004-0000-0100-00003D000000}"/>
    <hyperlink ref="G57" r:id="rId56" xr:uid="{00000000-0004-0000-0100-00003E000000}"/>
    <hyperlink ref="G58" r:id="rId57" xr:uid="{00000000-0004-0000-0100-00003F000000}"/>
    <hyperlink ref="G59" r:id="rId58" xr:uid="{00000000-0004-0000-0100-000040000000}"/>
    <hyperlink ref="G60" r:id="rId59" xr:uid="{00000000-0004-0000-0100-000041000000}"/>
    <hyperlink ref="G61" r:id="rId60" xr:uid="{00000000-0004-0000-0100-000042000000}"/>
    <hyperlink ref="G62" r:id="rId61" xr:uid="{00000000-0004-0000-0100-000043000000}"/>
    <hyperlink ref="G63" r:id="rId62" xr:uid="{00000000-0004-0000-0100-000044000000}"/>
    <hyperlink ref="G64" r:id="rId63" xr:uid="{00000000-0004-0000-0100-000045000000}"/>
    <hyperlink ref="G65" r:id="rId64" xr:uid="{00000000-0004-0000-0100-000046000000}"/>
    <hyperlink ref="G66" r:id="rId65" xr:uid="{00000000-0004-0000-0100-000048000000}"/>
    <hyperlink ref="G67" r:id="rId66" xr:uid="{00000000-0004-0000-0100-000049000000}"/>
    <hyperlink ref="G68" r:id="rId67" xr:uid="{00000000-0004-0000-0100-00004A000000}"/>
    <hyperlink ref="G69" r:id="rId68" xr:uid="{00000000-0004-0000-0100-00004B000000}"/>
    <hyperlink ref="G70" r:id="rId69" xr:uid="{00000000-0004-0000-0100-00004C000000}"/>
    <hyperlink ref="G71" r:id="rId70" xr:uid="{00000000-0004-0000-0100-00004D000000}"/>
    <hyperlink ref="G72" r:id="rId71" xr:uid="{00000000-0004-0000-0100-00004E000000}"/>
    <hyperlink ref="G73" r:id="rId72" xr:uid="{00000000-0004-0000-0100-00004F000000}"/>
    <hyperlink ref="G74" r:id="rId73" xr:uid="{00000000-0004-0000-0100-000050000000}"/>
  </hyperlinks>
  <pageMargins left="0.7" right="0.7" top="0.75" bottom="0.75" header="0.3" footer="0.3"/>
  <pageSetup orientation="portrait" r:id="rId74"/>
  <drawing r:id="rId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68"/>
  <sheetViews>
    <sheetView topLeftCell="G67" workbookViewId="0">
      <selection activeCell="H86" sqref="H86"/>
    </sheetView>
  </sheetViews>
  <sheetFormatPr defaultRowHeight="14.5" x14ac:dyDescent="0.35"/>
  <cols>
    <col min="1" max="1" width="0" hidden="1" customWidth="1"/>
    <col min="2" max="2" width="11" customWidth="1"/>
    <col min="6" max="6" width="42.6328125" customWidth="1"/>
    <col min="7" max="7" width="28.7265625" customWidth="1"/>
    <col min="8" max="8" width="22" customWidth="1"/>
  </cols>
  <sheetData>
    <row r="1" spans="1:15" x14ac:dyDescent="0.35">
      <c r="B1" s="1" t="s">
        <v>0</v>
      </c>
      <c r="C1" s="1" t="s">
        <v>2</v>
      </c>
      <c r="D1" s="1" t="s">
        <v>3</v>
      </c>
      <c r="E1" s="1" t="s">
        <v>1</v>
      </c>
      <c r="F1" s="1" t="s">
        <v>5</v>
      </c>
      <c r="G1" s="1" t="s">
        <v>450</v>
      </c>
      <c r="H1" s="1" t="s">
        <v>6</v>
      </c>
      <c r="I1" s="1" t="s">
        <v>451</v>
      </c>
      <c r="J1" s="1" t="s">
        <v>452</v>
      </c>
      <c r="K1" s="1" t="s">
        <v>15</v>
      </c>
      <c r="L1" s="1" t="s">
        <v>28</v>
      </c>
      <c r="M1" s="1" t="s">
        <v>63</v>
      </c>
      <c r="N1" s="1" t="s">
        <v>19</v>
      </c>
      <c r="O1" s="1" t="s">
        <v>14</v>
      </c>
    </row>
    <row r="2" spans="1:15" x14ac:dyDescent="0.35">
      <c r="A2" s="1">
        <v>0</v>
      </c>
      <c r="B2" t="s">
        <v>22</v>
      </c>
      <c r="C2" t="s">
        <v>637</v>
      </c>
      <c r="D2" t="s">
        <v>637</v>
      </c>
      <c r="E2">
        <v>2000</v>
      </c>
      <c r="F2" t="s">
        <v>652</v>
      </c>
      <c r="G2" s="2" t="s">
        <v>712</v>
      </c>
      <c r="H2" s="3">
        <v>44435.427384834431</v>
      </c>
      <c r="I2">
        <v>2</v>
      </c>
      <c r="J2">
        <v>0</v>
      </c>
      <c r="N2" t="s">
        <v>448</v>
      </c>
      <c r="O2" t="s">
        <v>448</v>
      </c>
    </row>
    <row r="3" spans="1:15" x14ac:dyDescent="0.35">
      <c r="A3" s="1">
        <v>1</v>
      </c>
      <c r="B3" t="s">
        <v>23</v>
      </c>
      <c r="C3" t="s">
        <v>32</v>
      </c>
      <c r="D3" t="s">
        <v>99</v>
      </c>
      <c r="E3">
        <v>1800</v>
      </c>
      <c r="F3" t="s">
        <v>653</v>
      </c>
      <c r="G3" s="2" t="s">
        <v>713</v>
      </c>
      <c r="H3" s="3">
        <v>44435.750796816399</v>
      </c>
      <c r="I3">
        <v>0</v>
      </c>
      <c r="J3">
        <v>1</v>
      </c>
      <c r="O3" t="s">
        <v>449</v>
      </c>
    </row>
    <row r="4" spans="1:15" x14ac:dyDescent="0.35">
      <c r="A4" s="1">
        <v>2</v>
      </c>
      <c r="B4" t="s">
        <v>23</v>
      </c>
      <c r="C4" t="s">
        <v>7</v>
      </c>
      <c r="D4" t="s">
        <v>124</v>
      </c>
      <c r="E4">
        <v>1600</v>
      </c>
      <c r="F4" t="s">
        <v>654</v>
      </c>
      <c r="G4" s="2" t="s">
        <v>714</v>
      </c>
      <c r="H4" s="3">
        <v>44436.334769206143</v>
      </c>
      <c r="I4">
        <v>2</v>
      </c>
      <c r="J4">
        <v>0</v>
      </c>
      <c r="N4" t="s">
        <v>448</v>
      </c>
      <c r="O4" t="s">
        <v>448</v>
      </c>
    </row>
    <row r="5" spans="1:15" x14ac:dyDescent="0.35">
      <c r="A5" s="1">
        <v>3</v>
      </c>
      <c r="B5" t="s">
        <v>23</v>
      </c>
      <c r="C5" t="s">
        <v>67</v>
      </c>
      <c r="D5" t="s">
        <v>67</v>
      </c>
      <c r="E5">
        <v>1</v>
      </c>
      <c r="F5" t="s">
        <v>655</v>
      </c>
      <c r="G5" s="2" t="s">
        <v>715</v>
      </c>
      <c r="H5" s="3">
        <v>44439.115925814869</v>
      </c>
      <c r="I5">
        <v>0</v>
      </c>
      <c r="J5">
        <v>2</v>
      </c>
      <c r="N5" t="s">
        <v>449</v>
      </c>
      <c r="O5" t="s">
        <v>449</v>
      </c>
    </row>
    <row r="6" spans="1:15" x14ac:dyDescent="0.35">
      <c r="A6" s="1">
        <v>4</v>
      </c>
      <c r="B6" t="s">
        <v>21</v>
      </c>
      <c r="C6" t="s">
        <v>14</v>
      </c>
      <c r="D6" t="s">
        <v>14</v>
      </c>
      <c r="E6">
        <v>600</v>
      </c>
      <c r="F6" t="s">
        <v>656</v>
      </c>
      <c r="G6" s="2" t="s">
        <v>716</v>
      </c>
      <c r="H6" s="3">
        <v>44440.660754051663</v>
      </c>
      <c r="I6">
        <v>3</v>
      </c>
      <c r="J6">
        <v>0</v>
      </c>
      <c r="L6" t="s">
        <v>448</v>
      </c>
      <c r="M6" t="s">
        <v>448</v>
      </c>
      <c r="N6" t="s">
        <v>448</v>
      </c>
    </row>
    <row r="7" spans="1:15" x14ac:dyDescent="0.35">
      <c r="A7" s="1">
        <v>5</v>
      </c>
      <c r="B7" t="s">
        <v>21</v>
      </c>
      <c r="C7" t="s">
        <v>638</v>
      </c>
      <c r="D7" t="s">
        <v>648</v>
      </c>
      <c r="E7">
        <v>230</v>
      </c>
      <c r="F7" t="s">
        <v>657</v>
      </c>
      <c r="G7" s="2" t="s">
        <v>717</v>
      </c>
      <c r="H7" s="3">
        <v>44440.700458327512</v>
      </c>
      <c r="I7">
        <v>3</v>
      </c>
      <c r="J7">
        <v>0</v>
      </c>
      <c r="M7" t="s">
        <v>448</v>
      </c>
      <c r="N7" t="s">
        <v>448</v>
      </c>
      <c r="O7" t="s">
        <v>448</v>
      </c>
    </row>
    <row r="8" spans="1:15" x14ac:dyDescent="0.35">
      <c r="A8" s="1">
        <v>7</v>
      </c>
      <c r="B8" t="s">
        <v>24</v>
      </c>
      <c r="C8" t="s">
        <v>64</v>
      </c>
      <c r="D8" t="s">
        <v>123</v>
      </c>
      <c r="E8">
        <v>5250</v>
      </c>
      <c r="F8" t="s">
        <v>658</v>
      </c>
      <c r="G8" s="2" t="s">
        <v>718</v>
      </c>
      <c r="H8" s="3">
        <v>44442.350498112974</v>
      </c>
      <c r="I8">
        <v>0</v>
      </c>
      <c r="J8">
        <v>3</v>
      </c>
      <c r="L8" t="s">
        <v>449</v>
      </c>
      <c r="M8" t="s">
        <v>449</v>
      </c>
      <c r="O8" t="s">
        <v>449</v>
      </c>
    </row>
    <row r="9" spans="1:15" x14ac:dyDescent="0.35">
      <c r="A9" s="1">
        <v>8</v>
      </c>
      <c r="B9" t="s">
        <v>21</v>
      </c>
      <c r="C9" t="s">
        <v>637</v>
      </c>
      <c r="D9" t="s">
        <v>649</v>
      </c>
      <c r="E9">
        <v>2000</v>
      </c>
      <c r="F9" t="s">
        <v>659</v>
      </c>
      <c r="G9" s="2" t="s">
        <v>719</v>
      </c>
      <c r="H9" s="3">
        <v>44442.610150715504</v>
      </c>
      <c r="I9">
        <v>3</v>
      </c>
      <c r="J9">
        <v>0</v>
      </c>
      <c r="K9" t="s">
        <v>448</v>
      </c>
      <c r="M9" t="s">
        <v>448</v>
      </c>
      <c r="O9" t="s">
        <v>448</v>
      </c>
    </row>
    <row r="10" spans="1:15" x14ac:dyDescent="0.35">
      <c r="A10" s="1">
        <v>9</v>
      </c>
      <c r="B10" t="s">
        <v>21</v>
      </c>
      <c r="C10" t="s">
        <v>639</v>
      </c>
      <c r="D10" t="s">
        <v>639</v>
      </c>
      <c r="E10">
        <v>690</v>
      </c>
      <c r="F10" t="s">
        <v>660</v>
      </c>
      <c r="G10" s="2" t="s">
        <v>720</v>
      </c>
      <c r="H10" s="3">
        <v>44445.546106728492</v>
      </c>
      <c r="I10">
        <v>3</v>
      </c>
      <c r="J10">
        <v>0</v>
      </c>
      <c r="L10" t="s">
        <v>448</v>
      </c>
      <c r="M10" t="s">
        <v>448</v>
      </c>
      <c r="O10" t="s">
        <v>448</v>
      </c>
    </row>
    <row r="11" spans="1:15" x14ac:dyDescent="0.35">
      <c r="A11" s="1">
        <v>10</v>
      </c>
      <c r="B11" t="s">
        <v>23</v>
      </c>
      <c r="C11" t="s">
        <v>40</v>
      </c>
      <c r="D11" t="s">
        <v>40</v>
      </c>
      <c r="E11">
        <v>2190</v>
      </c>
      <c r="F11" t="s">
        <v>661</v>
      </c>
      <c r="G11" s="2" t="s">
        <v>721</v>
      </c>
      <c r="H11" s="3">
        <v>44447.67641747163</v>
      </c>
      <c r="I11">
        <v>2</v>
      </c>
      <c r="J11">
        <v>0</v>
      </c>
      <c r="N11" t="s">
        <v>448</v>
      </c>
      <c r="O11" t="s">
        <v>448</v>
      </c>
    </row>
    <row r="12" spans="1:15" x14ac:dyDescent="0.35">
      <c r="A12" s="1">
        <v>11</v>
      </c>
      <c r="B12" t="s">
        <v>23</v>
      </c>
      <c r="C12" t="s">
        <v>27</v>
      </c>
      <c r="D12" t="s">
        <v>27</v>
      </c>
      <c r="E12">
        <v>300</v>
      </c>
      <c r="F12" t="s">
        <v>662</v>
      </c>
      <c r="G12" s="2" t="s">
        <v>722</v>
      </c>
      <c r="H12" s="3">
        <v>44448.825699651352</v>
      </c>
      <c r="I12">
        <v>0</v>
      </c>
      <c r="J12">
        <v>2</v>
      </c>
      <c r="N12" t="s">
        <v>449</v>
      </c>
      <c r="O12" t="s">
        <v>449</v>
      </c>
    </row>
    <row r="13" spans="1:15" x14ac:dyDescent="0.35">
      <c r="A13" s="1">
        <v>12</v>
      </c>
      <c r="B13" t="s">
        <v>21</v>
      </c>
      <c r="C13" t="s">
        <v>640</v>
      </c>
      <c r="D13" t="s">
        <v>640</v>
      </c>
      <c r="E13">
        <v>100</v>
      </c>
      <c r="F13" t="s">
        <v>663</v>
      </c>
      <c r="G13" s="2" t="s">
        <v>723</v>
      </c>
      <c r="H13" s="3">
        <v>44449.467509502378</v>
      </c>
      <c r="I13">
        <v>3</v>
      </c>
      <c r="J13">
        <v>0</v>
      </c>
      <c r="K13" t="s">
        <v>448</v>
      </c>
      <c r="M13" t="s">
        <v>448</v>
      </c>
      <c r="O13" t="s">
        <v>448</v>
      </c>
    </row>
    <row r="14" spans="1:15" x14ac:dyDescent="0.35">
      <c r="A14" s="1">
        <v>13</v>
      </c>
      <c r="B14" t="s">
        <v>21</v>
      </c>
      <c r="C14" t="s">
        <v>89</v>
      </c>
      <c r="D14" t="s">
        <v>89</v>
      </c>
      <c r="E14">
        <v>100</v>
      </c>
      <c r="F14" t="s">
        <v>664</v>
      </c>
      <c r="G14" s="2" t="s">
        <v>724</v>
      </c>
      <c r="H14" s="3">
        <v>44452.391196940058</v>
      </c>
      <c r="I14">
        <v>3</v>
      </c>
      <c r="J14">
        <v>0</v>
      </c>
      <c r="K14" t="s">
        <v>448</v>
      </c>
      <c r="M14" t="s">
        <v>448</v>
      </c>
      <c r="O14" t="s">
        <v>448</v>
      </c>
    </row>
    <row r="15" spans="1:15" x14ac:dyDescent="0.35">
      <c r="A15" s="1">
        <v>14</v>
      </c>
      <c r="B15" t="s">
        <v>21</v>
      </c>
      <c r="C15" t="s">
        <v>32</v>
      </c>
      <c r="D15" t="s">
        <v>32</v>
      </c>
      <c r="E15">
        <v>146</v>
      </c>
      <c r="F15" t="s">
        <v>665</v>
      </c>
      <c r="G15" s="2" t="s">
        <v>725</v>
      </c>
      <c r="H15" s="3">
        <v>44452.617556033852</v>
      </c>
      <c r="I15">
        <v>3</v>
      </c>
      <c r="J15">
        <v>0</v>
      </c>
      <c r="K15" t="s">
        <v>448</v>
      </c>
      <c r="M15" t="s">
        <v>448</v>
      </c>
      <c r="O15" t="s">
        <v>448</v>
      </c>
    </row>
    <row r="16" spans="1:15" x14ac:dyDescent="0.35">
      <c r="A16" s="1">
        <v>15</v>
      </c>
      <c r="B16" t="s">
        <v>21</v>
      </c>
      <c r="C16" t="s">
        <v>641</v>
      </c>
      <c r="D16" t="s">
        <v>641</v>
      </c>
      <c r="E16">
        <v>70</v>
      </c>
      <c r="F16" t="s">
        <v>663</v>
      </c>
      <c r="G16" s="2" t="s">
        <v>726</v>
      </c>
      <c r="H16" s="3">
        <v>44453.528871515577</v>
      </c>
      <c r="I16">
        <v>3</v>
      </c>
      <c r="J16">
        <v>0</v>
      </c>
      <c r="K16" t="s">
        <v>448</v>
      </c>
      <c r="M16" t="s">
        <v>448</v>
      </c>
      <c r="O16" t="s">
        <v>448</v>
      </c>
    </row>
    <row r="17" spans="1:15" x14ac:dyDescent="0.35">
      <c r="A17" s="1">
        <v>16</v>
      </c>
      <c r="B17" t="s">
        <v>21</v>
      </c>
      <c r="C17" t="s">
        <v>642</v>
      </c>
      <c r="D17" t="s">
        <v>642</v>
      </c>
      <c r="E17">
        <v>300</v>
      </c>
      <c r="F17" t="s">
        <v>666</v>
      </c>
      <c r="G17" s="2" t="s">
        <v>727</v>
      </c>
      <c r="H17" s="3">
        <v>44454.543312025147</v>
      </c>
      <c r="I17">
        <v>3</v>
      </c>
      <c r="J17">
        <v>0</v>
      </c>
      <c r="K17" t="s">
        <v>448</v>
      </c>
      <c r="M17" t="s">
        <v>448</v>
      </c>
      <c r="O17" t="s">
        <v>448</v>
      </c>
    </row>
    <row r="18" spans="1:15" x14ac:dyDescent="0.35">
      <c r="A18" s="1">
        <v>17</v>
      </c>
      <c r="B18" t="s">
        <v>21</v>
      </c>
      <c r="C18" t="s">
        <v>40</v>
      </c>
      <c r="D18" t="s">
        <v>40</v>
      </c>
      <c r="E18">
        <v>2190</v>
      </c>
      <c r="F18" t="s">
        <v>667</v>
      </c>
      <c r="G18" s="2" t="s">
        <v>728</v>
      </c>
      <c r="H18" s="3">
        <v>44461.624078313587</v>
      </c>
      <c r="I18">
        <v>3</v>
      </c>
      <c r="J18">
        <v>0</v>
      </c>
      <c r="M18" t="s">
        <v>448</v>
      </c>
      <c r="N18" t="s">
        <v>448</v>
      </c>
      <c r="O18" t="s">
        <v>448</v>
      </c>
    </row>
    <row r="19" spans="1:15" x14ac:dyDescent="0.35">
      <c r="A19" s="1">
        <v>18</v>
      </c>
      <c r="B19" t="s">
        <v>21</v>
      </c>
      <c r="C19" t="s">
        <v>55</v>
      </c>
      <c r="D19" t="s">
        <v>650</v>
      </c>
      <c r="E19">
        <v>280</v>
      </c>
      <c r="F19" t="s">
        <v>668</v>
      </c>
      <c r="G19" s="2" t="s">
        <v>729</v>
      </c>
      <c r="H19" s="3">
        <v>44462.400725385392</v>
      </c>
      <c r="I19">
        <v>3</v>
      </c>
      <c r="J19">
        <v>0</v>
      </c>
      <c r="L19" t="s">
        <v>448</v>
      </c>
      <c r="M19" t="s">
        <v>448</v>
      </c>
      <c r="N19" t="s">
        <v>448</v>
      </c>
    </row>
    <row r="20" spans="1:15" x14ac:dyDescent="0.35">
      <c r="A20" s="1">
        <v>19</v>
      </c>
      <c r="B20" t="s">
        <v>22</v>
      </c>
      <c r="C20" t="s">
        <v>639</v>
      </c>
      <c r="D20" t="s">
        <v>639</v>
      </c>
      <c r="E20">
        <v>220</v>
      </c>
      <c r="F20" t="s">
        <v>669</v>
      </c>
      <c r="G20" s="2" t="s">
        <v>730</v>
      </c>
      <c r="H20" s="3">
        <v>44463.614783391677</v>
      </c>
      <c r="I20">
        <v>2</v>
      </c>
      <c r="J20">
        <v>0</v>
      </c>
      <c r="M20" t="s">
        <v>448</v>
      </c>
      <c r="N20" t="s">
        <v>448</v>
      </c>
    </row>
    <row r="21" spans="1:15" x14ac:dyDescent="0.35">
      <c r="A21" s="1">
        <v>20</v>
      </c>
      <c r="B21" t="s">
        <v>21</v>
      </c>
      <c r="C21" t="s">
        <v>37</v>
      </c>
      <c r="D21" t="s">
        <v>37</v>
      </c>
      <c r="E21">
        <v>250</v>
      </c>
      <c r="F21" t="s">
        <v>670</v>
      </c>
      <c r="G21" s="2" t="s">
        <v>731</v>
      </c>
      <c r="H21" s="3">
        <v>44468.800140157487</v>
      </c>
      <c r="I21">
        <v>3</v>
      </c>
      <c r="J21">
        <v>0</v>
      </c>
      <c r="M21" t="s">
        <v>448</v>
      </c>
      <c r="N21" t="s">
        <v>448</v>
      </c>
      <c r="O21" t="s">
        <v>448</v>
      </c>
    </row>
    <row r="22" spans="1:15" x14ac:dyDescent="0.35">
      <c r="A22" s="1">
        <v>21</v>
      </c>
      <c r="B22" t="s">
        <v>21</v>
      </c>
      <c r="C22" t="s">
        <v>45</v>
      </c>
      <c r="D22" t="s">
        <v>647</v>
      </c>
      <c r="E22">
        <v>304</v>
      </c>
      <c r="F22" t="s">
        <v>671</v>
      </c>
      <c r="G22" s="2" t="s">
        <v>732</v>
      </c>
      <c r="H22" s="3">
        <v>44468.978969847121</v>
      </c>
      <c r="I22">
        <v>3</v>
      </c>
      <c r="J22">
        <v>0</v>
      </c>
      <c r="M22" t="s">
        <v>448</v>
      </c>
      <c r="N22" t="s">
        <v>448</v>
      </c>
      <c r="O22" t="s">
        <v>448</v>
      </c>
    </row>
    <row r="23" spans="1:15" x14ac:dyDescent="0.35">
      <c r="A23" s="1">
        <v>22</v>
      </c>
      <c r="B23" t="s">
        <v>21</v>
      </c>
      <c r="C23" t="s">
        <v>30</v>
      </c>
      <c r="D23" t="s">
        <v>107</v>
      </c>
      <c r="E23">
        <v>760</v>
      </c>
      <c r="F23" t="s">
        <v>672</v>
      </c>
      <c r="G23" s="2" t="s">
        <v>733</v>
      </c>
      <c r="H23" s="3">
        <v>44469.362732710732</v>
      </c>
      <c r="I23">
        <v>3</v>
      </c>
      <c r="J23">
        <v>0</v>
      </c>
      <c r="M23" t="s">
        <v>448</v>
      </c>
      <c r="N23" t="s">
        <v>448</v>
      </c>
      <c r="O23" t="s">
        <v>448</v>
      </c>
    </row>
    <row r="24" spans="1:15" x14ac:dyDescent="0.35">
      <c r="A24" s="1">
        <v>23</v>
      </c>
      <c r="B24" t="s">
        <v>21</v>
      </c>
      <c r="C24" t="s">
        <v>67</v>
      </c>
      <c r="D24" t="s">
        <v>67</v>
      </c>
      <c r="E24">
        <v>224</v>
      </c>
      <c r="F24" t="s">
        <v>673</v>
      </c>
      <c r="G24" s="2" t="s">
        <v>734</v>
      </c>
      <c r="H24" s="3">
        <v>44470.31909306017</v>
      </c>
      <c r="I24">
        <v>3</v>
      </c>
      <c r="J24">
        <v>0</v>
      </c>
      <c r="M24" t="s">
        <v>448</v>
      </c>
      <c r="N24" t="s">
        <v>448</v>
      </c>
      <c r="O24" t="s">
        <v>448</v>
      </c>
    </row>
    <row r="25" spans="1:15" x14ac:dyDescent="0.35">
      <c r="A25" s="1">
        <v>24</v>
      </c>
      <c r="B25" t="s">
        <v>21</v>
      </c>
      <c r="C25" t="s">
        <v>453</v>
      </c>
      <c r="D25" t="s">
        <v>494</v>
      </c>
      <c r="E25">
        <v>56</v>
      </c>
      <c r="F25" t="s">
        <v>674</v>
      </c>
      <c r="G25" s="2" t="s">
        <v>735</v>
      </c>
      <c r="H25" s="3">
        <v>44470.611281243197</v>
      </c>
      <c r="I25">
        <v>3</v>
      </c>
      <c r="J25">
        <v>0</v>
      </c>
      <c r="M25" t="s">
        <v>448</v>
      </c>
      <c r="N25" t="s">
        <v>448</v>
      </c>
      <c r="O25" t="s">
        <v>448</v>
      </c>
    </row>
    <row r="26" spans="1:15" x14ac:dyDescent="0.35">
      <c r="A26" s="1">
        <v>25</v>
      </c>
      <c r="B26" t="s">
        <v>23</v>
      </c>
      <c r="C26" t="s">
        <v>643</v>
      </c>
      <c r="D26" t="s">
        <v>643</v>
      </c>
      <c r="E26">
        <v>1900</v>
      </c>
      <c r="F26" t="s">
        <v>675</v>
      </c>
      <c r="G26" s="2" t="s">
        <v>736</v>
      </c>
      <c r="H26" s="3">
        <v>44470.716221146773</v>
      </c>
      <c r="I26">
        <v>0</v>
      </c>
      <c r="J26">
        <v>0</v>
      </c>
    </row>
    <row r="27" spans="1:15" x14ac:dyDescent="0.35">
      <c r="A27" s="1">
        <v>26</v>
      </c>
      <c r="B27" t="s">
        <v>23</v>
      </c>
      <c r="C27" t="s">
        <v>639</v>
      </c>
      <c r="D27" t="s">
        <v>639</v>
      </c>
      <c r="E27">
        <v>220</v>
      </c>
      <c r="F27" t="s">
        <v>676</v>
      </c>
      <c r="G27" s="2" t="s">
        <v>730</v>
      </c>
      <c r="H27" s="3">
        <v>44471.488166612369</v>
      </c>
      <c r="I27">
        <v>0</v>
      </c>
      <c r="J27">
        <v>0</v>
      </c>
    </row>
    <row r="28" spans="1:15" x14ac:dyDescent="0.35">
      <c r="A28" s="1">
        <v>27</v>
      </c>
      <c r="B28" t="s">
        <v>21</v>
      </c>
      <c r="C28" t="s">
        <v>644</v>
      </c>
      <c r="D28" t="s">
        <v>644</v>
      </c>
      <c r="E28">
        <v>60</v>
      </c>
      <c r="F28" t="s">
        <v>677</v>
      </c>
      <c r="G28" s="2" t="s">
        <v>737</v>
      </c>
      <c r="H28" s="3">
        <v>44474.492530903037</v>
      </c>
      <c r="I28">
        <v>3</v>
      </c>
      <c r="J28">
        <v>0</v>
      </c>
      <c r="L28" t="s">
        <v>448</v>
      </c>
      <c r="M28" t="s">
        <v>448</v>
      </c>
      <c r="O28" t="s">
        <v>448</v>
      </c>
    </row>
    <row r="29" spans="1:15" x14ac:dyDescent="0.35">
      <c r="A29" s="1">
        <v>28</v>
      </c>
      <c r="B29" t="s">
        <v>21</v>
      </c>
      <c r="C29" t="s">
        <v>639</v>
      </c>
      <c r="D29" t="s">
        <v>639</v>
      </c>
      <c r="E29">
        <v>220</v>
      </c>
      <c r="F29" t="s">
        <v>676</v>
      </c>
      <c r="G29" s="2" t="s">
        <v>738</v>
      </c>
      <c r="H29" s="3">
        <v>44477.988180220193</v>
      </c>
      <c r="I29">
        <v>3</v>
      </c>
      <c r="J29">
        <v>0</v>
      </c>
      <c r="L29" t="s">
        <v>448</v>
      </c>
      <c r="M29" t="s">
        <v>448</v>
      </c>
      <c r="O29" t="s">
        <v>448</v>
      </c>
    </row>
    <row r="30" spans="1:15" x14ac:dyDescent="0.35">
      <c r="A30" s="1">
        <v>29</v>
      </c>
      <c r="B30" t="s">
        <v>21</v>
      </c>
      <c r="C30" t="s">
        <v>643</v>
      </c>
      <c r="D30" t="s">
        <v>643</v>
      </c>
      <c r="E30">
        <v>1900</v>
      </c>
      <c r="F30" t="s">
        <v>678</v>
      </c>
      <c r="G30" s="2" t="s">
        <v>739</v>
      </c>
      <c r="H30" s="3">
        <v>44478.588169354749</v>
      </c>
      <c r="I30">
        <v>3</v>
      </c>
      <c r="J30">
        <v>0</v>
      </c>
      <c r="M30" t="s">
        <v>448</v>
      </c>
      <c r="N30" t="s">
        <v>448</v>
      </c>
      <c r="O30" t="s">
        <v>448</v>
      </c>
    </row>
    <row r="31" spans="1:15" x14ac:dyDescent="0.35">
      <c r="A31" s="1">
        <v>32</v>
      </c>
      <c r="B31" t="s">
        <v>21</v>
      </c>
      <c r="C31" t="s">
        <v>40</v>
      </c>
      <c r="D31" t="s">
        <v>40</v>
      </c>
      <c r="E31">
        <v>2000</v>
      </c>
      <c r="F31" t="s">
        <v>679</v>
      </c>
      <c r="G31" s="2" t="s">
        <v>740</v>
      </c>
      <c r="H31" s="3">
        <v>44481.841307895418</v>
      </c>
      <c r="I31">
        <v>3</v>
      </c>
      <c r="J31">
        <v>0</v>
      </c>
      <c r="L31" t="s">
        <v>448</v>
      </c>
      <c r="N31" t="s">
        <v>448</v>
      </c>
      <c r="O31" t="s">
        <v>448</v>
      </c>
    </row>
    <row r="32" spans="1:15" x14ac:dyDescent="0.35">
      <c r="A32" s="1">
        <v>33</v>
      </c>
      <c r="B32" t="s">
        <v>23</v>
      </c>
      <c r="C32" t="s">
        <v>40</v>
      </c>
      <c r="D32" t="s">
        <v>40</v>
      </c>
      <c r="E32">
        <v>2000</v>
      </c>
      <c r="F32" t="s">
        <v>680</v>
      </c>
      <c r="G32" s="2" t="s">
        <v>740</v>
      </c>
      <c r="H32" s="3">
        <v>44481.843150325003</v>
      </c>
      <c r="I32">
        <v>0</v>
      </c>
      <c r="J32">
        <v>0</v>
      </c>
    </row>
    <row r="33" spans="1:15" x14ac:dyDescent="0.35">
      <c r="A33" s="1">
        <v>34</v>
      </c>
      <c r="B33" t="s">
        <v>24</v>
      </c>
      <c r="C33" t="s">
        <v>100</v>
      </c>
      <c r="D33" t="s">
        <v>100</v>
      </c>
      <c r="E33">
        <v>1312</v>
      </c>
      <c r="F33" t="s">
        <v>681</v>
      </c>
      <c r="G33" s="2" t="s">
        <v>741</v>
      </c>
      <c r="H33" s="3">
        <v>44485.066500719928</v>
      </c>
      <c r="I33">
        <v>0</v>
      </c>
      <c r="J33">
        <v>3</v>
      </c>
      <c r="L33" t="s">
        <v>449</v>
      </c>
      <c r="N33" t="s">
        <v>449</v>
      </c>
      <c r="O33" t="s">
        <v>449</v>
      </c>
    </row>
    <row r="34" spans="1:15" x14ac:dyDescent="0.35">
      <c r="A34" s="1">
        <v>35</v>
      </c>
      <c r="B34" t="s">
        <v>21</v>
      </c>
      <c r="C34" t="s">
        <v>7</v>
      </c>
      <c r="D34" t="s">
        <v>7</v>
      </c>
      <c r="E34">
        <v>100</v>
      </c>
      <c r="F34" t="s">
        <v>682</v>
      </c>
      <c r="G34" s="2" t="s">
        <v>742</v>
      </c>
      <c r="H34" s="3">
        <v>44487.185224556299</v>
      </c>
      <c r="I34">
        <v>3</v>
      </c>
      <c r="J34">
        <v>0</v>
      </c>
      <c r="L34" t="s">
        <v>448</v>
      </c>
      <c r="N34" t="s">
        <v>448</v>
      </c>
      <c r="O34" t="s">
        <v>448</v>
      </c>
    </row>
    <row r="35" spans="1:15" x14ac:dyDescent="0.35">
      <c r="A35" s="1">
        <v>36</v>
      </c>
      <c r="B35" t="s">
        <v>21</v>
      </c>
      <c r="C35" t="s">
        <v>100</v>
      </c>
      <c r="D35" t="s">
        <v>100</v>
      </c>
      <c r="E35">
        <v>1500</v>
      </c>
      <c r="F35" t="s">
        <v>683</v>
      </c>
      <c r="G35" s="2" t="s">
        <v>741</v>
      </c>
      <c r="H35" s="3">
        <v>44488.308340731943</v>
      </c>
      <c r="I35">
        <v>3</v>
      </c>
      <c r="J35">
        <v>0</v>
      </c>
      <c r="L35" t="s">
        <v>448</v>
      </c>
      <c r="N35" t="s">
        <v>448</v>
      </c>
      <c r="O35" t="s">
        <v>448</v>
      </c>
    </row>
    <row r="36" spans="1:15" x14ac:dyDescent="0.35">
      <c r="A36" s="1">
        <v>38</v>
      </c>
      <c r="B36" t="s">
        <v>22</v>
      </c>
      <c r="C36" t="s">
        <v>645</v>
      </c>
      <c r="D36" t="s">
        <v>645</v>
      </c>
      <c r="E36">
        <v>120</v>
      </c>
      <c r="F36" t="s">
        <v>684</v>
      </c>
      <c r="G36" s="2" t="s">
        <v>743</v>
      </c>
      <c r="H36" s="3">
        <v>44488.695475256303</v>
      </c>
      <c r="I36">
        <v>0</v>
      </c>
      <c r="J36">
        <v>0</v>
      </c>
    </row>
    <row r="37" spans="1:15" x14ac:dyDescent="0.35">
      <c r="A37" s="1">
        <v>39</v>
      </c>
      <c r="B37" t="s">
        <v>21</v>
      </c>
      <c r="C37" t="s">
        <v>25</v>
      </c>
      <c r="D37" t="s">
        <v>482</v>
      </c>
      <c r="E37">
        <v>140</v>
      </c>
      <c r="F37" t="s">
        <v>685</v>
      </c>
      <c r="G37" s="2" t="s">
        <v>744</v>
      </c>
      <c r="H37" s="3">
        <v>44488.895492471529</v>
      </c>
      <c r="I37">
        <v>3</v>
      </c>
      <c r="J37">
        <v>0</v>
      </c>
      <c r="L37" t="s">
        <v>448</v>
      </c>
      <c r="M37" t="s">
        <v>448</v>
      </c>
      <c r="O37" t="s">
        <v>448</v>
      </c>
    </row>
    <row r="38" spans="1:15" x14ac:dyDescent="0.35">
      <c r="A38" s="1">
        <v>40</v>
      </c>
      <c r="B38" t="s">
        <v>21</v>
      </c>
      <c r="C38" t="s">
        <v>40</v>
      </c>
      <c r="D38" t="s">
        <v>40</v>
      </c>
      <c r="E38">
        <v>1340</v>
      </c>
      <c r="F38" t="s">
        <v>686</v>
      </c>
      <c r="G38" s="2" t="s">
        <v>745</v>
      </c>
      <c r="H38" s="3">
        <v>44490.394407181477</v>
      </c>
      <c r="I38">
        <v>3</v>
      </c>
      <c r="J38">
        <v>0</v>
      </c>
      <c r="L38" t="s">
        <v>448</v>
      </c>
      <c r="M38" t="s">
        <v>448</v>
      </c>
      <c r="O38" t="s">
        <v>448</v>
      </c>
    </row>
    <row r="39" spans="1:15" x14ac:dyDescent="0.35">
      <c r="A39" s="1">
        <v>41</v>
      </c>
      <c r="B39" t="s">
        <v>24</v>
      </c>
      <c r="C39" t="s">
        <v>646</v>
      </c>
      <c r="D39" t="s">
        <v>646</v>
      </c>
      <c r="E39">
        <v>2825</v>
      </c>
      <c r="F39" t="s">
        <v>687</v>
      </c>
      <c r="G39" s="2" t="s">
        <v>746</v>
      </c>
      <c r="H39" s="3">
        <v>44490.620645641109</v>
      </c>
      <c r="I39">
        <v>0</v>
      </c>
      <c r="J39">
        <v>3</v>
      </c>
      <c r="M39" t="s">
        <v>449</v>
      </c>
      <c r="N39" t="s">
        <v>449</v>
      </c>
      <c r="O39" t="s">
        <v>449</v>
      </c>
    </row>
    <row r="40" spans="1:15" x14ac:dyDescent="0.35">
      <c r="A40" s="1">
        <v>42</v>
      </c>
      <c r="B40" t="s">
        <v>21</v>
      </c>
      <c r="C40" t="s">
        <v>7</v>
      </c>
      <c r="D40" t="s">
        <v>7</v>
      </c>
      <c r="E40">
        <v>225</v>
      </c>
      <c r="F40" t="s">
        <v>688</v>
      </c>
      <c r="G40" s="2" t="s">
        <v>747</v>
      </c>
      <c r="H40" s="3">
        <v>44492.499848983643</v>
      </c>
      <c r="I40">
        <v>3</v>
      </c>
      <c r="J40">
        <v>0</v>
      </c>
      <c r="L40" t="s">
        <v>448</v>
      </c>
      <c r="M40" t="s">
        <v>448</v>
      </c>
      <c r="O40" t="s">
        <v>448</v>
      </c>
    </row>
    <row r="41" spans="1:15" x14ac:dyDescent="0.35">
      <c r="A41" s="1">
        <v>43</v>
      </c>
      <c r="B41" t="s">
        <v>21</v>
      </c>
      <c r="C41" t="s">
        <v>72</v>
      </c>
      <c r="D41" t="s">
        <v>123</v>
      </c>
      <c r="E41">
        <v>1464</v>
      </c>
      <c r="F41" t="s">
        <v>689</v>
      </c>
      <c r="G41" s="2" t="s">
        <v>748</v>
      </c>
      <c r="H41" s="3">
        <v>44494.873452299653</v>
      </c>
      <c r="I41">
        <v>3</v>
      </c>
      <c r="J41">
        <v>0</v>
      </c>
      <c r="L41" t="s">
        <v>448</v>
      </c>
      <c r="M41" t="s">
        <v>448</v>
      </c>
      <c r="O41" t="s">
        <v>448</v>
      </c>
    </row>
    <row r="42" spans="1:15" x14ac:dyDescent="0.35">
      <c r="A42" s="1">
        <v>44</v>
      </c>
      <c r="B42" t="s">
        <v>21</v>
      </c>
      <c r="C42" t="s">
        <v>646</v>
      </c>
      <c r="D42" t="s">
        <v>646</v>
      </c>
      <c r="E42">
        <v>575</v>
      </c>
      <c r="F42" t="s">
        <v>690</v>
      </c>
      <c r="G42" s="2" t="s">
        <v>749</v>
      </c>
      <c r="H42" s="3">
        <v>44495.482680999863</v>
      </c>
      <c r="I42">
        <v>3</v>
      </c>
      <c r="J42">
        <v>0</v>
      </c>
      <c r="L42" t="s">
        <v>448</v>
      </c>
      <c r="M42" t="s">
        <v>448</v>
      </c>
      <c r="N42" t="s">
        <v>448</v>
      </c>
    </row>
    <row r="43" spans="1:15" x14ac:dyDescent="0.35">
      <c r="A43" s="1">
        <v>45</v>
      </c>
      <c r="B43" t="s">
        <v>21</v>
      </c>
      <c r="C43" t="s">
        <v>646</v>
      </c>
      <c r="D43" t="s">
        <v>646</v>
      </c>
      <c r="E43">
        <v>315</v>
      </c>
      <c r="F43" t="s">
        <v>691</v>
      </c>
      <c r="G43" s="2" t="s">
        <v>750</v>
      </c>
      <c r="H43" s="3">
        <v>44495.484059685317</v>
      </c>
      <c r="I43">
        <v>3</v>
      </c>
      <c r="J43">
        <v>0</v>
      </c>
      <c r="L43" t="s">
        <v>448</v>
      </c>
      <c r="M43" t="s">
        <v>448</v>
      </c>
      <c r="N43" t="s">
        <v>448</v>
      </c>
    </row>
    <row r="44" spans="1:15" x14ac:dyDescent="0.35">
      <c r="A44" s="1">
        <v>46</v>
      </c>
      <c r="B44" t="s">
        <v>21</v>
      </c>
      <c r="C44" t="s">
        <v>646</v>
      </c>
      <c r="D44" t="s">
        <v>646</v>
      </c>
      <c r="E44">
        <v>655</v>
      </c>
      <c r="F44" t="s">
        <v>692</v>
      </c>
      <c r="G44" s="2" t="s">
        <v>751</v>
      </c>
      <c r="H44" s="3">
        <v>44495.485056577003</v>
      </c>
      <c r="I44">
        <v>3</v>
      </c>
      <c r="J44">
        <v>0</v>
      </c>
      <c r="L44" t="s">
        <v>448</v>
      </c>
      <c r="M44" t="s">
        <v>448</v>
      </c>
      <c r="N44" t="s">
        <v>448</v>
      </c>
    </row>
    <row r="45" spans="1:15" x14ac:dyDescent="0.35">
      <c r="A45" s="1">
        <v>47</v>
      </c>
      <c r="B45" t="s">
        <v>23</v>
      </c>
      <c r="C45" t="s">
        <v>63</v>
      </c>
      <c r="D45" t="s">
        <v>63</v>
      </c>
      <c r="E45">
        <v>400</v>
      </c>
      <c r="F45" t="s">
        <v>693</v>
      </c>
      <c r="G45" s="2" t="s">
        <v>752</v>
      </c>
      <c r="H45" s="3">
        <v>44495.544175327537</v>
      </c>
      <c r="I45">
        <v>0</v>
      </c>
      <c r="J45">
        <v>0</v>
      </c>
    </row>
    <row r="46" spans="1:15" x14ac:dyDescent="0.35">
      <c r="A46" s="1">
        <v>48</v>
      </c>
      <c r="B46" t="s">
        <v>23</v>
      </c>
      <c r="C46" t="s">
        <v>28</v>
      </c>
      <c r="D46" t="s">
        <v>28</v>
      </c>
      <c r="E46">
        <v>400</v>
      </c>
      <c r="F46" t="s">
        <v>694</v>
      </c>
      <c r="G46" s="2" t="s">
        <v>752</v>
      </c>
      <c r="H46" s="3">
        <v>44495.597286656201</v>
      </c>
      <c r="I46">
        <v>0</v>
      </c>
      <c r="J46">
        <v>0</v>
      </c>
    </row>
    <row r="47" spans="1:15" x14ac:dyDescent="0.35">
      <c r="A47" s="1">
        <v>49</v>
      </c>
      <c r="B47" t="s">
        <v>21</v>
      </c>
      <c r="C47" t="s">
        <v>27</v>
      </c>
      <c r="D47" t="s">
        <v>119</v>
      </c>
      <c r="E47">
        <v>1250</v>
      </c>
      <c r="F47" t="s">
        <v>695</v>
      </c>
      <c r="G47" s="2" t="s">
        <v>753</v>
      </c>
      <c r="H47" s="3">
        <v>44495.79496860021</v>
      </c>
      <c r="I47">
        <v>3</v>
      </c>
      <c r="J47">
        <v>0</v>
      </c>
      <c r="L47" t="s">
        <v>448</v>
      </c>
      <c r="M47" t="s">
        <v>448</v>
      </c>
      <c r="N47" t="s">
        <v>448</v>
      </c>
    </row>
    <row r="48" spans="1:15" x14ac:dyDescent="0.35">
      <c r="A48" s="1">
        <v>50</v>
      </c>
      <c r="B48" t="s">
        <v>23</v>
      </c>
      <c r="C48" t="s">
        <v>14</v>
      </c>
      <c r="D48" t="s">
        <v>14</v>
      </c>
      <c r="E48">
        <v>30</v>
      </c>
      <c r="F48" t="s">
        <v>696</v>
      </c>
      <c r="G48" s="2" t="s">
        <v>754</v>
      </c>
      <c r="H48" s="3">
        <v>44496.430983514569</v>
      </c>
      <c r="I48">
        <v>2</v>
      </c>
      <c r="J48">
        <v>0</v>
      </c>
      <c r="M48" t="s">
        <v>448</v>
      </c>
      <c r="N48" t="s">
        <v>448</v>
      </c>
    </row>
    <row r="49" spans="1:15" x14ac:dyDescent="0.35">
      <c r="A49" s="1">
        <v>51</v>
      </c>
      <c r="B49" t="s">
        <v>23</v>
      </c>
      <c r="C49" t="s">
        <v>646</v>
      </c>
      <c r="D49" t="s">
        <v>646</v>
      </c>
      <c r="E49">
        <v>120</v>
      </c>
      <c r="F49" t="s">
        <v>697</v>
      </c>
      <c r="G49" s="2" t="s">
        <v>749</v>
      </c>
      <c r="H49" s="3">
        <v>44496.448203556109</v>
      </c>
      <c r="I49">
        <v>0</v>
      </c>
      <c r="J49">
        <v>0</v>
      </c>
    </row>
    <row r="50" spans="1:15" x14ac:dyDescent="0.35">
      <c r="A50" s="1">
        <v>52</v>
      </c>
      <c r="B50" t="s">
        <v>23</v>
      </c>
      <c r="C50" t="s">
        <v>646</v>
      </c>
      <c r="D50" t="s">
        <v>646</v>
      </c>
      <c r="E50">
        <v>475</v>
      </c>
      <c r="F50" t="s">
        <v>698</v>
      </c>
      <c r="G50" s="2" t="s">
        <v>755</v>
      </c>
      <c r="H50" s="3">
        <v>44496.485759862902</v>
      </c>
      <c r="I50">
        <v>1</v>
      </c>
      <c r="J50">
        <v>0</v>
      </c>
      <c r="N50" t="s">
        <v>448</v>
      </c>
    </row>
    <row r="51" spans="1:15" x14ac:dyDescent="0.35">
      <c r="A51" s="1">
        <v>53</v>
      </c>
      <c r="B51" t="s">
        <v>23</v>
      </c>
      <c r="C51" t="s">
        <v>646</v>
      </c>
      <c r="D51" t="s">
        <v>646</v>
      </c>
      <c r="E51">
        <v>530</v>
      </c>
      <c r="F51" t="s">
        <v>699</v>
      </c>
      <c r="G51" s="2" t="s">
        <v>756</v>
      </c>
      <c r="H51" s="3">
        <v>44496.487060927793</v>
      </c>
      <c r="I51">
        <v>0</v>
      </c>
      <c r="J51">
        <v>0</v>
      </c>
    </row>
    <row r="52" spans="1:15" x14ac:dyDescent="0.35">
      <c r="A52" s="1">
        <v>54</v>
      </c>
      <c r="B52" t="s">
        <v>22</v>
      </c>
      <c r="C52" t="s">
        <v>72</v>
      </c>
      <c r="D52" t="s">
        <v>123</v>
      </c>
      <c r="E52">
        <v>864</v>
      </c>
      <c r="F52" t="s">
        <v>700</v>
      </c>
      <c r="G52" s="2" t="s">
        <v>757</v>
      </c>
      <c r="H52" s="3">
        <v>44498.898847093456</v>
      </c>
      <c r="I52">
        <v>2</v>
      </c>
      <c r="J52">
        <v>0</v>
      </c>
      <c r="L52" t="s">
        <v>448</v>
      </c>
      <c r="O52" t="s">
        <v>448</v>
      </c>
    </row>
    <row r="53" spans="1:15" x14ac:dyDescent="0.35">
      <c r="A53" s="1">
        <v>55</v>
      </c>
      <c r="B53" t="s">
        <v>23</v>
      </c>
      <c r="C53" t="s">
        <v>647</v>
      </c>
      <c r="D53" t="s">
        <v>647</v>
      </c>
      <c r="E53">
        <v>660</v>
      </c>
      <c r="F53" t="s">
        <v>701</v>
      </c>
      <c r="G53" s="2" t="s">
        <v>758</v>
      </c>
      <c r="H53" s="3">
        <v>44504.847297722001</v>
      </c>
      <c r="I53">
        <v>1</v>
      </c>
      <c r="J53">
        <v>0</v>
      </c>
      <c r="N53" t="s">
        <v>448</v>
      </c>
    </row>
    <row r="54" spans="1:15" x14ac:dyDescent="0.35">
      <c r="A54" s="1">
        <v>56</v>
      </c>
      <c r="B54" t="s">
        <v>23</v>
      </c>
      <c r="C54" t="s">
        <v>67</v>
      </c>
      <c r="D54" t="s">
        <v>67</v>
      </c>
      <c r="E54">
        <v>450</v>
      </c>
      <c r="F54" t="s">
        <v>702</v>
      </c>
      <c r="G54" s="2" t="s">
        <v>759</v>
      </c>
      <c r="H54" s="3">
        <v>44505.321508897126</v>
      </c>
      <c r="I54">
        <v>2</v>
      </c>
      <c r="J54">
        <v>0</v>
      </c>
      <c r="N54" t="s">
        <v>448</v>
      </c>
      <c r="O54" t="s">
        <v>448</v>
      </c>
    </row>
    <row r="55" spans="1:15" x14ac:dyDescent="0.35">
      <c r="A55" s="1">
        <v>57</v>
      </c>
      <c r="B55" t="s">
        <v>22</v>
      </c>
      <c r="C55" t="s">
        <v>646</v>
      </c>
      <c r="D55" t="s">
        <v>646</v>
      </c>
      <c r="E55">
        <v>360</v>
      </c>
      <c r="F55" t="s">
        <v>699</v>
      </c>
      <c r="G55" s="2" t="s">
        <v>756</v>
      </c>
      <c r="H55" s="3">
        <v>44505.455054065649</v>
      </c>
      <c r="I55">
        <v>1</v>
      </c>
      <c r="J55">
        <v>0</v>
      </c>
      <c r="N55" t="s">
        <v>448</v>
      </c>
    </row>
    <row r="56" spans="1:15" x14ac:dyDescent="0.35">
      <c r="A56" s="1">
        <v>58</v>
      </c>
      <c r="B56" t="s">
        <v>22</v>
      </c>
      <c r="C56" t="s">
        <v>646</v>
      </c>
      <c r="D56" t="s">
        <v>646</v>
      </c>
      <c r="E56">
        <v>320</v>
      </c>
      <c r="F56" t="s">
        <v>703</v>
      </c>
      <c r="G56" s="2" t="s">
        <v>755</v>
      </c>
      <c r="H56" s="3">
        <v>44505.510837396767</v>
      </c>
      <c r="I56">
        <v>0</v>
      </c>
      <c r="J56">
        <v>0</v>
      </c>
    </row>
    <row r="57" spans="1:15" x14ac:dyDescent="0.35">
      <c r="A57" s="1">
        <v>59</v>
      </c>
      <c r="B57" t="s">
        <v>23</v>
      </c>
      <c r="C57" t="s">
        <v>14</v>
      </c>
      <c r="D57" t="s">
        <v>14</v>
      </c>
      <c r="E57">
        <v>30</v>
      </c>
      <c r="F57" t="s">
        <v>704</v>
      </c>
      <c r="G57" s="2" t="s">
        <v>760</v>
      </c>
      <c r="H57" s="3">
        <v>44506.593459991956</v>
      </c>
      <c r="I57">
        <v>2</v>
      </c>
      <c r="J57">
        <v>0</v>
      </c>
      <c r="M57" t="s">
        <v>448</v>
      </c>
      <c r="N57" t="s">
        <v>448</v>
      </c>
    </row>
    <row r="58" spans="1:15" x14ac:dyDescent="0.35">
      <c r="A58" s="1">
        <v>60</v>
      </c>
      <c r="B58" t="s">
        <v>22</v>
      </c>
      <c r="C58" t="s">
        <v>72</v>
      </c>
      <c r="D58" t="s">
        <v>123</v>
      </c>
      <c r="E58">
        <v>864</v>
      </c>
      <c r="F58" t="s">
        <v>700</v>
      </c>
      <c r="G58" s="2" t="s">
        <v>757</v>
      </c>
      <c r="H58" s="3">
        <v>44506.785827227301</v>
      </c>
      <c r="I58">
        <v>0</v>
      </c>
      <c r="J58">
        <v>0</v>
      </c>
    </row>
    <row r="59" spans="1:15" x14ac:dyDescent="0.35">
      <c r="A59" s="1">
        <v>62</v>
      </c>
      <c r="B59" t="s">
        <v>21</v>
      </c>
      <c r="C59" t="s">
        <v>14</v>
      </c>
      <c r="D59" t="s">
        <v>132</v>
      </c>
      <c r="E59">
        <v>20</v>
      </c>
      <c r="F59" t="s">
        <v>705</v>
      </c>
      <c r="G59" s="2" t="s">
        <v>761</v>
      </c>
      <c r="H59" s="3">
        <v>44509.401011895679</v>
      </c>
      <c r="I59">
        <v>3</v>
      </c>
      <c r="J59">
        <v>0</v>
      </c>
      <c r="M59" t="s">
        <v>448</v>
      </c>
      <c r="N59" t="s">
        <v>448</v>
      </c>
      <c r="O59" t="s">
        <v>448</v>
      </c>
    </row>
    <row r="60" spans="1:15" x14ac:dyDescent="0.35">
      <c r="A60" s="1">
        <v>64</v>
      </c>
      <c r="B60" t="s">
        <v>23</v>
      </c>
      <c r="C60" t="s">
        <v>646</v>
      </c>
      <c r="D60" t="s">
        <v>646</v>
      </c>
      <c r="E60">
        <v>390</v>
      </c>
      <c r="F60" t="s">
        <v>706</v>
      </c>
      <c r="G60" s="2" t="s">
        <v>762</v>
      </c>
      <c r="H60" s="3">
        <v>44512.628195038829</v>
      </c>
      <c r="I60">
        <v>0</v>
      </c>
      <c r="J60">
        <v>0</v>
      </c>
    </row>
    <row r="61" spans="1:15" x14ac:dyDescent="0.35">
      <c r="A61" s="1">
        <v>65</v>
      </c>
      <c r="B61" t="s">
        <v>23</v>
      </c>
      <c r="C61" t="s">
        <v>55</v>
      </c>
      <c r="D61" t="s">
        <v>55</v>
      </c>
      <c r="E61">
        <v>490</v>
      </c>
      <c r="F61" t="s">
        <v>707</v>
      </c>
      <c r="G61" s="2" t="s">
        <v>763</v>
      </c>
      <c r="H61" s="3">
        <v>44512.920044762963</v>
      </c>
      <c r="I61">
        <v>0</v>
      </c>
      <c r="J61">
        <v>0</v>
      </c>
    </row>
    <row r="62" spans="1:15" x14ac:dyDescent="0.35">
      <c r="A62" s="1">
        <v>66</v>
      </c>
      <c r="B62" t="s">
        <v>23</v>
      </c>
      <c r="C62" t="s">
        <v>55</v>
      </c>
      <c r="D62" t="s">
        <v>650</v>
      </c>
      <c r="E62">
        <v>490</v>
      </c>
      <c r="F62" t="s">
        <v>708</v>
      </c>
      <c r="G62" s="2" t="s">
        <v>763</v>
      </c>
      <c r="H62" s="3">
        <v>44512.921124497327</v>
      </c>
      <c r="I62">
        <v>0</v>
      </c>
      <c r="J62">
        <v>0</v>
      </c>
    </row>
    <row r="63" spans="1:15" x14ac:dyDescent="0.35">
      <c r="A63" s="1">
        <v>67</v>
      </c>
      <c r="B63" t="s">
        <v>21</v>
      </c>
      <c r="C63" t="s">
        <v>647</v>
      </c>
      <c r="D63" t="s">
        <v>647</v>
      </c>
      <c r="E63">
        <v>660</v>
      </c>
      <c r="F63" t="s">
        <v>709</v>
      </c>
      <c r="G63" s="2" t="s">
        <v>758</v>
      </c>
      <c r="H63" s="3">
        <v>44514.455863906747</v>
      </c>
      <c r="I63">
        <v>3</v>
      </c>
      <c r="J63">
        <v>0</v>
      </c>
      <c r="M63" t="s">
        <v>448</v>
      </c>
      <c r="N63" t="s">
        <v>448</v>
      </c>
      <c r="O63" t="s">
        <v>448</v>
      </c>
    </row>
    <row r="64" spans="1:15" x14ac:dyDescent="0.35">
      <c r="A64" s="1">
        <v>68</v>
      </c>
      <c r="B64" t="s">
        <v>22</v>
      </c>
      <c r="C64" t="s">
        <v>72</v>
      </c>
      <c r="D64" t="s">
        <v>123</v>
      </c>
      <c r="E64">
        <v>864</v>
      </c>
      <c r="F64" t="s">
        <v>700</v>
      </c>
      <c r="G64" s="2" t="s">
        <v>757</v>
      </c>
      <c r="H64" s="3">
        <v>44514.472803574157</v>
      </c>
      <c r="I64">
        <v>0</v>
      </c>
      <c r="J64">
        <v>0</v>
      </c>
    </row>
    <row r="65" spans="1:15" x14ac:dyDescent="0.35">
      <c r="A65" s="1">
        <v>69</v>
      </c>
      <c r="B65" t="s">
        <v>23</v>
      </c>
      <c r="C65" t="s">
        <v>40</v>
      </c>
      <c r="D65" t="s">
        <v>40</v>
      </c>
      <c r="E65">
        <v>983</v>
      </c>
      <c r="F65" t="s">
        <v>710</v>
      </c>
      <c r="G65" s="2" t="s">
        <v>764</v>
      </c>
      <c r="H65" s="3">
        <v>44516.5536130447</v>
      </c>
      <c r="I65">
        <v>0</v>
      </c>
      <c r="J65">
        <v>0</v>
      </c>
    </row>
    <row r="66" spans="1:15" x14ac:dyDescent="0.35">
      <c r="A66" s="1">
        <v>70</v>
      </c>
      <c r="B66" t="s">
        <v>23</v>
      </c>
      <c r="C66" t="s">
        <v>14</v>
      </c>
      <c r="D66" t="s">
        <v>651</v>
      </c>
      <c r="E66">
        <v>114</v>
      </c>
      <c r="F66" t="s">
        <v>711</v>
      </c>
      <c r="G66" s="2" t="s">
        <v>765</v>
      </c>
      <c r="H66" s="3">
        <v>44517.519380445257</v>
      </c>
      <c r="I66">
        <v>2</v>
      </c>
      <c r="J66">
        <v>0</v>
      </c>
      <c r="M66" t="s">
        <v>448</v>
      </c>
      <c r="O66" t="s">
        <v>448</v>
      </c>
    </row>
    <row r="67" spans="1:15" x14ac:dyDescent="0.35">
      <c r="B67">
        <f>COUNTIF(B2:B66,"Success")</f>
        <v>32</v>
      </c>
      <c r="C67" t="s">
        <v>2645</v>
      </c>
      <c r="E67" s="6">
        <f>AVERAGE(E$2:E$66)</f>
        <v>789.16923076923081</v>
      </c>
      <c r="F67" t="s">
        <v>2646</v>
      </c>
      <c r="I67" s="7">
        <f>14/65</f>
        <v>0.2153846153846154</v>
      </c>
      <c r="J67" t="s">
        <v>2649</v>
      </c>
    </row>
    <row r="68" spans="1:15" x14ac:dyDescent="0.35">
      <c r="B68" s="7">
        <f>B67/65</f>
        <v>0.49230769230769234</v>
      </c>
      <c r="C68" t="s">
        <v>2648</v>
      </c>
      <c r="E68" s="6">
        <f>MEDIAN(E$2:E$66)</f>
        <v>450</v>
      </c>
      <c r="F68" t="s">
        <v>2647</v>
      </c>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xr:uid="{00000000-0004-0000-0200-000007000000}"/>
    <hyperlink ref="G9" r:id="rId8" xr:uid="{00000000-0004-0000-0200-000008000000}"/>
    <hyperlink ref="G10" r:id="rId9" xr:uid="{00000000-0004-0000-0200-000009000000}"/>
    <hyperlink ref="G11" r:id="rId10" xr:uid="{00000000-0004-0000-0200-00000A000000}"/>
    <hyperlink ref="G12" r:id="rId11" xr:uid="{00000000-0004-0000-0200-00000B000000}"/>
    <hyperlink ref="G13" r:id="rId12" xr:uid="{00000000-0004-0000-0200-00000C000000}"/>
    <hyperlink ref="G14" r:id="rId13" xr:uid="{00000000-0004-0000-0200-00000D000000}"/>
    <hyperlink ref="G15" r:id="rId14" xr:uid="{00000000-0004-0000-0200-00000E000000}"/>
    <hyperlink ref="G16" r:id="rId15" xr:uid="{00000000-0004-0000-0200-00000F000000}"/>
    <hyperlink ref="G17" r:id="rId16" xr:uid="{00000000-0004-0000-0200-000010000000}"/>
    <hyperlink ref="G18" r:id="rId17" xr:uid="{00000000-0004-0000-0200-000011000000}"/>
    <hyperlink ref="G19" r:id="rId18" xr:uid="{00000000-0004-0000-0200-000012000000}"/>
    <hyperlink ref="G20" r:id="rId19" xr:uid="{00000000-0004-0000-0200-000013000000}"/>
    <hyperlink ref="G21" r:id="rId20" xr:uid="{00000000-0004-0000-0200-000014000000}"/>
    <hyperlink ref="G22" r:id="rId21" xr:uid="{00000000-0004-0000-0200-000015000000}"/>
    <hyperlink ref="G23" r:id="rId22" xr:uid="{00000000-0004-0000-0200-000016000000}"/>
    <hyperlink ref="G24" r:id="rId23" xr:uid="{00000000-0004-0000-0200-000017000000}"/>
    <hyperlink ref="G25" r:id="rId24" xr:uid="{00000000-0004-0000-0200-000018000000}"/>
    <hyperlink ref="G26" r:id="rId25" xr:uid="{00000000-0004-0000-0200-000019000000}"/>
    <hyperlink ref="G27" r:id="rId26" xr:uid="{00000000-0004-0000-0200-00001A000000}"/>
    <hyperlink ref="G28" r:id="rId27" xr:uid="{00000000-0004-0000-0200-00001B000000}"/>
    <hyperlink ref="G29" r:id="rId28" xr:uid="{00000000-0004-0000-0200-00001C000000}"/>
    <hyperlink ref="G30" r:id="rId29" xr:uid="{00000000-0004-0000-0200-00001D000000}"/>
    <hyperlink ref="G31" r:id="rId30" xr:uid="{00000000-0004-0000-0200-00001E000000}"/>
    <hyperlink ref="G32" r:id="rId31" xr:uid="{00000000-0004-0000-0200-00001F000000}"/>
    <hyperlink ref="G33" r:id="rId32" xr:uid="{00000000-0004-0000-0200-000020000000}"/>
    <hyperlink ref="G34" r:id="rId33" xr:uid="{00000000-0004-0000-0200-000021000000}"/>
    <hyperlink ref="G35" r:id="rId34" xr:uid="{00000000-0004-0000-0200-000022000000}"/>
    <hyperlink ref="G36" r:id="rId35" xr:uid="{00000000-0004-0000-0200-000024000000}"/>
    <hyperlink ref="G37" r:id="rId36" xr:uid="{00000000-0004-0000-0200-000025000000}"/>
    <hyperlink ref="G38" r:id="rId37" xr:uid="{00000000-0004-0000-0200-000026000000}"/>
    <hyperlink ref="G39" r:id="rId38" xr:uid="{00000000-0004-0000-0200-000027000000}"/>
    <hyperlink ref="G40" r:id="rId39" xr:uid="{00000000-0004-0000-0200-000028000000}"/>
    <hyperlink ref="G41" r:id="rId40" xr:uid="{00000000-0004-0000-0200-000029000000}"/>
    <hyperlink ref="G42" r:id="rId41" xr:uid="{00000000-0004-0000-0200-00002A000000}"/>
    <hyperlink ref="G43" r:id="rId42" xr:uid="{00000000-0004-0000-0200-00002B000000}"/>
    <hyperlink ref="G44" r:id="rId43" xr:uid="{00000000-0004-0000-0200-00002C000000}"/>
    <hyperlink ref="G45" r:id="rId44" xr:uid="{00000000-0004-0000-0200-00002D000000}"/>
    <hyperlink ref="G46" r:id="rId45" xr:uid="{00000000-0004-0000-0200-00002E000000}"/>
    <hyperlink ref="G47" r:id="rId46" xr:uid="{00000000-0004-0000-0200-00002F000000}"/>
    <hyperlink ref="G48" r:id="rId47" xr:uid="{00000000-0004-0000-0200-000030000000}"/>
    <hyperlink ref="G49" r:id="rId48" xr:uid="{00000000-0004-0000-0200-000031000000}"/>
    <hyperlink ref="G50" r:id="rId49" xr:uid="{00000000-0004-0000-0200-000032000000}"/>
    <hyperlink ref="G51" r:id="rId50" xr:uid="{00000000-0004-0000-0200-000033000000}"/>
    <hyperlink ref="G52" r:id="rId51" xr:uid="{00000000-0004-0000-0200-000034000000}"/>
    <hyperlink ref="G53" r:id="rId52" xr:uid="{00000000-0004-0000-0200-000035000000}"/>
    <hyperlink ref="G54" r:id="rId53" xr:uid="{00000000-0004-0000-0200-000036000000}"/>
    <hyperlink ref="G55" r:id="rId54" xr:uid="{00000000-0004-0000-0200-000037000000}"/>
    <hyperlink ref="G56" r:id="rId55" xr:uid="{00000000-0004-0000-0200-000038000000}"/>
    <hyperlink ref="G57" r:id="rId56" xr:uid="{00000000-0004-0000-0200-000039000000}"/>
    <hyperlink ref="G58" r:id="rId57" xr:uid="{00000000-0004-0000-0200-00003A000000}"/>
    <hyperlink ref="G59" r:id="rId58" xr:uid="{00000000-0004-0000-0200-00003C000000}"/>
    <hyperlink ref="G60" r:id="rId59" xr:uid="{00000000-0004-0000-0200-00003E000000}"/>
    <hyperlink ref="G61" r:id="rId60" xr:uid="{00000000-0004-0000-0200-00003F000000}"/>
    <hyperlink ref="G62" r:id="rId61" xr:uid="{00000000-0004-0000-0200-000040000000}"/>
    <hyperlink ref="G63" r:id="rId62" xr:uid="{00000000-0004-0000-0200-000041000000}"/>
    <hyperlink ref="G64" r:id="rId63" xr:uid="{00000000-0004-0000-0200-000042000000}"/>
    <hyperlink ref="G65" r:id="rId64" xr:uid="{00000000-0004-0000-0200-000043000000}"/>
    <hyperlink ref="G66" r:id="rId65" xr:uid="{00000000-0004-0000-0200-000044000000}"/>
  </hyperlinks>
  <pageMargins left="0.7" right="0.7" top="0.75" bottom="0.75" header="0.3" footer="0.3"/>
  <drawing r:id="rId6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64"/>
  <sheetViews>
    <sheetView tabSelected="1" topLeftCell="B52" workbookViewId="0">
      <selection activeCell="S65" sqref="S65"/>
    </sheetView>
  </sheetViews>
  <sheetFormatPr defaultRowHeight="14.5" x14ac:dyDescent="0.35"/>
  <cols>
    <col min="1" max="1" width="0" hidden="1" customWidth="1"/>
    <col min="3" max="3" width="15.26953125" customWidth="1"/>
    <col min="4" max="4" width="17.81640625" customWidth="1"/>
    <col min="5" max="5" width="38.54296875" customWidth="1"/>
    <col min="8" max="8" width="37.54296875" customWidth="1"/>
  </cols>
  <sheetData>
    <row r="1" spans="1:13" x14ac:dyDescent="0.35">
      <c r="B1" s="1" t="s">
        <v>0</v>
      </c>
      <c r="C1" s="1" t="s">
        <v>2</v>
      </c>
      <c r="D1" s="1" t="s">
        <v>3</v>
      </c>
      <c r="E1" s="1" t="s">
        <v>5</v>
      </c>
      <c r="F1" s="1" t="s">
        <v>766</v>
      </c>
      <c r="G1" s="1" t="s">
        <v>1</v>
      </c>
      <c r="H1" s="1" t="s">
        <v>6</v>
      </c>
      <c r="I1" s="1" t="s">
        <v>451</v>
      </c>
      <c r="J1" s="1" t="s">
        <v>452</v>
      </c>
      <c r="K1" s="1" t="s">
        <v>767</v>
      </c>
      <c r="L1" s="1" t="s">
        <v>768</v>
      </c>
      <c r="M1" s="1" t="s">
        <v>769</v>
      </c>
    </row>
    <row r="2" spans="1:13" x14ac:dyDescent="0.35">
      <c r="A2" s="1">
        <v>2</v>
      </c>
      <c r="B2" t="s">
        <v>23</v>
      </c>
      <c r="C2" t="s">
        <v>770</v>
      </c>
      <c r="D2" t="s">
        <v>770</v>
      </c>
      <c r="E2" t="s">
        <v>811</v>
      </c>
      <c r="F2" t="s">
        <v>868</v>
      </c>
      <c r="G2">
        <v>5000</v>
      </c>
      <c r="H2" s="3">
        <v>44367.506999633508</v>
      </c>
      <c r="I2">
        <v>0</v>
      </c>
      <c r="J2">
        <v>0</v>
      </c>
    </row>
    <row r="3" spans="1:13" x14ac:dyDescent="0.35">
      <c r="A3" s="1">
        <v>3</v>
      </c>
      <c r="B3" t="s">
        <v>23</v>
      </c>
      <c r="C3" t="s">
        <v>771</v>
      </c>
      <c r="D3" t="s">
        <v>771</v>
      </c>
      <c r="E3" t="s">
        <v>812</v>
      </c>
      <c r="F3" t="s">
        <v>868</v>
      </c>
      <c r="G3">
        <v>4200</v>
      </c>
      <c r="H3" s="3">
        <v>44368.266830376851</v>
      </c>
      <c r="I3">
        <v>1</v>
      </c>
      <c r="J3">
        <v>0</v>
      </c>
      <c r="M3" t="s">
        <v>448</v>
      </c>
    </row>
    <row r="4" spans="1:13" x14ac:dyDescent="0.35">
      <c r="A4" s="1">
        <v>4</v>
      </c>
      <c r="B4" t="s">
        <v>23</v>
      </c>
      <c r="C4" t="s">
        <v>53</v>
      </c>
      <c r="D4" t="s">
        <v>478</v>
      </c>
      <c r="E4" t="s">
        <v>813</v>
      </c>
      <c r="F4" t="s">
        <v>868</v>
      </c>
      <c r="G4">
        <v>2000</v>
      </c>
      <c r="H4" s="3">
        <v>44368.691352579881</v>
      </c>
      <c r="I4">
        <v>0</v>
      </c>
      <c r="J4">
        <v>0</v>
      </c>
    </row>
    <row r="5" spans="1:13" x14ac:dyDescent="0.35">
      <c r="A5" s="1">
        <v>5</v>
      </c>
      <c r="B5" t="s">
        <v>21</v>
      </c>
      <c r="C5" t="s">
        <v>772</v>
      </c>
      <c r="D5" t="s">
        <v>772</v>
      </c>
      <c r="E5" t="s">
        <v>814</v>
      </c>
      <c r="F5" t="s">
        <v>868</v>
      </c>
      <c r="G5">
        <v>7500</v>
      </c>
      <c r="H5" s="3">
        <v>44368.847969505106</v>
      </c>
      <c r="I5">
        <v>2</v>
      </c>
      <c r="J5">
        <v>0</v>
      </c>
      <c r="L5" t="s">
        <v>448</v>
      </c>
      <c r="M5" t="s">
        <v>448</v>
      </c>
    </row>
    <row r="6" spans="1:13" x14ac:dyDescent="0.35">
      <c r="A6" s="1">
        <v>6</v>
      </c>
      <c r="B6" t="s">
        <v>22</v>
      </c>
      <c r="C6" t="s">
        <v>773</v>
      </c>
      <c r="D6" t="s">
        <v>773</v>
      </c>
      <c r="E6" t="s">
        <v>815</v>
      </c>
      <c r="F6" t="s">
        <v>868</v>
      </c>
      <c r="G6">
        <v>250</v>
      </c>
      <c r="H6" s="3">
        <v>44369.027563490257</v>
      </c>
      <c r="I6">
        <v>1</v>
      </c>
      <c r="J6">
        <v>0</v>
      </c>
      <c r="M6" t="s">
        <v>448</v>
      </c>
    </row>
    <row r="7" spans="1:13" x14ac:dyDescent="0.35">
      <c r="A7" s="1">
        <v>7</v>
      </c>
      <c r="B7" t="s">
        <v>21</v>
      </c>
      <c r="C7" t="s">
        <v>770</v>
      </c>
      <c r="D7" t="s">
        <v>770</v>
      </c>
      <c r="E7" t="s">
        <v>816</v>
      </c>
      <c r="F7" t="s">
        <v>868</v>
      </c>
      <c r="G7">
        <v>5000</v>
      </c>
      <c r="H7" s="3">
        <v>44374.825047988787</v>
      </c>
      <c r="I7">
        <v>2</v>
      </c>
      <c r="J7">
        <v>0</v>
      </c>
      <c r="L7" t="s">
        <v>448</v>
      </c>
      <c r="M7" t="s">
        <v>448</v>
      </c>
    </row>
    <row r="8" spans="1:13" x14ac:dyDescent="0.35">
      <c r="A8" s="1">
        <v>8</v>
      </c>
      <c r="B8" t="s">
        <v>23</v>
      </c>
      <c r="C8" t="s">
        <v>771</v>
      </c>
      <c r="D8" t="s">
        <v>771</v>
      </c>
      <c r="E8" t="s">
        <v>812</v>
      </c>
      <c r="F8" t="s">
        <v>868</v>
      </c>
      <c r="G8">
        <v>4200</v>
      </c>
      <c r="H8" s="3">
        <v>44375.470993898249</v>
      </c>
      <c r="I8">
        <v>0</v>
      </c>
      <c r="J8">
        <v>0</v>
      </c>
    </row>
    <row r="9" spans="1:13" x14ac:dyDescent="0.35">
      <c r="A9" s="1">
        <v>9</v>
      </c>
      <c r="B9" t="s">
        <v>23</v>
      </c>
      <c r="C9" t="s">
        <v>773</v>
      </c>
      <c r="D9" t="s">
        <v>773</v>
      </c>
      <c r="E9" t="s">
        <v>817</v>
      </c>
      <c r="F9" t="s">
        <v>868</v>
      </c>
      <c r="G9">
        <v>400</v>
      </c>
      <c r="H9" s="3">
        <v>44376.064949746149</v>
      </c>
      <c r="I9">
        <v>1</v>
      </c>
      <c r="J9">
        <v>0</v>
      </c>
      <c r="M9" t="s">
        <v>448</v>
      </c>
    </row>
    <row r="10" spans="1:13" x14ac:dyDescent="0.35">
      <c r="A10" s="1">
        <v>10</v>
      </c>
      <c r="B10" t="s">
        <v>21</v>
      </c>
      <c r="C10" t="s">
        <v>53</v>
      </c>
      <c r="D10" t="s">
        <v>478</v>
      </c>
      <c r="E10" t="s">
        <v>818</v>
      </c>
      <c r="F10" t="s">
        <v>868</v>
      </c>
      <c r="G10">
        <v>2000</v>
      </c>
      <c r="H10" s="3">
        <v>44376.087917564008</v>
      </c>
      <c r="I10">
        <v>2</v>
      </c>
      <c r="J10">
        <v>0</v>
      </c>
      <c r="L10" t="s">
        <v>448</v>
      </c>
      <c r="M10" t="s">
        <v>448</v>
      </c>
    </row>
    <row r="11" spans="1:13" x14ac:dyDescent="0.35">
      <c r="A11" s="1">
        <v>11</v>
      </c>
      <c r="B11" t="s">
        <v>21</v>
      </c>
      <c r="C11" t="s">
        <v>774</v>
      </c>
      <c r="D11" t="s">
        <v>774</v>
      </c>
      <c r="E11" t="s">
        <v>819</v>
      </c>
      <c r="F11" t="s">
        <v>868</v>
      </c>
      <c r="G11">
        <v>6700</v>
      </c>
      <c r="H11" s="3">
        <v>44377.694144192617</v>
      </c>
      <c r="I11">
        <v>2</v>
      </c>
      <c r="J11">
        <v>0</v>
      </c>
      <c r="L11" t="s">
        <v>448</v>
      </c>
      <c r="M11" t="s">
        <v>448</v>
      </c>
    </row>
    <row r="12" spans="1:13" x14ac:dyDescent="0.35">
      <c r="A12" s="1">
        <v>12</v>
      </c>
      <c r="B12" t="s">
        <v>21</v>
      </c>
      <c r="C12" t="s">
        <v>775</v>
      </c>
      <c r="D12" t="s">
        <v>775</v>
      </c>
      <c r="E12" t="s">
        <v>820</v>
      </c>
      <c r="F12" t="s">
        <v>868</v>
      </c>
      <c r="G12">
        <v>650</v>
      </c>
      <c r="H12" s="3">
        <v>44378.075312900473</v>
      </c>
      <c r="I12">
        <v>2</v>
      </c>
      <c r="J12">
        <v>0</v>
      </c>
      <c r="L12" t="s">
        <v>448</v>
      </c>
      <c r="M12" t="s">
        <v>448</v>
      </c>
    </row>
    <row r="13" spans="1:13" x14ac:dyDescent="0.35">
      <c r="A13" s="1">
        <v>13</v>
      </c>
      <c r="B13" t="s">
        <v>21</v>
      </c>
      <c r="C13" t="s">
        <v>771</v>
      </c>
      <c r="D13" t="s">
        <v>771</v>
      </c>
      <c r="E13" t="s">
        <v>812</v>
      </c>
      <c r="F13" t="s">
        <v>868</v>
      </c>
      <c r="G13">
        <v>5500</v>
      </c>
      <c r="H13" s="3">
        <v>44383.289192255579</v>
      </c>
      <c r="I13">
        <v>2</v>
      </c>
      <c r="J13">
        <v>0</v>
      </c>
      <c r="L13" t="s">
        <v>448</v>
      </c>
      <c r="M13" t="s">
        <v>448</v>
      </c>
    </row>
    <row r="14" spans="1:13" x14ac:dyDescent="0.35">
      <c r="A14" s="1">
        <v>14</v>
      </c>
      <c r="B14" t="s">
        <v>21</v>
      </c>
      <c r="C14" t="s">
        <v>776</v>
      </c>
      <c r="D14" t="s">
        <v>804</v>
      </c>
      <c r="E14" t="s">
        <v>821</v>
      </c>
      <c r="F14" t="s">
        <v>868</v>
      </c>
      <c r="G14">
        <v>2600</v>
      </c>
      <c r="H14" s="3">
        <v>44385.630108163423</v>
      </c>
      <c r="I14">
        <v>2</v>
      </c>
      <c r="J14">
        <v>0</v>
      </c>
      <c r="L14" t="s">
        <v>448</v>
      </c>
      <c r="M14" t="s">
        <v>448</v>
      </c>
    </row>
    <row r="15" spans="1:13" x14ac:dyDescent="0.35">
      <c r="A15" s="1">
        <v>15</v>
      </c>
      <c r="B15" t="s">
        <v>21</v>
      </c>
      <c r="C15" t="s">
        <v>777</v>
      </c>
      <c r="D15" t="s">
        <v>805</v>
      </c>
      <c r="E15" t="s">
        <v>822</v>
      </c>
      <c r="F15" t="s">
        <v>868</v>
      </c>
      <c r="G15">
        <v>2500</v>
      </c>
      <c r="H15" s="3">
        <v>44391.02405536353</v>
      </c>
      <c r="I15">
        <v>2</v>
      </c>
      <c r="J15">
        <v>0</v>
      </c>
      <c r="L15" t="s">
        <v>448</v>
      </c>
      <c r="M15" t="s">
        <v>448</v>
      </c>
    </row>
    <row r="16" spans="1:13" x14ac:dyDescent="0.35">
      <c r="A16" s="1">
        <v>16</v>
      </c>
      <c r="B16" t="s">
        <v>22</v>
      </c>
      <c r="C16" t="s">
        <v>778</v>
      </c>
      <c r="D16" t="s">
        <v>778</v>
      </c>
      <c r="E16" t="s">
        <v>823</v>
      </c>
      <c r="F16" t="s">
        <v>868</v>
      </c>
      <c r="G16">
        <v>750</v>
      </c>
      <c r="H16" s="3">
        <v>44402.520618259412</v>
      </c>
      <c r="I16">
        <v>0</v>
      </c>
      <c r="J16">
        <v>0</v>
      </c>
    </row>
    <row r="17" spans="1:13" x14ac:dyDescent="0.35">
      <c r="A17" s="1">
        <v>17</v>
      </c>
      <c r="B17" t="s">
        <v>21</v>
      </c>
      <c r="C17" t="s">
        <v>779</v>
      </c>
      <c r="D17" t="s">
        <v>779</v>
      </c>
      <c r="E17" t="s">
        <v>824</v>
      </c>
      <c r="F17" t="s">
        <v>868</v>
      </c>
      <c r="G17">
        <v>8500</v>
      </c>
      <c r="H17" s="3">
        <v>44403.708074222573</v>
      </c>
      <c r="I17">
        <v>2</v>
      </c>
      <c r="J17">
        <v>0</v>
      </c>
      <c r="L17" t="s">
        <v>448</v>
      </c>
      <c r="M17" t="s">
        <v>448</v>
      </c>
    </row>
    <row r="18" spans="1:13" x14ac:dyDescent="0.35">
      <c r="A18" s="1">
        <v>18</v>
      </c>
      <c r="B18" t="s">
        <v>21</v>
      </c>
      <c r="C18" t="s">
        <v>53</v>
      </c>
      <c r="D18" t="s">
        <v>478</v>
      </c>
      <c r="E18" t="s">
        <v>825</v>
      </c>
      <c r="F18" t="s">
        <v>868</v>
      </c>
      <c r="G18">
        <v>1250</v>
      </c>
      <c r="H18" s="3">
        <v>44407.562349263637</v>
      </c>
      <c r="I18">
        <v>2</v>
      </c>
      <c r="J18">
        <v>0</v>
      </c>
      <c r="L18" t="s">
        <v>448</v>
      </c>
      <c r="M18" t="s">
        <v>448</v>
      </c>
    </row>
    <row r="19" spans="1:13" x14ac:dyDescent="0.35">
      <c r="A19" s="1">
        <v>19</v>
      </c>
      <c r="B19" t="s">
        <v>21</v>
      </c>
      <c r="C19" t="s">
        <v>780</v>
      </c>
      <c r="D19" t="s">
        <v>780</v>
      </c>
      <c r="E19" t="s">
        <v>826</v>
      </c>
      <c r="F19" t="s">
        <v>868</v>
      </c>
      <c r="G19">
        <v>2600</v>
      </c>
      <c r="H19" s="3">
        <v>44412.056093706167</v>
      </c>
      <c r="I19">
        <v>2</v>
      </c>
      <c r="J19">
        <v>0</v>
      </c>
      <c r="L19" t="s">
        <v>448</v>
      </c>
      <c r="M19" t="s">
        <v>448</v>
      </c>
    </row>
    <row r="20" spans="1:13" x14ac:dyDescent="0.35">
      <c r="A20" s="1">
        <v>20</v>
      </c>
      <c r="B20" t="s">
        <v>23</v>
      </c>
      <c r="C20" t="s">
        <v>53</v>
      </c>
      <c r="D20" t="s">
        <v>806</v>
      </c>
      <c r="E20" t="s">
        <v>827</v>
      </c>
      <c r="F20" t="s">
        <v>868</v>
      </c>
      <c r="G20">
        <v>5000</v>
      </c>
      <c r="H20" s="3">
        <v>44412.127935529192</v>
      </c>
      <c r="I20">
        <v>0</v>
      </c>
      <c r="J20">
        <v>0</v>
      </c>
    </row>
    <row r="21" spans="1:13" x14ac:dyDescent="0.35">
      <c r="A21" s="1">
        <v>21</v>
      </c>
      <c r="B21" t="s">
        <v>21</v>
      </c>
      <c r="C21" t="s">
        <v>781</v>
      </c>
      <c r="D21" t="s">
        <v>781</v>
      </c>
      <c r="E21" t="s">
        <v>828</v>
      </c>
      <c r="F21" t="s">
        <v>868</v>
      </c>
      <c r="G21">
        <v>9175</v>
      </c>
      <c r="H21" s="3">
        <v>44412.824341812833</v>
      </c>
      <c r="I21">
        <v>2</v>
      </c>
      <c r="J21">
        <v>0</v>
      </c>
      <c r="L21" t="s">
        <v>448</v>
      </c>
      <c r="M21" t="s">
        <v>448</v>
      </c>
    </row>
    <row r="22" spans="1:13" x14ac:dyDescent="0.35">
      <c r="A22" s="1">
        <v>22</v>
      </c>
      <c r="B22" t="s">
        <v>21</v>
      </c>
      <c r="C22" t="s">
        <v>53</v>
      </c>
      <c r="D22" t="s">
        <v>106</v>
      </c>
      <c r="E22" t="s">
        <v>829</v>
      </c>
      <c r="F22" t="s">
        <v>868</v>
      </c>
      <c r="G22">
        <v>2000</v>
      </c>
      <c r="H22" s="3">
        <v>44417.041424002382</v>
      </c>
      <c r="I22">
        <v>2</v>
      </c>
      <c r="J22">
        <v>0</v>
      </c>
      <c r="L22" t="s">
        <v>448</v>
      </c>
      <c r="M22" t="s">
        <v>448</v>
      </c>
    </row>
    <row r="23" spans="1:13" x14ac:dyDescent="0.35">
      <c r="A23" s="1">
        <v>23</v>
      </c>
      <c r="B23" t="s">
        <v>23</v>
      </c>
      <c r="C23" t="s">
        <v>53</v>
      </c>
      <c r="D23" t="s">
        <v>807</v>
      </c>
      <c r="E23" t="s">
        <v>830</v>
      </c>
      <c r="F23" t="s">
        <v>868</v>
      </c>
      <c r="G23">
        <v>750</v>
      </c>
      <c r="H23" s="3">
        <v>44419.213970722747</v>
      </c>
      <c r="I23">
        <v>0</v>
      </c>
      <c r="J23">
        <v>0</v>
      </c>
    </row>
    <row r="24" spans="1:13" x14ac:dyDescent="0.35">
      <c r="A24" s="1">
        <v>24</v>
      </c>
      <c r="B24" t="s">
        <v>22</v>
      </c>
      <c r="C24" t="s">
        <v>776</v>
      </c>
      <c r="D24" t="s">
        <v>804</v>
      </c>
      <c r="E24" t="s">
        <v>831</v>
      </c>
      <c r="F24" t="s">
        <v>868</v>
      </c>
      <c r="G24">
        <v>9100</v>
      </c>
      <c r="H24" s="3">
        <v>44419.964746536083</v>
      </c>
      <c r="I24">
        <v>1</v>
      </c>
      <c r="J24">
        <v>0</v>
      </c>
      <c r="M24" t="s">
        <v>448</v>
      </c>
    </row>
    <row r="25" spans="1:13" x14ac:dyDescent="0.35">
      <c r="A25" s="1">
        <v>25</v>
      </c>
      <c r="B25" t="s">
        <v>21</v>
      </c>
      <c r="C25" t="s">
        <v>782</v>
      </c>
      <c r="D25" t="s">
        <v>782</v>
      </c>
      <c r="E25" t="s">
        <v>832</v>
      </c>
      <c r="F25" t="s">
        <v>868</v>
      </c>
      <c r="G25">
        <v>8000</v>
      </c>
      <c r="H25" s="3">
        <v>44426.212413380221</v>
      </c>
      <c r="I25">
        <v>2</v>
      </c>
      <c r="J25">
        <v>0</v>
      </c>
      <c r="L25" t="s">
        <v>448</v>
      </c>
      <c r="M25" t="s">
        <v>448</v>
      </c>
    </row>
    <row r="26" spans="1:13" x14ac:dyDescent="0.35">
      <c r="A26" s="1">
        <v>26</v>
      </c>
      <c r="B26" t="s">
        <v>21</v>
      </c>
      <c r="C26" t="s">
        <v>783</v>
      </c>
      <c r="D26" t="s">
        <v>783</v>
      </c>
      <c r="E26" t="s">
        <v>833</v>
      </c>
      <c r="F26" t="s">
        <v>868</v>
      </c>
      <c r="G26">
        <v>850</v>
      </c>
      <c r="H26" s="3">
        <v>44426.928252389953</v>
      </c>
      <c r="I26">
        <v>2</v>
      </c>
      <c r="J26">
        <v>0</v>
      </c>
      <c r="L26" t="s">
        <v>448</v>
      </c>
      <c r="M26" t="s">
        <v>448</v>
      </c>
    </row>
    <row r="27" spans="1:13" x14ac:dyDescent="0.35">
      <c r="A27" s="1">
        <v>27</v>
      </c>
      <c r="B27" t="s">
        <v>21</v>
      </c>
      <c r="C27" t="s">
        <v>776</v>
      </c>
      <c r="D27" t="s">
        <v>804</v>
      </c>
      <c r="E27" t="s">
        <v>834</v>
      </c>
      <c r="F27" t="s">
        <v>868</v>
      </c>
      <c r="G27">
        <v>9100</v>
      </c>
      <c r="H27" s="3">
        <v>44427.142488138648</v>
      </c>
      <c r="I27">
        <v>2</v>
      </c>
      <c r="J27">
        <v>0</v>
      </c>
      <c r="L27" t="s">
        <v>448</v>
      </c>
      <c r="M27" t="s">
        <v>448</v>
      </c>
    </row>
    <row r="28" spans="1:13" x14ac:dyDescent="0.35">
      <c r="A28" s="1">
        <v>28</v>
      </c>
      <c r="B28" t="s">
        <v>22</v>
      </c>
      <c r="C28" t="s">
        <v>468</v>
      </c>
      <c r="D28" t="s">
        <v>808</v>
      </c>
      <c r="E28" t="s">
        <v>835</v>
      </c>
      <c r="F28" t="s">
        <v>868</v>
      </c>
      <c r="G28">
        <v>1300</v>
      </c>
      <c r="H28" s="3">
        <v>44427.945515837731</v>
      </c>
      <c r="I28">
        <v>0</v>
      </c>
      <c r="J28">
        <v>0</v>
      </c>
    </row>
    <row r="29" spans="1:13" x14ac:dyDescent="0.35">
      <c r="A29" s="1">
        <v>29</v>
      </c>
      <c r="B29" t="s">
        <v>21</v>
      </c>
      <c r="C29" t="s">
        <v>784</v>
      </c>
      <c r="D29" t="s">
        <v>784</v>
      </c>
      <c r="E29" t="s">
        <v>836</v>
      </c>
      <c r="F29" t="s">
        <v>868</v>
      </c>
      <c r="G29">
        <v>914</v>
      </c>
      <c r="H29" s="3">
        <v>44428.196266574523</v>
      </c>
      <c r="I29">
        <v>2</v>
      </c>
      <c r="J29">
        <v>0</v>
      </c>
      <c r="L29" t="s">
        <v>448</v>
      </c>
      <c r="M29" t="s">
        <v>448</v>
      </c>
    </row>
    <row r="30" spans="1:13" x14ac:dyDescent="0.35">
      <c r="A30" s="1">
        <v>30</v>
      </c>
      <c r="B30" t="s">
        <v>23</v>
      </c>
      <c r="C30" t="s">
        <v>785</v>
      </c>
      <c r="D30" t="s">
        <v>785</v>
      </c>
      <c r="E30" t="s">
        <v>837</v>
      </c>
      <c r="F30" t="s">
        <v>868</v>
      </c>
      <c r="G30">
        <v>10000</v>
      </c>
      <c r="H30" s="3">
        <v>44435.898446888321</v>
      </c>
      <c r="I30">
        <v>1</v>
      </c>
      <c r="J30">
        <v>0</v>
      </c>
      <c r="M30" t="s">
        <v>448</v>
      </c>
    </row>
    <row r="31" spans="1:13" x14ac:dyDescent="0.35">
      <c r="A31" s="1">
        <v>32</v>
      </c>
      <c r="B31" t="s">
        <v>21</v>
      </c>
      <c r="C31" t="s">
        <v>785</v>
      </c>
      <c r="D31" t="s">
        <v>785</v>
      </c>
      <c r="E31" t="s">
        <v>838</v>
      </c>
      <c r="F31" t="s">
        <v>868</v>
      </c>
      <c r="G31">
        <v>5000</v>
      </c>
      <c r="H31" s="3">
        <v>44439.193469565223</v>
      </c>
      <c r="I31">
        <v>2</v>
      </c>
      <c r="J31">
        <v>0</v>
      </c>
      <c r="L31" t="s">
        <v>448</v>
      </c>
      <c r="M31" t="s">
        <v>448</v>
      </c>
    </row>
    <row r="32" spans="1:13" x14ac:dyDescent="0.35">
      <c r="A32" s="1">
        <v>33</v>
      </c>
      <c r="B32" t="s">
        <v>23</v>
      </c>
      <c r="C32" t="s">
        <v>468</v>
      </c>
      <c r="D32" t="s">
        <v>808</v>
      </c>
      <c r="E32" t="s">
        <v>839</v>
      </c>
      <c r="F32" t="s">
        <v>868</v>
      </c>
      <c r="G32">
        <v>900</v>
      </c>
      <c r="H32" s="3">
        <v>44440.626881553078</v>
      </c>
      <c r="I32">
        <v>0</v>
      </c>
      <c r="J32">
        <v>0</v>
      </c>
    </row>
    <row r="33" spans="1:13" x14ac:dyDescent="0.35">
      <c r="A33" s="1">
        <v>34</v>
      </c>
      <c r="B33" t="s">
        <v>21</v>
      </c>
      <c r="C33" t="s">
        <v>786</v>
      </c>
      <c r="D33" t="s">
        <v>786</v>
      </c>
      <c r="E33" t="s">
        <v>840</v>
      </c>
      <c r="F33" t="s">
        <v>868</v>
      </c>
      <c r="G33">
        <v>283</v>
      </c>
      <c r="H33" s="3">
        <v>44444.741156387623</v>
      </c>
      <c r="I33">
        <v>2</v>
      </c>
      <c r="J33">
        <v>0</v>
      </c>
      <c r="L33" t="s">
        <v>448</v>
      </c>
      <c r="M33" t="s">
        <v>448</v>
      </c>
    </row>
    <row r="34" spans="1:13" x14ac:dyDescent="0.35">
      <c r="A34" s="1">
        <v>35</v>
      </c>
      <c r="B34" t="s">
        <v>21</v>
      </c>
      <c r="C34" t="s">
        <v>638</v>
      </c>
      <c r="D34" t="s">
        <v>638</v>
      </c>
      <c r="E34" t="s">
        <v>841</v>
      </c>
      <c r="F34" t="s">
        <v>868</v>
      </c>
      <c r="G34">
        <v>158</v>
      </c>
      <c r="H34" s="3">
        <v>44448.809742087753</v>
      </c>
      <c r="I34">
        <v>2</v>
      </c>
      <c r="J34">
        <v>0</v>
      </c>
      <c r="L34" t="s">
        <v>448</v>
      </c>
      <c r="M34" t="s">
        <v>448</v>
      </c>
    </row>
    <row r="35" spans="1:13" x14ac:dyDescent="0.35">
      <c r="A35" s="1">
        <v>36</v>
      </c>
      <c r="B35" t="s">
        <v>21</v>
      </c>
      <c r="C35" t="s">
        <v>778</v>
      </c>
      <c r="D35" t="s">
        <v>778</v>
      </c>
      <c r="E35" t="s">
        <v>842</v>
      </c>
      <c r="F35" t="s">
        <v>868</v>
      </c>
      <c r="G35">
        <v>1500</v>
      </c>
      <c r="H35" s="3">
        <v>44448.84752019999</v>
      </c>
      <c r="I35">
        <v>2</v>
      </c>
      <c r="J35">
        <v>0</v>
      </c>
      <c r="L35" t="s">
        <v>448</v>
      </c>
      <c r="M35" t="s">
        <v>448</v>
      </c>
    </row>
    <row r="36" spans="1:13" x14ac:dyDescent="0.35">
      <c r="A36" s="1">
        <v>37</v>
      </c>
      <c r="B36" t="s">
        <v>22</v>
      </c>
      <c r="C36" t="s">
        <v>787</v>
      </c>
      <c r="D36" t="s">
        <v>787</v>
      </c>
      <c r="E36" t="s">
        <v>843</v>
      </c>
      <c r="F36" t="s">
        <v>868</v>
      </c>
      <c r="G36">
        <v>20</v>
      </c>
      <c r="H36" s="3">
        <v>44456.535759187733</v>
      </c>
      <c r="I36">
        <v>0</v>
      </c>
      <c r="J36">
        <v>0</v>
      </c>
    </row>
    <row r="37" spans="1:13" x14ac:dyDescent="0.35">
      <c r="A37" s="1">
        <v>38</v>
      </c>
      <c r="B37" t="s">
        <v>23</v>
      </c>
      <c r="C37" t="s">
        <v>53</v>
      </c>
      <c r="D37" t="s">
        <v>125</v>
      </c>
      <c r="E37" t="s">
        <v>844</v>
      </c>
      <c r="F37" t="s">
        <v>868</v>
      </c>
      <c r="G37">
        <v>5000</v>
      </c>
      <c r="H37" s="3">
        <v>44462.027069502983</v>
      </c>
      <c r="I37">
        <v>0</v>
      </c>
      <c r="J37">
        <v>0</v>
      </c>
    </row>
    <row r="38" spans="1:13" x14ac:dyDescent="0.35">
      <c r="A38" s="1">
        <v>39</v>
      </c>
      <c r="B38" t="s">
        <v>21</v>
      </c>
      <c r="C38" t="s">
        <v>788</v>
      </c>
      <c r="D38" t="s">
        <v>788</v>
      </c>
      <c r="E38" t="s">
        <v>845</v>
      </c>
      <c r="F38" t="s">
        <v>868</v>
      </c>
      <c r="G38">
        <v>10000</v>
      </c>
      <c r="H38" s="3">
        <v>44470.021615850601</v>
      </c>
      <c r="I38">
        <v>2</v>
      </c>
      <c r="J38">
        <v>0</v>
      </c>
      <c r="L38" t="s">
        <v>448</v>
      </c>
      <c r="M38" t="s">
        <v>448</v>
      </c>
    </row>
    <row r="39" spans="1:13" x14ac:dyDescent="0.35">
      <c r="A39" s="1">
        <v>40</v>
      </c>
      <c r="B39" t="s">
        <v>21</v>
      </c>
      <c r="C39" t="s">
        <v>789</v>
      </c>
      <c r="D39" t="s">
        <v>789</v>
      </c>
      <c r="E39" t="s">
        <v>846</v>
      </c>
      <c r="F39" t="s">
        <v>868</v>
      </c>
      <c r="G39">
        <v>40.000000000000007</v>
      </c>
      <c r="H39" s="3">
        <v>44472.394019815627</v>
      </c>
      <c r="I39">
        <v>2</v>
      </c>
      <c r="J39">
        <v>0</v>
      </c>
      <c r="L39" t="s">
        <v>448</v>
      </c>
      <c r="M39" t="s">
        <v>448</v>
      </c>
    </row>
    <row r="40" spans="1:13" x14ac:dyDescent="0.35">
      <c r="A40" s="1">
        <v>42</v>
      </c>
      <c r="B40" t="s">
        <v>21</v>
      </c>
      <c r="C40" t="s">
        <v>790</v>
      </c>
      <c r="D40" t="s">
        <v>790</v>
      </c>
      <c r="E40" t="s">
        <v>847</v>
      </c>
      <c r="F40" t="s">
        <v>868</v>
      </c>
      <c r="G40">
        <v>8000</v>
      </c>
      <c r="H40" s="3">
        <v>44481.035416227147</v>
      </c>
      <c r="I40">
        <v>2</v>
      </c>
      <c r="J40">
        <v>0</v>
      </c>
      <c r="L40" t="s">
        <v>448</v>
      </c>
      <c r="M40" t="s">
        <v>448</v>
      </c>
    </row>
    <row r="41" spans="1:13" x14ac:dyDescent="0.35">
      <c r="A41" s="1">
        <v>43</v>
      </c>
      <c r="B41" t="s">
        <v>21</v>
      </c>
      <c r="C41" t="s">
        <v>791</v>
      </c>
      <c r="D41" t="s">
        <v>791</v>
      </c>
      <c r="E41" t="s">
        <v>848</v>
      </c>
      <c r="F41" t="s">
        <v>868</v>
      </c>
      <c r="G41">
        <v>200</v>
      </c>
      <c r="H41" s="3">
        <v>44482.474753644499</v>
      </c>
      <c r="I41">
        <v>2</v>
      </c>
      <c r="J41">
        <v>0</v>
      </c>
      <c r="L41" t="s">
        <v>448</v>
      </c>
      <c r="M41" t="s">
        <v>448</v>
      </c>
    </row>
    <row r="42" spans="1:13" x14ac:dyDescent="0.35">
      <c r="A42" s="1">
        <v>44</v>
      </c>
      <c r="B42" t="s">
        <v>21</v>
      </c>
      <c r="C42" t="s">
        <v>789</v>
      </c>
      <c r="D42" t="s">
        <v>789</v>
      </c>
      <c r="E42" t="s">
        <v>849</v>
      </c>
      <c r="F42" t="s">
        <v>868</v>
      </c>
      <c r="G42">
        <v>35</v>
      </c>
      <c r="H42" s="3">
        <v>44483.436069227129</v>
      </c>
      <c r="I42">
        <v>2</v>
      </c>
      <c r="J42">
        <v>0</v>
      </c>
      <c r="L42" t="s">
        <v>448</v>
      </c>
      <c r="M42" t="s">
        <v>448</v>
      </c>
    </row>
    <row r="43" spans="1:13" x14ac:dyDescent="0.35">
      <c r="A43" s="1">
        <v>45</v>
      </c>
      <c r="B43" t="s">
        <v>23</v>
      </c>
      <c r="C43" t="s">
        <v>53</v>
      </c>
      <c r="D43" t="s">
        <v>125</v>
      </c>
      <c r="E43" t="s">
        <v>850</v>
      </c>
      <c r="F43" t="s">
        <v>868</v>
      </c>
      <c r="G43">
        <v>5000</v>
      </c>
      <c r="H43" s="3">
        <v>44488.856961600242</v>
      </c>
      <c r="I43">
        <v>0</v>
      </c>
      <c r="J43">
        <v>0</v>
      </c>
    </row>
    <row r="44" spans="1:13" x14ac:dyDescent="0.35">
      <c r="A44" s="1">
        <v>46</v>
      </c>
      <c r="B44" t="s">
        <v>21</v>
      </c>
      <c r="C44" t="s">
        <v>792</v>
      </c>
      <c r="D44" t="s">
        <v>792</v>
      </c>
      <c r="E44" t="s">
        <v>851</v>
      </c>
      <c r="F44" t="s">
        <v>868</v>
      </c>
      <c r="G44">
        <v>38</v>
      </c>
      <c r="H44" s="3">
        <v>44489.565885628232</v>
      </c>
      <c r="I44">
        <v>2</v>
      </c>
      <c r="J44">
        <v>0</v>
      </c>
      <c r="L44" t="s">
        <v>448</v>
      </c>
      <c r="M44" t="s">
        <v>448</v>
      </c>
    </row>
    <row r="45" spans="1:13" x14ac:dyDescent="0.35">
      <c r="A45" s="1">
        <v>47</v>
      </c>
      <c r="B45" t="s">
        <v>23</v>
      </c>
      <c r="C45" t="s">
        <v>781</v>
      </c>
      <c r="D45" t="s">
        <v>781</v>
      </c>
      <c r="E45" t="s">
        <v>852</v>
      </c>
      <c r="F45" t="s">
        <v>868</v>
      </c>
      <c r="G45">
        <v>100</v>
      </c>
      <c r="H45" s="3">
        <v>44489.824959673468</v>
      </c>
      <c r="I45">
        <v>1</v>
      </c>
      <c r="J45">
        <v>0</v>
      </c>
      <c r="L45" t="s">
        <v>448</v>
      </c>
    </row>
    <row r="46" spans="1:13" x14ac:dyDescent="0.35">
      <c r="A46" s="1">
        <v>48</v>
      </c>
      <c r="B46" t="s">
        <v>23</v>
      </c>
      <c r="C46" t="s">
        <v>793</v>
      </c>
      <c r="D46" t="s">
        <v>793</v>
      </c>
      <c r="E46" t="s">
        <v>853</v>
      </c>
      <c r="F46" t="s">
        <v>868</v>
      </c>
      <c r="G46">
        <v>10000</v>
      </c>
      <c r="H46" s="3">
        <v>44495.865510353957</v>
      </c>
      <c r="I46">
        <v>1</v>
      </c>
      <c r="J46">
        <v>0</v>
      </c>
      <c r="M46" t="s">
        <v>448</v>
      </c>
    </row>
    <row r="47" spans="1:13" x14ac:dyDescent="0.35">
      <c r="A47" s="1">
        <v>49</v>
      </c>
      <c r="B47" t="s">
        <v>23</v>
      </c>
      <c r="C47" t="s">
        <v>794</v>
      </c>
      <c r="D47" t="s">
        <v>794</v>
      </c>
      <c r="E47" t="s">
        <v>854</v>
      </c>
      <c r="F47" t="s">
        <v>868</v>
      </c>
      <c r="G47">
        <v>200</v>
      </c>
      <c r="H47" s="3">
        <v>44495.962832269637</v>
      </c>
      <c r="I47">
        <v>1</v>
      </c>
      <c r="J47">
        <v>0</v>
      </c>
      <c r="M47" t="s">
        <v>448</v>
      </c>
    </row>
    <row r="48" spans="1:13" x14ac:dyDescent="0.35">
      <c r="A48" s="1">
        <v>50</v>
      </c>
      <c r="B48" t="s">
        <v>21</v>
      </c>
      <c r="C48" t="s">
        <v>63</v>
      </c>
      <c r="D48" t="s">
        <v>63</v>
      </c>
      <c r="E48" t="s">
        <v>855</v>
      </c>
      <c r="F48" t="s">
        <v>868</v>
      </c>
      <c r="G48">
        <v>225</v>
      </c>
      <c r="H48" s="3">
        <v>44496.610781938092</v>
      </c>
      <c r="I48">
        <v>2</v>
      </c>
      <c r="J48">
        <v>0</v>
      </c>
      <c r="L48" t="s">
        <v>448</v>
      </c>
      <c r="M48" t="s">
        <v>448</v>
      </c>
    </row>
    <row r="49" spans="1:13" x14ac:dyDescent="0.35">
      <c r="A49" s="1">
        <v>51</v>
      </c>
      <c r="B49" t="s">
        <v>21</v>
      </c>
      <c r="C49" t="s">
        <v>795</v>
      </c>
      <c r="D49" t="s">
        <v>795</v>
      </c>
      <c r="E49" t="s">
        <v>856</v>
      </c>
      <c r="F49" t="s">
        <v>868</v>
      </c>
      <c r="G49">
        <v>1000</v>
      </c>
      <c r="H49" s="3">
        <v>44498.186609853517</v>
      </c>
      <c r="I49">
        <v>2</v>
      </c>
      <c r="J49">
        <v>0</v>
      </c>
      <c r="L49" t="s">
        <v>448</v>
      </c>
      <c r="M49" t="s">
        <v>448</v>
      </c>
    </row>
    <row r="50" spans="1:13" x14ac:dyDescent="0.35">
      <c r="A50" s="1">
        <v>52</v>
      </c>
      <c r="B50" t="s">
        <v>21</v>
      </c>
      <c r="C50" t="s">
        <v>796</v>
      </c>
      <c r="D50" t="s">
        <v>796</v>
      </c>
      <c r="E50" t="s">
        <v>857</v>
      </c>
      <c r="F50" t="s">
        <v>868</v>
      </c>
      <c r="G50">
        <v>1000</v>
      </c>
      <c r="H50" s="3">
        <v>44500.074227412908</v>
      </c>
      <c r="I50">
        <v>2</v>
      </c>
      <c r="J50">
        <v>0</v>
      </c>
      <c r="K50" t="s">
        <v>448</v>
      </c>
      <c r="L50" t="s">
        <v>448</v>
      </c>
    </row>
    <row r="51" spans="1:13" x14ac:dyDescent="0.35">
      <c r="A51" s="1">
        <v>53</v>
      </c>
      <c r="B51" t="s">
        <v>21</v>
      </c>
      <c r="C51" t="s">
        <v>772</v>
      </c>
      <c r="D51" t="s">
        <v>772</v>
      </c>
      <c r="E51" t="s">
        <v>858</v>
      </c>
      <c r="F51" t="s">
        <v>868</v>
      </c>
      <c r="G51">
        <v>20000</v>
      </c>
      <c r="H51" s="3">
        <v>44501.66756975773</v>
      </c>
      <c r="I51">
        <v>2</v>
      </c>
      <c r="J51">
        <v>0</v>
      </c>
      <c r="L51" t="s">
        <v>448</v>
      </c>
      <c r="M51" t="s">
        <v>448</v>
      </c>
    </row>
    <row r="52" spans="1:13" x14ac:dyDescent="0.35">
      <c r="A52" s="1">
        <v>54</v>
      </c>
      <c r="B52" t="s">
        <v>21</v>
      </c>
      <c r="C52" t="s">
        <v>797</v>
      </c>
      <c r="D52" t="s">
        <v>797</v>
      </c>
      <c r="E52" t="s">
        <v>859</v>
      </c>
      <c r="F52" t="s">
        <v>868</v>
      </c>
      <c r="G52">
        <v>446</v>
      </c>
      <c r="H52" s="3">
        <v>44506.006767501924</v>
      </c>
      <c r="I52">
        <v>2</v>
      </c>
      <c r="J52">
        <v>0</v>
      </c>
      <c r="L52" t="s">
        <v>448</v>
      </c>
      <c r="M52" t="s">
        <v>448</v>
      </c>
    </row>
    <row r="53" spans="1:13" x14ac:dyDescent="0.35">
      <c r="A53" s="1">
        <v>55</v>
      </c>
      <c r="B53" t="s">
        <v>21</v>
      </c>
      <c r="C53" t="s">
        <v>798</v>
      </c>
      <c r="D53" t="s">
        <v>798</v>
      </c>
      <c r="E53" t="s">
        <v>860</v>
      </c>
      <c r="F53" t="s">
        <v>868</v>
      </c>
      <c r="G53">
        <v>120</v>
      </c>
      <c r="H53" s="3">
        <v>44506.563070138429</v>
      </c>
      <c r="I53">
        <v>2</v>
      </c>
      <c r="J53">
        <v>0</v>
      </c>
      <c r="L53" t="s">
        <v>448</v>
      </c>
      <c r="M53" t="s">
        <v>448</v>
      </c>
    </row>
    <row r="54" spans="1:13" x14ac:dyDescent="0.35">
      <c r="A54" s="1">
        <v>56</v>
      </c>
      <c r="B54" t="s">
        <v>21</v>
      </c>
      <c r="C54" t="s">
        <v>793</v>
      </c>
      <c r="D54" t="s">
        <v>793</v>
      </c>
      <c r="E54" t="s">
        <v>861</v>
      </c>
      <c r="F54" t="s">
        <v>868</v>
      </c>
      <c r="G54">
        <v>10000</v>
      </c>
      <c r="H54" s="3">
        <v>44507.679834542767</v>
      </c>
      <c r="I54">
        <v>2</v>
      </c>
      <c r="J54">
        <v>0</v>
      </c>
      <c r="L54" t="s">
        <v>448</v>
      </c>
      <c r="M54" t="s">
        <v>448</v>
      </c>
    </row>
    <row r="55" spans="1:13" x14ac:dyDescent="0.35">
      <c r="A55" s="1">
        <v>57</v>
      </c>
      <c r="B55" t="s">
        <v>21</v>
      </c>
      <c r="C55" t="s">
        <v>794</v>
      </c>
      <c r="D55" t="s">
        <v>794</v>
      </c>
      <c r="E55" t="s">
        <v>862</v>
      </c>
      <c r="F55" t="s">
        <v>868</v>
      </c>
      <c r="G55">
        <v>225</v>
      </c>
      <c r="H55" s="3">
        <v>44508.354466310397</v>
      </c>
      <c r="I55">
        <v>2</v>
      </c>
      <c r="J55">
        <v>0</v>
      </c>
      <c r="L55" t="s">
        <v>448</v>
      </c>
      <c r="M55" t="s">
        <v>448</v>
      </c>
    </row>
    <row r="56" spans="1:13" x14ac:dyDescent="0.35">
      <c r="A56" s="1">
        <v>58</v>
      </c>
      <c r="B56" t="s">
        <v>23</v>
      </c>
      <c r="C56" t="s">
        <v>799</v>
      </c>
      <c r="D56" t="s">
        <v>799</v>
      </c>
      <c r="E56" t="s">
        <v>863</v>
      </c>
      <c r="F56" t="s">
        <v>868</v>
      </c>
      <c r="G56">
        <v>10000</v>
      </c>
      <c r="H56" s="3">
        <v>44511.741224809302</v>
      </c>
      <c r="I56">
        <v>0</v>
      </c>
      <c r="J56">
        <v>0</v>
      </c>
    </row>
    <row r="57" spans="1:13" x14ac:dyDescent="0.35">
      <c r="A57" s="1">
        <v>59</v>
      </c>
      <c r="B57" t="s">
        <v>22</v>
      </c>
      <c r="C57" t="s">
        <v>800</v>
      </c>
      <c r="D57" t="s">
        <v>800</v>
      </c>
      <c r="E57" t="s">
        <v>864</v>
      </c>
      <c r="F57" t="s">
        <v>868</v>
      </c>
      <c r="G57">
        <v>4500</v>
      </c>
      <c r="H57" s="3">
        <v>44512.797573358519</v>
      </c>
      <c r="I57">
        <v>0</v>
      </c>
      <c r="J57">
        <v>0</v>
      </c>
    </row>
    <row r="58" spans="1:13" x14ac:dyDescent="0.35">
      <c r="A58" s="1">
        <v>60</v>
      </c>
      <c r="B58" t="s">
        <v>21</v>
      </c>
      <c r="C58" t="s">
        <v>801</v>
      </c>
      <c r="D58" t="s">
        <v>809</v>
      </c>
      <c r="E58" t="s">
        <v>865</v>
      </c>
      <c r="F58" t="s">
        <v>868</v>
      </c>
      <c r="G58">
        <v>5000</v>
      </c>
      <c r="H58" s="3">
        <v>44516.857795436867</v>
      </c>
      <c r="I58">
        <v>2</v>
      </c>
      <c r="J58">
        <v>0</v>
      </c>
      <c r="L58" t="s">
        <v>448</v>
      </c>
      <c r="M58" t="s">
        <v>448</v>
      </c>
    </row>
    <row r="59" spans="1:13" x14ac:dyDescent="0.35">
      <c r="A59" s="1">
        <v>61</v>
      </c>
      <c r="B59" t="s">
        <v>21</v>
      </c>
      <c r="C59" t="s">
        <v>802</v>
      </c>
      <c r="D59" t="s">
        <v>802</v>
      </c>
      <c r="E59" t="s">
        <v>866</v>
      </c>
      <c r="F59" t="s">
        <v>868</v>
      </c>
      <c r="G59">
        <v>10000</v>
      </c>
      <c r="H59" s="3">
        <v>44517.695081030623</v>
      </c>
      <c r="I59">
        <v>2</v>
      </c>
      <c r="J59">
        <v>0</v>
      </c>
      <c r="L59" t="s">
        <v>448</v>
      </c>
      <c r="M59" t="s">
        <v>448</v>
      </c>
    </row>
    <row r="60" spans="1:13" x14ac:dyDescent="0.35">
      <c r="A60" s="1">
        <v>62</v>
      </c>
      <c r="B60" t="s">
        <v>21</v>
      </c>
      <c r="C60" t="s">
        <v>799</v>
      </c>
      <c r="D60" t="s">
        <v>799</v>
      </c>
      <c r="E60" t="s">
        <v>863</v>
      </c>
      <c r="F60" t="s">
        <v>868</v>
      </c>
      <c r="G60">
        <v>5000</v>
      </c>
      <c r="H60" s="3">
        <v>44518.461309727318</v>
      </c>
      <c r="I60">
        <v>2</v>
      </c>
      <c r="J60">
        <v>0</v>
      </c>
      <c r="L60" t="s">
        <v>448</v>
      </c>
      <c r="M60" t="s">
        <v>448</v>
      </c>
    </row>
    <row r="61" spans="1:13" x14ac:dyDescent="0.35">
      <c r="A61" s="1">
        <v>63</v>
      </c>
      <c r="B61" t="s">
        <v>23</v>
      </c>
      <c r="C61" t="s">
        <v>800</v>
      </c>
      <c r="D61" t="s">
        <v>800</v>
      </c>
      <c r="E61" t="s">
        <v>864</v>
      </c>
      <c r="F61" t="s">
        <v>868</v>
      </c>
      <c r="G61">
        <v>4500</v>
      </c>
      <c r="H61" s="3">
        <v>44519.873515801148</v>
      </c>
      <c r="I61">
        <v>1</v>
      </c>
      <c r="J61">
        <v>0</v>
      </c>
      <c r="M61" t="s">
        <v>448</v>
      </c>
    </row>
    <row r="62" spans="1:13" x14ac:dyDescent="0.35">
      <c r="A62" s="1">
        <v>64</v>
      </c>
      <c r="B62" t="s">
        <v>21</v>
      </c>
      <c r="C62" t="s">
        <v>803</v>
      </c>
      <c r="D62" t="s">
        <v>810</v>
      </c>
      <c r="E62" t="s">
        <v>867</v>
      </c>
      <c r="F62" t="s">
        <v>868</v>
      </c>
      <c r="G62">
        <v>10000</v>
      </c>
      <c r="H62" s="3">
        <v>44520.194969257303</v>
      </c>
      <c r="I62">
        <v>2</v>
      </c>
      <c r="J62">
        <v>0</v>
      </c>
      <c r="L62" t="s">
        <v>448</v>
      </c>
      <c r="M62" t="s">
        <v>448</v>
      </c>
    </row>
    <row r="63" spans="1:13" x14ac:dyDescent="0.35">
      <c r="B63">
        <f>COUNTIF(B2:B62,"Success")</f>
        <v>39</v>
      </c>
      <c r="C63" t="s">
        <v>2645</v>
      </c>
      <c r="G63" s="6">
        <f>AVERAGE(G$2:G$62)</f>
        <v>4037.3606557377047</v>
      </c>
      <c r="H63" t="s">
        <v>2646</v>
      </c>
      <c r="I63" s="7">
        <f>13/61</f>
        <v>0.21311475409836064</v>
      </c>
      <c r="J63" t="s">
        <v>2649</v>
      </c>
    </row>
    <row r="64" spans="1:13" x14ac:dyDescent="0.35">
      <c r="B64" s="7">
        <f>B63/61</f>
        <v>0.63934426229508201</v>
      </c>
      <c r="C64" t="s">
        <v>2648</v>
      </c>
      <c r="G64">
        <f>MEDIAN(G$2:G$62)</f>
        <v>2600</v>
      </c>
      <c r="H64" t="s">
        <v>2647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456"/>
  <sheetViews>
    <sheetView workbookViewId="0"/>
  </sheetViews>
  <sheetFormatPr defaultRowHeight="14.5" x14ac:dyDescent="0.35"/>
  <sheetData>
    <row r="1" spans="1:16" x14ac:dyDescent="0.35">
      <c r="B1" s="1" t="s">
        <v>0</v>
      </c>
      <c r="C1" s="1" t="s">
        <v>2</v>
      </c>
      <c r="D1" s="1" t="s">
        <v>3</v>
      </c>
      <c r="E1" s="1" t="s">
        <v>5</v>
      </c>
      <c r="F1" s="1" t="s">
        <v>766</v>
      </c>
      <c r="G1" s="1" t="s">
        <v>1</v>
      </c>
      <c r="H1" s="1" t="s">
        <v>6</v>
      </c>
      <c r="I1" s="1" t="s">
        <v>451</v>
      </c>
      <c r="J1" s="1" t="s">
        <v>452</v>
      </c>
      <c r="K1" s="1" t="s">
        <v>869</v>
      </c>
      <c r="L1" s="1" t="s">
        <v>870</v>
      </c>
      <c r="M1" s="1" t="s">
        <v>871</v>
      </c>
      <c r="N1" s="1" t="s">
        <v>872</v>
      </c>
      <c r="O1" s="1" t="s">
        <v>873</v>
      </c>
      <c r="P1" s="1" t="s">
        <v>874</v>
      </c>
    </row>
    <row r="2" spans="1:16" x14ac:dyDescent="0.35">
      <c r="A2" s="1">
        <v>0</v>
      </c>
      <c r="B2" t="s">
        <v>21</v>
      </c>
      <c r="C2" t="s">
        <v>29</v>
      </c>
      <c r="D2" t="s">
        <v>29</v>
      </c>
      <c r="E2" t="s">
        <v>1052</v>
      </c>
      <c r="F2" t="s">
        <v>868</v>
      </c>
      <c r="G2">
        <v>100</v>
      </c>
      <c r="H2" s="3">
        <v>44337.725615700947</v>
      </c>
      <c r="I2">
        <v>2</v>
      </c>
      <c r="J2">
        <v>0</v>
      </c>
      <c r="M2" t="s">
        <v>448</v>
      </c>
      <c r="N2" t="s">
        <v>448</v>
      </c>
    </row>
    <row r="3" spans="1:16" x14ac:dyDescent="0.35">
      <c r="A3" s="1">
        <v>1</v>
      </c>
      <c r="B3" t="s">
        <v>23</v>
      </c>
      <c r="C3" t="s">
        <v>29</v>
      </c>
      <c r="D3" t="s">
        <v>29</v>
      </c>
      <c r="E3" t="s">
        <v>1053</v>
      </c>
      <c r="F3" t="s">
        <v>868</v>
      </c>
      <c r="G3">
        <v>2454</v>
      </c>
      <c r="H3" s="3">
        <v>44337.727622604383</v>
      </c>
      <c r="I3">
        <v>1</v>
      </c>
      <c r="J3">
        <v>1</v>
      </c>
      <c r="M3" t="s">
        <v>448</v>
      </c>
      <c r="N3" t="s">
        <v>449</v>
      </c>
    </row>
    <row r="4" spans="1:16" x14ac:dyDescent="0.35">
      <c r="A4" s="1">
        <v>2</v>
      </c>
      <c r="B4" t="s">
        <v>21</v>
      </c>
      <c r="C4" t="s">
        <v>29</v>
      </c>
      <c r="D4" t="s">
        <v>29</v>
      </c>
      <c r="E4" t="s">
        <v>1054</v>
      </c>
      <c r="F4" t="s">
        <v>868</v>
      </c>
      <c r="G4">
        <v>800</v>
      </c>
      <c r="H4" s="3">
        <v>44338.276385046483</v>
      </c>
      <c r="I4">
        <v>2</v>
      </c>
      <c r="J4">
        <v>0</v>
      </c>
      <c r="L4" t="s">
        <v>448</v>
      </c>
      <c r="N4" t="s">
        <v>448</v>
      </c>
    </row>
    <row r="5" spans="1:16" x14ac:dyDescent="0.35">
      <c r="A5" s="1">
        <v>3</v>
      </c>
      <c r="B5" t="s">
        <v>23</v>
      </c>
      <c r="C5" t="s">
        <v>29</v>
      </c>
      <c r="D5" t="s">
        <v>29</v>
      </c>
      <c r="E5" t="s">
        <v>1055</v>
      </c>
      <c r="F5" t="s">
        <v>868</v>
      </c>
      <c r="G5">
        <v>654.00000000000011</v>
      </c>
      <c r="H5" s="3">
        <v>44338.286295919999</v>
      </c>
      <c r="I5">
        <v>1</v>
      </c>
      <c r="J5">
        <v>0</v>
      </c>
      <c r="N5" t="s">
        <v>448</v>
      </c>
    </row>
    <row r="6" spans="1:16" x14ac:dyDescent="0.35">
      <c r="A6" s="1">
        <v>4</v>
      </c>
      <c r="B6" t="s">
        <v>21</v>
      </c>
      <c r="C6" t="s">
        <v>29</v>
      </c>
      <c r="D6" t="s">
        <v>29</v>
      </c>
      <c r="E6" t="s">
        <v>1056</v>
      </c>
      <c r="F6" t="s">
        <v>868</v>
      </c>
      <c r="G6">
        <v>1000</v>
      </c>
      <c r="H6" s="3">
        <v>44338.286917708261</v>
      </c>
      <c r="I6">
        <v>2</v>
      </c>
      <c r="J6">
        <v>0</v>
      </c>
      <c r="L6" t="s">
        <v>448</v>
      </c>
      <c r="N6" t="s">
        <v>448</v>
      </c>
    </row>
    <row r="7" spans="1:16" x14ac:dyDescent="0.35">
      <c r="A7" s="1">
        <v>5</v>
      </c>
      <c r="B7" t="s">
        <v>21</v>
      </c>
      <c r="C7" t="s">
        <v>33</v>
      </c>
      <c r="D7" t="s">
        <v>29</v>
      </c>
      <c r="E7" t="s">
        <v>1057</v>
      </c>
      <c r="F7" t="s">
        <v>868</v>
      </c>
      <c r="G7">
        <v>300</v>
      </c>
      <c r="H7" s="3">
        <v>44338.307559459077</v>
      </c>
      <c r="I7">
        <v>2</v>
      </c>
      <c r="J7">
        <v>0</v>
      </c>
      <c r="L7" t="s">
        <v>448</v>
      </c>
      <c r="N7" t="s">
        <v>448</v>
      </c>
    </row>
    <row r="8" spans="1:16" x14ac:dyDescent="0.35">
      <c r="A8" s="1">
        <v>6</v>
      </c>
      <c r="B8" t="s">
        <v>21</v>
      </c>
      <c r="C8" t="s">
        <v>33</v>
      </c>
      <c r="D8" t="s">
        <v>29</v>
      </c>
      <c r="E8" s="2" t="s">
        <v>1058</v>
      </c>
      <c r="F8" t="s">
        <v>868</v>
      </c>
      <c r="G8">
        <v>346</v>
      </c>
      <c r="H8" s="3">
        <v>44338.308409064048</v>
      </c>
      <c r="I8">
        <v>2</v>
      </c>
      <c r="J8">
        <v>0</v>
      </c>
      <c r="L8" t="s">
        <v>448</v>
      </c>
      <c r="N8" t="s">
        <v>448</v>
      </c>
    </row>
    <row r="9" spans="1:16" x14ac:dyDescent="0.35">
      <c r="A9" s="1">
        <v>7</v>
      </c>
      <c r="B9" t="s">
        <v>23</v>
      </c>
      <c r="C9" t="s">
        <v>33</v>
      </c>
      <c r="D9" t="s">
        <v>29</v>
      </c>
      <c r="E9" t="s">
        <v>1059</v>
      </c>
      <c r="F9" t="s">
        <v>868</v>
      </c>
      <c r="G9">
        <v>8</v>
      </c>
      <c r="H9" s="3">
        <v>44338.312476571467</v>
      </c>
      <c r="I9">
        <v>1</v>
      </c>
      <c r="J9">
        <v>0</v>
      </c>
      <c r="L9" t="s">
        <v>448</v>
      </c>
    </row>
    <row r="10" spans="1:16" x14ac:dyDescent="0.35">
      <c r="A10" s="1">
        <v>8</v>
      </c>
      <c r="B10" t="s">
        <v>22</v>
      </c>
      <c r="C10" t="s">
        <v>639</v>
      </c>
      <c r="D10" t="s">
        <v>639</v>
      </c>
      <c r="E10" t="s">
        <v>1060</v>
      </c>
      <c r="F10" t="s">
        <v>868</v>
      </c>
      <c r="G10">
        <v>1800</v>
      </c>
      <c r="H10" s="3">
        <v>44340.670874695606</v>
      </c>
      <c r="I10">
        <v>0</v>
      </c>
      <c r="J10">
        <v>0</v>
      </c>
    </row>
    <row r="11" spans="1:16" x14ac:dyDescent="0.35">
      <c r="A11" s="1">
        <v>9</v>
      </c>
      <c r="B11" t="s">
        <v>22</v>
      </c>
      <c r="C11" t="s">
        <v>639</v>
      </c>
      <c r="D11" t="s">
        <v>639</v>
      </c>
      <c r="E11" t="s">
        <v>1061</v>
      </c>
      <c r="F11" t="s">
        <v>868</v>
      </c>
      <c r="G11">
        <v>1600</v>
      </c>
      <c r="H11" s="3">
        <v>44341.639435625941</v>
      </c>
      <c r="I11">
        <v>0</v>
      </c>
      <c r="J11">
        <v>0</v>
      </c>
    </row>
    <row r="12" spans="1:16" x14ac:dyDescent="0.35">
      <c r="A12" s="1">
        <v>10</v>
      </c>
      <c r="B12" t="s">
        <v>22</v>
      </c>
      <c r="C12" t="s">
        <v>875</v>
      </c>
      <c r="D12" t="s">
        <v>1048</v>
      </c>
      <c r="E12" t="s">
        <v>1062</v>
      </c>
      <c r="F12" t="s">
        <v>868</v>
      </c>
      <c r="G12">
        <v>180</v>
      </c>
      <c r="H12" s="3">
        <v>44342.493448018788</v>
      </c>
      <c r="I12">
        <v>1</v>
      </c>
      <c r="J12">
        <v>0</v>
      </c>
      <c r="L12" t="s">
        <v>448</v>
      </c>
    </row>
    <row r="13" spans="1:16" x14ac:dyDescent="0.35">
      <c r="A13" s="1">
        <v>11</v>
      </c>
      <c r="B13" t="s">
        <v>21</v>
      </c>
      <c r="C13" t="s">
        <v>875</v>
      </c>
      <c r="D13" t="s">
        <v>875</v>
      </c>
      <c r="E13" t="s">
        <v>1063</v>
      </c>
      <c r="F13" t="s">
        <v>868</v>
      </c>
      <c r="G13">
        <v>180</v>
      </c>
      <c r="H13" s="3">
        <v>44351.401757487431</v>
      </c>
      <c r="I13">
        <v>2</v>
      </c>
      <c r="J13">
        <v>0</v>
      </c>
      <c r="L13" t="s">
        <v>448</v>
      </c>
      <c r="N13" t="s">
        <v>448</v>
      </c>
    </row>
    <row r="14" spans="1:16" x14ac:dyDescent="0.35">
      <c r="A14" s="1">
        <v>12</v>
      </c>
      <c r="B14" t="s">
        <v>21</v>
      </c>
      <c r="C14" t="s">
        <v>876</v>
      </c>
      <c r="D14" t="s">
        <v>876</v>
      </c>
      <c r="E14" t="s">
        <v>1064</v>
      </c>
      <c r="F14" t="s">
        <v>868</v>
      </c>
      <c r="G14">
        <v>8400</v>
      </c>
      <c r="H14" s="3">
        <v>44355.66354545435</v>
      </c>
      <c r="I14">
        <v>2</v>
      </c>
      <c r="J14">
        <v>0</v>
      </c>
      <c r="M14" t="s">
        <v>448</v>
      </c>
      <c r="N14" t="s">
        <v>448</v>
      </c>
    </row>
    <row r="15" spans="1:16" x14ac:dyDescent="0.35">
      <c r="A15" s="1">
        <v>13</v>
      </c>
      <c r="B15" t="s">
        <v>21</v>
      </c>
      <c r="C15" t="s">
        <v>29</v>
      </c>
      <c r="D15" t="s">
        <v>29</v>
      </c>
      <c r="E15" t="s">
        <v>1065</v>
      </c>
      <c r="F15" t="s">
        <v>868</v>
      </c>
      <c r="G15">
        <v>8</v>
      </c>
      <c r="H15" s="3">
        <v>44355.666384862743</v>
      </c>
      <c r="I15">
        <v>2</v>
      </c>
      <c r="J15">
        <v>0</v>
      </c>
      <c r="M15" t="s">
        <v>448</v>
      </c>
      <c r="N15" t="s">
        <v>448</v>
      </c>
    </row>
    <row r="16" spans="1:16" x14ac:dyDescent="0.35">
      <c r="A16" s="1">
        <v>14</v>
      </c>
      <c r="B16" t="s">
        <v>21</v>
      </c>
      <c r="C16" t="s">
        <v>29</v>
      </c>
      <c r="D16" t="s">
        <v>29</v>
      </c>
      <c r="E16" t="s">
        <v>1066</v>
      </c>
      <c r="F16" t="s">
        <v>868</v>
      </c>
      <c r="G16">
        <v>2212.6</v>
      </c>
      <c r="H16" s="3">
        <v>44355.782859947067</v>
      </c>
      <c r="I16">
        <v>2</v>
      </c>
      <c r="J16">
        <v>0</v>
      </c>
      <c r="M16" t="s">
        <v>448</v>
      </c>
      <c r="N16" t="s">
        <v>448</v>
      </c>
    </row>
    <row r="17" spans="1:16" x14ac:dyDescent="0.35">
      <c r="A17" s="1">
        <v>15</v>
      </c>
      <c r="B17" t="s">
        <v>22</v>
      </c>
      <c r="C17" t="s">
        <v>639</v>
      </c>
      <c r="D17" t="s">
        <v>639</v>
      </c>
      <c r="E17" t="s">
        <v>1067</v>
      </c>
      <c r="F17" t="s">
        <v>868</v>
      </c>
      <c r="G17">
        <v>109</v>
      </c>
      <c r="H17" s="3">
        <v>44357.55994534881</v>
      </c>
      <c r="I17">
        <v>0</v>
      </c>
      <c r="J17">
        <v>0</v>
      </c>
    </row>
    <row r="18" spans="1:16" x14ac:dyDescent="0.35">
      <c r="A18" s="1">
        <v>16</v>
      </c>
      <c r="B18" t="s">
        <v>21</v>
      </c>
      <c r="C18" t="s">
        <v>639</v>
      </c>
      <c r="D18" t="s">
        <v>639</v>
      </c>
      <c r="E18" t="s">
        <v>1068</v>
      </c>
      <c r="F18" t="s">
        <v>868</v>
      </c>
      <c r="G18">
        <v>109</v>
      </c>
      <c r="H18" s="3">
        <v>44365.570760463903</v>
      </c>
      <c r="I18">
        <v>2</v>
      </c>
      <c r="J18">
        <v>0</v>
      </c>
      <c r="L18" t="s">
        <v>448</v>
      </c>
      <c r="N18" t="s">
        <v>448</v>
      </c>
    </row>
    <row r="19" spans="1:16" x14ac:dyDescent="0.35">
      <c r="A19" s="1">
        <v>17</v>
      </c>
      <c r="B19" t="s">
        <v>21</v>
      </c>
      <c r="C19" t="s">
        <v>787</v>
      </c>
      <c r="D19" t="s">
        <v>787</v>
      </c>
      <c r="E19" t="s">
        <v>1069</v>
      </c>
      <c r="F19" t="s">
        <v>868</v>
      </c>
      <c r="G19">
        <v>28</v>
      </c>
      <c r="H19" s="3">
        <v>44370.836822988873</v>
      </c>
      <c r="I19">
        <v>2</v>
      </c>
      <c r="J19">
        <v>0</v>
      </c>
      <c r="L19" t="s">
        <v>448</v>
      </c>
      <c r="N19" t="s">
        <v>448</v>
      </c>
    </row>
    <row r="20" spans="1:16" x14ac:dyDescent="0.35">
      <c r="A20" s="1">
        <v>18</v>
      </c>
      <c r="B20" t="s">
        <v>21</v>
      </c>
      <c r="C20" t="s">
        <v>877</v>
      </c>
      <c r="D20" t="s">
        <v>877</v>
      </c>
      <c r="E20" t="s">
        <v>1070</v>
      </c>
      <c r="F20" t="s">
        <v>868</v>
      </c>
      <c r="G20">
        <v>130</v>
      </c>
      <c r="H20" s="3">
        <v>44374.714515158426</v>
      </c>
      <c r="I20">
        <v>2</v>
      </c>
      <c r="J20">
        <v>0</v>
      </c>
      <c r="L20" t="s">
        <v>448</v>
      </c>
      <c r="N20" t="s">
        <v>448</v>
      </c>
    </row>
    <row r="21" spans="1:16" x14ac:dyDescent="0.35">
      <c r="A21" s="1">
        <v>19</v>
      </c>
      <c r="B21" t="s">
        <v>23</v>
      </c>
      <c r="C21" t="s">
        <v>53</v>
      </c>
      <c r="D21" t="s">
        <v>478</v>
      </c>
      <c r="E21" t="s">
        <v>1071</v>
      </c>
      <c r="F21" t="s">
        <v>868</v>
      </c>
      <c r="G21">
        <v>350</v>
      </c>
      <c r="H21" s="3">
        <v>44374.905597594989</v>
      </c>
      <c r="I21">
        <v>0</v>
      </c>
      <c r="J21">
        <v>1</v>
      </c>
      <c r="N21" t="s">
        <v>449</v>
      </c>
    </row>
    <row r="22" spans="1:16" x14ac:dyDescent="0.35">
      <c r="A22" s="1">
        <v>20</v>
      </c>
      <c r="B22" t="s">
        <v>23</v>
      </c>
      <c r="C22" t="s">
        <v>53</v>
      </c>
      <c r="D22" t="s">
        <v>478</v>
      </c>
      <c r="E22" t="s">
        <v>1072</v>
      </c>
      <c r="F22" t="s">
        <v>868</v>
      </c>
      <c r="G22">
        <v>50</v>
      </c>
      <c r="H22" s="3">
        <v>44374.906797749019</v>
      </c>
      <c r="I22">
        <v>0</v>
      </c>
      <c r="J22">
        <v>0</v>
      </c>
    </row>
    <row r="23" spans="1:16" x14ac:dyDescent="0.35">
      <c r="A23" s="1">
        <v>21</v>
      </c>
      <c r="B23" t="s">
        <v>21</v>
      </c>
      <c r="C23" t="s">
        <v>878</v>
      </c>
      <c r="D23" t="s">
        <v>1049</v>
      </c>
      <c r="E23" t="s">
        <v>1073</v>
      </c>
      <c r="F23" t="s">
        <v>868</v>
      </c>
      <c r="G23">
        <v>50</v>
      </c>
      <c r="H23" s="3">
        <v>44375.601388685987</v>
      </c>
      <c r="I23">
        <v>2</v>
      </c>
      <c r="J23">
        <v>0</v>
      </c>
      <c r="L23" t="s">
        <v>448</v>
      </c>
      <c r="N23" t="s">
        <v>448</v>
      </c>
    </row>
    <row r="24" spans="1:16" x14ac:dyDescent="0.35">
      <c r="A24" s="1">
        <v>22</v>
      </c>
      <c r="B24" t="s">
        <v>21</v>
      </c>
      <c r="C24" t="s">
        <v>878</v>
      </c>
      <c r="D24" t="s">
        <v>908</v>
      </c>
      <c r="E24" t="s">
        <v>1074</v>
      </c>
      <c r="F24" t="s">
        <v>868</v>
      </c>
      <c r="G24">
        <v>30</v>
      </c>
      <c r="H24" s="3">
        <v>44375.602386307051</v>
      </c>
      <c r="I24">
        <v>2</v>
      </c>
      <c r="J24">
        <v>0</v>
      </c>
      <c r="L24" t="s">
        <v>448</v>
      </c>
      <c r="N24" t="s">
        <v>448</v>
      </c>
    </row>
    <row r="25" spans="1:16" x14ac:dyDescent="0.35">
      <c r="A25" s="1">
        <v>23</v>
      </c>
      <c r="B25" t="s">
        <v>21</v>
      </c>
      <c r="C25" t="s">
        <v>878</v>
      </c>
      <c r="D25" t="s">
        <v>1050</v>
      </c>
      <c r="E25" t="s">
        <v>1075</v>
      </c>
      <c r="F25" t="s">
        <v>868</v>
      </c>
      <c r="G25">
        <v>20</v>
      </c>
      <c r="H25" s="3">
        <v>44375.603771736918</v>
      </c>
      <c r="I25">
        <v>2</v>
      </c>
      <c r="J25">
        <v>0</v>
      </c>
      <c r="L25" t="s">
        <v>448</v>
      </c>
      <c r="N25" t="s">
        <v>448</v>
      </c>
    </row>
    <row r="26" spans="1:16" x14ac:dyDescent="0.35">
      <c r="A26" s="1">
        <v>24</v>
      </c>
      <c r="B26" t="s">
        <v>23</v>
      </c>
      <c r="C26" t="s">
        <v>53</v>
      </c>
      <c r="D26" t="s">
        <v>478</v>
      </c>
      <c r="E26" t="s">
        <v>1076</v>
      </c>
      <c r="F26" t="s">
        <v>868</v>
      </c>
      <c r="G26">
        <v>400</v>
      </c>
      <c r="H26" s="3">
        <v>44375.651832633863</v>
      </c>
      <c r="I26">
        <v>0</v>
      </c>
      <c r="J26">
        <v>1</v>
      </c>
      <c r="N26" t="s">
        <v>449</v>
      </c>
    </row>
    <row r="27" spans="1:16" x14ac:dyDescent="0.35">
      <c r="A27" s="1">
        <v>25</v>
      </c>
      <c r="B27" t="s">
        <v>23</v>
      </c>
      <c r="C27" t="s">
        <v>53</v>
      </c>
      <c r="D27" t="s">
        <v>478</v>
      </c>
      <c r="E27" t="s">
        <v>1077</v>
      </c>
      <c r="F27" t="s">
        <v>868</v>
      </c>
      <c r="G27">
        <v>150</v>
      </c>
      <c r="H27" s="3">
        <v>44375.652683566303</v>
      </c>
      <c r="I27">
        <v>0</v>
      </c>
      <c r="J27">
        <v>1</v>
      </c>
      <c r="N27" t="s">
        <v>449</v>
      </c>
    </row>
    <row r="28" spans="1:16" x14ac:dyDescent="0.35">
      <c r="A28" s="1">
        <v>26</v>
      </c>
      <c r="B28" t="s">
        <v>23</v>
      </c>
      <c r="C28" t="s">
        <v>53</v>
      </c>
      <c r="D28" t="s">
        <v>478</v>
      </c>
      <c r="E28" t="s">
        <v>1078</v>
      </c>
      <c r="F28" t="s">
        <v>868</v>
      </c>
      <c r="G28">
        <v>1111</v>
      </c>
      <c r="H28" s="3">
        <v>44375.657147515281</v>
      </c>
      <c r="I28">
        <v>0</v>
      </c>
      <c r="J28">
        <v>1</v>
      </c>
      <c r="N28" t="s">
        <v>449</v>
      </c>
    </row>
    <row r="29" spans="1:16" x14ac:dyDescent="0.35">
      <c r="A29" s="1">
        <v>27</v>
      </c>
      <c r="B29" t="s">
        <v>23</v>
      </c>
      <c r="C29" t="s">
        <v>53</v>
      </c>
      <c r="D29" t="s">
        <v>478</v>
      </c>
      <c r="E29" t="s">
        <v>1079</v>
      </c>
      <c r="F29" t="s">
        <v>868</v>
      </c>
      <c r="G29">
        <v>200</v>
      </c>
      <c r="H29" s="3">
        <v>44375.658201786617</v>
      </c>
      <c r="I29">
        <v>0</v>
      </c>
      <c r="J29">
        <v>1</v>
      </c>
      <c r="N29" t="s">
        <v>449</v>
      </c>
    </row>
    <row r="30" spans="1:16" x14ac:dyDescent="0.35">
      <c r="A30" s="1">
        <v>28</v>
      </c>
      <c r="B30" t="s">
        <v>21</v>
      </c>
      <c r="C30" t="s">
        <v>54</v>
      </c>
      <c r="D30" t="s">
        <v>54</v>
      </c>
      <c r="E30" t="s">
        <v>1080</v>
      </c>
      <c r="F30" t="s">
        <v>868</v>
      </c>
      <c r="G30">
        <v>15</v>
      </c>
      <c r="H30" s="3">
        <v>44378.282547427072</v>
      </c>
      <c r="I30">
        <v>2</v>
      </c>
      <c r="J30">
        <v>0</v>
      </c>
      <c r="L30" t="s">
        <v>448</v>
      </c>
      <c r="N30" t="s">
        <v>448</v>
      </c>
    </row>
    <row r="31" spans="1:16" x14ac:dyDescent="0.35">
      <c r="A31" s="1">
        <v>29</v>
      </c>
      <c r="B31" t="s">
        <v>23</v>
      </c>
      <c r="C31" t="s">
        <v>39</v>
      </c>
      <c r="D31" t="s">
        <v>39</v>
      </c>
      <c r="E31" t="s">
        <v>1081</v>
      </c>
      <c r="F31" t="s">
        <v>868</v>
      </c>
      <c r="G31">
        <v>341</v>
      </c>
      <c r="H31" s="3">
        <v>44382.032081977457</v>
      </c>
      <c r="I31">
        <v>2</v>
      </c>
      <c r="J31">
        <v>1</v>
      </c>
      <c r="L31" t="s">
        <v>448</v>
      </c>
      <c r="N31" t="s">
        <v>448</v>
      </c>
      <c r="P31" t="s">
        <v>449</v>
      </c>
    </row>
    <row r="32" spans="1:16" x14ac:dyDescent="0.35">
      <c r="A32" s="1">
        <v>30</v>
      </c>
      <c r="B32" t="s">
        <v>23</v>
      </c>
      <c r="C32" t="s">
        <v>34</v>
      </c>
      <c r="D32" t="s">
        <v>34</v>
      </c>
      <c r="E32" t="s">
        <v>1082</v>
      </c>
      <c r="F32" t="s">
        <v>868</v>
      </c>
      <c r="G32">
        <v>352</v>
      </c>
      <c r="H32" s="3">
        <v>44382.047043418439</v>
      </c>
      <c r="I32">
        <v>2</v>
      </c>
      <c r="J32">
        <v>1</v>
      </c>
      <c r="L32" t="s">
        <v>448</v>
      </c>
      <c r="N32" t="s">
        <v>448</v>
      </c>
      <c r="P32" t="s">
        <v>449</v>
      </c>
    </row>
    <row r="33" spans="1:16" x14ac:dyDescent="0.35">
      <c r="A33" s="1">
        <v>31</v>
      </c>
      <c r="B33" t="s">
        <v>21</v>
      </c>
      <c r="C33" t="s">
        <v>879</v>
      </c>
      <c r="D33" t="s">
        <v>879</v>
      </c>
      <c r="E33" t="s">
        <v>1083</v>
      </c>
      <c r="F33" t="s">
        <v>868</v>
      </c>
      <c r="G33">
        <v>15</v>
      </c>
      <c r="H33" s="3">
        <v>44382.493686424867</v>
      </c>
      <c r="I33">
        <v>3</v>
      </c>
      <c r="J33">
        <v>0</v>
      </c>
      <c r="L33" t="s">
        <v>448</v>
      </c>
      <c r="N33" t="s">
        <v>448</v>
      </c>
      <c r="P33" t="s">
        <v>448</v>
      </c>
    </row>
    <row r="34" spans="1:16" x14ac:dyDescent="0.35">
      <c r="A34" s="1">
        <v>32</v>
      </c>
      <c r="B34" t="s">
        <v>21</v>
      </c>
      <c r="C34" t="s">
        <v>33</v>
      </c>
      <c r="D34" t="s">
        <v>33</v>
      </c>
      <c r="E34" t="s">
        <v>1084</v>
      </c>
      <c r="F34" t="s">
        <v>868</v>
      </c>
      <c r="G34">
        <v>100</v>
      </c>
      <c r="H34" s="3">
        <v>44382.525171268688</v>
      </c>
      <c r="I34">
        <v>3</v>
      </c>
      <c r="J34">
        <v>0</v>
      </c>
      <c r="L34" t="s">
        <v>448</v>
      </c>
      <c r="N34" t="s">
        <v>448</v>
      </c>
      <c r="P34" t="s">
        <v>448</v>
      </c>
    </row>
    <row r="35" spans="1:16" x14ac:dyDescent="0.35">
      <c r="A35" s="1">
        <v>33</v>
      </c>
      <c r="B35" t="s">
        <v>21</v>
      </c>
      <c r="C35" t="s">
        <v>29</v>
      </c>
      <c r="D35" t="s">
        <v>16</v>
      </c>
      <c r="E35" t="s">
        <v>1085</v>
      </c>
      <c r="F35" t="s">
        <v>1494</v>
      </c>
      <c r="H35" s="3">
        <v>44382.884291571841</v>
      </c>
      <c r="I35">
        <v>2</v>
      </c>
      <c r="J35">
        <v>0</v>
      </c>
      <c r="L35" t="s">
        <v>448</v>
      </c>
      <c r="N35" t="s">
        <v>448</v>
      </c>
    </row>
    <row r="36" spans="1:16" x14ac:dyDescent="0.35">
      <c r="A36" s="1">
        <v>34</v>
      </c>
      <c r="B36" t="s">
        <v>21</v>
      </c>
      <c r="C36" t="s">
        <v>880</v>
      </c>
      <c r="D36" t="s">
        <v>880</v>
      </c>
      <c r="E36" t="s">
        <v>1086</v>
      </c>
      <c r="F36" t="s">
        <v>868</v>
      </c>
      <c r="G36">
        <v>44</v>
      </c>
      <c r="H36" s="3">
        <v>44382.992630559689</v>
      </c>
      <c r="I36">
        <v>3</v>
      </c>
      <c r="J36">
        <v>0</v>
      </c>
      <c r="L36" t="s">
        <v>448</v>
      </c>
      <c r="N36" t="s">
        <v>448</v>
      </c>
      <c r="P36" t="s">
        <v>448</v>
      </c>
    </row>
    <row r="37" spans="1:16" x14ac:dyDescent="0.35">
      <c r="A37" s="1">
        <v>35</v>
      </c>
      <c r="B37" t="s">
        <v>24</v>
      </c>
      <c r="C37" t="s">
        <v>881</v>
      </c>
      <c r="D37" t="s">
        <v>881</v>
      </c>
      <c r="E37" t="s">
        <v>1087</v>
      </c>
      <c r="F37" t="s">
        <v>868</v>
      </c>
      <c r="G37">
        <v>100</v>
      </c>
      <c r="H37" s="3">
        <v>44383.364887908749</v>
      </c>
      <c r="I37">
        <v>0</v>
      </c>
      <c r="J37">
        <v>3</v>
      </c>
      <c r="L37" t="s">
        <v>449</v>
      </c>
      <c r="N37" t="s">
        <v>449</v>
      </c>
      <c r="P37" t="s">
        <v>449</v>
      </c>
    </row>
    <row r="38" spans="1:16" x14ac:dyDescent="0.35">
      <c r="A38" s="1">
        <v>36</v>
      </c>
      <c r="B38" t="s">
        <v>21</v>
      </c>
      <c r="C38" t="s">
        <v>637</v>
      </c>
      <c r="D38" t="s">
        <v>637</v>
      </c>
      <c r="E38" t="s">
        <v>1088</v>
      </c>
      <c r="F38" t="s">
        <v>868</v>
      </c>
      <c r="G38">
        <v>150</v>
      </c>
      <c r="H38" s="3">
        <v>44383.626076827088</v>
      </c>
      <c r="I38">
        <v>3</v>
      </c>
      <c r="J38">
        <v>0</v>
      </c>
      <c r="L38" t="s">
        <v>448</v>
      </c>
      <c r="N38" t="s">
        <v>448</v>
      </c>
      <c r="P38" t="s">
        <v>448</v>
      </c>
    </row>
    <row r="39" spans="1:16" x14ac:dyDescent="0.35">
      <c r="A39" s="1">
        <v>37</v>
      </c>
      <c r="B39" t="s">
        <v>21</v>
      </c>
      <c r="C39" t="s">
        <v>882</v>
      </c>
      <c r="D39" t="s">
        <v>882</v>
      </c>
      <c r="E39" t="s">
        <v>1089</v>
      </c>
      <c r="F39" t="s">
        <v>868</v>
      </c>
      <c r="G39">
        <v>28</v>
      </c>
      <c r="H39" s="3">
        <v>44383.650528836537</v>
      </c>
      <c r="I39">
        <v>3</v>
      </c>
      <c r="J39">
        <v>0</v>
      </c>
      <c r="L39" t="s">
        <v>448</v>
      </c>
      <c r="N39" t="s">
        <v>448</v>
      </c>
      <c r="P39" t="s">
        <v>448</v>
      </c>
    </row>
    <row r="40" spans="1:16" x14ac:dyDescent="0.35">
      <c r="A40" s="1">
        <v>38</v>
      </c>
      <c r="B40" t="s">
        <v>21</v>
      </c>
      <c r="C40" t="s">
        <v>54</v>
      </c>
      <c r="D40" t="s">
        <v>54</v>
      </c>
      <c r="E40" t="s">
        <v>1090</v>
      </c>
      <c r="F40" t="s">
        <v>868</v>
      </c>
      <c r="G40">
        <v>192</v>
      </c>
      <c r="H40" s="3">
        <v>44384.376771661737</v>
      </c>
      <c r="I40">
        <v>3</v>
      </c>
      <c r="J40">
        <v>0</v>
      </c>
      <c r="L40" t="s">
        <v>448</v>
      </c>
      <c r="N40" t="s">
        <v>448</v>
      </c>
      <c r="P40" t="s">
        <v>448</v>
      </c>
    </row>
    <row r="41" spans="1:16" x14ac:dyDescent="0.35">
      <c r="A41" s="1">
        <v>39</v>
      </c>
      <c r="B41" t="s">
        <v>21</v>
      </c>
      <c r="C41" t="s">
        <v>883</v>
      </c>
      <c r="D41" t="s">
        <v>883</v>
      </c>
      <c r="E41" t="s">
        <v>1091</v>
      </c>
      <c r="F41" t="s">
        <v>868</v>
      </c>
      <c r="G41">
        <v>20</v>
      </c>
      <c r="H41" s="3">
        <v>44384.425433745557</v>
      </c>
      <c r="I41">
        <v>3</v>
      </c>
      <c r="J41">
        <v>0</v>
      </c>
      <c r="L41" t="s">
        <v>448</v>
      </c>
      <c r="N41" t="s">
        <v>448</v>
      </c>
      <c r="P41" t="s">
        <v>448</v>
      </c>
    </row>
    <row r="42" spans="1:16" x14ac:dyDescent="0.35">
      <c r="A42" s="1">
        <v>40</v>
      </c>
      <c r="B42" t="s">
        <v>21</v>
      </c>
      <c r="C42" t="s">
        <v>463</v>
      </c>
      <c r="D42" t="s">
        <v>463</v>
      </c>
      <c r="E42" t="s">
        <v>1092</v>
      </c>
      <c r="F42" t="s">
        <v>868</v>
      </c>
      <c r="G42">
        <v>50</v>
      </c>
      <c r="H42" s="3">
        <v>44384.430096956137</v>
      </c>
      <c r="I42">
        <v>3</v>
      </c>
      <c r="J42">
        <v>0</v>
      </c>
      <c r="L42" t="s">
        <v>448</v>
      </c>
      <c r="N42" t="s">
        <v>448</v>
      </c>
      <c r="P42" t="s">
        <v>448</v>
      </c>
    </row>
    <row r="43" spans="1:16" x14ac:dyDescent="0.35">
      <c r="A43" s="1">
        <v>41</v>
      </c>
      <c r="B43" t="s">
        <v>21</v>
      </c>
      <c r="C43" t="s">
        <v>884</v>
      </c>
      <c r="D43" t="s">
        <v>884</v>
      </c>
      <c r="E43" t="s">
        <v>1093</v>
      </c>
      <c r="F43" t="s">
        <v>868</v>
      </c>
      <c r="G43">
        <v>431</v>
      </c>
      <c r="H43" s="3">
        <v>44384.616037167711</v>
      </c>
      <c r="I43">
        <v>3</v>
      </c>
      <c r="J43">
        <v>0</v>
      </c>
      <c r="L43" t="s">
        <v>448</v>
      </c>
      <c r="N43" t="s">
        <v>448</v>
      </c>
      <c r="P43" t="s">
        <v>448</v>
      </c>
    </row>
    <row r="44" spans="1:16" x14ac:dyDescent="0.35">
      <c r="A44" s="1">
        <v>42</v>
      </c>
      <c r="B44" t="s">
        <v>21</v>
      </c>
      <c r="C44" t="s">
        <v>885</v>
      </c>
      <c r="D44" t="s">
        <v>885</v>
      </c>
      <c r="E44" t="s">
        <v>1094</v>
      </c>
      <c r="F44" t="s">
        <v>868</v>
      </c>
      <c r="G44">
        <v>40.000000000000007</v>
      </c>
      <c r="H44" s="3">
        <v>44384.700286030391</v>
      </c>
      <c r="I44">
        <v>3</v>
      </c>
      <c r="J44">
        <v>0</v>
      </c>
      <c r="L44" t="s">
        <v>448</v>
      </c>
      <c r="N44" t="s">
        <v>448</v>
      </c>
      <c r="P44" t="s">
        <v>448</v>
      </c>
    </row>
    <row r="45" spans="1:16" x14ac:dyDescent="0.35">
      <c r="A45" s="1">
        <v>43</v>
      </c>
      <c r="B45" t="s">
        <v>21</v>
      </c>
      <c r="C45" t="s">
        <v>886</v>
      </c>
      <c r="D45" t="s">
        <v>886</v>
      </c>
      <c r="E45" t="s">
        <v>1095</v>
      </c>
      <c r="F45" t="s">
        <v>868</v>
      </c>
      <c r="G45">
        <v>428.00000000000011</v>
      </c>
      <c r="H45" s="3">
        <v>44384.727356743293</v>
      </c>
      <c r="I45">
        <v>3</v>
      </c>
      <c r="J45">
        <v>0</v>
      </c>
      <c r="L45" t="s">
        <v>448</v>
      </c>
      <c r="N45" t="s">
        <v>448</v>
      </c>
      <c r="P45" t="s">
        <v>448</v>
      </c>
    </row>
    <row r="46" spans="1:16" x14ac:dyDescent="0.35">
      <c r="A46" s="1">
        <v>44</v>
      </c>
      <c r="B46" t="s">
        <v>24</v>
      </c>
      <c r="C46" t="s">
        <v>887</v>
      </c>
      <c r="D46" t="s">
        <v>887</v>
      </c>
      <c r="E46" t="s">
        <v>1096</v>
      </c>
      <c r="F46" t="s">
        <v>868</v>
      </c>
      <c r="G46">
        <v>96</v>
      </c>
      <c r="H46" s="3">
        <v>44384.743517509422</v>
      </c>
      <c r="I46">
        <v>0</v>
      </c>
      <c r="J46">
        <v>3</v>
      </c>
      <c r="L46" t="s">
        <v>449</v>
      </c>
      <c r="N46" t="s">
        <v>449</v>
      </c>
      <c r="P46" t="s">
        <v>449</v>
      </c>
    </row>
    <row r="47" spans="1:16" x14ac:dyDescent="0.35">
      <c r="A47" s="1">
        <v>45</v>
      </c>
      <c r="B47" t="s">
        <v>21</v>
      </c>
      <c r="C47" t="s">
        <v>878</v>
      </c>
      <c r="D47" t="s">
        <v>878</v>
      </c>
      <c r="E47" t="s">
        <v>1097</v>
      </c>
      <c r="F47" t="s">
        <v>868</v>
      </c>
      <c r="G47">
        <v>162</v>
      </c>
      <c r="H47" s="3">
        <v>44384.819103039677</v>
      </c>
      <c r="I47">
        <v>3</v>
      </c>
      <c r="J47">
        <v>0</v>
      </c>
      <c r="L47" t="s">
        <v>448</v>
      </c>
      <c r="N47" t="s">
        <v>448</v>
      </c>
      <c r="P47" t="s">
        <v>448</v>
      </c>
    </row>
    <row r="48" spans="1:16" x14ac:dyDescent="0.35">
      <c r="A48" s="1">
        <v>46</v>
      </c>
      <c r="B48" t="s">
        <v>21</v>
      </c>
      <c r="C48" t="s">
        <v>888</v>
      </c>
      <c r="D48" t="s">
        <v>888</v>
      </c>
      <c r="E48" t="s">
        <v>1098</v>
      </c>
      <c r="F48" t="s">
        <v>868</v>
      </c>
      <c r="G48">
        <v>150</v>
      </c>
      <c r="H48" s="3">
        <v>44384.888807034033</v>
      </c>
      <c r="I48">
        <v>3</v>
      </c>
      <c r="J48">
        <v>0</v>
      </c>
      <c r="L48" t="s">
        <v>448</v>
      </c>
      <c r="N48" t="s">
        <v>448</v>
      </c>
      <c r="P48" t="s">
        <v>448</v>
      </c>
    </row>
    <row r="49" spans="1:16" x14ac:dyDescent="0.35">
      <c r="A49" s="1">
        <v>47</v>
      </c>
      <c r="B49" t="s">
        <v>21</v>
      </c>
      <c r="C49" t="s">
        <v>889</v>
      </c>
      <c r="D49" t="s">
        <v>889</v>
      </c>
      <c r="E49" t="s">
        <v>1099</v>
      </c>
      <c r="F49" t="s">
        <v>868</v>
      </c>
      <c r="G49">
        <v>31</v>
      </c>
      <c r="H49" s="3">
        <v>44384.951563176233</v>
      </c>
      <c r="I49">
        <v>3</v>
      </c>
      <c r="J49">
        <v>0</v>
      </c>
      <c r="L49" t="s">
        <v>448</v>
      </c>
      <c r="N49" t="s">
        <v>448</v>
      </c>
      <c r="P49" t="s">
        <v>448</v>
      </c>
    </row>
    <row r="50" spans="1:16" x14ac:dyDescent="0.35">
      <c r="A50" s="1">
        <v>48</v>
      </c>
      <c r="B50" t="s">
        <v>24</v>
      </c>
      <c r="C50" t="s">
        <v>34</v>
      </c>
      <c r="D50" t="s">
        <v>34</v>
      </c>
      <c r="E50" t="s">
        <v>1100</v>
      </c>
      <c r="F50" t="s">
        <v>868</v>
      </c>
      <c r="G50">
        <v>328</v>
      </c>
      <c r="H50" s="3">
        <v>44385.043744090843</v>
      </c>
      <c r="I50">
        <v>0</v>
      </c>
      <c r="J50">
        <v>3</v>
      </c>
      <c r="L50" t="s">
        <v>449</v>
      </c>
      <c r="N50" t="s">
        <v>449</v>
      </c>
      <c r="P50" t="s">
        <v>449</v>
      </c>
    </row>
    <row r="51" spans="1:16" x14ac:dyDescent="0.35">
      <c r="A51" s="1">
        <v>49</v>
      </c>
      <c r="B51" t="s">
        <v>21</v>
      </c>
      <c r="C51" t="s">
        <v>890</v>
      </c>
      <c r="D51" t="s">
        <v>890</v>
      </c>
      <c r="E51" t="s">
        <v>1101</v>
      </c>
      <c r="F51" t="s">
        <v>868</v>
      </c>
      <c r="G51">
        <v>86</v>
      </c>
      <c r="H51" s="3">
        <v>44385.775141148828</v>
      </c>
      <c r="I51">
        <v>3</v>
      </c>
      <c r="J51">
        <v>0</v>
      </c>
      <c r="L51" t="s">
        <v>448</v>
      </c>
      <c r="N51" t="s">
        <v>448</v>
      </c>
      <c r="P51" t="s">
        <v>448</v>
      </c>
    </row>
    <row r="52" spans="1:16" x14ac:dyDescent="0.35">
      <c r="A52" s="1">
        <v>50</v>
      </c>
      <c r="B52" t="s">
        <v>24</v>
      </c>
      <c r="C52" t="s">
        <v>28</v>
      </c>
      <c r="D52" t="s">
        <v>101</v>
      </c>
      <c r="E52" t="s">
        <v>1102</v>
      </c>
      <c r="F52" t="s">
        <v>868</v>
      </c>
      <c r="G52">
        <v>357</v>
      </c>
      <c r="H52" s="3">
        <v>44386.159982405072</v>
      </c>
      <c r="I52">
        <v>1</v>
      </c>
      <c r="J52">
        <v>3</v>
      </c>
      <c r="L52" t="s">
        <v>449</v>
      </c>
      <c r="M52" t="s">
        <v>448</v>
      </c>
      <c r="N52" t="s">
        <v>449</v>
      </c>
      <c r="P52" t="s">
        <v>449</v>
      </c>
    </row>
    <row r="53" spans="1:16" x14ac:dyDescent="0.35">
      <c r="A53" s="1">
        <v>51</v>
      </c>
      <c r="B53" t="s">
        <v>21</v>
      </c>
      <c r="C53" t="s">
        <v>891</v>
      </c>
      <c r="D53" t="s">
        <v>891</v>
      </c>
      <c r="E53" t="s">
        <v>1103</v>
      </c>
      <c r="F53" t="s">
        <v>868</v>
      </c>
      <c r="G53">
        <v>70</v>
      </c>
      <c r="H53" s="3">
        <v>44386.22662258229</v>
      </c>
      <c r="I53">
        <v>3</v>
      </c>
      <c r="J53">
        <v>0</v>
      </c>
      <c r="L53" t="s">
        <v>448</v>
      </c>
      <c r="N53" t="s">
        <v>448</v>
      </c>
      <c r="P53" t="s">
        <v>448</v>
      </c>
    </row>
    <row r="54" spans="1:16" x14ac:dyDescent="0.35">
      <c r="A54" s="1">
        <v>52</v>
      </c>
      <c r="B54" t="s">
        <v>21</v>
      </c>
      <c r="C54" t="s">
        <v>49</v>
      </c>
      <c r="D54" t="s">
        <v>49</v>
      </c>
      <c r="E54" t="s">
        <v>1104</v>
      </c>
      <c r="F54" t="s">
        <v>868</v>
      </c>
      <c r="G54">
        <v>153</v>
      </c>
      <c r="H54" s="3">
        <v>44386.574987013191</v>
      </c>
      <c r="I54">
        <v>3</v>
      </c>
      <c r="J54">
        <v>0</v>
      </c>
      <c r="L54" t="s">
        <v>448</v>
      </c>
      <c r="N54" t="s">
        <v>448</v>
      </c>
      <c r="P54" t="s">
        <v>448</v>
      </c>
    </row>
    <row r="55" spans="1:16" x14ac:dyDescent="0.35">
      <c r="A55" s="1">
        <v>53</v>
      </c>
      <c r="B55" t="s">
        <v>23</v>
      </c>
      <c r="C55" t="s">
        <v>892</v>
      </c>
      <c r="D55" t="s">
        <v>892</v>
      </c>
      <c r="E55" t="s">
        <v>1105</v>
      </c>
      <c r="F55" t="s">
        <v>868</v>
      </c>
      <c r="G55">
        <v>150</v>
      </c>
      <c r="H55" s="3">
        <v>44386.610595626538</v>
      </c>
      <c r="I55">
        <v>0</v>
      </c>
      <c r="J55">
        <v>2</v>
      </c>
      <c r="L55" t="s">
        <v>449</v>
      </c>
      <c r="P55" t="s">
        <v>449</v>
      </c>
    </row>
    <row r="56" spans="1:16" x14ac:dyDescent="0.35">
      <c r="A56" s="1">
        <v>54</v>
      </c>
      <c r="B56" t="s">
        <v>21</v>
      </c>
      <c r="C56" t="s">
        <v>892</v>
      </c>
      <c r="D56" t="s">
        <v>892</v>
      </c>
      <c r="E56" t="s">
        <v>1106</v>
      </c>
      <c r="F56" t="s">
        <v>868</v>
      </c>
      <c r="G56">
        <v>150</v>
      </c>
      <c r="H56" s="3">
        <v>44386.612714485709</v>
      </c>
      <c r="I56">
        <v>3</v>
      </c>
      <c r="J56">
        <v>0</v>
      </c>
      <c r="L56" t="s">
        <v>448</v>
      </c>
      <c r="N56" t="s">
        <v>448</v>
      </c>
      <c r="P56" t="s">
        <v>448</v>
      </c>
    </row>
    <row r="57" spans="1:16" x14ac:dyDescent="0.35">
      <c r="A57" s="1">
        <v>55</v>
      </c>
      <c r="B57" t="s">
        <v>21</v>
      </c>
      <c r="C57" t="s">
        <v>880</v>
      </c>
      <c r="D57" t="s">
        <v>880</v>
      </c>
      <c r="E57" t="s">
        <v>1107</v>
      </c>
      <c r="F57" t="s">
        <v>868</v>
      </c>
      <c r="G57">
        <v>73</v>
      </c>
      <c r="H57" s="3">
        <v>44386.642029645693</v>
      </c>
      <c r="I57">
        <v>3</v>
      </c>
      <c r="J57">
        <v>0</v>
      </c>
      <c r="L57" t="s">
        <v>448</v>
      </c>
      <c r="N57" t="s">
        <v>448</v>
      </c>
      <c r="P57" t="s">
        <v>448</v>
      </c>
    </row>
    <row r="58" spans="1:16" x14ac:dyDescent="0.35">
      <c r="A58" s="1">
        <v>56</v>
      </c>
      <c r="B58" t="s">
        <v>24</v>
      </c>
      <c r="C58" t="s">
        <v>893</v>
      </c>
      <c r="D58" t="s">
        <v>893</v>
      </c>
      <c r="E58" t="s">
        <v>1108</v>
      </c>
      <c r="F58" t="s">
        <v>868</v>
      </c>
      <c r="G58">
        <v>40.000000000000007</v>
      </c>
      <c r="H58" s="3">
        <v>44386.67622984296</v>
      </c>
      <c r="I58">
        <v>0</v>
      </c>
      <c r="J58">
        <v>3</v>
      </c>
      <c r="L58" t="s">
        <v>449</v>
      </c>
      <c r="N58" t="s">
        <v>449</v>
      </c>
      <c r="P58" t="s">
        <v>449</v>
      </c>
    </row>
    <row r="59" spans="1:16" x14ac:dyDescent="0.35">
      <c r="A59" s="1">
        <v>57</v>
      </c>
      <c r="B59" t="s">
        <v>21</v>
      </c>
      <c r="C59" t="s">
        <v>893</v>
      </c>
      <c r="D59" t="s">
        <v>893</v>
      </c>
      <c r="E59" t="s">
        <v>1108</v>
      </c>
      <c r="F59" t="s">
        <v>868</v>
      </c>
      <c r="G59">
        <v>20</v>
      </c>
      <c r="H59" s="3">
        <v>44386.68783752263</v>
      </c>
      <c r="I59">
        <v>3</v>
      </c>
      <c r="J59">
        <v>0</v>
      </c>
      <c r="L59" t="s">
        <v>448</v>
      </c>
      <c r="N59" t="s">
        <v>448</v>
      </c>
      <c r="P59" t="s">
        <v>448</v>
      </c>
    </row>
    <row r="60" spans="1:16" x14ac:dyDescent="0.35">
      <c r="A60" s="1">
        <v>58</v>
      </c>
      <c r="B60" t="s">
        <v>21</v>
      </c>
      <c r="C60" t="s">
        <v>894</v>
      </c>
      <c r="D60" t="s">
        <v>894</v>
      </c>
      <c r="E60" t="s">
        <v>1109</v>
      </c>
      <c r="F60" t="s">
        <v>868</v>
      </c>
      <c r="G60">
        <v>40.000000000000007</v>
      </c>
      <c r="H60" s="3">
        <v>44387.272823569328</v>
      </c>
      <c r="I60">
        <v>3</v>
      </c>
      <c r="J60">
        <v>0</v>
      </c>
      <c r="L60" t="s">
        <v>448</v>
      </c>
      <c r="N60" t="s">
        <v>448</v>
      </c>
      <c r="P60" t="s">
        <v>448</v>
      </c>
    </row>
    <row r="61" spans="1:16" x14ac:dyDescent="0.35">
      <c r="A61" s="1">
        <v>59</v>
      </c>
      <c r="B61" t="s">
        <v>24</v>
      </c>
      <c r="C61" t="s">
        <v>39</v>
      </c>
      <c r="D61" t="s">
        <v>39</v>
      </c>
      <c r="E61" t="s">
        <v>1081</v>
      </c>
      <c r="F61" t="s">
        <v>868</v>
      </c>
      <c r="G61">
        <v>233</v>
      </c>
      <c r="H61" s="3">
        <v>44387.675494428149</v>
      </c>
      <c r="I61">
        <v>0</v>
      </c>
      <c r="J61">
        <v>3</v>
      </c>
      <c r="L61" t="s">
        <v>449</v>
      </c>
      <c r="N61" t="s">
        <v>449</v>
      </c>
      <c r="P61" t="s">
        <v>449</v>
      </c>
    </row>
    <row r="62" spans="1:16" x14ac:dyDescent="0.35">
      <c r="A62" s="1">
        <v>60</v>
      </c>
      <c r="B62" t="s">
        <v>21</v>
      </c>
      <c r="C62" t="s">
        <v>895</v>
      </c>
      <c r="D62" t="s">
        <v>895</v>
      </c>
      <c r="E62" t="s">
        <v>1110</v>
      </c>
      <c r="F62" t="s">
        <v>868</v>
      </c>
      <c r="G62">
        <v>80.000000000000014</v>
      </c>
      <c r="H62" s="3">
        <v>44387.780154304201</v>
      </c>
      <c r="I62">
        <v>3</v>
      </c>
      <c r="J62">
        <v>0</v>
      </c>
      <c r="L62" t="s">
        <v>448</v>
      </c>
      <c r="N62" t="s">
        <v>448</v>
      </c>
      <c r="P62" t="s">
        <v>448</v>
      </c>
    </row>
    <row r="63" spans="1:16" x14ac:dyDescent="0.35">
      <c r="A63" s="1">
        <v>61</v>
      </c>
      <c r="B63" t="s">
        <v>21</v>
      </c>
      <c r="C63" t="s">
        <v>896</v>
      </c>
      <c r="D63" t="s">
        <v>896</v>
      </c>
      <c r="E63" t="s">
        <v>1111</v>
      </c>
      <c r="F63" t="s">
        <v>868</v>
      </c>
      <c r="G63">
        <v>150</v>
      </c>
      <c r="H63" s="3">
        <v>44387.782066810571</v>
      </c>
      <c r="I63">
        <v>3</v>
      </c>
      <c r="J63">
        <v>0</v>
      </c>
      <c r="L63" t="s">
        <v>448</v>
      </c>
      <c r="N63" t="s">
        <v>448</v>
      </c>
      <c r="P63" t="s">
        <v>448</v>
      </c>
    </row>
    <row r="64" spans="1:16" x14ac:dyDescent="0.35">
      <c r="A64" s="1">
        <v>62</v>
      </c>
      <c r="B64" t="s">
        <v>21</v>
      </c>
      <c r="C64" t="s">
        <v>39</v>
      </c>
      <c r="D64" t="s">
        <v>39</v>
      </c>
      <c r="E64" t="s">
        <v>1112</v>
      </c>
      <c r="F64" t="s">
        <v>868</v>
      </c>
      <c r="G64">
        <v>233</v>
      </c>
      <c r="H64" s="3">
        <v>44388.142764248318</v>
      </c>
      <c r="I64">
        <v>3</v>
      </c>
      <c r="J64">
        <v>0</v>
      </c>
      <c r="L64" t="s">
        <v>448</v>
      </c>
      <c r="N64" t="s">
        <v>448</v>
      </c>
      <c r="P64" t="s">
        <v>448</v>
      </c>
    </row>
    <row r="65" spans="1:16" x14ac:dyDescent="0.35">
      <c r="A65" s="1">
        <v>63</v>
      </c>
      <c r="B65" t="s">
        <v>21</v>
      </c>
      <c r="C65" t="s">
        <v>897</v>
      </c>
      <c r="D65" t="s">
        <v>876</v>
      </c>
      <c r="E65" t="s">
        <v>1113</v>
      </c>
      <c r="F65" t="s">
        <v>868</v>
      </c>
      <c r="G65">
        <v>16500</v>
      </c>
      <c r="H65" s="3">
        <v>44389.50912767816</v>
      </c>
      <c r="I65">
        <v>3</v>
      </c>
      <c r="J65">
        <v>0</v>
      </c>
      <c r="M65" t="s">
        <v>448</v>
      </c>
      <c r="N65" t="s">
        <v>448</v>
      </c>
      <c r="P65" t="s">
        <v>448</v>
      </c>
    </row>
    <row r="66" spans="1:16" x14ac:dyDescent="0.35">
      <c r="A66" s="1">
        <v>64</v>
      </c>
      <c r="B66" t="s">
        <v>21</v>
      </c>
      <c r="C66" t="s">
        <v>897</v>
      </c>
      <c r="D66" t="s">
        <v>876</v>
      </c>
      <c r="E66" t="s">
        <v>1114</v>
      </c>
      <c r="F66" t="s">
        <v>868</v>
      </c>
      <c r="G66">
        <v>6000</v>
      </c>
      <c r="H66" s="3">
        <v>44389.510317633649</v>
      </c>
      <c r="I66">
        <v>3</v>
      </c>
      <c r="J66">
        <v>0</v>
      </c>
      <c r="M66" t="s">
        <v>448</v>
      </c>
      <c r="N66" t="s">
        <v>448</v>
      </c>
      <c r="P66" t="s">
        <v>448</v>
      </c>
    </row>
    <row r="67" spans="1:16" x14ac:dyDescent="0.35">
      <c r="A67" s="1">
        <v>65</v>
      </c>
      <c r="B67" t="s">
        <v>21</v>
      </c>
      <c r="C67" t="s">
        <v>898</v>
      </c>
      <c r="D67" t="s">
        <v>898</v>
      </c>
      <c r="E67" s="2" t="s">
        <v>1115</v>
      </c>
      <c r="F67" t="s">
        <v>868</v>
      </c>
      <c r="G67">
        <v>274</v>
      </c>
      <c r="H67" s="3">
        <v>44389.614985854001</v>
      </c>
      <c r="I67">
        <v>3</v>
      </c>
      <c r="J67">
        <v>0</v>
      </c>
      <c r="L67" t="s">
        <v>448</v>
      </c>
      <c r="N67" t="s">
        <v>448</v>
      </c>
      <c r="P67" t="s">
        <v>448</v>
      </c>
    </row>
    <row r="68" spans="1:16" x14ac:dyDescent="0.35">
      <c r="A68" s="1">
        <v>66</v>
      </c>
      <c r="B68" t="s">
        <v>23</v>
      </c>
      <c r="C68" t="s">
        <v>899</v>
      </c>
      <c r="D68" t="s">
        <v>899</v>
      </c>
      <c r="E68" t="s">
        <v>1116</v>
      </c>
      <c r="F68" t="s">
        <v>868</v>
      </c>
      <c r="G68">
        <v>150</v>
      </c>
      <c r="H68" s="3">
        <v>44391.271458980453</v>
      </c>
      <c r="I68">
        <v>0</v>
      </c>
      <c r="J68">
        <v>1</v>
      </c>
      <c r="P68" t="s">
        <v>449</v>
      </c>
    </row>
    <row r="69" spans="1:16" x14ac:dyDescent="0.35">
      <c r="A69" s="1">
        <v>67</v>
      </c>
      <c r="B69" t="s">
        <v>23</v>
      </c>
      <c r="C69" t="s">
        <v>900</v>
      </c>
      <c r="D69" t="s">
        <v>900</v>
      </c>
      <c r="E69" t="s">
        <v>1117</v>
      </c>
      <c r="F69" t="s">
        <v>868</v>
      </c>
      <c r="G69">
        <v>64</v>
      </c>
      <c r="H69" s="3">
        <v>44392.098960659387</v>
      </c>
      <c r="I69">
        <v>0</v>
      </c>
      <c r="J69">
        <v>1</v>
      </c>
      <c r="P69" t="s">
        <v>449</v>
      </c>
    </row>
    <row r="70" spans="1:16" x14ac:dyDescent="0.35">
      <c r="A70" s="1">
        <v>68</v>
      </c>
      <c r="B70" t="s">
        <v>21</v>
      </c>
      <c r="C70" t="s">
        <v>899</v>
      </c>
      <c r="D70" t="s">
        <v>899</v>
      </c>
      <c r="E70" t="s">
        <v>1118</v>
      </c>
      <c r="F70" t="s">
        <v>868</v>
      </c>
      <c r="G70">
        <v>21</v>
      </c>
      <c r="H70" s="3">
        <v>44393.349594563268</v>
      </c>
      <c r="I70">
        <v>3</v>
      </c>
      <c r="J70">
        <v>0</v>
      </c>
      <c r="L70" t="s">
        <v>448</v>
      </c>
      <c r="N70" t="s">
        <v>448</v>
      </c>
      <c r="P70" t="s">
        <v>448</v>
      </c>
    </row>
    <row r="71" spans="1:16" x14ac:dyDescent="0.35">
      <c r="A71" s="1">
        <v>69</v>
      </c>
      <c r="B71" t="s">
        <v>21</v>
      </c>
      <c r="C71" t="s">
        <v>901</v>
      </c>
      <c r="D71" t="s">
        <v>901</v>
      </c>
      <c r="E71" t="s">
        <v>1119</v>
      </c>
      <c r="F71" t="s">
        <v>868</v>
      </c>
      <c r="G71">
        <v>92</v>
      </c>
      <c r="H71" s="3">
        <v>44394.294576043168</v>
      </c>
      <c r="I71">
        <v>3</v>
      </c>
      <c r="J71">
        <v>0</v>
      </c>
      <c r="L71" t="s">
        <v>448</v>
      </c>
      <c r="N71" t="s">
        <v>448</v>
      </c>
      <c r="P71" t="s">
        <v>448</v>
      </c>
    </row>
    <row r="72" spans="1:16" x14ac:dyDescent="0.35">
      <c r="A72" s="1">
        <v>70</v>
      </c>
      <c r="B72" t="s">
        <v>21</v>
      </c>
      <c r="C72" t="s">
        <v>787</v>
      </c>
      <c r="D72" t="s">
        <v>787</v>
      </c>
      <c r="E72" t="s">
        <v>1120</v>
      </c>
      <c r="F72" t="s">
        <v>868</v>
      </c>
      <c r="G72">
        <v>42</v>
      </c>
      <c r="H72" s="3">
        <v>44397.614741565958</v>
      </c>
      <c r="I72">
        <v>3</v>
      </c>
      <c r="J72">
        <v>0</v>
      </c>
      <c r="L72" t="s">
        <v>448</v>
      </c>
      <c r="N72" t="s">
        <v>448</v>
      </c>
      <c r="P72" t="s">
        <v>448</v>
      </c>
    </row>
    <row r="73" spans="1:16" x14ac:dyDescent="0.35">
      <c r="A73" s="1">
        <v>71</v>
      </c>
      <c r="B73" t="s">
        <v>21</v>
      </c>
      <c r="C73" t="s">
        <v>902</v>
      </c>
      <c r="D73" t="s">
        <v>902</v>
      </c>
      <c r="E73" t="s">
        <v>1121</v>
      </c>
      <c r="F73" t="s">
        <v>868</v>
      </c>
      <c r="G73">
        <v>35</v>
      </c>
      <c r="H73" s="3">
        <v>44400.750417942763</v>
      </c>
      <c r="I73">
        <v>3</v>
      </c>
      <c r="J73">
        <v>0</v>
      </c>
      <c r="L73" t="s">
        <v>448</v>
      </c>
      <c r="N73" t="s">
        <v>448</v>
      </c>
      <c r="P73" t="s">
        <v>448</v>
      </c>
    </row>
    <row r="74" spans="1:16" x14ac:dyDescent="0.35">
      <c r="A74" s="1">
        <v>72</v>
      </c>
      <c r="B74" t="s">
        <v>24</v>
      </c>
      <c r="C74" t="s">
        <v>639</v>
      </c>
      <c r="D74" t="s">
        <v>639</v>
      </c>
      <c r="E74" t="s">
        <v>1122</v>
      </c>
      <c r="F74" t="s">
        <v>868</v>
      </c>
      <c r="G74">
        <v>513</v>
      </c>
      <c r="H74" s="3">
        <v>44400.824990938498</v>
      </c>
      <c r="I74">
        <v>0</v>
      </c>
      <c r="J74">
        <v>3</v>
      </c>
      <c r="L74" t="s">
        <v>449</v>
      </c>
      <c r="N74" t="s">
        <v>449</v>
      </c>
      <c r="P74" t="s">
        <v>449</v>
      </c>
    </row>
    <row r="75" spans="1:16" x14ac:dyDescent="0.35">
      <c r="A75" s="1">
        <v>73</v>
      </c>
      <c r="B75" t="s">
        <v>21</v>
      </c>
      <c r="C75" t="s">
        <v>639</v>
      </c>
      <c r="D75" t="s">
        <v>639</v>
      </c>
      <c r="E75" t="s">
        <v>1122</v>
      </c>
      <c r="F75" t="s">
        <v>868</v>
      </c>
      <c r="G75">
        <v>550</v>
      </c>
      <c r="H75" s="3">
        <v>44404.475125198878</v>
      </c>
      <c r="I75">
        <v>3</v>
      </c>
      <c r="J75">
        <v>0</v>
      </c>
      <c r="L75" t="s">
        <v>448</v>
      </c>
      <c r="N75" t="s">
        <v>448</v>
      </c>
      <c r="P75" t="s">
        <v>448</v>
      </c>
    </row>
    <row r="76" spans="1:16" x14ac:dyDescent="0.35">
      <c r="A76" s="1">
        <v>74</v>
      </c>
      <c r="B76" t="s">
        <v>21</v>
      </c>
      <c r="C76" t="s">
        <v>893</v>
      </c>
      <c r="D76" t="s">
        <v>893</v>
      </c>
      <c r="E76" t="s">
        <v>1123</v>
      </c>
      <c r="F76" t="s">
        <v>868</v>
      </c>
      <c r="G76">
        <v>95</v>
      </c>
      <c r="H76" s="3">
        <v>44405.357061172908</v>
      </c>
      <c r="I76">
        <v>3</v>
      </c>
      <c r="J76">
        <v>0</v>
      </c>
      <c r="L76" t="s">
        <v>448</v>
      </c>
      <c r="N76" t="s">
        <v>448</v>
      </c>
      <c r="P76" t="s">
        <v>448</v>
      </c>
    </row>
    <row r="77" spans="1:16" x14ac:dyDescent="0.35">
      <c r="A77" s="1">
        <v>75</v>
      </c>
      <c r="B77" t="s">
        <v>21</v>
      </c>
      <c r="C77" t="s">
        <v>881</v>
      </c>
      <c r="D77" t="s">
        <v>881</v>
      </c>
      <c r="E77" t="s">
        <v>1124</v>
      </c>
      <c r="F77" t="s">
        <v>868</v>
      </c>
      <c r="G77">
        <v>35</v>
      </c>
      <c r="H77" s="3">
        <v>44407.742924431077</v>
      </c>
      <c r="I77">
        <v>3</v>
      </c>
      <c r="J77">
        <v>0</v>
      </c>
      <c r="K77" t="s">
        <v>448</v>
      </c>
      <c r="N77" t="s">
        <v>448</v>
      </c>
      <c r="P77" t="s">
        <v>448</v>
      </c>
    </row>
    <row r="78" spans="1:16" x14ac:dyDescent="0.35">
      <c r="A78" s="1">
        <v>76</v>
      </c>
      <c r="B78" t="s">
        <v>21</v>
      </c>
      <c r="C78" t="s">
        <v>894</v>
      </c>
      <c r="D78" t="s">
        <v>894</v>
      </c>
      <c r="E78" t="s">
        <v>1125</v>
      </c>
      <c r="F78" t="s">
        <v>868</v>
      </c>
      <c r="G78">
        <v>102</v>
      </c>
      <c r="H78" s="3">
        <v>44408.297360969453</v>
      </c>
      <c r="I78">
        <v>3</v>
      </c>
      <c r="J78">
        <v>0</v>
      </c>
      <c r="K78" t="s">
        <v>448</v>
      </c>
      <c r="N78" t="s">
        <v>448</v>
      </c>
      <c r="P78" t="s">
        <v>448</v>
      </c>
    </row>
    <row r="79" spans="1:16" x14ac:dyDescent="0.35">
      <c r="A79" s="1">
        <v>77</v>
      </c>
      <c r="B79" t="s">
        <v>21</v>
      </c>
      <c r="C79" t="s">
        <v>903</v>
      </c>
      <c r="D79" t="s">
        <v>903</v>
      </c>
      <c r="E79" t="s">
        <v>1126</v>
      </c>
      <c r="F79" t="s">
        <v>868</v>
      </c>
      <c r="G79">
        <v>45.000000000000007</v>
      </c>
      <c r="H79" s="3">
        <v>44410.443603513268</v>
      </c>
      <c r="I79">
        <v>3</v>
      </c>
      <c r="J79">
        <v>0</v>
      </c>
      <c r="K79" t="s">
        <v>448</v>
      </c>
      <c r="N79" t="s">
        <v>448</v>
      </c>
      <c r="P79" t="s">
        <v>448</v>
      </c>
    </row>
    <row r="80" spans="1:16" x14ac:dyDescent="0.35">
      <c r="A80" s="1">
        <v>78</v>
      </c>
      <c r="B80" t="s">
        <v>21</v>
      </c>
      <c r="C80" t="s">
        <v>885</v>
      </c>
      <c r="D80" t="s">
        <v>885</v>
      </c>
      <c r="E80" t="s">
        <v>1127</v>
      </c>
      <c r="F80" t="s">
        <v>868</v>
      </c>
      <c r="G80">
        <v>70</v>
      </c>
      <c r="H80" s="3">
        <v>44410.710677077193</v>
      </c>
      <c r="I80">
        <v>3</v>
      </c>
      <c r="J80">
        <v>0</v>
      </c>
      <c r="K80" t="s">
        <v>448</v>
      </c>
      <c r="N80" t="s">
        <v>448</v>
      </c>
      <c r="P80" t="s">
        <v>448</v>
      </c>
    </row>
    <row r="81" spans="1:16" x14ac:dyDescent="0.35">
      <c r="A81" s="1">
        <v>79</v>
      </c>
      <c r="B81" t="s">
        <v>21</v>
      </c>
      <c r="C81" t="s">
        <v>16</v>
      </c>
      <c r="D81" t="s">
        <v>16</v>
      </c>
      <c r="E81" t="s">
        <v>1128</v>
      </c>
      <c r="F81" t="s">
        <v>1494</v>
      </c>
      <c r="H81" s="3">
        <v>44410.845451429763</v>
      </c>
      <c r="I81">
        <v>3</v>
      </c>
      <c r="J81">
        <v>0</v>
      </c>
      <c r="K81" t="s">
        <v>448</v>
      </c>
      <c r="N81" t="s">
        <v>448</v>
      </c>
      <c r="P81" t="s">
        <v>448</v>
      </c>
    </row>
    <row r="82" spans="1:16" x14ac:dyDescent="0.35">
      <c r="A82" s="1">
        <v>80</v>
      </c>
      <c r="B82" t="s">
        <v>21</v>
      </c>
      <c r="C82" t="s">
        <v>16</v>
      </c>
      <c r="D82" t="s">
        <v>54</v>
      </c>
      <c r="E82" t="s">
        <v>1129</v>
      </c>
      <c r="F82" t="s">
        <v>1494</v>
      </c>
      <c r="H82" s="3">
        <v>44410.851927311749</v>
      </c>
      <c r="I82">
        <v>3</v>
      </c>
      <c r="J82">
        <v>0</v>
      </c>
      <c r="L82" t="s">
        <v>448</v>
      </c>
      <c r="N82" t="s">
        <v>448</v>
      </c>
      <c r="P82" t="s">
        <v>448</v>
      </c>
    </row>
    <row r="83" spans="1:16" x14ac:dyDescent="0.35">
      <c r="A83" s="1">
        <v>81</v>
      </c>
      <c r="B83" t="s">
        <v>21</v>
      </c>
      <c r="C83" t="s">
        <v>895</v>
      </c>
      <c r="D83" t="s">
        <v>895</v>
      </c>
      <c r="E83" t="s">
        <v>1130</v>
      </c>
      <c r="F83" t="s">
        <v>868</v>
      </c>
      <c r="G83">
        <v>140</v>
      </c>
      <c r="H83" s="3">
        <v>44411.343098076373</v>
      </c>
      <c r="I83">
        <v>3</v>
      </c>
      <c r="J83">
        <v>0</v>
      </c>
      <c r="K83" t="s">
        <v>448</v>
      </c>
      <c r="N83" t="s">
        <v>448</v>
      </c>
      <c r="P83" t="s">
        <v>448</v>
      </c>
    </row>
    <row r="84" spans="1:16" x14ac:dyDescent="0.35">
      <c r="A84" s="1">
        <v>82</v>
      </c>
      <c r="B84" t="s">
        <v>21</v>
      </c>
      <c r="C84" t="s">
        <v>904</v>
      </c>
      <c r="D84" t="s">
        <v>904</v>
      </c>
      <c r="E84" t="s">
        <v>1131</v>
      </c>
      <c r="F84" t="s">
        <v>868</v>
      </c>
      <c r="G84">
        <v>60</v>
      </c>
      <c r="H84" s="3">
        <v>44411.598696138477</v>
      </c>
      <c r="I84">
        <v>3</v>
      </c>
      <c r="J84">
        <v>0</v>
      </c>
      <c r="K84" t="s">
        <v>448</v>
      </c>
      <c r="N84" t="s">
        <v>448</v>
      </c>
      <c r="P84" t="s">
        <v>448</v>
      </c>
    </row>
    <row r="85" spans="1:16" x14ac:dyDescent="0.35">
      <c r="A85" s="1">
        <v>83</v>
      </c>
      <c r="B85" t="s">
        <v>21</v>
      </c>
      <c r="C85" t="s">
        <v>905</v>
      </c>
      <c r="D85" t="s">
        <v>905</v>
      </c>
      <c r="E85" t="s">
        <v>1132</v>
      </c>
      <c r="F85" t="s">
        <v>868</v>
      </c>
      <c r="G85">
        <v>35</v>
      </c>
      <c r="H85" s="3">
        <v>44411.601733255789</v>
      </c>
      <c r="I85">
        <v>3</v>
      </c>
      <c r="J85">
        <v>0</v>
      </c>
      <c r="K85" t="s">
        <v>448</v>
      </c>
      <c r="N85" t="s">
        <v>448</v>
      </c>
      <c r="P85" t="s">
        <v>448</v>
      </c>
    </row>
    <row r="86" spans="1:16" x14ac:dyDescent="0.35">
      <c r="A86" s="1">
        <v>84</v>
      </c>
      <c r="B86" t="s">
        <v>21</v>
      </c>
      <c r="C86" t="s">
        <v>463</v>
      </c>
      <c r="D86" t="s">
        <v>463</v>
      </c>
      <c r="E86" t="s">
        <v>1133</v>
      </c>
      <c r="F86" t="s">
        <v>868</v>
      </c>
      <c r="G86">
        <v>35</v>
      </c>
      <c r="H86" s="3">
        <v>44411.659676883937</v>
      </c>
      <c r="I86">
        <v>3</v>
      </c>
      <c r="J86">
        <v>0</v>
      </c>
      <c r="K86" t="s">
        <v>448</v>
      </c>
      <c r="L86" t="s">
        <v>448</v>
      </c>
      <c r="P86" t="s">
        <v>448</v>
      </c>
    </row>
    <row r="87" spans="1:16" x14ac:dyDescent="0.35">
      <c r="A87" s="1">
        <v>85</v>
      </c>
      <c r="B87" t="s">
        <v>21</v>
      </c>
      <c r="C87" t="s">
        <v>902</v>
      </c>
      <c r="D87" t="s">
        <v>902</v>
      </c>
      <c r="E87" t="s">
        <v>1134</v>
      </c>
      <c r="F87" t="s">
        <v>868</v>
      </c>
      <c r="G87">
        <v>25</v>
      </c>
      <c r="H87" s="3">
        <v>44412.545458247187</v>
      </c>
      <c r="I87">
        <v>3</v>
      </c>
      <c r="J87">
        <v>0</v>
      </c>
      <c r="K87" t="s">
        <v>448</v>
      </c>
      <c r="N87" t="s">
        <v>448</v>
      </c>
      <c r="P87" t="s">
        <v>448</v>
      </c>
    </row>
    <row r="88" spans="1:16" x14ac:dyDescent="0.35">
      <c r="A88" s="1">
        <v>86</v>
      </c>
      <c r="B88" t="s">
        <v>21</v>
      </c>
      <c r="C88" t="s">
        <v>891</v>
      </c>
      <c r="D88" t="s">
        <v>891</v>
      </c>
      <c r="E88" t="s">
        <v>1135</v>
      </c>
      <c r="F88" t="s">
        <v>868</v>
      </c>
      <c r="G88">
        <v>210</v>
      </c>
      <c r="H88" s="3">
        <v>44412.556099399211</v>
      </c>
      <c r="I88">
        <v>3</v>
      </c>
      <c r="J88">
        <v>1</v>
      </c>
      <c r="K88" t="s">
        <v>448</v>
      </c>
      <c r="L88" t="s">
        <v>448</v>
      </c>
      <c r="N88" t="s">
        <v>448</v>
      </c>
      <c r="P88" t="s">
        <v>449</v>
      </c>
    </row>
    <row r="89" spans="1:16" x14ac:dyDescent="0.35">
      <c r="A89" s="1">
        <v>87</v>
      </c>
      <c r="B89" t="s">
        <v>21</v>
      </c>
      <c r="C89" t="s">
        <v>887</v>
      </c>
      <c r="D89" t="s">
        <v>887</v>
      </c>
      <c r="E89" t="s">
        <v>1136</v>
      </c>
      <c r="F89" t="s">
        <v>868</v>
      </c>
      <c r="G89">
        <v>80.000000000000014</v>
      </c>
      <c r="H89" s="3">
        <v>44412.571977773463</v>
      </c>
      <c r="I89">
        <v>3</v>
      </c>
      <c r="J89">
        <v>0</v>
      </c>
      <c r="K89" t="s">
        <v>448</v>
      </c>
      <c r="N89" t="s">
        <v>448</v>
      </c>
      <c r="P89" t="s">
        <v>448</v>
      </c>
    </row>
    <row r="90" spans="1:16" x14ac:dyDescent="0.35">
      <c r="A90" s="1">
        <v>88</v>
      </c>
      <c r="B90" t="s">
        <v>21</v>
      </c>
      <c r="C90" t="s">
        <v>16</v>
      </c>
      <c r="D90" t="s">
        <v>897</v>
      </c>
      <c r="E90" t="s">
        <v>1137</v>
      </c>
      <c r="F90" t="s">
        <v>1495</v>
      </c>
      <c r="H90" s="3">
        <v>44412.681454435828</v>
      </c>
      <c r="I90">
        <v>3</v>
      </c>
      <c r="J90">
        <v>0</v>
      </c>
      <c r="K90" t="s">
        <v>448</v>
      </c>
      <c r="N90" t="s">
        <v>448</v>
      </c>
      <c r="P90" t="s">
        <v>448</v>
      </c>
    </row>
    <row r="91" spans="1:16" x14ac:dyDescent="0.35">
      <c r="A91" s="1">
        <v>89</v>
      </c>
      <c r="B91" t="s">
        <v>21</v>
      </c>
      <c r="C91" t="s">
        <v>877</v>
      </c>
      <c r="D91" t="s">
        <v>877</v>
      </c>
      <c r="E91" t="s">
        <v>1138</v>
      </c>
      <c r="F91" t="s">
        <v>868</v>
      </c>
      <c r="G91">
        <v>198</v>
      </c>
      <c r="H91" s="3">
        <v>44412.89712852861</v>
      </c>
      <c r="I91">
        <v>3</v>
      </c>
      <c r="J91">
        <v>0</v>
      </c>
      <c r="K91" t="s">
        <v>448</v>
      </c>
      <c r="N91" t="s">
        <v>448</v>
      </c>
      <c r="P91" t="s">
        <v>448</v>
      </c>
    </row>
    <row r="92" spans="1:16" x14ac:dyDescent="0.35">
      <c r="A92" s="1">
        <v>90</v>
      </c>
      <c r="B92" t="s">
        <v>21</v>
      </c>
      <c r="C92" t="s">
        <v>906</v>
      </c>
      <c r="D92" t="s">
        <v>906</v>
      </c>
      <c r="E92" t="s">
        <v>1139</v>
      </c>
      <c r="F92" t="s">
        <v>868</v>
      </c>
      <c r="G92">
        <v>260</v>
      </c>
      <c r="H92" s="3">
        <v>44413.007033339942</v>
      </c>
      <c r="I92">
        <v>3</v>
      </c>
      <c r="J92">
        <v>0</v>
      </c>
      <c r="K92" t="s">
        <v>448</v>
      </c>
      <c r="N92" t="s">
        <v>448</v>
      </c>
      <c r="P92" t="s">
        <v>448</v>
      </c>
    </row>
    <row r="93" spans="1:16" x14ac:dyDescent="0.35">
      <c r="A93" s="1">
        <v>91</v>
      </c>
      <c r="B93" t="s">
        <v>21</v>
      </c>
      <c r="C93" t="s">
        <v>883</v>
      </c>
      <c r="D93" t="s">
        <v>883</v>
      </c>
      <c r="E93" t="s">
        <v>1140</v>
      </c>
      <c r="F93" t="s">
        <v>868</v>
      </c>
      <c r="G93">
        <v>20</v>
      </c>
      <c r="H93" s="3">
        <v>44413.422450723097</v>
      </c>
      <c r="I93">
        <v>3</v>
      </c>
      <c r="J93">
        <v>0</v>
      </c>
      <c r="K93" t="s">
        <v>448</v>
      </c>
      <c r="N93" t="s">
        <v>448</v>
      </c>
      <c r="P93" t="s">
        <v>448</v>
      </c>
    </row>
    <row r="94" spans="1:16" x14ac:dyDescent="0.35">
      <c r="A94" s="1">
        <v>92</v>
      </c>
      <c r="B94" t="s">
        <v>21</v>
      </c>
      <c r="C94" t="s">
        <v>54</v>
      </c>
      <c r="D94" t="s">
        <v>54</v>
      </c>
      <c r="E94" t="s">
        <v>1141</v>
      </c>
      <c r="F94" t="s">
        <v>868</v>
      </c>
      <c r="G94">
        <v>190</v>
      </c>
      <c r="H94" s="3">
        <v>44413.48078582382</v>
      </c>
      <c r="I94">
        <v>3</v>
      </c>
      <c r="J94">
        <v>0</v>
      </c>
      <c r="K94" t="s">
        <v>448</v>
      </c>
      <c r="N94" t="s">
        <v>448</v>
      </c>
      <c r="P94" t="s">
        <v>448</v>
      </c>
    </row>
    <row r="95" spans="1:16" x14ac:dyDescent="0.35">
      <c r="A95" s="1">
        <v>93</v>
      </c>
      <c r="B95" t="s">
        <v>21</v>
      </c>
      <c r="C95" t="s">
        <v>907</v>
      </c>
      <c r="D95" t="s">
        <v>907</v>
      </c>
      <c r="E95" t="s">
        <v>1142</v>
      </c>
      <c r="F95" t="s">
        <v>868</v>
      </c>
      <c r="G95">
        <v>184</v>
      </c>
      <c r="H95" s="3">
        <v>44414.02635579757</v>
      </c>
      <c r="I95">
        <v>3</v>
      </c>
      <c r="J95">
        <v>0</v>
      </c>
      <c r="K95" t="s">
        <v>448</v>
      </c>
      <c r="N95" t="s">
        <v>448</v>
      </c>
      <c r="P95" t="s">
        <v>448</v>
      </c>
    </row>
    <row r="96" spans="1:16" x14ac:dyDescent="0.35">
      <c r="A96" s="1">
        <v>94</v>
      </c>
      <c r="B96" t="s">
        <v>21</v>
      </c>
      <c r="C96" t="s">
        <v>908</v>
      </c>
      <c r="D96" t="s">
        <v>908</v>
      </c>
      <c r="E96" t="s">
        <v>1143</v>
      </c>
      <c r="F96" t="s">
        <v>868</v>
      </c>
      <c r="G96">
        <v>130</v>
      </c>
      <c r="H96" s="3">
        <v>44414.521206179663</v>
      </c>
      <c r="I96">
        <v>3</v>
      </c>
      <c r="J96">
        <v>0</v>
      </c>
      <c r="K96" t="s">
        <v>448</v>
      </c>
      <c r="N96" t="s">
        <v>448</v>
      </c>
      <c r="P96" t="s">
        <v>448</v>
      </c>
    </row>
    <row r="97" spans="1:16" x14ac:dyDescent="0.35">
      <c r="A97" s="1">
        <v>95</v>
      </c>
      <c r="B97" t="s">
        <v>21</v>
      </c>
      <c r="C97" t="s">
        <v>637</v>
      </c>
      <c r="D97" t="s">
        <v>637</v>
      </c>
      <c r="E97" t="s">
        <v>1144</v>
      </c>
      <c r="F97" t="s">
        <v>868</v>
      </c>
      <c r="G97">
        <v>150</v>
      </c>
      <c r="H97" s="3">
        <v>44414.631809098108</v>
      </c>
      <c r="I97">
        <v>3</v>
      </c>
      <c r="J97">
        <v>0</v>
      </c>
      <c r="K97" t="s">
        <v>448</v>
      </c>
      <c r="N97" t="s">
        <v>448</v>
      </c>
      <c r="P97" t="s">
        <v>448</v>
      </c>
    </row>
    <row r="98" spans="1:16" x14ac:dyDescent="0.35">
      <c r="A98" s="1">
        <v>96</v>
      </c>
      <c r="B98" t="s">
        <v>21</v>
      </c>
      <c r="C98" t="s">
        <v>888</v>
      </c>
      <c r="D98" t="s">
        <v>888</v>
      </c>
      <c r="E98" t="s">
        <v>1145</v>
      </c>
      <c r="F98" t="s">
        <v>868</v>
      </c>
      <c r="G98">
        <v>150</v>
      </c>
      <c r="H98" s="3">
        <v>44414.776595927528</v>
      </c>
      <c r="I98">
        <v>3</v>
      </c>
      <c r="J98">
        <v>0</v>
      </c>
      <c r="K98" t="s">
        <v>448</v>
      </c>
      <c r="N98" t="s">
        <v>448</v>
      </c>
      <c r="P98" t="s">
        <v>448</v>
      </c>
    </row>
    <row r="99" spans="1:16" x14ac:dyDescent="0.35">
      <c r="A99" s="1">
        <v>97</v>
      </c>
      <c r="B99" t="s">
        <v>21</v>
      </c>
      <c r="C99" t="s">
        <v>909</v>
      </c>
      <c r="D99" t="s">
        <v>909</v>
      </c>
      <c r="E99" t="s">
        <v>1146</v>
      </c>
      <c r="F99" t="s">
        <v>868</v>
      </c>
      <c r="G99">
        <v>35</v>
      </c>
      <c r="H99" s="3">
        <v>44414.813740583617</v>
      </c>
      <c r="I99">
        <v>3</v>
      </c>
      <c r="J99">
        <v>0</v>
      </c>
      <c r="K99" t="s">
        <v>448</v>
      </c>
      <c r="N99" t="s">
        <v>448</v>
      </c>
      <c r="P99" t="s">
        <v>448</v>
      </c>
    </row>
    <row r="100" spans="1:16" x14ac:dyDescent="0.35">
      <c r="A100" s="1">
        <v>98</v>
      </c>
      <c r="B100" t="s">
        <v>21</v>
      </c>
      <c r="C100" t="s">
        <v>893</v>
      </c>
      <c r="D100" t="s">
        <v>893</v>
      </c>
      <c r="E100" t="s">
        <v>1147</v>
      </c>
      <c r="F100" t="s">
        <v>868</v>
      </c>
      <c r="G100">
        <v>566.80000000000007</v>
      </c>
      <c r="H100" s="3">
        <v>44415.36302270359</v>
      </c>
      <c r="I100">
        <v>3</v>
      </c>
      <c r="J100">
        <v>0</v>
      </c>
      <c r="K100" t="s">
        <v>448</v>
      </c>
      <c r="L100" t="s">
        <v>448</v>
      </c>
      <c r="P100" t="s">
        <v>448</v>
      </c>
    </row>
    <row r="101" spans="1:16" x14ac:dyDescent="0.35">
      <c r="A101" s="1">
        <v>99</v>
      </c>
      <c r="B101" t="s">
        <v>21</v>
      </c>
      <c r="C101" t="s">
        <v>909</v>
      </c>
      <c r="D101" t="s">
        <v>909</v>
      </c>
      <c r="E101" t="s">
        <v>1148</v>
      </c>
      <c r="F101" t="s">
        <v>868</v>
      </c>
      <c r="G101">
        <v>25</v>
      </c>
      <c r="H101" s="3">
        <v>44415.80410576296</v>
      </c>
      <c r="I101">
        <v>3</v>
      </c>
      <c r="J101">
        <v>0</v>
      </c>
      <c r="K101" t="s">
        <v>448</v>
      </c>
      <c r="L101" t="s">
        <v>448</v>
      </c>
      <c r="P101" t="s">
        <v>448</v>
      </c>
    </row>
    <row r="102" spans="1:16" x14ac:dyDescent="0.35">
      <c r="A102" s="1">
        <v>100</v>
      </c>
      <c r="B102" t="s">
        <v>21</v>
      </c>
      <c r="C102" t="s">
        <v>886</v>
      </c>
      <c r="D102" t="s">
        <v>886</v>
      </c>
      <c r="E102" t="s">
        <v>1149</v>
      </c>
      <c r="F102" t="s">
        <v>868</v>
      </c>
      <c r="G102">
        <v>219</v>
      </c>
      <c r="H102" s="3">
        <v>44416.126591252592</v>
      </c>
      <c r="I102">
        <v>3</v>
      </c>
      <c r="J102">
        <v>0</v>
      </c>
      <c r="K102" t="s">
        <v>448</v>
      </c>
      <c r="L102" t="s">
        <v>448</v>
      </c>
      <c r="P102" t="s">
        <v>448</v>
      </c>
    </row>
    <row r="103" spans="1:16" x14ac:dyDescent="0.35">
      <c r="A103" s="1">
        <v>101</v>
      </c>
      <c r="B103" t="s">
        <v>24</v>
      </c>
      <c r="C103" t="s">
        <v>890</v>
      </c>
      <c r="D103" t="s">
        <v>890</v>
      </c>
      <c r="E103" t="s">
        <v>1150</v>
      </c>
      <c r="F103" t="s">
        <v>868</v>
      </c>
      <c r="G103">
        <v>58</v>
      </c>
      <c r="H103" s="3">
        <v>44416.74493420832</v>
      </c>
      <c r="I103">
        <v>0</v>
      </c>
      <c r="J103">
        <v>3</v>
      </c>
      <c r="K103" t="s">
        <v>449</v>
      </c>
      <c r="L103" t="s">
        <v>449</v>
      </c>
      <c r="P103" t="s">
        <v>449</v>
      </c>
    </row>
    <row r="104" spans="1:16" x14ac:dyDescent="0.35">
      <c r="A104" s="1">
        <v>102</v>
      </c>
      <c r="B104" t="s">
        <v>21</v>
      </c>
      <c r="C104" t="s">
        <v>880</v>
      </c>
      <c r="D104" t="s">
        <v>880</v>
      </c>
      <c r="E104" t="s">
        <v>1151</v>
      </c>
      <c r="F104" t="s">
        <v>868</v>
      </c>
      <c r="G104">
        <v>154</v>
      </c>
      <c r="H104" s="3">
        <v>44416.759704854237</v>
      </c>
      <c r="I104">
        <v>3</v>
      </c>
      <c r="J104">
        <v>0</v>
      </c>
      <c r="K104" t="s">
        <v>448</v>
      </c>
      <c r="L104" t="s">
        <v>448</v>
      </c>
      <c r="P104" t="s">
        <v>448</v>
      </c>
    </row>
    <row r="105" spans="1:16" x14ac:dyDescent="0.35">
      <c r="A105" s="1">
        <v>103</v>
      </c>
      <c r="B105" t="s">
        <v>21</v>
      </c>
      <c r="C105" t="s">
        <v>898</v>
      </c>
      <c r="D105" t="s">
        <v>898</v>
      </c>
      <c r="E105" t="s">
        <v>1152</v>
      </c>
      <c r="F105" t="s">
        <v>868</v>
      </c>
      <c r="G105">
        <v>589</v>
      </c>
      <c r="H105" s="3">
        <v>44416.884515531827</v>
      </c>
      <c r="I105">
        <v>3</v>
      </c>
      <c r="J105">
        <v>0</v>
      </c>
      <c r="K105" t="s">
        <v>448</v>
      </c>
      <c r="L105" t="s">
        <v>448</v>
      </c>
      <c r="P105" t="s">
        <v>448</v>
      </c>
    </row>
    <row r="106" spans="1:16" x14ac:dyDescent="0.35">
      <c r="A106" s="1">
        <v>104</v>
      </c>
      <c r="B106" t="s">
        <v>21</v>
      </c>
      <c r="C106" t="s">
        <v>460</v>
      </c>
      <c r="D106" t="s">
        <v>460</v>
      </c>
      <c r="E106" t="s">
        <v>1153</v>
      </c>
      <c r="F106" t="s">
        <v>868</v>
      </c>
      <c r="G106">
        <v>104</v>
      </c>
      <c r="H106" s="3">
        <v>44416.986310906213</v>
      </c>
      <c r="I106">
        <v>3</v>
      </c>
      <c r="J106">
        <v>0</v>
      </c>
      <c r="K106" t="s">
        <v>448</v>
      </c>
      <c r="L106" t="s">
        <v>448</v>
      </c>
      <c r="P106" t="s">
        <v>448</v>
      </c>
    </row>
    <row r="107" spans="1:16" x14ac:dyDescent="0.35">
      <c r="A107" s="1">
        <v>105</v>
      </c>
      <c r="B107" t="s">
        <v>21</v>
      </c>
      <c r="C107" t="s">
        <v>878</v>
      </c>
      <c r="D107" t="s">
        <v>908</v>
      </c>
      <c r="E107" t="s">
        <v>1154</v>
      </c>
      <c r="F107" t="s">
        <v>868</v>
      </c>
      <c r="G107">
        <v>50</v>
      </c>
      <c r="H107" s="3">
        <v>44417.009443315263</v>
      </c>
      <c r="I107">
        <v>3</v>
      </c>
      <c r="J107">
        <v>0</v>
      </c>
      <c r="K107" t="s">
        <v>448</v>
      </c>
      <c r="L107" t="s">
        <v>448</v>
      </c>
      <c r="P107" t="s">
        <v>448</v>
      </c>
    </row>
    <row r="108" spans="1:16" x14ac:dyDescent="0.35">
      <c r="A108" s="1">
        <v>106</v>
      </c>
      <c r="B108" t="s">
        <v>21</v>
      </c>
      <c r="C108" t="s">
        <v>878</v>
      </c>
      <c r="D108" t="s">
        <v>914</v>
      </c>
      <c r="E108" t="s">
        <v>1155</v>
      </c>
      <c r="F108" t="s">
        <v>868</v>
      </c>
      <c r="G108">
        <v>30</v>
      </c>
      <c r="H108" s="3">
        <v>44417.011542170338</v>
      </c>
      <c r="I108">
        <v>3</v>
      </c>
      <c r="J108">
        <v>0</v>
      </c>
      <c r="K108" t="s">
        <v>448</v>
      </c>
      <c r="L108" t="s">
        <v>448</v>
      </c>
      <c r="P108" t="s">
        <v>448</v>
      </c>
    </row>
    <row r="109" spans="1:16" x14ac:dyDescent="0.35">
      <c r="A109" s="1">
        <v>107</v>
      </c>
      <c r="B109" t="s">
        <v>21</v>
      </c>
      <c r="C109" t="s">
        <v>878</v>
      </c>
      <c r="D109" t="s">
        <v>1051</v>
      </c>
      <c r="E109" t="s">
        <v>1156</v>
      </c>
      <c r="F109" t="s">
        <v>868</v>
      </c>
      <c r="G109">
        <v>20</v>
      </c>
      <c r="H109" s="3">
        <v>44417.013343482773</v>
      </c>
      <c r="I109">
        <v>3</v>
      </c>
      <c r="J109">
        <v>0</v>
      </c>
      <c r="K109" t="s">
        <v>448</v>
      </c>
      <c r="L109" t="s">
        <v>448</v>
      </c>
      <c r="P109" t="s">
        <v>448</v>
      </c>
    </row>
    <row r="110" spans="1:16" x14ac:dyDescent="0.35">
      <c r="A110" s="1">
        <v>108</v>
      </c>
      <c r="B110" t="s">
        <v>21</v>
      </c>
      <c r="C110" t="s">
        <v>884</v>
      </c>
      <c r="D110" t="s">
        <v>884</v>
      </c>
      <c r="E110" t="s">
        <v>1157</v>
      </c>
      <c r="F110" t="s">
        <v>868</v>
      </c>
      <c r="G110">
        <v>642</v>
      </c>
      <c r="H110" s="3">
        <v>44417.339549573837</v>
      </c>
      <c r="I110">
        <v>3</v>
      </c>
      <c r="J110">
        <v>0</v>
      </c>
      <c r="K110" t="s">
        <v>448</v>
      </c>
      <c r="L110" t="s">
        <v>448</v>
      </c>
      <c r="P110" t="s">
        <v>448</v>
      </c>
    </row>
    <row r="111" spans="1:16" x14ac:dyDescent="0.35">
      <c r="A111" s="1">
        <v>109</v>
      </c>
      <c r="B111" t="s">
        <v>21</v>
      </c>
      <c r="C111" t="s">
        <v>890</v>
      </c>
      <c r="D111" t="s">
        <v>890</v>
      </c>
      <c r="E111" t="s">
        <v>1158</v>
      </c>
      <c r="F111" t="s">
        <v>868</v>
      </c>
      <c r="G111">
        <v>78</v>
      </c>
      <c r="H111" s="3">
        <v>44417.58126418991</v>
      </c>
      <c r="I111">
        <v>3</v>
      </c>
      <c r="J111">
        <v>0</v>
      </c>
      <c r="K111" t="s">
        <v>448</v>
      </c>
      <c r="L111" t="s">
        <v>448</v>
      </c>
      <c r="P111" t="s">
        <v>448</v>
      </c>
    </row>
    <row r="112" spans="1:16" x14ac:dyDescent="0.35">
      <c r="A112" s="1">
        <v>110</v>
      </c>
      <c r="B112" t="s">
        <v>21</v>
      </c>
      <c r="C112" t="s">
        <v>910</v>
      </c>
      <c r="D112" t="s">
        <v>910</v>
      </c>
      <c r="E112" t="s">
        <v>1159</v>
      </c>
      <c r="F112" t="s">
        <v>868</v>
      </c>
      <c r="G112">
        <v>600</v>
      </c>
      <c r="H112" s="3">
        <v>44417.655817902523</v>
      </c>
      <c r="I112">
        <v>3</v>
      </c>
      <c r="J112">
        <v>0</v>
      </c>
      <c r="K112" t="s">
        <v>448</v>
      </c>
      <c r="L112" t="s">
        <v>448</v>
      </c>
      <c r="P112" t="s">
        <v>448</v>
      </c>
    </row>
    <row r="113" spans="1:16" x14ac:dyDescent="0.35">
      <c r="A113" s="1">
        <v>111</v>
      </c>
      <c r="B113" t="s">
        <v>21</v>
      </c>
      <c r="C113" t="s">
        <v>911</v>
      </c>
      <c r="D113" t="s">
        <v>911</v>
      </c>
      <c r="E113" t="s">
        <v>1160</v>
      </c>
      <c r="F113" t="s">
        <v>868</v>
      </c>
      <c r="G113">
        <v>60</v>
      </c>
      <c r="H113" s="3">
        <v>44417.672014529002</v>
      </c>
      <c r="I113">
        <v>3</v>
      </c>
      <c r="J113">
        <v>0</v>
      </c>
      <c r="K113" t="s">
        <v>448</v>
      </c>
      <c r="L113" t="s">
        <v>448</v>
      </c>
      <c r="P113" t="s">
        <v>448</v>
      </c>
    </row>
    <row r="114" spans="1:16" x14ac:dyDescent="0.35">
      <c r="A114" s="1">
        <v>112</v>
      </c>
      <c r="B114" t="s">
        <v>21</v>
      </c>
      <c r="C114" t="s">
        <v>912</v>
      </c>
      <c r="D114" t="s">
        <v>912</v>
      </c>
      <c r="E114" t="s">
        <v>1161</v>
      </c>
      <c r="F114" t="s">
        <v>868</v>
      </c>
      <c r="G114">
        <v>60</v>
      </c>
      <c r="H114" s="3">
        <v>44417.674228665739</v>
      </c>
      <c r="I114">
        <v>3</v>
      </c>
      <c r="J114">
        <v>0</v>
      </c>
      <c r="K114" t="s">
        <v>448</v>
      </c>
      <c r="L114" t="s">
        <v>448</v>
      </c>
      <c r="P114" t="s">
        <v>448</v>
      </c>
    </row>
    <row r="115" spans="1:16" x14ac:dyDescent="0.35">
      <c r="A115" s="1">
        <v>113</v>
      </c>
      <c r="B115" t="s">
        <v>21</v>
      </c>
      <c r="C115" t="s">
        <v>913</v>
      </c>
      <c r="D115" t="s">
        <v>913</v>
      </c>
      <c r="E115" t="s">
        <v>1162</v>
      </c>
      <c r="F115" t="s">
        <v>868</v>
      </c>
      <c r="G115">
        <v>60</v>
      </c>
      <c r="H115" s="3">
        <v>44417.772443766931</v>
      </c>
      <c r="I115">
        <v>3</v>
      </c>
      <c r="J115">
        <v>0</v>
      </c>
      <c r="K115" t="s">
        <v>448</v>
      </c>
      <c r="L115" t="s">
        <v>448</v>
      </c>
      <c r="P115" t="s">
        <v>448</v>
      </c>
    </row>
    <row r="116" spans="1:16" x14ac:dyDescent="0.35">
      <c r="A116" s="1">
        <v>114</v>
      </c>
      <c r="B116" t="s">
        <v>21</v>
      </c>
      <c r="C116" t="s">
        <v>914</v>
      </c>
      <c r="D116" t="s">
        <v>914</v>
      </c>
      <c r="E116" t="s">
        <v>1163</v>
      </c>
      <c r="F116" t="s">
        <v>868</v>
      </c>
      <c r="G116">
        <v>342</v>
      </c>
      <c r="H116" s="3">
        <v>44418.252504583841</v>
      </c>
      <c r="I116">
        <v>3</v>
      </c>
      <c r="J116">
        <v>0</v>
      </c>
      <c r="K116" t="s">
        <v>448</v>
      </c>
      <c r="L116" t="s">
        <v>448</v>
      </c>
      <c r="P116" t="s">
        <v>448</v>
      </c>
    </row>
    <row r="117" spans="1:16" x14ac:dyDescent="0.35">
      <c r="A117" s="1">
        <v>115</v>
      </c>
      <c r="B117" t="s">
        <v>21</v>
      </c>
      <c r="C117" t="s">
        <v>54</v>
      </c>
      <c r="D117" t="s">
        <v>54</v>
      </c>
      <c r="E117" t="s">
        <v>1164</v>
      </c>
      <c r="F117" t="s">
        <v>868</v>
      </c>
      <c r="G117">
        <v>23</v>
      </c>
      <c r="H117" s="3">
        <v>44418.425821445708</v>
      </c>
      <c r="I117">
        <v>3</v>
      </c>
      <c r="J117">
        <v>0</v>
      </c>
      <c r="K117" t="s">
        <v>448</v>
      </c>
      <c r="L117" t="s">
        <v>448</v>
      </c>
      <c r="P117" t="s">
        <v>448</v>
      </c>
    </row>
    <row r="118" spans="1:16" x14ac:dyDescent="0.35">
      <c r="A118" s="1">
        <v>116</v>
      </c>
      <c r="B118" t="s">
        <v>21</v>
      </c>
      <c r="C118" t="s">
        <v>915</v>
      </c>
      <c r="D118" t="s">
        <v>915</v>
      </c>
      <c r="E118" t="s">
        <v>1165</v>
      </c>
      <c r="F118" t="s">
        <v>868</v>
      </c>
      <c r="G118">
        <v>562</v>
      </c>
      <c r="H118" s="3">
        <v>44418.706214245707</v>
      </c>
      <c r="I118">
        <v>3</v>
      </c>
      <c r="J118">
        <v>0</v>
      </c>
      <c r="K118" t="s">
        <v>448</v>
      </c>
      <c r="L118" t="s">
        <v>448</v>
      </c>
      <c r="P118" t="s">
        <v>448</v>
      </c>
    </row>
    <row r="119" spans="1:16" x14ac:dyDescent="0.35">
      <c r="A119" s="1">
        <v>117</v>
      </c>
      <c r="B119" t="s">
        <v>21</v>
      </c>
      <c r="C119" t="s">
        <v>49</v>
      </c>
      <c r="D119" t="s">
        <v>49</v>
      </c>
      <c r="E119" t="s">
        <v>1166</v>
      </c>
      <c r="F119" t="s">
        <v>868</v>
      </c>
      <c r="G119">
        <v>32</v>
      </c>
      <c r="H119" s="3">
        <v>44418.815775768613</v>
      </c>
      <c r="I119">
        <v>3</v>
      </c>
      <c r="J119">
        <v>0</v>
      </c>
      <c r="K119" t="s">
        <v>448</v>
      </c>
      <c r="L119" t="s">
        <v>448</v>
      </c>
      <c r="P119" t="s">
        <v>448</v>
      </c>
    </row>
    <row r="120" spans="1:16" x14ac:dyDescent="0.35">
      <c r="A120" s="1">
        <v>118</v>
      </c>
      <c r="B120" t="s">
        <v>21</v>
      </c>
      <c r="C120" t="s">
        <v>63</v>
      </c>
      <c r="D120" t="s">
        <v>63</v>
      </c>
      <c r="E120" t="s">
        <v>1167</v>
      </c>
      <c r="F120" t="s">
        <v>868</v>
      </c>
      <c r="G120">
        <v>150</v>
      </c>
      <c r="H120" s="3">
        <v>44419.659426069018</v>
      </c>
      <c r="I120">
        <v>3</v>
      </c>
      <c r="J120">
        <v>0</v>
      </c>
      <c r="K120" t="s">
        <v>448</v>
      </c>
      <c r="L120" t="s">
        <v>448</v>
      </c>
      <c r="P120" t="s">
        <v>448</v>
      </c>
    </row>
    <row r="121" spans="1:16" x14ac:dyDescent="0.35">
      <c r="A121" s="1">
        <v>119</v>
      </c>
      <c r="B121" t="s">
        <v>21</v>
      </c>
      <c r="C121" t="s">
        <v>52</v>
      </c>
      <c r="D121" t="s">
        <v>52</v>
      </c>
      <c r="E121" t="s">
        <v>1168</v>
      </c>
      <c r="F121" t="s">
        <v>868</v>
      </c>
      <c r="G121">
        <v>200</v>
      </c>
      <c r="H121" s="3">
        <v>44421.015520817607</v>
      </c>
      <c r="I121">
        <v>3</v>
      </c>
      <c r="J121">
        <v>0</v>
      </c>
      <c r="K121" t="s">
        <v>448</v>
      </c>
      <c r="L121" t="s">
        <v>448</v>
      </c>
      <c r="P121" t="s">
        <v>448</v>
      </c>
    </row>
    <row r="122" spans="1:16" x14ac:dyDescent="0.35">
      <c r="A122" s="1">
        <v>120</v>
      </c>
      <c r="B122" t="s">
        <v>22</v>
      </c>
      <c r="C122" t="s">
        <v>900</v>
      </c>
      <c r="D122" t="s">
        <v>900</v>
      </c>
      <c r="E122" t="s">
        <v>1169</v>
      </c>
      <c r="F122" t="s">
        <v>868</v>
      </c>
      <c r="G122">
        <v>54</v>
      </c>
      <c r="H122" s="3">
        <v>44422.739784335761</v>
      </c>
      <c r="I122">
        <v>0</v>
      </c>
      <c r="J122">
        <v>0</v>
      </c>
    </row>
    <row r="123" spans="1:16" x14ac:dyDescent="0.35">
      <c r="A123" s="1">
        <v>121</v>
      </c>
      <c r="B123" t="s">
        <v>23</v>
      </c>
      <c r="C123" t="s">
        <v>892</v>
      </c>
      <c r="D123" t="s">
        <v>892</v>
      </c>
      <c r="E123" t="s">
        <v>1170</v>
      </c>
      <c r="F123" t="s">
        <v>868</v>
      </c>
      <c r="G123">
        <v>150</v>
      </c>
      <c r="H123" s="3">
        <v>44423.773428124237</v>
      </c>
      <c r="I123">
        <v>0</v>
      </c>
      <c r="J123">
        <v>0</v>
      </c>
    </row>
    <row r="124" spans="1:16" x14ac:dyDescent="0.35">
      <c r="A124" s="1">
        <v>122</v>
      </c>
      <c r="B124" t="s">
        <v>23</v>
      </c>
      <c r="C124" t="s">
        <v>916</v>
      </c>
      <c r="D124" t="s">
        <v>916</v>
      </c>
      <c r="E124" t="s">
        <v>1171</v>
      </c>
      <c r="F124" t="s">
        <v>868</v>
      </c>
      <c r="G124">
        <v>14</v>
      </c>
      <c r="H124" s="3">
        <v>44426.982548742199</v>
      </c>
      <c r="I124">
        <v>0</v>
      </c>
      <c r="J124">
        <v>0</v>
      </c>
    </row>
    <row r="125" spans="1:16" x14ac:dyDescent="0.35">
      <c r="A125" s="1">
        <v>123</v>
      </c>
      <c r="B125" t="s">
        <v>21</v>
      </c>
      <c r="C125" t="s">
        <v>893</v>
      </c>
      <c r="D125" t="s">
        <v>893</v>
      </c>
      <c r="E125" t="s">
        <v>1172</v>
      </c>
      <c r="F125" t="s">
        <v>868</v>
      </c>
      <c r="G125">
        <v>2</v>
      </c>
      <c r="H125" s="3">
        <v>44433.382890645007</v>
      </c>
      <c r="I125">
        <v>3</v>
      </c>
      <c r="J125">
        <v>0</v>
      </c>
      <c r="K125" t="s">
        <v>448</v>
      </c>
      <c r="L125" t="s">
        <v>448</v>
      </c>
      <c r="P125" t="s">
        <v>448</v>
      </c>
    </row>
    <row r="126" spans="1:16" x14ac:dyDescent="0.35">
      <c r="A126" s="1">
        <v>124</v>
      </c>
      <c r="B126" t="s">
        <v>21</v>
      </c>
      <c r="C126" t="s">
        <v>893</v>
      </c>
      <c r="D126" t="s">
        <v>893</v>
      </c>
      <c r="E126" t="s">
        <v>1173</v>
      </c>
      <c r="F126" t="s">
        <v>868</v>
      </c>
      <c r="G126">
        <v>10</v>
      </c>
      <c r="H126" s="3">
        <v>44433.549461605733</v>
      </c>
      <c r="I126">
        <v>3</v>
      </c>
      <c r="J126">
        <v>0</v>
      </c>
      <c r="K126" t="s">
        <v>448</v>
      </c>
      <c r="L126" t="s">
        <v>448</v>
      </c>
      <c r="P126" t="s">
        <v>448</v>
      </c>
    </row>
    <row r="127" spans="1:16" x14ac:dyDescent="0.35">
      <c r="A127" s="1">
        <v>125</v>
      </c>
      <c r="B127" t="s">
        <v>21</v>
      </c>
      <c r="C127" t="s">
        <v>917</v>
      </c>
      <c r="D127" t="s">
        <v>917</v>
      </c>
      <c r="E127" t="s">
        <v>1174</v>
      </c>
      <c r="F127" t="s">
        <v>868</v>
      </c>
      <c r="G127">
        <v>260</v>
      </c>
      <c r="H127" s="3">
        <v>44434.162461140048</v>
      </c>
      <c r="I127">
        <v>3</v>
      </c>
      <c r="J127">
        <v>0</v>
      </c>
      <c r="K127" t="s">
        <v>448</v>
      </c>
      <c r="N127" t="s">
        <v>448</v>
      </c>
      <c r="P127" t="s">
        <v>448</v>
      </c>
    </row>
    <row r="128" spans="1:16" x14ac:dyDescent="0.35">
      <c r="A128" s="1">
        <v>126</v>
      </c>
      <c r="B128" t="s">
        <v>21</v>
      </c>
      <c r="C128" t="s">
        <v>33</v>
      </c>
      <c r="D128" t="s">
        <v>33</v>
      </c>
      <c r="E128" t="s">
        <v>1175</v>
      </c>
      <c r="F128" t="s">
        <v>868</v>
      </c>
      <c r="G128">
        <v>100</v>
      </c>
      <c r="H128" s="3">
        <v>44434.538708497312</v>
      </c>
      <c r="I128">
        <v>3</v>
      </c>
      <c r="J128">
        <v>0</v>
      </c>
      <c r="K128" t="s">
        <v>448</v>
      </c>
      <c r="N128" t="s">
        <v>448</v>
      </c>
      <c r="P128" t="s">
        <v>448</v>
      </c>
    </row>
    <row r="129" spans="1:16" x14ac:dyDescent="0.35">
      <c r="A129" s="1">
        <v>127</v>
      </c>
      <c r="B129" t="s">
        <v>21</v>
      </c>
      <c r="C129" t="s">
        <v>787</v>
      </c>
      <c r="D129" t="s">
        <v>787</v>
      </c>
      <c r="E129" t="s">
        <v>1176</v>
      </c>
      <c r="F129" t="s">
        <v>868</v>
      </c>
      <c r="G129">
        <v>46</v>
      </c>
      <c r="H129" s="3">
        <v>44434.571712858196</v>
      </c>
      <c r="I129">
        <v>3</v>
      </c>
      <c r="J129">
        <v>0</v>
      </c>
      <c r="K129" t="s">
        <v>448</v>
      </c>
      <c r="N129" t="s">
        <v>448</v>
      </c>
      <c r="P129" t="s">
        <v>448</v>
      </c>
    </row>
    <row r="130" spans="1:16" x14ac:dyDescent="0.35">
      <c r="A130" s="1">
        <v>128</v>
      </c>
      <c r="B130" t="s">
        <v>21</v>
      </c>
      <c r="C130" t="s">
        <v>918</v>
      </c>
      <c r="D130" t="s">
        <v>918</v>
      </c>
      <c r="E130" t="s">
        <v>1177</v>
      </c>
      <c r="F130" t="s">
        <v>868</v>
      </c>
      <c r="G130">
        <v>260</v>
      </c>
      <c r="H130" s="3">
        <v>44434.771241535484</v>
      </c>
      <c r="I130">
        <v>3</v>
      </c>
      <c r="J130">
        <v>0</v>
      </c>
      <c r="K130" t="s">
        <v>448</v>
      </c>
      <c r="L130" t="s">
        <v>448</v>
      </c>
      <c r="P130" t="s">
        <v>448</v>
      </c>
    </row>
    <row r="131" spans="1:16" x14ac:dyDescent="0.35">
      <c r="A131" s="1">
        <v>129</v>
      </c>
      <c r="B131" t="s">
        <v>21</v>
      </c>
      <c r="C131" t="s">
        <v>52</v>
      </c>
      <c r="D131" t="s">
        <v>52</v>
      </c>
      <c r="E131" t="s">
        <v>1178</v>
      </c>
      <c r="F131" t="s">
        <v>868</v>
      </c>
      <c r="G131">
        <v>196</v>
      </c>
      <c r="H131" s="3">
        <v>44434.776300638638</v>
      </c>
      <c r="I131">
        <v>3</v>
      </c>
      <c r="J131">
        <v>0</v>
      </c>
      <c r="K131" t="s">
        <v>448</v>
      </c>
      <c r="L131" t="s">
        <v>448</v>
      </c>
      <c r="P131" t="s">
        <v>448</v>
      </c>
    </row>
    <row r="132" spans="1:16" x14ac:dyDescent="0.35">
      <c r="A132" s="1">
        <v>130</v>
      </c>
      <c r="B132" t="s">
        <v>21</v>
      </c>
      <c r="C132" t="s">
        <v>919</v>
      </c>
      <c r="D132" t="s">
        <v>919</v>
      </c>
      <c r="E132" t="s">
        <v>1179</v>
      </c>
      <c r="F132" t="s">
        <v>868</v>
      </c>
      <c r="G132">
        <v>138</v>
      </c>
      <c r="H132" s="3">
        <v>44435.302699857129</v>
      </c>
      <c r="I132">
        <v>3</v>
      </c>
      <c r="J132">
        <v>0</v>
      </c>
      <c r="K132" t="s">
        <v>448</v>
      </c>
      <c r="L132" t="s">
        <v>448</v>
      </c>
      <c r="P132" t="s">
        <v>448</v>
      </c>
    </row>
    <row r="133" spans="1:16" x14ac:dyDescent="0.35">
      <c r="A133" s="1">
        <v>131</v>
      </c>
      <c r="B133" t="s">
        <v>21</v>
      </c>
      <c r="C133" t="s">
        <v>920</v>
      </c>
      <c r="D133" t="s">
        <v>920</v>
      </c>
      <c r="E133" t="s">
        <v>1180</v>
      </c>
      <c r="F133" t="s">
        <v>868</v>
      </c>
      <c r="G133">
        <v>40.000000000000007</v>
      </c>
      <c r="H133" s="3">
        <v>44435.502007433599</v>
      </c>
      <c r="I133">
        <v>3</v>
      </c>
      <c r="J133">
        <v>0</v>
      </c>
      <c r="K133" t="s">
        <v>448</v>
      </c>
      <c r="L133" t="s">
        <v>448</v>
      </c>
      <c r="P133" t="s">
        <v>448</v>
      </c>
    </row>
    <row r="134" spans="1:16" x14ac:dyDescent="0.35">
      <c r="A134" s="1">
        <v>132</v>
      </c>
      <c r="B134" t="s">
        <v>21</v>
      </c>
      <c r="C134" t="s">
        <v>463</v>
      </c>
      <c r="D134" t="s">
        <v>463</v>
      </c>
      <c r="E134" t="s">
        <v>1181</v>
      </c>
      <c r="F134" t="s">
        <v>868</v>
      </c>
      <c r="G134">
        <v>50</v>
      </c>
      <c r="H134" s="3">
        <v>44435.60607015487</v>
      </c>
      <c r="I134">
        <v>3</v>
      </c>
      <c r="J134">
        <v>0</v>
      </c>
      <c r="L134" t="s">
        <v>448</v>
      </c>
      <c r="N134" t="s">
        <v>448</v>
      </c>
      <c r="P134" t="s">
        <v>448</v>
      </c>
    </row>
    <row r="135" spans="1:16" x14ac:dyDescent="0.35">
      <c r="A135" s="1">
        <v>133</v>
      </c>
      <c r="B135" t="s">
        <v>21</v>
      </c>
      <c r="C135" t="s">
        <v>921</v>
      </c>
      <c r="D135" t="s">
        <v>921</v>
      </c>
      <c r="E135" t="s">
        <v>1182</v>
      </c>
      <c r="F135" t="s">
        <v>868</v>
      </c>
      <c r="G135">
        <v>100</v>
      </c>
      <c r="H135" s="3">
        <v>44436.136561273983</v>
      </c>
      <c r="I135">
        <v>3</v>
      </c>
      <c r="J135">
        <v>0</v>
      </c>
      <c r="K135" t="s">
        <v>448</v>
      </c>
      <c r="L135" t="s">
        <v>448</v>
      </c>
      <c r="P135" t="s">
        <v>448</v>
      </c>
    </row>
    <row r="136" spans="1:16" x14ac:dyDescent="0.35">
      <c r="A136" s="1">
        <v>134</v>
      </c>
      <c r="B136" t="s">
        <v>21</v>
      </c>
      <c r="C136" t="s">
        <v>894</v>
      </c>
      <c r="D136" t="s">
        <v>894</v>
      </c>
      <c r="E136" t="s">
        <v>1183</v>
      </c>
      <c r="F136" t="s">
        <v>868</v>
      </c>
      <c r="G136">
        <v>156</v>
      </c>
      <c r="H136" s="3">
        <v>44436.159262398542</v>
      </c>
      <c r="I136">
        <v>3</v>
      </c>
      <c r="J136">
        <v>0</v>
      </c>
      <c r="K136" t="s">
        <v>448</v>
      </c>
      <c r="L136" t="s">
        <v>448</v>
      </c>
      <c r="P136" t="s">
        <v>448</v>
      </c>
    </row>
    <row r="137" spans="1:16" x14ac:dyDescent="0.35">
      <c r="A137" s="1">
        <v>135</v>
      </c>
      <c r="B137" t="s">
        <v>21</v>
      </c>
      <c r="C137" t="s">
        <v>893</v>
      </c>
      <c r="D137" t="s">
        <v>893</v>
      </c>
      <c r="E137" t="s">
        <v>1184</v>
      </c>
      <c r="F137" t="s">
        <v>868</v>
      </c>
      <c r="G137">
        <v>186</v>
      </c>
      <c r="H137" s="3">
        <v>44436.302627289631</v>
      </c>
      <c r="I137">
        <v>3</v>
      </c>
      <c r="J137">
        <v>0</v>
      </c>
      <c r="K137" t="s">
        <v>448</v>
      </c>
      <c r="L137" t="s">
        <v>448</v>
      </c>
      <c r="P137" t="s">
        <v>448</v>
      </c>
    </row>
    <row r="138" spans="1:16" x14ac:dyDescent="0.35">
      <c r="A138" s="1">
        <v>136</v>
      </c>
      <c r="B138" t="s">
        <v>21</v>
      </c>
      <c r="C138" t="s">
        <v>881</v>
      </c>
      <c r="D138" t="s">
        <v>881</v>
      </c>
      <c r="E138" t="s">
        <v>1185</v>
      </c>
      <c r="F138" t="s">
        <v>868</v>
      </c>
      <c r="G138">
        <v>40.000000000000007</v>
      </c>
      <c r="H138" s="3">
        <v>44436.356569990203</v>
      </c>
      <c r="I138">
        <v>3</v>
      </c>
      <c r="J138">
        <v>0</v>
      </c>
      <c r="K138" t="s">
        <v>448</v>
      </c>
      <c r="N138" t="s">
        <v>448</v>
      </c>
      <c r="P138" t="s">
        <v>448</v>
      </c>
    </row>
    <row r="139" spans="1:16" x14ac:dyDescent="0.35">
      <c r="A139" s="1">
        <v>137</v>
      </c>
      <c r="B139" t="s">
        <v>21</v>
      </c>
      <c r="C139" t="s">
        <v>902</v>
      </c>
      <c r="D139" t="s">
        <v>902</v>
      </c>
      <c r="E139" t="s">
        <v>1186</v>
      </c>
      <c r="F139" t="s">
        <v>868</v>
      </c>
      <c r="G139">
        <v>312</v>
      </c>
      <c r="H139" s="3">
        <v>44436.408595348446</v>
      </c>
      <c r="I139">
        <v>3</v>
      </c>
      <c r="J139">
        <v>0</v>
      </c>
      <c r="L139" t="s">
        <v>448</v>
      </c>
      <c r="N139" t="s">
        <v>448</v>
      </c>
      <c r="P139" t="s">
        <v>448</v>
      </c>
    </row>
    <row r="140" spans="1:16" x14ac:dyDescent="0.35">
      <c r="A140" s="1">
        <v>138</v>
      </c>
      <c r="B140" t="s">
        <v>21</v>
      </c>
      <c r="C140" t="s">
        <v>922</v>
      </c>
      <c r="D140" t="s">
        <v>922</v>
      </c>
      <c r="E140" t="s">
        <v>1187</v>
      </c>
      <c r="F140" t="s">
        <v>868</v>
      </c>
      <c r="G140">
        <v>94</v>
      </c>
      <c r="H140" s="3">
        <v>44436.416269873633</v>
      </c>
      <c r="I140">
        <v>3</v>
      </c>
      <c r="J140">
        <v>0</v>
      </c>
      <c r="L140" t="s">
        <v>448</v>
      </c>
      <c r="N140" t="s">
        <v>448</v>
      </c>
      <c r="P140" t="s">
        <v>448</v>
      </c>
    </row>
    <row r="141" spans="1:16" x14ac:dyDescent="0.35">
      <c r="A141" s="1">
        <v>139</v>
      </c>
      <c r="B141" t="s">
        <v>21</v>
      </c>
      <c r="C141" t="s">
        <v>923</v>
      </c>
      <c r="D141" t="s">
        <v>923</v>
      </c>
      <c r="E141" t="s">
        <v>1188</v>
      </c>
      <c r="F141" t="s">
        <v>868</v>
      </c>
      <c r="G141">
        <v>20</v>
      </c>
      <c r="H141" s="3">
        <v>44436.496996360773</v>
      </c>
      <c r="I141">
        <v>3</v>
      </c>
      <c r="J141">
        <v>0</v>
      </c>
      <c r="L141" t="s">
        <v>448</v>
      </c>
      <c r="N141" t="s">
        <v>448</v>
      </c>
      <c r="P141" t="s">
        <v>448</v>
      </c>
    </row>
    <row r="142" spans="1:16" x14ac:dyDescent="0.35">
      <c r="A142" s="1">
        <v>140</v>
      </c>
      <c r="B142" t="s">
        <v>21</v>
      </c>
      <c r="C142" t="s">
        <v>924</v>
      </c>
      <c r="D142" t="s">
        <v>924</v>
      </c>
      <c r="E142" t="s">
        <v>1189</v>
      </c>
      <c r="F142" t="s">
        <v>868</v>
      </c>
      <c r="G142">
        <v>3</v>
      </c>
      <c r="H142" s="3">
        <v>44437.484430638113</v>
      </c>
      <c r="I142">
        <v>3</v>
      </c>
      <c r="J142">
        <v>0</v>
      </c>
      <c r="K142" t="s">
        <v>448</v>
      </c>
      <c r="L142" t="s">
        <v>448</v>
      </c>
      <c r="N142" t="s">
        <v>448</v>
      </c>
    </row>
    <row r="143" spans="1:16" x14ac:dyDescent="0.35">
      <c r="A143" s="1">
        <v>141</v>
      </c>
      <c r="B143" t="s">
        <v>21</v>
      </c>
      <c r="C143" t="s">
        <v>925</v>
      </c>
      <c r="D143" t="s">
        <v>925</v>
      </c>
      <c r="E143" t="s">
        <v>1190</v>
      </c>
      <c r="F143" t="s">
        <v>868</v>
      </c>
      <c r="G143">
        <v>130</v>
      </c>
      <c r="H143" s="3">
        <v>44438.198760911153</v>
      </c>
      <c r="I143">
        <v>3</v>
      </c>
      <c r="J143">
        <v>0</v>
      </c>
      <c r="K143" t="s">
        <v>448</v>
      </c>
      <c r="L143" t="s">
        <v>448</v>
      </c>
      <c r="P143" t="s">
        <v>448</v>
      </c>
    </row>
    <row r="144" spans="1:16" x14ac:dyDescent="0.35">
      <c r="A144" s="1">
        <v>142</v>
      </c>
      <c r="B144" t="s">
        <v>21</v>
      </c>
      <c r="C144" t="s">
        <v>926</v>
      </c>
      <c r="D144" t="s">
        <v>926</v>
      </c>
      <c r="E144" t="s">
        <v>1191</v>
      </c>
      <c r="F144" t="s">
        <v>868</v>
      </c>
      <c r="G144">
        <v>40.000000000000007</v>
      </c>
      <c r="H144" s="3">
        <v>44438.224105560941</v>
      </c>
      <c r="I144">
        <v>3</v>
      </c>
      <c r="J144">
        <v>0</v>
      </c>
      <c r="K144" t="s">
        <v>448</v>
      </c>
      <c r="L144" t="s">
        <v>448</v>
      </c>
      <c r="P144" t="s">
        <v>448</v>
      </c>
    </row>
    <row r="145" spans="1:16" x14ac:dyDescent="0.35">
      <c r="A145" s="1">
        <v>143</v>
      </c>
      <c r="B145" t="s">
        <v>21</v>
      </c>
      <c r="C145" t="s">
        <v>891</v>
      </c>
      <c r="D145" t="s">
        <v>891</v>
      </c>
      <c r="E145" t="s">
        <v>1192</v>
      </c>
      <c r="F145" t="s">
        <v>868</v>
      </c>
      <c r="G145">
        <v>228</v>
      </c>
      <c r="H145" s="3">
        <v>44438.62876466693</v>
      </c>
      <c r="I145">
        <v>3</v>
      </c>
      <c r="J145">
        <v>0</v>
      </c>
      <c r="K145" t="s">
        <v>448</v>
      </c>
      <c r="N145" t="s">
        <v>448</v>
      </c>
      <c r="P145" t="s">
        <v>448</v>
      </c>
    </row>
    <row r="146" spans="1:16" x14ac:dyDescent="0.35">
      <c r="A146" s="1">
        <v>144</v>
      </c>
      <c r="B146" t="s">
        <v>21</v>
      </c>
      <c r="C146" t="s">
        <v>927</v>
      </c>
      <c r="D146" t="s">
        <v>927</v>
      </c>
      <c r="E146" t="s">
        <v>1193</v>
      </c>
      <c r="F146" t="s">
        <v>868</v>
      </c>
      <c r="G146">
        <v>167</v>
      </c>
      <c r="H146" s="3">
        <v>44438.634839708342</v>
      </c>
      <c r="I146">
        <v>3</v>
      </c>
      <c r="J146">
        <v>1</v>
      </c>
      <c r="K146" t="s">
        <v>449</v>
      </c>
      <c r="L146" t="s">
        <v>448</v>
      </c>
      <c r="N146" t="s">
        <v>448</v>
      </c>
      <c r="P146" t="s">
        <v>448</v>
      </c>
    </row>
    <row r="147" spans="1:16" x14ac:dyDescent="0.35">
      <c r="A147" s="1">
        <v>145</v>
      </c>
      <c r="B147" t="s">
        <v>21</v>
      </c>
      <c r="C147" t="s">
        <v>928</v>
      </c>
      <c r="D147" t="s">
        <v>928</v>
      </c>
      <c r="E147" t="s">
        <v>1194</v>
      </c>
      <c r="F147" t="s">
        <v>868</v>
      </c>
      <c r="G147">
        <v>40.000000000000007</v>
      </c>
      <c r="H147" s="3">
        <v>44438.672444684657</v>
      </c>
      <c r="I147">
        <v>3</v>
      </c>
      <c r="J147">
        <v>0</v>
      </c>
      <c r="K147" t="s">
        <v>448</v>
      </c>
      <c r="L147" t="s">
        <v>448</v>
      </c>
      <c r="P147" t="s">
        <v>448</v>
      </c>
    </row>
    <row r="148" spans="1:16" x14ac:dyDescent="0.35">
      <c r="A148" s="1">
        <v>146</v>
      </c>
      <c r="B148" t="s">
        <v>21</v>
      </c>
      <c r="C148" t="s">
        <v>929</v>
      </c>
      <c r="D148" t="s">
        <v>929</v>
      </c>
      <c r="E148" t="s">
        <v>1195</v>
      </c>
      <c r="F148" t="s">
        <v>868</v>
      </c>
      <c r="G148">
        <v>160</v>
      </c>
      <c r="H148" s="3">
        <v>44438.818403165082</v>
      </c>
      <c r="I148">
        <v>3</v>
      </c>
      <c r="J148">
        <v>0</v>
      </c>
      <c r="K148" t="s">
        <v>448</v>
      </c>
      <c r="L148" t="s">
        <v>448</v>
      </c>
      <c r="P148" t="s">
        <v>448</v>
      </c>
    </row>
    <row r="149" spans="1:16" x14ac:dyDescent="0.35">
      <c r="A149" s="1">
        <v>147</v>
      </c>
      <c r="B149" t="s">
        <v>21</v>
      </c>
      <c r="C149" t="s">
        <v>904</v>
      </c>
      <c r="D149" t="s">
        <v>904</v>
      </c>
      <c r="E149" t="s">
        <v>1196</v>
      </c>
      <c r="F149" t="s">
        <v>868</v>
      </c>
      <c r="G149">
        <v>194</v>
      </c>
      <c r="H149" s="3">
        <v>44438.82818807492</v>
      </c>
      <c r="I149">
        <v>3</v>
      </c>
      <c r="J149">
        <v>0</v>
      </c>
      <c r="K149" t="s">
        <v>448</v>
      </c>
      <c r="L149" t="s">
        <v>448</v>
      </c>
      <c r="P149" t="s">
        <v>448</v>
      </c>
    </row>
    <row r="150" spans="1:16" x14ac:dyDescent="0.35">
      <c r="A150" s="1">
        <v>148</v>
      </c>
      <c r="B150" t="s">
        <v>21</v>
      </c>
      <c r="C150" t="s">
        <v>930</v>
      </c>
      <c r="D150" t="s">
        <v>930</v>
      </c>
      <c r="E150" t="s">
        <v>1197</v>
      </c>
      <c r="F150" t="s">
        <v>868</v>
      </c>
      <c r="G150">
        <v>168</v>
      </c>
      <c r="H150" s="3">
        <v>44439.064464180628</v>
      </c>
      <c r="I150">
        <v>3</v>
      </c>
      <c r="J150">
        <v>0</v>
      </c>
      <c r="K150" t="s">
        <v>448</v>
      </c>
      <c r="L150" t="s">
        <v>448</v>
      </c>
      <c r="P150" t="s">
        <v>448</v>
      </c>
    </row>
    <row r="151" spans="1:16" x14ac:dyDescent="0.35">
      <c r="A151" s="1">
        <v>149</v>
      </c>
      <c r="B151" t="s">
        <v>21</v>
      </c>
      <c r="C151" t="s">
        <v>931</v>
      </c>
      <c r="D151" t="s">
        <v>931</v>
      </c>
      <c r="E151" t="s">
        <v>1198</v>
      </c>
      <c r="F151" t="s">
        <v>868</v>
      </c>
      <c r="G151">
        <v>180</v>
      </c>
      <c r="H151" s="3">
        <v>44439.234913525761</v>
      </c>
      <c r="I151">
        <v>3</v>
      </c>
      <c r="J151">
        <v>0</v>
      </c>
      <c r="K151" t="s">
        <v>448</v>
      </c>
      <c r="N151" t="s">
        <v>448</v>
      </c>
      <c r="P151" t="s">
        <v>448</v>
      </c>
    </row>
    <row r="152" spans="1:16" x14ac:dyDescent="0.35">
      <c r="A152" s="1">
        <v>150</v>
      </c>
      <c r="B152" t="s">
        <v>21</v>
      </c>
      <c r="C152" t="s">
        <v>932</v>
      </c>
      <c r="D152" t="s">
        <v>932</v>
      </c>
      <c r="E152" t="s">
        <v>1199</v>
      </c>
      <c r="F152" t="s">
        <v>868</v>
      </c>
      <c r="G152">
        <v>77</v>
      </c>
      <c r="H152" s="3">
        <v>44439.274387679878</v>
      </c>
      <c r="I152">
        <v>3</v>
      </c>
      <c r="J152">
        <v>0</v>
      </c>
      <c r="K152" t="s">
        <v>448</v>
      </c>
      <c r="N152" t="s">
        <v>448</v>
      </c>
      <c r="P152" t="s">
        <v>448</v>
      </c>
    </row>
    <row r="153" spans="1:16" x14ac:dyDescent="0.35">
      <c r="A153" s="1">
        <v>151</v>
      </c>
      <c r="B153" t="s">
        <v>21</v>
      </c>
      <c r="C153" t="s">
        <v>903</v>
      </c>
      <c r="D153" t="s">
        <v>903</v>
      </c>
      <c r="E153" t="s">
        <v>1200</v>
      </c>
      <c r="F153" t="s">
        <v>868</v>
      </c>
      <c r="G153">
        <v>98</v>
      </c>
      <c r="H153" s="3">
        <v>44439.302482782477</v>
      </c>
      <c r="I153">
        <v>3</v>
      </c>
      <c r="J153">
        <v>0</v>
      </c>
      <c r="K153" t="s">
        <v>448</v>
      </c>
      <c r="N153" t="s">
        <v>448</v>
      </c>
      <c r="P153" t="s">
        <v>448</v>
      </c>
    </row>
    <row r="154" spans="1:16" x14ac:dyDescent="0.35">
      <c r="A154" s="1">
        <v>152</v>
      </c>
      <c r="B154" t="s">
        <v>21</v>
      </c>
      <c r="C154" t="s">
        <v>933</v>
      </c>
      <c r="D154" t="s">
        <v>933</v>
      </c>
      <c r="E154" t="s">
        <v>1201</v>
      </c>
      <c r="F154" t="s">
        <v>868</v>
      </c>
      <c r="G154">
        <v>40.000000000000007</v>
      </c>
      <c r="H154" s="3">
        <v>44439.397620244417</v>
      </c>
      <c r="I154">
        <v>3</v>
      </c>
      <c r="J154">
        <v>0</v>
      </c>
      <c r="K154" t="s">
        <v>448</v>
      </c>
      <c r="N154" t="s">
        <v>448</v>
      </c>
      <c r="P154" t="s">
        <v>448</v>
      </c>
    </row>
    <row r="155" spans="1:16" x14ac:dyDescent="0.35">
      <c r="A155" s="1">
        <v>153</v>
      </c>
      <c r="B155" t="s">
        <v>21</v>
      </c>
      <c r="C155" t="s">
        <v>934</v>
      </c>
      <c r="D155" t="s">
        <v>934</v>
      </c>
      <c r="E155" t="s">
        <v>1202</v>
      </c>
      <c r="F155" t="s">
        <v>868</v>
      </c>
      <c r="G155">
        <v>40.000000000000007</v>
      </c>
      <c r="H155" s="3">
        <v>44440.057644588313</v>
      </c>
      <c r="I155">
        <v>3</v>
      </c>
      <c r="J155">
        <v>0</v>
      </c>
      <c r="K155" t="s">
        <v>448</v>
      </c>
      <c r="N155" t="s">
        <v>448</v>
      </c>
      <c r="P155" t="s">
        <v>448</v>
      </c>
    </row>
    <row r="156" spans="1:16" x14ac:dyDescent="0.35">
      <c r="A156" s="1">
        <v>154</v>
      </c>
      <c r="B156" t="s">
        <v>21</v>
      </c>
      <c r="C156" t="s">
        <v>935</v>
      </c>
      <c r="D156" t="s">
        <v>935</v>
      </c>
      <c r="E156" t="s">
        <v>1203</v>
      </c>
      <c r="F156" t="s">
        <v>868</v>
      </c>
      <c r="G156">
        <v>149</v>
      </c>
      <c r="H156" s="3">
        <v>44440.087468760023</v>
      </c>
      <c r="I156">
        <v>3</v>
      </c>
      <c r="J156">
        <v>0</v>
      </c>
      <c r="K156" t="s">
        <v>448</v>
      </c>
      <c r="N156" t="s">
        <v>448</v>
      </c>
      <c r="P156" t="s">
        <v>448</v>
      </c>
    </row>
    <row r="157" spans="1:16" x14ac:dyDescent="0.35">
      <c r="A157" s="1">
        <v>155</v>
      </c>
      <c r="B157" t="s">
        <v>21</v>
      </c>
      <c r="C157" t="s">
        <v>936</v>
      </c>
      <c r="D157" t="s">
        <v>936</v>
      </c>
      <c r="E157" t="s">
        <v>1204</v>
      </c>
      <c r="F157" t="s">
        <v>868</v>
      </c>
      <c r="G157">
        <v>283</v>
      </c>
      <c r="H157" s="3">
        <v>44440.186723337822</v>
      </c>
      <c r="I157">
        <v>3</v>
      </c>
      <c r="J157">
        <v>0</v>
      </c>
      <c r="L157" t="s">
        <v>448</v>
      </c>
      <c r="N157" t="s">
        <v>448</v>
      </c>
      <c r="P157" t="s">
        <v>448</v>
      </c>
    </row>
    <row r="158" spans="1:16" x14ac:dyDescent="0.35">
      <c r="A158" s="1">
        <v>156</v>
      </c>
      <c r="B158" t="s">
        <v>21</v>
      </c>
      <c r="C158" t="s">
        <v>912</v>
      </c>
      <c r="D158" t="s">
        <v>912</v>
      </c>
      <c r="E158" t="s">
        <v>1205</v>
      </c>
      <c r="F158" t="s">
        <v>868</v>
      </c>
      <c r="G158">
        <v>224</v>
      </c>
      <c r="H158" s="3">
        <v>44440.247172810901</v>
      </c>
      <c r="I158">
        <v>3</v>
      </c>
      <c r="J158">
        <v>0</v>
      </c>
      <c r="K158" t="s">
        <v>448</v>
      </c>
      <c r="L158" t="s">
        <v>448</v>
      </c>
      <c r="P158" t="s">
        <v>448</v>
      </c>
    </row>
    <row r="159" spans="1:16" x14ac:dyDescent="0.35">
      <c r="A159" s="1">
        <v>157</v>
      </c>
      <c r="B159" t="s">
        <v>21</v>
      </c>
      <c r="C159" t="s">
        <v>923</v>
      </c>
      <c r="D159" t="s">
        <v>923</v>
      </c>
      <c r="E159" t="s">
        <v>1206</v>
      </c>
      <c r="F159" t="s">
        <v>868</v>
      </c>
      <c r="G159">
        <v>255</v>
      </c>
      <c r="H159" s="3">
        <v>44440.332094778198</v>
      </c>
      <c r="I159">
        <v>3</v>
      </c>
      <c r="J159">
        <v>0</v>
      </c>
      <c r="K159" t="s">
        <v>448</v>
      </c>
      <c r="N159" t="s">
        <v>448</v>
      </c>
      <c r="P159" t="s">
        <v>448</v>
      </c>
    </row>
    <row r="160" spans="1:16" x14ac:dyDescent="0.35">
      <c r="A160" s="1">
        <v>158</v>
      </c>
      <c r="B160" t="s">
        <v>21</v>
      </c>
      <c r="C160" t="s">
        <v>54</v>
      </c>
      <c r="D160" t="s">
        <v>54</v>
      </c>
      <c r="E160" t="s">
        <v>1207</v>
      </c>
      <c r="F160" t="s">
        <v>868</v>
      </c>
      <c r="G160">
        <v>240</v>
      </c>
      <c r="H160" s="3">
        <v>44440.334433805692</v>
      </c>
      <c r="I160">
        <v>3</v>
      </c>
      <c r="J160">
        <v>0</v>
      </c>
      <c r="K160" t="s">
        <v>448</v>
      </c>
      <c r="N160" t="s">
        <v>448</v>
      </c>
      <c r="P160" t="s">
        <v>448</v>
      </c>
    </row>
    <row r="161" spans="1:16" x14ac:dyDescent="0.35">
      <c r="A161" s="1">
        <v>159</v>
      </c>
      <c r="B161" t="s">
        <v>21</v>
      </c>
      <c r="C161" t="s">
        <v>937</v>
      </c>
      <c r="D161" t="s">
        <v>937</v>
      </c>
      <c r="E161" t="s">
        <v>1208</v>
      </c>
      <c r="F161" t="s">
        <v>868</v>
      </c>
      <c r="G161">
        <v>40.000000000000007</v>
      </c>
      <c r="H161" s="3">
        <v>44441.106425635713</v>
      </c>
      <c r="I161">
        <v>3</v>
      </c>
      <c r="J161">
        <v>0</v>
      </c>
      <c r="K161" t="s">
        <v>448</v>
      </c>
      <c r="L161" t="s">
        <v>448</v>
      </c>
      <c r="P161" t="s">
        <v>448</v>
      </c>
    </row>
    <row r="162" spans="1:16" x14ac:dyDescent="0.35">
      <c r="A162" s="1">
        <v>160</v>
      </c>
      <c r="B162" t="s">
        <v>21</v>
      </c>
      <c r="C162" t="s">
        <v>938</v>
      </c>
      <c r="D162" t="s">
        <v>938</v>
      </c>
      <c r="E162" t="s">
        <v>1209</v>
      </c>
      <c r="F162" t="s">
        <v>868</v>
      </c>
      <c r="G162">
        <v>90.000000000000014</v>
      </c>
      <c r="H162" s="3">
        <v>44441.916441607536</v>
      </c>
      <c r="I162">
        <v>3</v>
      </c>
      <c r="J162">
        <v>0</v>
      </c>
      <c r="K162" t="s">
        <v>448</v>
      </c>
      <c r="L162" t="s">
        <v>448</v>
      </c>
      <c r="P162" t="s">
        <v>448</v>
      </c>
    </row>
    <row r="163" spans="1:16" x14ac:dyDescent="0.35">
      <c r="A163" s="1">
        <v>161</v>
      </c>
      <c r="B163" t="s">
        <v>21</v>
      </c>
      <c r="C163" t="s">
        <v>939</v>
      </c>
      <c r="D163" t="s">
        <v>939</v>
      </c>
      <c r="E163" t="s">
        <v>1210</v>
      </c>
      <c r="F163" t="s">
        <v>868</v>
      </c>
      <c r="G163">
        <v>180</v>
      </c>
      <c r="H163" s="3">
        <v>44443.856130668348</v>
      </c>
      <c r="I163">
        <v>3</v>
      </c>
      <c r="J163">
        <v>0</v>
      </c>
      <c r="K163" t="s">
        <v>448</v>
      </c>
      <c r="L163" t="s">
        <v>448</v>
      </c>
      <c r="P163" t="s">
        <v>448</v>
      </c>
    </row>
    <row r="164" spans="1:16" x14ac:dyDescent="0.35">
      <c r="A164" s="1">
        <v>162</v>
      </c>
      <c r="B164" t="s">
        <v>21</v>
      </c>
      <c r="C164" t="s">
        <v>913</v>
      </c>
      <c r="D164" t="s">
        <v>913</v>
      </c>
      <c r="E164" t="s">
        <v>1211</v>
      </c>
      <c r="F164" t="s">
        <v>868</v>
      </c>
      <c r="G164">
        <v>294</v>
      </c>
      <c r="H164" s="3">
        <v>44443.861711922204</v>
      </c>
      <c r="I164">
        <v>3</v>
      </c>
      <c r="J164">
        <v>0</v>
      </c>
      <c r="K164" t="s">
        <v>448</v>
      </c>
      <c r="L164" t="s">
        <v>448</v>
      </c>
      <c r="P164" t="s">
        <v>448</v>
      </c>
    </row>
    <row r="165" spans="1:16" x14ac:dyDescent="0.35">
      <c r="A165" s="1">
        <v>163</v>
      </c>
      <c r="B165" t="s">
        <v>21</v>
      </c>
      <c r="C165" t="s">
        <v>940</v>
      </c>
      <c r="D165" t="s">
        <v>940</v>
      </c>
      <c r="E165" t="s">
        <v>1212</v>
      </c>
      <c r="F165" t="s">
        <v>868</v>
      </c>
      <c r="G165">
        <v>66</v>
      </c>
      <c r="H165" s="3">
        <v>44444.125675376607</v>
      </c>
      <c r="I165">
        <v>3</v>
      </c>
      <c r="J165">
        <v>0</v>
      </c>
      <c r="K165" t="s">
        <v>448</v>
      </c>
      <c r="L165" t="s">
        <v>448</v>
      </c>
      <c r="P165" t="s">
        <v>448</v>
      </c>
    </row>
    <row r="166" spans="1:16" x14ac:dyDescent="0.35">
      <c r="A166" s="1">
        <v>164</v>
      </c>
      <c r="B166" t="s">
        <v>21</v>
      </c>
      <c r="C166" t="s">
        <v>941</v>
      </c>
      <c r="D166" t="s">
        <v>941</v>
      </c>
      <c r="E166" t="s">
        <v>1213</v>
      </c>
      <c r="F166" t="s">
        <v>868</v>
      </c>
      <c r="G166">
        <v>154</v>
      </c>
      <c r="H166" s="3">
        <v>44444.366477866562</v>
      </c>
      <c r="I166">
        <v>3</v>
      </c>
      <c r="J166">
        <v>0</v>
      </c>
      <c r="K166" t="s">
        <v>448</v>
      </c>
      <c r="L166" t="s">
        <v>448</v>
      </c>
      <c r="P166" t="s">
        <v>448</v>
      </c>
    </row>
    <row r="167" spans="1:16" x14ac:dyDescent="0.35">
      <c r="A167" s="1">
        <v>165</v>
      </c>
      <c r="B167" t="s">
        <v>21</v>
      </c>
      <c r="C167" t="s">
        <v>887</v>
      </c>
      <c r="D167" t="s">
        <v>887</v>
      </c>
      <c r="E167" t="s">
        <v>1214</v>
      </c>
      <c r="F167" t="s">
        <v>868</v>
      </c>
      <c r="G167">
        <v>60</v>
      </c>
      <c r="H167" s="3">
        <v>44444.423936201267</v>
      </c>
      <c r="I167">
        <v>3</v>
      </c>
      <c r="J167">
        <v>0</v>
      </c>
      <c r="K167" t="s">
        <v>448</v>
      </c>
      <c r="N167" t="s">
        <v>448</v>
      </c>
      <c r="P167" t="s">
        <v>448</v>
      </c>
    </row>
    <row r="168" spans="1:16" x14ac:dyDescent="0.35">
      <c r="A168" s="1">
        <v>166</v>
      </c>
      <c r="B168" t="s">
        <v>21</v>
      </c>
      <c r="C168" t="s">
        <v>942</v>
      </c>
      <c r="D168" t="s">
        <v>942</v>
      </c>
      <c r="E168" t="s">
        <v>1215</v>
      </c>
      <c r="F168" t="s">
        <v>868</v>
      </c>
      <c r="G168">
        <v>307</v>
      </c>
      <c r="H168" s="3">
        <v>44444.57531250031</v>
      </c>
      <c r="I168">
        <v>3</v>
      </c>
      <c r="J168">
        <v>0</v>
      </c>
      <c r="L168" t="s">
        <v>448</v>
      </c>
      <c r="N168" t="s">
        <v>448</v>
      </c>
      <c r="P168" t="s">
        <v>448</v>
      </c>
    </row>
    <row r="169" spans="1:16" x14ac:dyDescent="0.35">
      <c r="A169" s="1">
        <v>167</v>
      </c>
      <c r="B169" t="s">
        <v>21</v>
      </c>
      <c r="C169" t="s">
        <v>943</v>
      </c>
      <c r="D169" t="s">
        <v>943</v>
      </c>
      <c r="E169" t="s">
        <v>1216</v>
      </c>
      <c r="F169" t="s">
        <v>868</v>
      </c>
      <c r="G169">
        <v>44</v>
      </c>
      <c r="H169" s="3">
        <v>44444.628495888814</v>
      </c>
      <c r="I169">
        <v>3</v>
      </c>
      <c r="J169">
        <v>0</v>
      </c>
      <c r="K169" t="s">
        <v>448</v>
      </c>
      <c r="N169" t="s">
        <v>448</v>
      </c>
      <c r="P169" t="s">
        <v>448</v>
      </c>
    </row>
    <row r="170" spans="1:16" x14ac:dyDescent="0.35">
      <c r="A170" s="1">
        <v>168</v>
      </c>
      <c r="B170" t="s">
        <v>21</v>
      </c>
      <c r="C170" t="s">
        <v>944</v>
      </c>
      <c r="D170" t="s">
        <v>944</v>
      </c>
      <c r="E170" t="s">
        <v>1217</v>
      </c>
      <c r="F170" t="s">
        <v>868</v>
      </c>
      <c r="G170">
        <v>20</v>
      </c>
      <c r="H170" s="3">
        <v>44444.665404196421</v>
      </c>
      <c r="I170">
        <v>3</v>
      </c>
      <c r="J170">
        <v>0</v>
      </c>
      <c r="K170" t="s">
        <v>448</v>
      </c>
      <c r="N170" t="s">
        <v>448</v>
      </c>
      <c r="P170" t="s">
        <v>448</v>
      </c>
    </row>
    <row r="171" spans="1:16" x14ac:dyDescent="0.35">
      <c r="A171" s="1">
        <v>169</v>
      </c>
      <c r="B171" t="s">
        <v>21</v>
      </c>
      <c r="C171" t="s">
        <v>32</v>
      </c>
      <c r="D171" t="s">
        <v>32</v>
      </c>
      <c r="E171" t="s">
        <v>1218</v>
      </c>
      <c r="F171" t="s">
        <v>868</v>
      </c>
      <c r="G171">
        <v>200</v>
      </c>
      <c r="H171" s="3">
        <v>44444.755648487167</v>
      </c>
      <c r="I171">
        <v>3</v>
      </c>
      <c r="J171">
        <v>0</v>
      </c>
      <c r="K171" t="s">
        <v>448</v>
      </c>
      <c r="L171" t="s">
        <v>448</v>
      </c>
      <c r="N171" t="s">
        <v>448</v>
      </c>
    </row>
    <row r="172" spans="1:16" x14ac:dyDescent="0.35">
      <c r="A172" s="1">
        <v>170</v>
      </c>
      <c r="B172" t="s">
        <v>21</v>
      </c>
      <c r="C172" t="s">
        <v>945</v>
      </c>
      <c r="D172" t="s">
        <v>945</v>
      </c>
      <c r="E172" t="s">
        <v>1219</v>
      </c>
      <c r="F172" t="s">
        <v>868</v>
      </c>
      <c r="G172">
        <v>227</v>
      </c>
      <c r="H172" s="3">
        <v>44444.779637615837</v>
      </c>
      <c r="I172">
        <v>3</v>
      </c>
      <c r="J172">
        <v>0</v>
      </c>
      <c r="K172" t="s">
        <v>448</v>
      </c>
      <c r="N172" t="s">
        <v>448</v>
      </c>
      <c r="P172" t="s">
        <v>448</v>
      </c>
    </row>
    <row r="173" spans="1:16" x14ac:dyDescent="0.35">
      <c r="A173" s="1">
        <v>171</v>
      </c>
      <c r="B173" t="s">
        <v>24</v>
      </c>
      <c r="C173" t="s">
        <v>908</v>
      </c>
      <c r="D173" t="s">
        <v>908</v>
      </c>
      <c r="E173" t="s">
        <v>1220</v>
      </c>
      <c r="F173" t="s">
        <v>868</v>
      </c>
      <c r="G173">
        <v>906</v>
      </c>
      <c r="H173" s="3">
        <v>44445.297239127489</v>
      </c>
      <c r="I173">
        <v>0</v>
      </c>
      <c r="J173">
        <v>3</v>
      </c>
      <c r="K173" t="s">
        <v>449</v>
      </c>
      <c r="N173" t="s">
        <v>449</v>
      </c>
      <c r="P173" t="s">
        <v>449</v>
      </c>
    </row>
    <row r="174" spans="1:16" x14ac:dyDescent="0.35">
      <c r="A174" s="1">
        <v>172</v>
      </c>
      <c r="B174" t="s">
        <v>21</v>
      </c>
      <c r="C174" t="s">
        <v>60</v>
      </c>
      <c r="D174" t="s">
        <v>60</v>
      </c>
      <c r="E174" t="s">
        <v>1221</v>
      </c>
      <c r="F174" t="s">
        <v>868</v>
      </c>
      <c r="G174">
        <v>90.000000000000014</v>
      </c>
      <c r="H174" s="3">
        <v>44445.542553332838</v>
      </c>
      <c r="I174">
        <v>3</v>
      </c>
      <c r="J174">
        <v>0</v>
      </c>
      <c r="K174" t="s">
        <v>448</v>
      </c>
      <c r="N174" t="s">
        <v>448</v>
      </c>
      <c r="P174" t="s">
        <v>448</v>
      </c>
    </row>
    <row r="175" spans="1:16" x14ac:dyDescent="0.35">
      <c r="A175" s="1">
        <v>173</v>
      </c>
      <c r="B175" t="s">
        <v>21</v>
      </c>
      <c r="C175" t="s">
        <v>49</v>
      </c>
      <c r="D175" t="s">
        <v>49</v>
      </c>
      <c r="E175" t="s">
        <v>1222</v>
      </c>
      <c r="F175" t="s">
        <v>868</v>
      </c>
      <c r="G175">
        <v>101</v>
      </c>
      <c r="H175" s="3">
        <v>44446.086656652224</v>
      </c>
      <c r="I175">
        <v>3</v>
      </c>
      <c r="J175">
        <v>0</v>
      </c>
      <c r="K175" t="s">
        <v>448</v>
      </c>
      <c r="N175" t="s">
        <v>448</v>
      </c>
      <c r="P175" t="s">
        <v>448</v>
      </c>
    </row>
    <row r="176" spans="1:16" x14ac:dyDescent="0.35">
      <c r="A176" s="1">
        <v>174</v>
      </c>
      <c r="B176" t="s">
        <v>24</v>
      </c>
      <c r="C176" t="s">
        <v>946</v>
      </c>
      <c r="D176" t="s">
        <v>946</v>
      </c>
      <c r="E176" t="s">
        <v>1223</v>
      </c>
      <c r="F176" t="s">
        <v>868</v>
      </c>
      <c r="G176">
        <v>324</v>
      </c>
      <c r="H176" s="3">
        <v>44446.662273208443</v>
      </c>
      <c r="I176">
        <v>1</v>
      </c>
      <c r="J176">
        <v>3</v>
      </c>
      <c r="K176" t="s">
        <v>448</v>
      </c>
      <c r="L176" t="s">
        <v>449</v>
      </c>
      <c r="N176" t="s">
        <v>449</v>
      </c>
      <c r="P176" t="s">
        <v>449</v>
      </c>
    </row>
    <row r="177" spans="1:16" x14ac:dyDescent="0.35">
      <c r="A177" s="1">
        <v>175</v>
      </c>
      <c r="B177" t="s">
        <v>21</v>
      </c>
      <c r="C177" t="s">
        <v>888</v>
      </c>
      <c r="D177" t="s">
        <v>888</v>
      </c>
      <c r="E177" t="s">
        <v>1224</v>
      </c>
      <c r="F177" t="s">
        <v>868</v>
      </c>
      <c r="G177">
        <v>150</v>
      </c>
      <c r="H177" s="3">
        <v>44446.848007474582</v>
      </c>
      <c r="I177">
        <v>3</v>
      </c>
      <c r="J177">
        <v>0</v>
      </c>
      <c r="K177" t="s">
        <v>448</v>
      </c>
      <c r="L177" t="s">
        <v>448</v>
      </c>
      <c r="N177" t="s">
        <v>448</v>
      </c>
    </row>
    <row r="178" spans="1:16" x14ac:dyDescent="0.35">
      <c r="A178" s="1">
        <v>176</v>
      </c>
      <c r="B178" t="s">
        <v>21</v>
      </c>
      <c r="C178" t="s">
        <v>637</v>
      </c>
      <c r="D178" t="s">
        <v>637</v>
      </c>
      <c r="E178" t="s">
        <v>1225</v>
      </c>
      <c r="F178" t="s">
        <v>868</v>
      </c>
      <c r="G178">
        <v>50</v>
      </c>
      <c r="H178" s="3">
        <v>44447.208359198863</v>
      </c>
      <c r="I178">
        <v>3</v>
      </c>
      <c r="J178">
        <v>0</v>
      </c>
      <c r="K178" t="s">
        <v>448</v>
      </c>
      <c r="N178" t="s">
        <v>448</v>
      </c>
      <c r="P178" t="s">
        <v>448</v>
      </c>
    </row>
    <row r="179" spans="1:16" x14ac:dyDescent="0.35">
      <c r="A179" s="1">
        <v>177</v>
      </c>
      <c r="B179" t="s">
        <v>21</v>
      </c>
      <c r="C179" t="s">
        <v>947</v>
      </c>
      <c r="D179" t="s">
        <v>947</v>
      </c>
      <c r="E179" t="s">
        <v>1226</v>
      </c>
      <c r="F179" t="s">
        <v>868</v>
      </c>
      <c r="G179">
        <v>509.00000000000011</v>
      </c>
      <c r="H179" s="3">
        <v>44447.325236205812</v>
      </c>
      <c r="I179">
        <v>3</v>
      </c>
      <c r="J179">
        <v>0</v>
      </c>
      <c r="K179" t="s">
        <v>448</v>
      </c>
      <c r="L179" t="s">
        <v>448</v>
      </c>
      <c r="P179" t="s">
        <v>448</v>
      </c>
    </row>
    <row r="180" spans="1:16" x14ac:dyDescent="0.35">
      <c r="A180" s="1">
        <v>178</v>
      </c>
      <c r="B180" t="s">
        <v>21</v>
      </c>
      <c r="C180" t="s">
        <v>948</v>
      </c>
      <c r="D180" t="s">
        <v>948</v>
      </c>
      <c r="E180" t="s">
        <v>1227</v>
      </c>
      <c r="F180" t="s">
        <v>868</v>
      </c>
      <c r="G180">
        <v>150</v>
      </c>
      <c r="H180" s="3">
        <v>44447.461928571531</v>
      </c>
      <c r="I180">
        <v>3</v>
      </c>
      <c r="J180">
        <v>0</v>
      </c>
      <c r="K180" t="s">
        <v>448</v>
      </c>
      <c r="N180" t="s">
        <v>448</v>
      </c>
      <c r="P180" t="s">
        <v>448</v>
      </c>
    </row>
    <row r="181" spans="1:16" x14ac:dyDescent="0.35">
      <c r="A181" s="1">
        <v>179</v>
      </c>
      <c r="B181" t="s">
        <v>21</v>
      </c>
      <c r="C181" t="s">
        <v>892</v>
      </c>
      <c r="D181" t="s">
        <v>892</v>
      </c>
      <c r="E181" t="s">
        <v>1228</v>
      </c>
      <c r="F181" t="s">
        <v>868</v>
      </c>
      <c r="G181">
        <v>300</v>
      </c>
      <c r="H181" s="3">
        <v>44447.520834824769</v>
      </c>
      <c r="I181">
        <v>3</v>
      </c>
      <c r="J181">
        <v>0</v>
      </c>
      <c r="K181" t="s">
        <v>448</v>
      </c>
      <c r="N181" t="s">
        <v>448</v>
      </c>
      <c r="P181" t="s">
        <v>448</v>
      </c>
    </row>
    <row r="182" spans="1:16" x14ac:dyDescent="0.35">
      <c r="A182" s="1">
        <v>180</v>
      </c>
      <c r="B182" t="s">
        <v>21</v>
      </c>
      <c r="C182" t="s">
        <v>949</v>
      </c>
      <c r="D182" t="s">
        <v>949</v>
      </c>
      <c r="E182" t="s">
        <v>1229</v>
      </c>
      <c r="F182" t="s">
        <v>868</v>
      </c>
      <c r="G182">
        <v>27</v>
      </c>
      <c r="H182" s="3">
        <v>44447.569787363427</v>
      </c>
      <c r="I182">
        <v>3</v>
      </c>
      <c r="J182">
        <v>0</v>
      </c>
      <c r="K182" t="s">
        <v>448</v>
      </c>
      <c r="N182" t="s">
        <v>448</v>
      </c>
      <c r="P182" t="s">
        <v>448</v>
      </c>
    </row>
    <row r="183" spans="1:16" x14ac:dyDescent="0.35">
      <c r="A183" s="1">
        <v>181</v>
      </c>
      <c r="B183" t="s">
        <v>21</v>
      </c>
      <c r="C183" t="s">
        <v>950</v>
      </c>
      <c r="D183" t="s">
        <v>950</v>
      </c>
      <c r="E183" t="s">
        <v>1230</v>
      </c>
      <c r="F183" t="s">
        <v>868</v>
      </c>
      <c r="G183">
        <v>176</v>
      </c>
      <c r="H183" s="3">
        <v>44447.636890105307</v>
      </c>
      <c r="I183">
        <v>3</v>
      </c>
      <c r="J183">
        <v>0</v>
      </c>
      <c r="K183" t="s">
        <v>448</v>
      </c>
      <c r="N183" t="s">
        <v>448</v>
      </c>
      <c r="P183" t="s">
        <v>448</v>
      </c>
    </row>
    <row r="184" spans="1:16" x14ac:dyDescent="0.35">
      <c r="A184" s="1">
        <v>182</v>
      </c>
      <c r="B184" t="s">
        <v>21</v>
      </c>
      <c r="C184" t="s">
        <v>951</v>
      </c>
      <c r="D184" t="s">
        <v>951</v>
      </c>
      <c r="E184" t="s">
        <v>1231</v>
      </c>
      <c r="F184" t="s">
        <v>868</v>
      </c>
      <c r="G184">
        <v>76</v>
      </c>
      <c r="H184" s="3">
        <v>44447.708070581481</v>
      </c>
      <c r="I184">
        <v>3</v>
      </c>
      <c r="J184">
        <v>0</v>
      </c>
      <c r="K184" t="s">
        <v>448</v>
      </c>
      <c r="N184" t="s">
        <v>448</v>
      </c>
      <c r="P184" t="s">
        <v>448</v>
      </c>
    </row>
    <row r="185" spans="1:16" x14ac:dyDescent="0.35">
      <c r="A185" s="1">
        <v>183</v>
      </c>
      <c r="B185" t="s">
        <v>21</v>
      </c>
      <c r="C185" t="s">
        <v>952</v>
      </c>
      <c r="D185" t="s">
        <v>952</v>
      </c>
      <c r="E185" t="s">
        <v>1232</v>
      </c>
      <c r="F185" t="s">
        <v>868</v>
      </c>
      <c r="G185">
        <v>72</v>
      </c>
      <c r="H185" s="3">
        <v>44448.474420767139</v>
      </c>
      <c r="I185">
        <v>3</v>
      </c>
      <c r="J185">
        <v>0</v>
      </c>
      <c r="K185" t="s">
        <v>448</v>
      </c>
      <c r="N185" t="s">
        <v>448</v>
      </c>
      <c r="P185" t="s">
        <v>448</v>
      </c>
    </row>
    <row r="186" spans="1:16" x14ac:dyDescent="0.35">
      <c r="A186" s="1">
        <v>184</v>
      </c>
      <c r="B186" t="s">
        <v>21</v>
      </c>
      <c r="C186" t="s">
        <v>463</v>
      </c>
      <c r="D186" t="s">
        <v>463</v>
      </c>
      <c r="E186" t="s">
        <v>1233</v>
      </c>
      <c r="F186" t="s">
        <v>868</v>
      </c>
      <c r="G186">
        <v>24</v>
      </c>
      <c r="H186" s="3">
        <v>44448.480362139511</v>
      </c>
      <c r="I186">
        <v>3</v>
      </c>
      <c r="J186">
        <v>0</v>
      </c>
      <c r="K186" t="s">
        <v>448</v>
      </c>
      <c r="N186" t="s">
        <v>448</v>
      </c>
      <c r="P186" t="s">
        <v>448</v>
      </c>
    </row>
    <row r="187" spans="1:16" x14ac:dyDescent="0.35">
      <c r="A187" s="1">
        <v>185</v>
      </c>
      <c r="B187" t="s">
        <v>24</v>
      </c>
      <c r="C187" t="s">
        <v>953</v>
      </c>
      <c r="D187" t="s">
        <v>953</v>
      </c>
      <c r="E187" t="s">
        <v>1234</v>
      </c>
      <c r="F187" t="s">
        <v>868</v>
      </c>
      <c r="G187">
        <v>500</v>
      </c>
      <c r="H187" s="3">
        <v>44448.553386452768</v>
      </c>
      <c r="I187">
        <v>0</v>
      </c>
      <c r="J187">
        <v>3</v>
      </c>
      <c r="K187" t="s">
        <v>449</v>
      </c>
      <c r="L187" t="s">
        <v>449</v>
      </c>
      <c r="P187" t="s">
        <v>449</v>
      </c>
    </row>
    <row r="188" spans="1:16" x14ac:dyDescent="0.35">
      <c r="A188" s="1">
        <v>186</v>
      </c>
      <c r="B188" t="s">
        <v>21</v>
      </c>
      <c r="C188" t="s">
        <v>954</v>
      </c>
      <c r="D188" t="s">
        <v>954</v>
      </c>
      <c r="E188" t="s">
        <v>1235</v>
      </c>
      <c r="F188" t="s">
        <v>868</v>
      </c>
      <c r="G188">
        <v>293</v>
      </c>
      <c r="H188" s="3">
        <v>44448.558110628321</v>
      </c>
      <c r="I188">
        <v>3</v>
      </c>
      <c r="J188">
        <v>0</v>
      </c>
      <c r="K188" t="s">
        <v>448</v>
      </c>
      <c r="N188" t="s">
        <v>448</v>
      </c>
      <c r="P188" t="s">
        <v>448</v>
      </c>
    </row>
    <row r="189" spans="1:16" x14ac:dyDescent="0.35">
      <c r="A189" s="1">
        <v>187</v>
      </c>
      <c r="B189" t="s">
        <v>21</v>
      </c>
      <c r="C189" t="s">
        <v>955</v>
      </c>
      <c r="D189" t="s">
        <v>955</v>
      </c>
      <c r="E189" t="s">
        <v>1236</v>
      </c>
      <c r="F189" t="s">
        <v>868</v>
      </c>
      <c r="G189">
        <v>280</v>
      </c>
      <c r="H189" s="3">
        <v>44448.817949534743</v>
      </c>
      <c r="I189">
        <v>3</v>
      </c>
      <c r="J189">
        <v>0</v>
      </c>
      <c r="K189" t="s">
        <v>448</v>
      </c>
      <c r="N189" t="s">
        <v>448</v>
      </c>
      <c r="P189" t="s">
        <v>448</v>
      </c>
    </row>
    <row r="190" spans="1:16" x14ac:dyDescent="0.35">
      <c r="A190" s="1">
        <v>188</v>
      </c>
      <c r="B190" t="s">
        <v>21</v>
      </c>
      <c r="C190" t="s">
        <v>911</v>
      </c>
      <c r="D190" t="s">
        <v>911</v>
      </c>
      <c r="E190" t="s">
        <v>1237</v>
      </c>
      <c r="F190" t="s">
        <v>868</v>
      </c>
      <c r="G190">
        <v>344</v>
      </c>
      <c r="H190" s="3">
        <v>44448.829886123553</v>
      </c>
      <c r="I190">
        <v>3</v>
      </c>
      <c r="J190">
        <v>0</v>
      </c>
      <c r="K190" t="s">
        <v>448</v>
      </c>
      <c r="N190" t="s">
        <v>448</v>
      </c>
      <c r="P190" t="s">
        <v>448</v>
      </c>
    </row>
    <row r="191" spans="1:16" x14ac:dyDescent="0.35">
      <c r="A191" s="1">
        <v>189</v>
      </c>
      <c r="B191" t="s">
        <v>21</v>
      </c>
      <c r="C191" t="s">
        <v>956</v>
      </c>
      <c r="D191" t="s">
        <v>956</v>
      </c>
      <c r="E191" t="s">
        <v>1238</v>
      </c>
      <c r="F191" t="s">
        <v>868</v>
      </c>
      <c r="G191">
        <v>40.000000000000007</v>
      </c>
      <c r="H191" s="3">
        <v>44448.907233196347</v>
      </c>
      <c r="I191">
        <v>3</v>
      </c>
      <c r="J191">
        <v>0</v>
      </c>
      <c r="K191" t="s">
        <v>448</v>
      </c>
      <c r="N191" t="s">
        <v>448</v>
      </c>
      <c r="P191" t="s">
        <v>448</v>
      </c>
    </row>
    <row r="192" spans="1:16" x14ac:dyDescent="0.35">
      <c r="A192" s="1">
        <v>190</v>
      </c>
      <c r="B192" t="s">
        <v>24</v>
      </c>
      <c r="C192" t="s">
        <v>884</v>
      </c>
      <c r="D192" t="s">
        <v>884</v>
      </c>
      <c r="E192" t="s">
        <v>1239</v>
      </c>
      <c r="F192" t="s">
        <v>868</v>
      </c>
      <c r="G192">
        <v>500</v>
      </c>
      <c r="H192" s="3">
        <v>44449.17941479123</v>
      </c>
      <c r="I192">
        <v>0</v>
      </c>
      <c r="J192">
        <v>3</v>
      </c>
      <c r="K192" t="s">
        <v>449</v>
      </c>
      <c r="L192" t="s">
        <v>449</v>
      </c>
      <c r="P192" t="s">
        <v>449</v>
      </c>
    </row>
    <row r="193" spans="1:16" x14ac:dyDescent="0.35">
      <c r="A193" s="1">
        <v>191</v>
      </c>
      <c r="B193" t="s">
        <v>21</v>
      </c>
      <c r="C193" t="s">
        <v>957</v>
      </c>
      <c r="D193" t="s">
        <v>957</v>
      </c>
      <c r="E193" t="s">
        <v>1240</v>
      </c>
      <c r="F193" t="s">
        <v>868</v>
      </c>
      <c r="G193">
        <v>13</v>
      </c>
      <c r="H193" s="3">
        <v>44449.251067765334</v>
      </c>
      <c r="I193">
        <v>3</v>
      </c>
      <c r="J193">
        <v>0</v>
      </c>
      <c r="K193" t="s">
        <v>448</v>
      </c>
      <c r="L193" t="s">
        <v>448</v>
      </c>
      <c r="P193" t="s">
        <v>448</v>
      </c>
    </row>
    <row r="194" spans="1:16" x14ac:dyDescent="0.35">
      <c r="A194" s="1">
        <v>192</v>
      </c>
      <c r="B194" t="s">
        <v>21</v>
      </c>
      <c r="C194" t="s">
        <v>958</v>
      </c>
      <c r="D194" t="s">
        <v>958</v>
      </c>
      <c r="E194" t="s">
        <v>1241</v>
      </c>
      <c r="F194" t="s">
        <v>868</v>
      </c>
      <c r="G194">
        <v>124</v>
      </c>
      <c r="H194" s="3">
        <v>44449.419481577548</v>
      </c>
      <c r="I194">
        <v>3</v>
      </c>
      <c r="J194">
        <v>0</v>
      </c>
      <c r="K194" t="s">
        <v>448</v>
      </c>
      <c r="L194" t="s">
        <v>448</v>
      </c>
      <c r="P194" t="s">
        <v>448</v>
      </c>
    </row>
    <row r="195" spans="1:16" x14ac:dyDescent="0.35">
      <c r="A195" s="1">
        <v>193</v>
      </c>
      <c r="B195" t="s">
        <v>21</v>
      </c>
      <c r="C195" t="s">
        <v>915</v>
      </c>
      <c r="D195" t="s">
        <v>915</v>
      </c>
      <c r="E195" t="s">
        <v>1242</v>
      </c>
      <c r="F195" t="s">
        <v>868</v>
      </c>
      <c r="G195">
        <v>124</v>
      </c>
      <c r="H195" s="3">
        <v>44449.423523644124</v>
      </c>
      <c r="I195">
        <v>3</v>
      </c>
      <c r="J195">
        <v>0</v>
      </c>
      <c r="K195" t="s">
        <v>448</v>
      </c>
      <c r="L195" t="s">
        <v>448</v>
      </c>
      <c r="P195" t="s">
        <v>448</v>
      </c>
    </row>
    <row r="196" spans="1:16" x14ac:dyDescent="0.35">
      <c r="A196" s="1">
        <v>194</v>
      </c>
      <c r="B196" t="s">
        <v>22</v>
      </c>
      <c r="C196" t="s">
        <v>915</v>
      </c>
      <c r="D196" t="s">
        <v>915</v>
      </c>
      <c r="E196" t="s">
        <v>1243</v>
      </c>
      <c r="F196" t="s">
        <v>868</v>
      </c>
      <c r="G196">
        <v>124</v>
      </c>
      <c r="H196" s="3">
        <v>44449.428263816379</v>
      </c>
      <c r="I196">
        <v>2</v>
      </c>
      <c r="J196">
        <v>2</v>
      </c>
      <c r="K196" t="s">
        <v>448</v>
      </c>
      <c r="L196" t="s">
        <v>449</v>
      </c>
      <c r="N196" t="s">
        <v>448</v>
      </c>
      <c r="P196" t="s">
        <v>449</v>
      </c>
    </row>
    <row r="197" spans="1:16" x14ac:dyDescent="0.35">
      <c r="A197" s="1">
        <v>195</v>
      </c>
      <c r="B197" t="s">
        <v>21</v>
      </c>
      <c r="C197" t="s">
        <v>910</v>
      </c>
      <c r="D197" t="s">
        <v>910</v>
      </c>
      <c r="E197" t="s">
        <v>1244</v>
      </c>
      <c r="F197" t="s">
        <v>868</v>
      </c>
      <c r="G197">
        <v>156</v>
      </c>
      <c r="H197" s="3">
        <v>44449.43203240561</v>
      </c>
      <c r="I197">
        <v>3</v>
      </c>
      <c r="J197">
        <v>0</v>
      </c>
      <c r="K197" t="s">
        <v>448</v>
      </c>
      <c r="L197" t="s">
        <v>448</v>
      </c>
      <c r="P197" t="s">
        <v>448</v>
      </c>
    </row>
    <row r="198" spans="1:16" x14ac:dyDescent="0.35">
      <c r="A198" s="1">
        <v>196</v>
      </c>
      <c r="B198" t="s">
        <v>21</v>
      </c>
      <c r="C198" t="s">
        <v>883</v>
      </c>
      <c r="D198" t="s">
        <v>883</v>
      </c>
      <c r="E198" t="s">
        <v>1245</v>
      </c>
      <c r="F198" t="s">
        <v>868</v>
      </c>
      <c r="G198">
        <v>20</v>
      </c>
      <c r="H198" s="3">
        <v>44449.438293894869</v>
      </c>
      <c r="I198">
        <v>3</v>
      </c>
      <c r="J198">
        <v>0</v>
      </c>
      <c r="K198" t="s">
        <v>448</v>
      </c>
      <c r="L198" t="s">
        <v>448</v>
      </c>
      <c r="P198" t="s">
        <v>448</v>
      </c>
    </row>
    <row r="199" spans="1:16" x14ac:dyDescent="0.35">
      <c r="A199" s="1">
        <v>197</v>
      </c>
      <c r="B199" t="s">
        <v>21</v>
      </c>
      <c r="C199" t="s">
        <v>877</v>
      </c>
      <c r="D199" t="s">
        <v>877</v>
      </c>
      <c r="E199" t="s">
        <v>1246</v>
      </c>
      <c r="F199" t="s">
        <v>868</v>
      </c>
      <c r="G199">
        <v>292</v>
      </c>
      <c r="H199" s="3">
        <v>44449.466647224363</v>
      </c>
      <c r="I199">
        <v>3</v>
      </c>
      <c r="J199">
        <v>0</v>
      </c>
      <c r="K199" t="s">
        <v>448</v>
      </c>
      <c r="L199" t="s">
        <v>448</v>
      </c>
      <c r="P199" t="s">
        <v>448</v>
      </c>
    </row>
    <row r="200" spans="1:16" x14ac:dyDescent="0.35">
      <c r="A200" s="1">
        <v>198</v>
      </c>
      <c r="B200" t="s">
        <v>21</v>
      </c>
      <c r="C200" t="s">
        <v>908</v>
      </c>
      <c r="D200" t="s">
        <v>908</v>
      </c>
      <c r="E200" t="s">
        <v>1247</v>
      </c>
      <c r="F200" t="s">
        <v>868</v>
      </c>
      <c r="G200">
        <v>274</v>
      </c>
      <c r="H200" s="3">
        <v>44449.517576686652</v>
      </c>
      <c r="I200">
        <v>3</v>
      </c>
      <c r="J200">
        <v>0</v>
      </c>
      <c r="K200" t="s">
        <v>448</v>
      </c>
      <c r="L200" t="s">
        <v>448</v>
      </c>
      <c r="P200" t="s">
        <v>448</v>
      </c>
    </row>
    <row r="201" spans="1:16" x14ac:dyDescent="0.35">
      <c r="A201" s="1">
        <v>199</v>
      </c>
      <c r="B201" t="s">
        <v>21</v>
      </c>
      <c r="C201" t="s">
        <v>460</v>
      </c>
      <c r="D201" t="s">
        <v>460</v>
      </c>
      <c r="E201" t="s">
        <v>1248</v>
      </c>
      <c r="F201" t="s">
        <v>868</v>
      </c>
      <c r="G201">
        <v>150</v>
      </c>
      <c r="H201" s="3">
        <v>44449.54142300682</v>
      </c>
      <c r="I201">
        <v>3</v>
      </c>
      <c r="J201">
        <v>0</v>
      </c>
      <c r="K201" t="s">
        <v>448</v>
      </c>
      <c r="L201" t="s">
        <v>448</v>
      </c>
      <c r="P201" t="s">
        <v>448</v>
      </c>
    </row>
    <row r="202" spans="1:16" x14ac:dyDescent="0.35">
      <c r="A202" s="1">
        <v>200</v>
      </c>
      <c r="B202" t="s">
        <v>21</v>
      </c>
      <c r="C202" t="s">
        <v>959</v>
      </c>
      <c r="D202" t="s">
        <v>959</v>
      </c>
      <c r="E202" t="s">
        <v>1249</v>
      </c>
      <c r="F202" t="s">
        <v>868</v>
      </c>
      <c r="G202">
        <v>40.000000000000007</v>
      </c>
      <c r="H202" s="3">
        <v>44449.695483474628</v>
      </c>
      <c r="I202">
        <v>3</v>
      </c>
      <c r="J202">
        <v>0</v>
      </c>
      <c r="K202" t="s">
        <v>448</v>
      </c>
      <c r="N202" t="s">
        <v>448</v>
      </c>
      <c r="P202" t="s">
        <v>448</v>
      </c>
    </row>
    <row r="203" spans="1:16" x14ac:dyDescent="0.35">
      <c r="A203" s="1">
        <v>201</v>
      </c>
      <c r="B203" t="s">
        <v>21</v>
      </c>
      <c r="C203" t="s">
        <v>960</v>
      </c>
      <c r="D203" t="s">
        <v>960</v>
      </c>
      <c r="E203" t="s">
        <v>1250</v>
      </c>
      <c r="F203" t="s">
        <v>868</v>
      </c>
      <c r="G203">
        <v>217</v>
      </c>
      <c r="H203" s="3">
        <v>44449.728492700611</v>
      </c>
      <c r="I203">
        <v>3</v>
      </c>
      <c r="J203">
        <v>0</v>
      </c>
      <c r="K203" t="s">
        <v>448</v>
      </c>
      <c r="N203" t="s">
        <v>448</v>
      </c>
      <c r="P203" t="s">
        <v>448</v>
      </c>
    </row>
    <row r="204" spans="1:16" x14ac:dyDescent="0.35">
      <c r="A204" s="1">
        <v>202</v>
      </c>
      <c r="B204" t="s">
        <v>21</v>
      </c>
      <c r="C204" t="s">
        <v>961</v>
      </c>
      <c r="D204" t="s">
        <v>961</v>
      </c>
      <c r="E204" t="s">
        <v>1251</v>
      </c>
      <c r="F204" t="s">
        <v>868</v>
      </c>
      <c r="G204">
        <v>314</v>
      </c>
      <c r="H204" s="3">
        <v>44449.810801495092</v>
      </c>
      <c r="I204">
        <v>3</v>
      </c>
      <c r="J204">
        <v>0</v>
      </c>
      <c r="K204" t="s">
        <v>448</v>
      </c>
      <c r="N204" t="s">
        <v>448</v>
      </c>
      <c r="P204" t="s">
        <v>448</v>
      </c>
    </row>
    <row r="205" spans="1:16" x14ac:dyDescent="0.35">
      <c r="A205" s="1">
        <v>203</v>
      </c>
      <c r="B205" t="s">
        <v>21</v>
      </c>
      <c r="C205" t="s">
        <v>962</v>
      </c>
      <c r="D205" t="s">
        <v>962</v>
      </c>
      <c r="E205" t="s">
        <v>1252</v>
      </c>
      <c r="F205" t="s">
        <v>868</v>
      </c>
      <c r="G205">
        <v>250</v>
      </c>
      <c r="H205" s="3">
        <v>44451.129894150843</v>
      </c>
      <c r="I205">
        <v>3</v>
      </c>
      <c r="J205">
        <v>0</v>
      </c>
      <c r="K205" t="s">
        <v>448</v>
      </c>
      <c r="N205" t="s">
        <v>448</v>
      </c>
      <c r="P205" t="s">
        <v>448</v>
      </c>
    </row>
    <row r="206" spans="1:16" x14ac:dyDescent="0.35">
      <c r="A206" s="1">
        <v>204</v>
      </c>
      <c r="B206" t="s">
        <v>21</v>
      </c>
      <c r="C206" t="s">
        <v>963</v>
      </c>
      <c r="D206" t="s">
        <v>963</v>
      </c>
      <c r="E206" t="s">
        <v>1253</v>
      </c>
      <c r="F206" t="s">
        <v>868</v>
      </c>
      <c r="G206">
        <v>21</v>
      </c>
      <c r="H206" s="3">
        <v>44451.194014283967</v>
      </c>
      <c r="I206">
        <v>3</v>
      </c>
      <c r="J206">
        <v>0</v>
      </c>
      <c r="K206" t="s">
        <v>448</v>
      </c>
      <c r="N206" t="s">
        <v>448</v>
      </c>
      <c r="P206" t="s">
        <v>448</v>
      </c>
    </row>
    <row r="207" spans="1:16" x14ac:dyDescent="0.35">
      <c r="A207" s="1">
        <v>205</v>
      </c>
      <c r="B207" t="s">
        <v>21</v>
      </c>
      <c r="C207" t="s">
        <v>964</v>
      </c>
      <c r="D207" t="s">
        <v>964</v>
      </c>
      <c r="E207" t="s">
        <v>1254</v>
      </c>
      <c r="F207" t="s">
        <v>868</v>
      </c>
      <c r="G207">
        <v>44</v>
      </c>
      <c r="H207" s="3">
        <v>44451.459867260048</v>
      </c>
      <c r="I207">
        <v>3</v>
      </c>
      <c r="J207">
        <v>0</v>
      </c>
      <c r="K207" t="s">
        <v>448</v>
      </c>
      <c r="N207" t="s">
        <v>448</v>
      </c>
      <c r="P207" t="s">
        <v>448</v>
      </c>
    </row>
    <row r="208" spans="1:16" x14ac:dyDescent="0.35">
      <c r="A208" s="1">
        <v>206</v>
      </c>
      <c r="B208" t="s">
        <v>21</v>
      </c>
      <c r="C208" t="s">
        <v>965</v>
      </c>
      <c r="D208" t="s">
        <v>965</v>
      </c>
      <c r="E208" t="s">
        <v>1255</v>
      </c>
      <c r="F208" t="s">
        <v>868</v>
      </c>
      <c r="G208">
        <v>127</v>
      </c>
      <c r="H208" s="3">
        <v>44451.983595581944</v>
      </c>
      <c r="I208">
        <v>3</v>
      </c>
      <c r="J208">
        <v>0</v>
      </c>
      <c r="K208" t="s">
        <v>448</v>
      </c>
      <c r="N208" t="s">
        <v>448</v>
      </c>
      <c r="P208" t="s">
        <v>448</v>
      </c>
    </row>
    <row r="209" spans="1:16" x14ac:dyDescent="0.35">
      <c r="A209" s="1">
        <v>207</v>
      </c>
      <c r="B209" t="s">
        <v>21</v>
      </c>
      <c r="C209" t="s">
        <v>966</v>
      </c>
      <c r="D209" t="s">
        <v>966</v>
      </c>
      <c r="E209" t="s">
        <v>1256</v>
      </c>
      <c r="F209" t="s">
        <v>868</v>
      </c>
      <c r="G209">
        <v>139</v>
      </c>
      <c r="H209" s="3">
        <v>44452.050616645662</v>
      </c>
      <c r="I209">
        <v>3</v>
      </c>
      <c r="J209">
        <v>0</v>
      </c>
      <c r="K209" t="s">
        <v>448</v>
      </c>
      <c r="N209" t="s">
        <v>448</v>
      </c>
      <c r="P209" t="s">
        <v>448</v>
      </c>
    </row>
    <row r="210" spans="1:16" x14ac:dyDescent="0.35">
      <c r="A210" s="1">
        <v>208</v>
      </c>
      <c r="B210" t="s">
        <v>21</v>
      </c>
      <c r="C210" t="s">
        <v>967</v>
      </c>
      <c r="D210" t="s">
        <v>967</v>
      </c>
      <c r="E210" t="s">
        <v>1257</v>
      </c>
      <c r="F210" t="s">
        <v>868</v>
      </c>
      <c r="G210">
        <v>27</v>
      </c>
      <c r="H210" s="3">
        <v>44452.196952155777</v>
      </c>
      <c r="I210">
        <v>3</v>
      </c>
      <c r="J210">
        <v>0</v>
      </c>
      <c r="K210" t="s">
        <v>448</v>
      </c>
      <c r="N210" t="s">
        <v>448</v>
      </c>
      <c r="P210" t="s">
        <v>448</v>
      </c>
    </row>
    <row r="211" spans="1:16" x14ac:dyDescent="0.35">
      <c r="A211" s="1">
        <v>209</v>
      </c>
      <c r="B211" t="s">
        <v>21</v>
      </c>
      <c r="C211" t="s">
        <v>946</v>
      </c>
      <c r="D211" t="s">
        <v>946</v>
      </c>
      <c r="E211" t="s">
        <v>1223</v>
      </c>
      <c r="F211" t="s">
        <v>868</v>
      </c>
      <c r="G211">
        <v>312</v>
      </c>
      <c r="H211" s="3">
        <v>44452.340380287467</v>
      </c>
      <c r="I211">
        <v>3</v>
      </c>
      <c r="J211">
        <v>0</v>
      </c>
      <c r="K211" t="s">
        <v>448</v>
      </c>
      <c r="L211" t="s">
        <v>448</v>
      </c>
      <c r="P211" t="s">
        <v>448</v>
      </c>
    </row>
    <row r="212" spans="1:16" x14ac:dyDescent="0.35">
      <c r="A212" s="1">
        <v>210</v>
      </c>
      <c r="B212" t="s">
        <v>21</v>
      </c>
      <c r="C212" t="s">
        <v>968</v>
      </c>
      <c r="D212" t="s">
        <v>968</v>
      </c>
      <c r="E212" t="s">
        <v>1258</v>
      </c>
      <c r="F212" t="s">
        <v>868</v>
      </c>
      <c r="G212">
        <v>387.00000000000011</v>
      </c>
      <c r="H212" s="3">
        <v>44453.106852284967</v>
      </c>
      <c r="I212">
        <v>3</v>
      </c>
      <c r="J212">
        <v>0</v>
      </c>
      <c r="K212" t="s">
        <v>448</v>
      </c>
      <c r="N212" t="s">
        <v>448</v>
      </c>
      <c r="P212" t="s">
        <v>448</v>
      </c>
    </row>
    <row r="213" spans="1:16" x14ac:dyDescent="0.35">
      <c r="A213" s="1">
        <v>211</v>
      </c>
      <c r="B213" t="s">
        <v>21</v>
      </c>
      <c r="C213" t="s">
        <v>33</v>
      </c>
      <c r="D213" t="s">
        <v>33</v>
      </c>
      <c r="E213" t="s">
        <v>1259</v>
      </c>
      <c r="F213" t="s">
        <v>868</v>
      </c>
      <c r="G213">
        <v>30</v>
      </c>
      <c r="H213" s="3">
        <v>44453.540314031663</v>
      </c>
      <c r="I213">
        <v>3</v>
      </c>
      <c r="J213">
        <v>0</v>
      </c>
      <c r="K213" t="s">
        <v>448</v>
      </c>
      <c r="L213" t="s">
        <v>448</v>
      </c>
      <c r="P213" t="s">
        <v>448</v>
      </c>
    </row>
    <row r="214" spans="1:16" x14ac:dyDescent="0.35">
      <c r="A214" s="1">
        <v>212</v>
      </c>
      <c r="B214" t="s">
        <v>21</v>
      </c>
      <c r="C214" t="s">
        <v>969</v>
      </c>
      <c r="D214" t="s">
        <v>969</v>
      </c>
      <c r="E214" t="s">
        <v>1260</v>
      </c>
      <c r="F214" t="s">
        <v>868</v>
      </c>
      <c r="G214">
        <v>4</v>
      </c>
      <c r="H214" s="3">
        <v>44455.371923782383</v>
      </c>
      <c r="I214">
        <v>3</v>
      </c>
      <c r="J214">
        <v>0</v>
      </c>
      <c r="K214" t="s">
        <v>448</v>
      </c>
      <c r="N214" t="s">
        <v>448</v>
      </c>
      <c r="P214" t="s">
        <v>448</v>
      </c>
    </row>
    <row r="215" spans="1:16" x14ac:dyDescent="0.35">
      <c r="A215" s="1">
        <v>213</v>
      </c>
      <c r="B215" t="s">
        <v>21</v>
      </c>
      <c r="C215" t="s">
        <v>880</v>
      </c>
      <c r="D215" t="s">
        <v>880</v>
      </c>
      <c r="E215" t="s">
        <v>1261</v>
      </c>
      <c r="F215" t="s">
        <v>868</v>
      </c>
      <c r="G215">
        <v>70</v>
      </c>
      <c r="H215" s="3">
        <v>44455.603848438608</v>
      </c>
      <c r="I215">
        <v>3</v>
      </c>
      <c r="J215">
        <v>0</v>
      </c>
      <c r="K215" t="s">
        <v>448</v>
      </c>
      <c r="N215" t="s">
        <v>448</v>
      </c>
      <c r="P215" t="s">
        <v>448</v>
      </c>
    </row>
    <row r="216" spans="1:16" x14ac:dyDescent="0.35">
      <c r="A216" s="1">
        <v>214</v>
      </c>
      <c r="B216" t="s">
        <v>21</v>
      </c>
      <c r="C216" t="s">
        <v>963</v>
      </c>
      <c r="D216" t="s">
        <v>963</v>
      </c>
      <c r="E216" t="s">
        <v>1262</v>
      </c>
      <c r="F216" t="s">
        <v>868</v>
      </c>
      <c r="G216">
        <v>30</v>
      </c>
      <c r="H216" s="3">
        <v>44464.526552621261</v>
      </c>
      <c r="I216">
        <v>3</v>
      </c>
      <c r="J216">
        <v>0</v>
      </c>
      <c r="K216" t="s">
        <v>448</v>
      </c>
      <c r="N216" t="s">
        <v>448</v>
      </c>
      <c r="P216" t="s">
        <v>448</v>
      </c>
    </row>
    <row r="217" spans="1:16" x14ac:dyDescent="0.35">
      <c r="A217" s="1">
        <v>215</v>
      </c>
      <c r="B217" t="s">
        <v>21</v>
      </c>
      <c r="C217" t="s">
        <v>29</v>
      </c>
      <c r="D217" t="s">
        <v>892</v>
      </c>
      <c r="E217" t="s">
        <v>1263</v>
      </c>
      <c r="F217" t="s">
        <v>868</v>
      </c>
      <c r="G217">
        <v>120</v>
      </c>
      <c r="H217" s="3">
        <v>44472.497426293587</v>
      </c>
      <c r="I217">
        <v>3</v>
      </c>
      <c r="J217">
        <v>0</v>
      </c>
      <c r="K217" t="s">
        <v>448</v>
      </c>
      <c r="N217" t="s">
        <v>448</v>
      </c>
      <c r="P217" t="s">
        <v>448</v>
      </c>
    </row>
    <row r="218" spans="1:16" x14ac:dyDescent="0.35">
      <c r="A218" s="1">
        <v>216</v>
      </c>
      <c r="B218" t="s">
        <v>24</v>
      </c>
      <c r="C218" t="s">
        <v>887</v>
      </c>
      <c r="D218" t="s">
        <v>887</v>
      </c>
      <c r="E218" t="s">
        <v>1264</v>
      </c>
      <c r="F218" t="s">
        <v>868</v>
      </c>
      <c r="G218">
        <v>150</v>
      </c>
      <c r="H218" s="3">
        <v>44472.90785102536</v>
      </c>
      <c r="I218">
        <v>0</v>
      </c>
      <c r="J218">
        <v>3</v>
      </c>
      <c r="K218" t="s">
        <v>449</v>
      </c>
      <c r="N218" t="s">
        <v>449</v>
      </c>
      <c r="P218" t="s">
        <v>449</v>
      </c>
    </row>
    <row r="219" spans="1:16" x14ac:dyDescent="0.35">
      <c r="A219" s="1">
        <v>217</v>
      </c>
      <c r="B219" t="s">
        <v>23</v>
      </c>
      <c r="C219" t="s">
        <v>49</v>
      </c>
      <c r="D219" t="s">
        <v>49</v>
      </c>
      <c r="E219" t="s">
        <v>1265</v>
      </c>
      <c r="F219" t="s">
        <v>868</v>
      </c>
      <c r="G219">
        <v>45.000000000000007</v>
      </c>
      <c r="H219" s="3">
        <v>44474.706140799237</v>
      </c>
      <c r="I219">
        <v>0</v>
      </c>
      <c r="J219">
        <v>2</v>
      </c>
      <c r="K219" t="s">
        <v>449</v>
      </c>
      <c r="P219" t="s">
        <v>449</v>
      </c>
    </row>
    <row r="220" spans="1:16" x14ac:dyDescent="0.35">
      <c r="A220" s="1">
        <v>218</v>
      </c>
      <c r="B220" t="s">
        <v>24</v>
      </c>
      <c r="C220" t="s">
        <v>958</v>
      </c>
      <c r="D220" t="s">
        <v>958</v>
      </c>
      <c r="E220" t="s">
        <v>1266</v>
      </c>
      <c r="F220" t="s">
        <v>868</v>
      </c>
      <c r="G220">
        <v>120</v>
      </c>
      <c r="H220" s="3">
        <v>44474.755182140267</v>
      </c>
      <c r="I220">
        <v>0</v>
      </c>
      <c r="J220">
        <v>3</v>
      </c>
      <c r="K220" t="s">
        <v>449</v>
      </c>
      <c r="N220" t="s">
        <v>449</v>
      </c>
      <c r="P220" t="s">
        <v>449</v>
      </c>
    </row>
    <row r="221" spans="1:16" x14ac:dyDescent="0.35">
      <c r="A221" s="1">
        <v>219</v>
      </c>
      <c r="B221" t="s">
        <v>21</v>
      </c>
      <c r="C221" t="s">
        <v>888</v>
      </c>
      <c r="D221" t="s">
        <v>888</v>
      </c>
      <c r="E221" t="s">
        <v>1267</v>
      </c>
      <c r="F221" t="s">
        <v>868</v>
      </c>
      <c r="G221">
        <v>120</v>
      </c>
      <c r="H221" s="3">
        <v>44475.663733658053</v>
      </c>
      <c r="I221">
        <v>3</v>
      </c>
      <c r="J221">
        <v>0</v>
      </c>
      <c r="K221" t="s">
        <v>448</v>
      </c>
      <c r="L221" t="s">
        <v>448</v>
      </c>
      <c r="N221" t="s">
        <v>448</v>
      </c>
    </row>
    <row r="222" spans="1:16" x14ac:dyDescent="0.35">
      <c r="A222" s="1">
        <v>220</v>
      </c>
      <c r="B222" t="s">
        <v>23</v>
      </c>
      <c r="C222" t="s">
        <v>901</v>
      </c>
      <c r="D222" t="s">
        <v>901</v>
      </c>
      <c r="E222" t="s">
        <v>1268</v>
      </c>
      <c r="F222" t="s">
        <v>868</v>
      </c>
      <c r="G222">
        <v>7.6923076923076934</v>
      </c>
      <c r="H222" s="3">
        <v>44476.280535158308</v>
      </c>
      <c r="I222">
        <v>1</v>
      </c>
      <c r="J222">
        <v>2</v>
      </c>
      <c r="K222" t="s">
        <v>448</v>
      </c>
      <c r="N222" t="s">
        <v>449</v>
      </c>
      <c r="P222" t="s">
        <v>449</v>
      </c>
    </row>
    <row r="223" spans="1:16" x14ac:dyDescent="0.35">
      <c r="A223" s="1">
        <v>221</v>
      </c>
      <c r="B223" t="s">
        <v>21</v>
      </c>
      <c r="C223" t="s">
        <v>948</v>
      </c>
      <c r="D223" t="s">
        <v>948</v>
      </c>
      <c r="E223" t="s">
        <v>1269</v>
      </c>
      <c r="F223" t="s">
        <v>868</v>
      </c>
      <c r="G223">
        <v>111</v>
      </c>
      <c r="H223" s="3">
        <v>44476.580424046202</v>
      </c>
      <c r="I223">
        <v>3</v>
      </c>
      <c r="J223">
        <v>0</v>
      </c>
      <c r="L223" t="s">
        <v>448</v>
      </c>
      <c r="N223" t="s">
        <v>448</v>
      </c>
      <c r="P223" t="s">
        <v>448</v>
      </c>
    </row>
    <row r="224" spans="1:16" x14ac:dyDescent="0.35">
      <c r="A224" s="1">
        <v>222</v>
      </c>
      <c r="B224" t="s">
        <v>23</v>
      </c>
      <c r="C224" t="s">
        <v>959</v>
      </c>
      <c r="D224" t="s">
        <v>959</v>
      </c>
      <c r="E224" t="s">
        <v>1270</v>
      </c>
      <c r="F224" t="s">
        <v>868</v>
      </c>
      <c r="G224">
        <v>45.000000000000007</v>
      </c>
      <c r="H224" s="3">
        <v>44476.831446320233</v>
      </c>
      <c r="I224">
        <v>0</v>
      </c>
      <c r="J224">
        <v>2</v>
      </c>
      <c r="K224" t="s">
        <v>449</v>
      </c>
      <c r="P224" t="s">
        <v>449</v>
      </c>
    </row>
    <row r="225" spans="1:16" x14ac:dyDescent="0.35">
      <c r="A225" s="1">
        <v>223</v>
      </c>
      <c r="B225" t="s">
        <v>23</v>
      </c>
      <c r="C225" t="s">
        <v>970</v>
      </c>
      <c r="D225" t="s">
        <v>970</v>
      </c>
      <c r="E225" t="s">
        <v>1271</v>
      </c>
      <c r="F225" t="s">
        <v>868</v>
      </c>
      <c r="G225">
        <v>120</v>
      </c>
      <c r="H225" s="3">
        <v>44477.725398058399</v>
      </c>
      <c r="I225">
        <v>1</v>
      </c>
      <c r="J225">
        <v>2</v>
      </c>
      <c r="K225" t="s">
        <v>448</v>
      </c>
      <c r="N225" t="s">
        <v>449</v>
      </c>
      <c r="P225" t="s">
        <v>449</v>
      </c>
    </row>
    <row r="226" spans="1:16" x14ac:dyDescent="0.35">
      <c r="A226" s="1">
        <v>224</v>
      </c>
      <c r="B226" t="s">
        <v>21</v>
      </c>
      <c r="C226" t="s">
        <v>971</v>
      </c>
      <c r="D226" t="s">
        <v>971</v>
      </c>
      <c r="E226" t="s">
        <v>1272</v>
      </c>
      <c r="F226" t="s">
        <v>868</v>
      </c>
      <c r="G226">
        <v>13.2</v>
      </c>
      <c r="H226" s="3">
        <v>44477.839171452259</v>
      </c>
      <c r="I226">
        <v>3</v>
      </c>
      <c r="J226">
        <v>0</v>
      </c>
      <c r="K226" t="s">
        <v>448</v>
      </c>
      <c r="N226" t="s">
        <v>448</v>
      </c>
      <c r="P226" t="s">
        <v>448</v>
      </c>
    </row>
    <row r="227" spans="1:16" x14ac:dyDescent="0.35">
      <c r="A227" s="1">
        <v>225</v>
      </c>
      <c r="B227" t="s">
        <v>21</v>
      </c>
      <c r="C227" t="s">
        <v>923</v>
      </c>
      <c r="D227" t="s">
        <v>923</v>
      </c>
      <c r="E227" t="s">
        <v>1273</v>
      </c>
      <c r="F227" t="s">
        <v>868</v>
      </c>
      <c r="G227">
        <v>91</v>
      </c>
      <c r="H227" s="3">
        <v>44477.856075963777</v>
      </c>
      <c r="I227">
        <v>3</v>
      </c>
      <c r="J227">
        <v>0</v>
      </c>
      <c r="K227" t="s">
        <v>448</v>
      </c>
      <c r="N227" t="s">
        <v>448</v>
      </c>
      <c r="P227" t="s">
        <v>448</v>
      </c>
    </row>
    <row r="228" spans="1:16" x14ac:dyDescent="0.35">
      <c r="A228" s="1">
        <v>226</v>
      </c>
      <c r="B228" t="s">
        <v>21</v>
      </c>
      <c r="C228" t="s">
        <v>887</v>
      </c>
      <c r="D228" t="s">
        <v>887</v>
      </c>
      <c r="E228" t="s">
        <v>1274</v>
      </c>
      <c r="F228" t="s">
        <v>868</v>
      </c>
      <c r="G228">
        <v>20</v>
      </c>
      <c r="H228" s="3">
        <v>44477.901181048714</v>
      </c>
      <c r="I228">
        <v>3</v>
      </c>
      <c r="J228">
        <v>0</v>
      </c>
      <c r="K228" t="s">
        <v>448</v>
      </c>
      <c r="N228" t="s">
        <v>448</v>
      </c>
      <c r="P228" t="s">
        <v>448</v>
      </c>
    </row>
    <row r="229" spans="1:16" x14ac:dyDescent="0.35">
      <c r="A229" s="1">
        <v>227</v>
      </c>
      <c r="B229" t="s">
        <v>21</v>
      </c>
      <c r="C229" t="s">
        <v>956</v>
      </c>
      <c r="D229" t="s">
        <v>956</v>
      </c>
      <c r="E229" t="s">
        <v>1275</v>
      </c>
      <c r="F229" t="s">
        <v>868</v>
      </c>
      <c r="G229">
        <v>14</v>
      </c>
      <c r="H229" s="3">
        <v>44477.929123722752</v>
      </c>
      <c r="I229">
        <v>3</v>
      </c>
      <c r="J229">
        <v>0</v>
      </c>
      <c r="K229" t="s">
        <v>448</v>
      </c>
      <c r="N229" t="s">
        <v>448</v>
      </c>
      <c r="P229" t="s">
        <v>448</v>
      </c>
    </row>
    <row r="230" spans="1:16" x14ac:dyDescent="0.35">
      <c r="A230" s="1">
        <v>228</v>
      </c>
      <c r="B230" t="s">
        <v>21</v>
      </c>
      <c r="C230" t="s">
        <v>950</v>
      </c>
      <c r="D230" t="s">
        <v>950</v>
      </c>
      <c r="E230" t="s">
        <v>1276</v>
      </c>
      <c r="F230" t="s">
        <v>868</v>
      </c>
      <c r="G230">
        <v>10</v>
      </c>
      <c r="H230" s="3">
        <v>44477.951621551678</v>
      </c>
      <c r="I230">
        <v>3</v>
      </c>
      <c r="J230">
        <v>0</v>
      </c>
      <c r="K230" t="s">
        <v>448</v>
      </c>
      <c r="N230" t="s">
        <v>448</v>
      </c>
      <c r="P230" t="s">
        <v>448</v>
      </c>
    </row>
    <row r="231" spans="1:16" x14ac:dyDescent="0.35">
      <c r="A231" s="1">
        <v>229</v>
      </c>
      <c r="B231" t="s">
        <v>21</v>
      </c>
      <c r="C231" t="s">
        <v>877</v>
      </c>
      <c r="D231" t="s">
        <v>877</v>
      </c>
      <c r="E231" t="s">
        <v>1277</v>
      </c>
      <c r="F231" t="s">
        <v>868</v>
      </c>
      <c r="G231">
        <v>55.6</v>
      </c>
      <c r="H231" s="3">
        <v>44477.964955856893</v>
      </c>
      <c r="I231">
        <v>3</v>
      </c>
      <c r="J231">
        <v>0</v>
      </c>
      <c r="K231" t="s">
        <v>448</v>
      </c>
      <c r="N231" t="s">
        <v>448</v>
      </c>
      <c r="P231" t="s">
        <v>448</v>
      </c>
    </row>
    <row r="232" spans="1:16" x14ac:dyDescent="0.35">
      <c r="A232" s="1">
        <v>230</v>
      </c>
      <c r="B232" t="s">
        <v>21</v>
      </c>
      <c r="C232" t="s">
        <v>972</v>
      </c>
      <c r="D232" t="s">
        <v>972</v>
      </c>
      <c r="E232" t="s">
        <v>1278</v>
      </c>
      <c r="F232" t="s">
        <v>868</v>
      </c>
      <c r="G232">
        <v>13.9</v>
      </c>
      <c r="H232" s="3">
        <v>44478.003984778312</v>
      </c>
      <c r="I232">
        <v>3</v>
      </c>
      <c r="J232">
        <v>0</v>
      </c>
      <c r="K232" t="s">
        <v>448</v>
      </c>
      <c r="N232" t="s">
        <v>448</v>
      </c>
      <c r="P232" t="s">
        <v>448</v>
      </c>
    </row>
    <row r="233" spans="1:16" x14ac:dyDescent="0.35">
      <c r="A233" s="1">
        <v>231</v>
      </c>
      <c r="B233" t="s">
        <v>21</v>
      </c>
      <c r="C233" t="s">
        <v>973</v>
      </c>
      <c r="D233" t="s">
        <v>973</v>
      </c>
      <c r="E233" t="s">
        <v>1279</v>
      </c>
      <c r="F233" t="s">
        <v>868</v>
      </c>
      <c r="G233">
        <v>20.9</v>
      </c>
      <c r="H233" s="3">
        <v>44478.037545253632</v>
      </c>
      <c r="I233">
        <v>3</v>
      </c>
      <c r="J233">
        <v>0</v>
      </c>
      <c r="K233" t="s">
        <v>448</v>
      </c>
      <c r="N233" t="s">
        <v>448</v>
      </c>
      <c r="P233" t="s">
        <v>448</v>
      </c>
    </row>
    <row r="234" spans="1:16" x14ac:dyDescent="0.35">
      <c r="A234" s="1">
        <v>232</v>
      </c>
      <c r="B234" t="s">
        <v>21</v>
      </c>
      <c r="C234" t="s">
        <v>936</v>
      </c>
      <c r="D234" t="s">
        <v>936</v>
      </c>
      <c r="E234" t="s">
        <v>1280</v>
      </c>
      <c r="F234" t="s">
        <v>868</v>
      </c>
      <c r="G234">
        <v>18.100000000000001</v>
      </c>
      <c r="H234" s="3">
        <v>44478.03874938278</v>
      </c>
      <c r="I234">
        <v>3</v>
      </c>
      <c r="J234">
        <v>0</v>
      </c>
      <c r="K234" t="s">
        <v>448</v>
      </c>
      <c r="N234" t="s">
        <v>448</v>
      </c>
      <c r="P234" t="s">
        <v>448</v>
      </c>
    </row>
    <row r="235" spans="1:16" x14ac:dyDescent="0.35">
      <c r="A235" s="1">
        <v>233</v>
      </c>
      <c r="B235" t="s">
        <v>21</v>
      </c>
      <c r="C235" t="s">
        <v>52</v>
      </c>
      <c r="D235" t="s">
        <v>52</v>
      </c>
      <c r="E235" t="s">
        <v>1281</v>
      </c>
      <c r="F235" t="s">
        <v>868</v>
      </c>
      <c r="G235">
        <v>27.8</v>
      </c>
      <c r="H235" s="3">
        <v>44478.040357945363</v>
      </c>
      <c r="I235">
        <v>3</v>
      </c>
      <c r="J235">
        <v>0</v>
      </c>
      <c r="K235" t="s">
        <v>448</v>
      </c>
      <c r="N235" t="s">
        <v>448</v>
      </c>
      <c r="P235" t="s">
        <v>448</v>
      </c>
    </row>
    <row r="236" spans="1:16" x14ac:dyDescent="0.35">
      <c r="A236" s="1">
        <v>234</v>
      </c>
      <c r="B236" t="s">
        <v>21</v>
      </c>
      <c r="C236" t="s">
        <v>49</v>
      </c>
      <c r="D236" t="s">
        <v>49</v>
      </c>
      <c r="E236" t="s">
        <v>1282</v>
      </c>
      <c r="F236" t="s">
        <v>868</v>
      </c>
      <c r="G236">
        <v>48.7</v>
      </c>
      <c r="H236" s="3">
        <v>44478.051600400693</v>
      </c>
      <c r="I236">
        <v>3</v>
      </c>
      <c r="J236">
        <v>0</v>
      </c>
      <c r="K236" t="s">
        <v>448</v>
      </c>
      <c r="N236" t="s">
        <v>448</v>
      </c>
      <c r="P236" t="s">
        <v>448</v>
      </c>
    </row>
    <row r="237" spans="1:16" x14ac:dyDescent="0.35">
      <c r="A237" s="1">
        <v>235</v>
      </c>
      <c r="B237" t="s">
        <v>21</v>
      </c>
      <c r="C237" t="s">
        <v>947</v>
      </c>
      <c r="D237" t="s">
        <v>947</v>
      </c>
      <c r="E237" t="s">
        <v>1283</v>
      </c>
      <c r="F237" t="s">
        <v>868</v>
      </c>
      <c r="G237">
        <v>76.400000000000006</v>
      </c>
      <c r="H237" s="3">
        <v>44478.068607109257</v>
      </c>
      <c r="I237">
        <v>3</v>
      </c>
      <c r="J237">
        <v>0</v>
      </c>
      <c r="K237" t="s">
        <v>448</v>
      </c>
      <c r="N237" t="s">
        <v>448</v>
      </c>
      <c r="P237" t="s">
        <v>448</v>
      </c>
    </row>
    <row r="238" spans="1:16" x14ac:dyDescent="0.35">
      <c r="A238" s="1">
        <v>236</v>
      </c>
      <c r="B238" t="s">
        <v>21</v>
      </c>
      <c r="C238" t="s">
        <v>974</v>
      </c>
      <c r="D238" t="s">
        <v>974</v>
      </c>
      <c r="E238" t="s">
        <v>1284</v>
      </c>
      <c r="F238" t="s">
        <v>868</v>
      </c>
      <c r="G238">
        <v>41.7</v>
      </c>
      <c r="H238" s="3">
        <v>44478.080294383741</v>
      </c>
      <c r="I238">
        <v>3</v>
      </c>
      <c r="J238">
        <v>0</v>
      </c>
      <c r="K238" t="s">
        <v>448</v>
      </c>
      <c r="N238" t="s">
        <v>448</v>
      </c>
      <c r="P238" t="s">
        <v>448</v>
      </c>
    </row>
    <row r="239" spans="1:16" x14ac:dyDescent="0.35">
      <c r="A239" s="1">
        <v>237</v>
      </c>
      <c r="B239" t="s">
        <v>21</v>
      </c>
      <c r="C239" t="s">
        <v>961</v>
      </c>
      <c r="D239" t="s">
        <v>961</v>
      </c>
      <c r="E239" t="s">
        <v>1285</v>
      </c>
      <c r="F239" t="s">
        <v>868</v>
      </c>
      <c r="G239">
        <v>41</v>
      </c>
      <c r="H239" s="3">
        <v>44478.083191452628</v>
      </c>
      <c r="I239">
        <v>3</v>
      </c>
      <c r="J239">
        <v>0</v>
      </c>
      <c r="K239" t="s">
        <v>448</v>
      </c>
      <c r="N239" t="s">
        <v>448</v>
      </c>
      <c r="P239" t="s">
        <v>448</v>
      </c>
    </row>
    <row r="240" spans="1:16" x14ac:dyDescent="0.35">
      <c r="A240" s="1">
        <v>238</v>
      </c>
      <c r="B240" t="s">
        <v>21</v>
      </c>
      <c r="C240" t="s">
        <v>898</v>
      </c>
      <c r="D240" t="s">
        <v>898</v>
      </c>
      <c r="E240" t="s">
        <v>1286</v>
      </c>
      <c r="F240" t="s">
        <v>868</v>
      </c>
      <c r="G240">
        <v>41.7</v>
      </c>
      <c r="H240" s="3">
        <v>44478.119014086282</v>
      </c>
      <c r="I240">
        <v>3</v>
      </c>
      <c r="J240">
        <v>0</v>
      </c>
      <c r="K240" t="s">
        <v>448</v>
      </c>
      <c r="N240" t="s">
        <v>448</v>
      </c>
      <c r="P240" t="s">
        <v>448</v>
      </c>
    </row>
    <row r="241" spans="1:16" x14ac:dyDescent="0.35">
      <c r="A241" s="1">
        <v>239</v>
      </c>
      <c r="B241" t="s">
        <v>21</v>
      </c>
      <c r="C241" t="s">
        <v>920</v>
      </c>
      <c r="D241" t="s">
        <v>920</v>
      </c>
      <c r="E241" t="s">
        <v>1287</v>
      </c>
      <c r="F241" t="s">
        <v>868</v>
      </c>
      <c r="G241">
        <v>13.9</v>
      </c>
      <c r="H241" s="3">
        <v>44478.122930923833</v>
      </c>
      <c r="I241">
        <v>3</v>
      </c>
      <c r="J241">
        <v>0</v>
      </c>
      <c r="K241" t="s">
        <v>448</v>
      </c>
      <c r="N241" t="s">
        <v>448</v>
      </c>
      <c r="P241" t="s">
        <v>448</v>
      </c>
    </row>
    <row r="242" spans="1:16" x14ac:dyDescent="0.35">
      <c r="A242" s="1">
        <v>240</v>
      </c>
      <c r="B242" t="s">
        <v>21</v>
      </c>
      <c r="C242" t="s">
        <v>919</v>
      </c>
      <c r="D242" t="s">
        <v>919</v>
      </c>
      <c r="E242" t="s">
        <v>1288</v>
      </c>
      <c r="F242" t="s">
        <v>868</v>
      </c>
      <c r="G242">
        <v>47.3</v>
      </c>
      <c r="H242" s="3">
        <v>44478.138471148843</v>
      </c>
      <c r="I242">
        <v>3</v>
      </c>
      <c r="J242">
        <v>0</v>
      </c>
      <c r="K242" t="s">
        <v>448</v>
      </c>
      <c r="N242" t="s">
        <v>448</v>
      </c>
      <c r="P242" t="s">
        <v>448</v>
      </c>
    </row>
    <row r="243" spans="1:16" x14ac:dyDescent="0.35">
      <c r="A243" s="1">
        <v>241</v>
      </c>
      <c r="B243" t="s">
        <v>21</v>
      </c>
      <c r="C243" t="s">
        <v>460</v>
      </c>
      <c r="D243" t="s">
        <v>460</v>
      </c>
      <c r="E243" t="s">
        <v>1289</v>
      </c>
      <c r="F243" t="s">
        <v>868</v>
      </c>
      <c r="G243">
        <v>13</v>
      </c>
      <c r="H243" s="3">
        <v>44478.151563423817</v>
      </c>
      <c r="I243">
        <v>3</v>
      </c>
      <c r="J243">
        <v>0</v>
      </c>
      <c r="K243" t="s">
        <v>448</v>
      </c>
      <c r="N243" t="s">
        <v>448</v>
      </c>
      <c r="P243" t="s">
        <v>448</v>
      </c>
    </row>
    <row r="244" spans="1:16" x14ac:dyDescent="0.35">
      <c r="A244" s="1">
        <v>242</v>
      </c>
      <c r="B244" t="s">
        <v>21</v>
      </c>
      <c r="C244" t="s">
        <v>975</v>
      </c>
      <c r="D244" t="s">
        <v>975</v>
      </c>
      <c r="E244" t="s">
        <v>1290</v>
      </c>
      <c r="F244" t="s">
        <v>868</v>
      </c>
      <c r="G244">
        <v>41.7</v>
      </c>
      <c r="H244" s="3">
        <v>44478.158657830521</v>
      </c>
      <c r="I244">
        <v>3</v>
      </c>
      <c r="J244">
        <v>0</v>
      </c>
      <c r="K244" t="s">
        <v>448</v>
      </c>
      <c r="N244" t="s">
        <v>448</v>
      </c>
      <c r="P244" t="s">
        <v>448</v>
      </c>
    </row>
    <row r="245" spans="1:16" x14ac:dyDescent="0.35">
      <c r="A245" s="1">
        <v>243</v>
      </c>
      <c r="B245" t="s">
        <v>21</v>
      </c>
      <c r="C245" t="s">
        <v>941</v>
      </c>
      <c r="D245" t="s">
        <v>941</v>
      </c>
      <c r="E245" t="s">
        <v>1291</v>
      </c>
      <c r="F245" t="s">
        <v>868</v>
      </c>
      <c r="G245">
        <v>41.7</v>
      </c>
      <c r="H245" s="3">
        <v>44478.165539168018</v>
      </c>
      <c r="I245">
        <v>3</v>
      </c>
      <c r="J245">
        <v>0</v>
      </c>
      <c r="K245" t="s">
        <v>448</v>
      </c>
      <c r="N245" t="s">
        <v>448</v>
      </c>
      <c r="P245" t="s">
        <v>448</v>
      </c>
    </row>
    <row r="246" spans="1:16" x14ac:dyDescent="0.35">
      <c r="A246" s="1">
        <v>244</v>
      </c>
      <c r="B246" t="s">
        <v>21</v>
      </c>
      <c r="C246" t="s">
        <v>976</v>
      </c>
      <c r="D246" t="s">
        <v>976</v>
      </c>
      <c r="E246" t="s">
        <v>1292</v>
      </c>
      <c r="F246" t="s">
        <v>868</v>
      </c>
      <c r="G246">
        <v>41.7</v>
      </c>
      <c r="H246" s="3">
        <v>44478.171623981369</v>
      </c>
      <c r="I246">
        <v>3</v>
      </c>
      <c r="J246">
        <v>0</v>
      </c>
      <c r="K246" t="s">
        <v>448</v>
      </c>
      <c r="N246" t="s">
        <v>448</v>
      </c>
      <c r="P246" t="s">
        <v>448</v>
      </c>
    </row>
    <row r="247" spans="1:16" x14ac:dyDescent="0.35">
      <c r="A247" s="1">
        <v>245</v>
      </c>
      <c r="B247" t="s">
        <v>23</v>
      </c>
      <c r="C247" t="s">
        <v>977</v>
      </c>
      <c r="D247" t="s">
        <v>977</v>
      </c>
      <c r="E247" t="s">
        <v>1293</v>
      </c>
      <c r="F247" t="s">
        <v>868</v>
      </c>
      <c r="G247">
        <v>9.9999999999999992E-2</v>
      </c>
      <c r="H247" s="3">
        <v>44478.182890053788</v>
      </c>
      <c r="I247">
        <v>2</v>
      </c>
      <c r="J247">
        <v>0</v>
      </c>
      <c r="K247" t="s">
        <v>448</v>
      </c>
      <c r="P247" t="s">
        <v>448</v>
      </c>
    </row>
    <row r="248" spans="1:16" x14ac:dyDescent="0.35">
      <c r="A248" s="1">
        <v>246</v>
      </c>
      <c r="B248" t="s">
        <v>21</v>
      </c>
      <c r="C248" t="s">
        <v>977</v>
      </c>
      <c r="D248" t="s">
        <v>977</v>
      </c>
      <c r="E248" t="s">
        <v>1293</v>
      </c>
      <c r="F248" t="s">
        <v>868</v>
      </c>
      <c r="G248">
        <v>13.8</v>
      </c>
      <c r="H248" s="3">
        <v>44478.190187636021</v>
      </c>
      <c r="I248">
        <v>3</v>
      </c>
      <c r="J248">
        <v>0</v>
      </c>
      <c r="K248" t="s">
        <v>448</v>
      </c>
      <c r="N248" t="s">
        <v>448</v>
      </c>
      <c r="P248" t="s">
        <v>448</v>
      </c>
    </row>
    <row r="249" spans="1:16" x14ac:dyDescent="0.35">
      <c r="A249" s="1">
        <v>247</v>
      </c>
      <c r="B249" t="s">
        <v>21</v>
      </c>
      <c r="C249" t="s">
        <v>928</v>
      </c>
      <c r="D249" t="s">
        <v>928</v>
      </c>
      <c r="E249" t="s">
        <v>1294</v>
      </c>
      <c r="F249" t="s">
        <v>868</v>
      </c>
      <c r="G249">
        <v>13.9</v>
      </c>
      <c r="H249" s="3">
        <v>44478.195176265603</v>
      </c>
      <c r="I249">
        <v>3</v>
      </c>
      <c r="J249">
        <v>0</v>
      </c>
      <c r="K249" t="s">
        <v>448</v>
      </c>
      <c r="N249" t="s">
        <v>448</v>
      </c>
      <c r="P249" t="s">
        <v>448</v>
      </c>
    </row>
    <row r="250" spans="1:16" x14ac:dyDescent="0.35">
      <c r="A250" s="1">
        <v>248</v>
      </c>
      <c r="B250" t="s">
        <v>21</v>
      </c>
      <c r="C250" t="s">
        <v>978</v>
      </c>
      <c r="D250" t="s">
        <v>978</v>
      </c>
      <c r="E250" t="s">
        <v>1295</v>
      </c>
      <c r="F250" t="s">
        <v>868</v>
      </c>
      <c r="G250">
        <v>2</v>
      </c>
      <c r="H250" s="3">
        <v>44478.226577021189</v>
      </c>
      <c r="I250">
        <v>3</v>
      </c>
      <c r="J250">
        <v>0</v>
      </c>
      <c r="K250" t="s">
        <v>448</v>
      </c>
      <c r="N250" t="s">
        <v>448</v>
      </c>
      <c r="P250" t="s">
        <v>448</v>
      </c>
    </row>
    <row r="251" spans="1:16" x14ac:dyDescent="0.35">
      <c r="A251" s="1">
        <v>249</v>
      </c>
      <c r="B251" t="s">
        <v>21</v>
      </c>
      <c r="C251" t="s">
        <v>951</v>
      </c>
      <c r="D251" t="s">
        <v>951</v>
      </c>
      <c r="E251" t="s">
        <v>1296</v>
      </c>
      <c r="F251" t="s">
        <v>868</v>
      </c>
      <c r="G251">
        <v>22</v>
      </c>
      <c r="H251" s="3">
        <v>44478.229727895407</v>
      </c>
      <c r="I251">
        <v>3</v>
      </c>
      <c r="J251">
        <v>0</v>
      </c>
      <c r="K251" t="s">
        <v>448</v>
      </c>
      <c r="N251" t="s">
        <v>448</v>
      </c>
      <c r="P251" t="s">
        <v>448</v>
      </c>
    </row>
    <row r="252" spans="1:16" x14ac:dyDescent="0.35">
      <c r="A252" s="1">
        <v>250</v>
      </c>
      <c r="B252" t="s">
        <v>21</v>
      </c>
      <c r="C252" t="s">
        <v>957</v>
      </c>
      <c r="D252" t="s">
        <v>957</v>
      </c>
      <c r="E252" t="s">
        <v>1297</v>
      </c>
      <c r="F252" t="s">
        <v>868</v>
      </c>
      <c r="G252">
        <v>34.799999999999997</v>
      </c>
      <c r="H252" s="3">
        <v>44478.24092951174</v>
      </c>
      <c r="I252">
        <v>3</v>
      </c>
      <c r="J252">
        <v>0</v>
      </c>
      <c r="K252" t="s">
        <v>448</v>
      </c>
      <c r="N252" t="s">
        <v>448</v>
      </c>
      <c r="P252" t="s">
        <v>448</v>
      </c>
    </row>
    <row r="253" spans="1:16" x14ac:dyDescent="0.35">
      <c r="A253" s="1">
        <v>251</v>
      </c>
      <c r="B253" t="s">
        <v>21</v>
      </c>
      <c r="C253" t="s">
        <v>937</v>
      </c>
      <c r="D253" t="s">
        <v>937</v>
      </c>
      <c r="E253" t="s">
        <v>1298</v>
      </c>
      <c r="F253" t="s">
        <v>868</v>
      </c>
      <c r="G253">
        <v>20.9</v>
      </c>
      <c r="H253" s="3">
        <v>44478.24934628186</v>
      </c>
      <c r="I253">
        <v>3</v>
      </c>
      <c r="J253">
        <v>0</v>
      </c>
      <c r="K253" t="s">
        <v>448</v>
      </c>
      <c r="N253" t="s">
        <v>448</v>
      </c>
      <c r="P253" t="s">
        <v>448</v>
      </c>
    </row>
    <row r="254" spans="1:16" x14ac:dyDescent="0.35">
      <c r="A254" s="1">
        <v>252</v>
      </c>
      <c r="B254" t="s">
        <v>21</v>
      </c>
      <c r="C254" t="s">
        <v>925</v>
      </c>
      <c r="D254" t="s">
        <v>925</v>
      </c>
      <c r="E254" t="s">
        <v>1299</v>
      </c>
      <c r="F254" t="s">
        <v>868</v>
      </c>
      <c r="G254">
        <v>15.3</v>
      </c>
      <c r="H254" s="3">
        <v>44478.255408116587</v>
      </c>
      <c r="I254">
        <v>3</v>
      </c>
      <c r="J254">
        <v>0</v>
      </c>
      <c r="K254" t="s">
        <v>448</v>
      </c>
      <c r="N254" t="s">
        <v>448</v>
      </c>
      <c r="P254" t="s">
        <v>448</v>
      </c>
    </row>
    <row r="255" spans="1:16" x14ac:dyDescent="0.35">
      <c r="A255" s="1">
        <v>253</v>
      </c>
      <c r="B255" t="s">
        <v>21</v>
      </c>
      <c r="C255" t="s">
        <v>934</v>
      </c>
      <c r="D255" t="s">
        <v>934</v>
      </c>
      <c r="E255" s="2" t="s">
        <v>1300</v>
      </c>
      <c r="F255" t="s">
        <v>868</v>
      </c>
      <c r="G255">
        <v>13.9</v>
      </c>
      <c r="H255" s="3">
        <v>44478.262083173067</v>
      </c>
      <c r="I255">
        <v>3</v>
      </c>
      <c r="J255">
        <v>0</v>
      </c>
      <c r="K255" t="s">
        <v>448</v>
      </c>
      <c r="N255" t="s">
        <v>448</v>
      </c>
      <c r="P255" t="s">
        <v>448</v>
      </c>
    </row>
    <row r="256" spans="1:16" x14ac:dyDescent="0.35">
      <c r="A256" s="1">
        <v>254</v>
      </c>
      <c r="B256" t="s">
        <v>21</v>
      </c>
      <c r="C256" t="s">
        <v>949</v>
      </c>
      <c r="D256" t="s">
        <v>949</v>
      </c>
      <c r="E256" t="s">
        <v>1301</v>
      </c>
      <c r="F256" t="s">
        <v>868</v>
      </c>
      <c r="G256">
        <v>8</v>
      </c>
      <c r="H256" s="3">
        <v>44478.26458110087</v>
      </c>
      <c r="I256">
        <v>3</v>
      </c>
      <c r="J256">
        <v>0</v>
      </c>
      <c r="K256" t="s">
        <v>448</v>
      </c>
      <c r="N256" t="s">
        <v>448</v>
      </c>
      <c r="P256" t="s">
        <v>448</v>
      </c>
    </row>
    <row r="257" spans="1:16" x14ac:dyDescent="0.35">
      <c r="A257" s="1">
        <v>255</v>
      </c>
      <c r="B257" t="s">
        <v>23</v>
      </c>
      <c r="C257" t="s">
        <v>54</v>
      </c>
      <c r="D257" t="s">
        <v>54</v>
      </c>
      <c r="E257" t="s">
        <v>1271</v>
      </c>
      <c r="F257" t="s">
        <v>868</v>
      </c>
      <c r="G257">
        <v>120</v>
      </c>
      <c r="H257" s="3">
        <v>44478.265912987707</v>
      </c>
      <c r="I257">
        <v>1</v>
      </c>
      <c r="J257">
        <v>2</v>
      </c>
      <c r="K257" t="s">
        <v>448</v>
      </c>
      <c r="N257" t="s">
        <v>449</v>
      </c>
      <c r="P257" t="s">
        <v>449</v>
      </c>
    </row>
    <row r="258" spans="1:16" x14ac:dyDescent="0.35">
      <c r="A258" s="1">
        <v>256</v>
      </c>
      <c r="B258" t="s">
        <v>21</v>
      </c>
      <c r="C258" t="s">
        <v>964</v>
      </c>
      <c r="D258" t="s">
        <v>964</v>
      </c>
      <c r="E258" t="s">
        <v>1302</v>
      </c>
      <c r="F258" t="s">
        <v>868</v>
      </c>
      <c r="G258">
        <v>23.7</v>
      </c>
      <c r="H258" s="3">
        <v>44478.270458839921</v>
      </c>
      <c r="I258">
        <v>3</v>
      </c>
      <c r="J258">
        <v>0</v>
      </c>
      <c r="K258" t="s">
        <v>448</v>
      </c>
      <c r="N258" t="s">
        <v>448</v>
      </c>
      <c r="P258" t="s">
        <v>448</v>
      </c>
    </row>
    <row r="259" spans="1:16" x14ac:dyDescent="0.35">
      <c r="A259" s="1">
        <v>257</v>
      </c>
      <c r="B259" t="s">
        <v>21</v>
      </c>
      <c r="C259" t="s">
        <v>54</v>
      </c>
      <c r="D259" t="s">
        <v>54</v>
      </c>
      <c r="E259" t="s">
        <v>1303</v>
      </c>
      <c r="F259" t="s">
        <v>868</v>
      </c>
      <c r="G259">
        <v>120</v>
      </c>
      <c r="H259" s="3">
        <v>44478.287961796763</v>
      </c>
      <c r="I259">
        <v>3</v>
      </c>
      <c r="J259">
        <v>0</v>
      </c>
      <c r="K259" t="s">
        <v>448</v>
      </c>
      <c r="N259" t="s">
        <v>448</v>
      </c>
      <c r="P259" t="s">
        <v>448</v>
      </c>
    </row>
    <row r="260" spans="1:16" x14ac:dyDescent="0.35">
      <c r="A260" s="1">
        <v>258</v>
      </c>
      <c r="B260" t="s">
        <v>21</v>
      </c>
      <c r="C260" t="s">
        <v>926</v>
      </c>
      <c r="D260" t="s">
        <v>926</v>
      </c>
      <c r="E260" t="s">
        <v>1304</v>
      </c>
      <c r="F260" t="s">
        <v>868</v>
      </c>
      <c r="G260">
        <v>21.6</v>
      </c>
      <c r="H260" s="3">
        <v>44478.294105096218</v>
      </c>
      <c r="I260">
        <v>3</v>
      </c>
      <c r="J260">
        <v>0</v>
      </c>
      <c r="K260" t="s">
        <v>448</v>
      </c>
      <c r="N260" t="s">
        <v>448</v>
      </c>
      <c r="P260" t="s">
        <v>448</v>
      </c>
    </row>
    <row r="261" spans="1:16" x14ac:dyDescent="0.35">
      <c r="A261" s="1">
        <v>259</v>
      </c>
      <c r="B261" t="s">
        <v>21</v>
      </c>
      <c r="C261" t="s">
        <v>891</v>
      </c>
      <c r="D261" t="s">
        <v>891</v>
      </c>
      <c r="E261" t="s">
        <v>1305</v>
      </c>
      <c r="F261" t="s">
        <v>868</v>
      </c>
      <c r="G261">
        <v>22.3</v>
      </c>
      <c r="H261" s="3">
        <v>44478.300543547732</v>
      </c>
      <c r="I261">
        <v>3</v>
      </c>
      <c r="J261">
        <v>0</v>
      </c>
      <c r="K261" t="s">
        <v>448</v>
      </c>
      <c r="N261" t="s">
        <v>448</v>
      </c>
      <c r="P261" t="s">
        <v>448</v>
      </c>
    </row>
    <row r="262" spans="1:16" x14ac:dyDescent="0.35">
      <c r="A262" s="1">
        <v>260</v>
      </c>
      <c r="B262" t="s">
        <v>21</v>
      </c>
      <c r="C262" t="s">
        <v>940</v>
      </c>
      <c r="D262" t="s">
        <v>940</v>
      </c>
      <c r="E262" s="2" t="s">
        <v>1306</v>
      </c>
      <c r="F262" t="s">
        <v>868</v>
      </c>
      <c r="G262">
        <v>25</v>
      </c>
      <c r="H262" s="3">
        <v>44478.301176697249</v>
      </c>
      <c r="I262">
        <v>3</v>
      </c>
      <c r="J262">
        <v>0</v>
      </c>
      <c r="K262" t="s">
        <v>448</v>
      </c>
      <c r="N262" t="s">
        <v>448</v>
      </c>
      <c r="P262" t="s">
        <v>448</v>
      </c>
    </row>
    <row r="263" spans="1:16" x14ac:dyDescent="0.35">
      <c r="A263" s="1">
        <v>261</v>
      </c>
      <c r="B263" t="s">
        <v>21</v>
      </c>
      <c r="C263" t="s">
        <v>880</v>
      </c>
      <c r="D263" t="s">
        <v>880</v>
      </c>
      <c r="E263" t="s">
        <v>1307</v>
      </c>
      <c r="F263" t="s">
        <v>868</v>
      </c>
      <c r="G263">
        <v>41.7</v>
      </c>
      <c r="H263" s="3">
        <v>44478.304170850279</v>
      </c>
      <c r="I263">
        <v>3</v>
      </c>
      <c r="J263">
        <v>0</v>
      </c>
      <c r="K263" t="s">
        <v>448</v>
      </c>
      <c r="N263" t="s">
        <v>448</v>
      </c>
      <c r="P263" t="s">
        <v>448</v>
      </c>
    </row>
    <row r="264" spans="1:16" x14ac:dyDescent="0.35">
      <c r="A264" s="1">
        <v>262</v>
      </c>
      <c r="B264" t="s">
        <v>21</v>
      </c>
      <c r="C264" t="s">
        <v>944</v>
      </c>
      <c r="D264" t="s">
        <v>944</v>
      </c>
      <c r="E264" t="s">
        <v>1308</v>
      </c>
      <c r="F264" t="s">
        <v>868</v>
      </c>
      <c r="G264">
        <v>23</v>
      </c>
      <c r="H264" s="3">
        <v>44478.305452691158</v>
      </c>
      <c r="I264">
        <v>3</v>
      </c>
      <c r="J264">
        <v>0</v>
      </c>
      <c r="K264" t="s">
        <v>448</v>
      </c>
      <c r="N264" t="s">
        <v>448</v>
      </c>
      <c r="P264" t="s">
        <v>448</v>
      </c>
    </row>
    <row r="265" spans="1:16" x14ac:dyDescent="0.35">
      <c r="A265" s="1">
        <v>263</v>
      </c>
      <c r="B265" t="s">
        <v>23</v>
      </c>
      <c r="C265" t="s">
        <v>979</v>
      </c>
      <c r="D265" t="s">
        <v>979</v>
      </c>
      <c r="E265" t="s">
        <v>1309</v>
      </c>
      <c r="F265" t="s">
        <v>868</v>
      </c>
      <c r="G265">
        <v>12</v>
      </c>
      <c r="H265" s="3">
        <v>44478.310394327527</v>
      </c>
      <c r="I265">
        <v>1</v>
      </c>
      <c r="J265">
        <v>2</v>
      </c>
      <c r="K265" t="s">
        <v>449</v>
      </c>
      <c r="N265" t="s">
        <v>448</v>
      </c>
      <c r="P265" t="s">
        <v>449</v>
      </c>
    </row>
    <row r="266" spans="1:16" x14ac:dyDescent="0.35">
      <c r="A266" s="1">
        <v>264</v>
      </c>
      <c r="B266" t="s">
        <v>21</v>
      </c>
      <c r="C266" t="s">
        <v>881</v>
      </c>
      <c r="D266" t="s">
        <v>881</v>
      </c>
      <c r="E266" t="s">
        <v>1310</v>
      </c>
      <c r="F266" t="s">
        <v>868</v>
      </c>
      <c r="G266">
        <v>25.7</v>
      </c>
      <c r="H266" s="3">
        <v>44478.310828993541</v>
      </c>
      <c r="I266">
        <v>3</v>
      </c>
      <c r="J266">
        <v>0</v>
      </c>
      <c r="K266" t="s">
        <v>448</v>
      </c>
      <c r="N266" t="s">
        <v>448</v>
      </c>
      <c r="P266" t="s">
        <v>448</v>
      </c>
    </row>
    <row r="267" spans="1:16" x14ac:dyDescent="0.35">
      <c r="A267" s="1">
        <v>265</v>
      </c>
      <c r="B267" t="s">
        <v>21</v>
      </c>
      <c r="C267" t="s">
        <v>980</v>
      </c>
      <c r="D267" t="s">
        <v>980</v>
      </c>
      <c r="E267" t="s">
        <v>1311</v>
      </c>
      <c r="F267" t="s">
        <v>868</v>
      </c>
      <c r="G267">
        <v>38</v>
      </c>
      <c r="H267" s="3">
        <v>44478.313442932718</v>
      </c>
      <c r="I267">
        <v>3</v>
      </c>
      <c r="J267">
        <v>0</v>
      </c>
      <c r="K267" t="s">
        <v>448</v>
      </c>
      <c r="N267" t="s">
        <v>448</v>
      </c>
      <c r="P267" t="s">
        <v>448</v>
      </c>
    </row>
    <row r="268" spans="1:16" x14ac:dyDescent="0.35">
      <c r="A268" s="1">
        <v>266</v>
      </c>
      <c r="B268" t="s">
        <v>21</v>
      </c>
      <c r="C268" t="s">
        <v>893</v>
      </c>
      <c r="D268" t="s">
        <v>893</v>
      </c>
      <c r="E268" t="s">
        <v>1312</v>
      </c>
      <c r="F268" t="s">
        <v>868</v>
      </c>
      <c r="G268">
        <v>41.7</v>
      </c>
      <c r="H268" s="3">
        <v>44478.440164478889</v>
      </c>
      <c r="I268">
        <v>3</v>
      </c>
      <c r="J268">
        <v>0</v>
      </c>
      <c r="K268" t="s">
        <v>448</v>
      </c>
      <c r="N268" t="s">
        <v>448</v>
      </c>
      <c r="P268" t="s">
        <v>448</v>
      </c>
    </row>
    <row r="269" spans="1:16" x14ac:dyDescent="0.35">
      <c r="A269" s="1">
        <v>267</v>
      </c>
      <c r="B269" t="s">
        <v>21</v>
      </c>
      <c r="C269" t="s">
        <v>943</v>
      </c>
      <c r="D269" t="s">
        <v>943</v>
      </c>
      <c r="E269" t="s">
        <v>1313</v>
      </c>
      <c r="F269" t="s">
        <v>868</v>
      </c>
      <c r="G269">
        <v>41</v>
      </c>
      <c r="H269" s="3">
        <v>44478.441444437383</v>
      </c>
      <c r="I269">
        <v>3</v>
      </c>
      <c r="J269">
        <v>0</v>
      </c>
      <c r="K269" t="s">
        <v>448</v>
      </c>
      <c r="N269" t="s">
        <v>448</v>
      </c>
      <c r="P269" t="s">
        <v>448</v>
      </c>
    </row>
    <row r="270" spans="1:16" x14ac:dyDescent="0.35">
      <c r="A270" s="1">
        <v>268</v>
      </c>
      <c r="B270" t="s">
        <v>21</v>
      </c>
      <c r="C270" t="s">
        <v>894</v>
      </c>
      <c r="D270" t="s">
        <v>894</v>
      </c>
      <c r="E270" t="s">
        <v>1314</v>
      </c>
      <c r="F270" t="s">
        <v>868</v>
      </c>
      <c r="G270">
        <v>27.8</v>
      </c>
      <c r="H270" s="3">
        <v>44478.479156336078</v>
      </c>
      <c r="I270">
        <v>3</v>
      </c>
      <c r="J270">
        <v>0</v>
      </c>
      <c r="K270" t="s">
        <v>448</v>
      </c>
      <c r="N270" t="s">
        <v>448</v>
      </c>
      <c r="P270" t="s">
        <v>448</v>
      </c>
    </row>
    <row r="271" spans="1:16" x14ac:dyDescent="0.35">
      <c r="A271" s="1">
        <v>269</v>
      </c>
      <c r="B271" t="s">
        <v>21</v>
      </c>
      <c r="C271" t="s">
        <v>932</v>
      </c>
      <c r="D271" t="s">
        <v>932</v>
      </c>
      <c r="E271" t="s">
        <v>1315</v>
      </c>
      <c r="F271" t="s">
        <v>868</v>
      </c>
      <c r="G271">
        <v>33.799999999999997</v>
      </c>
      <c r="H271" s="3">
        <v>44478.479513782731</v>
      </c>
      <c r="I271">
        <v>3</v>
      </c>
      <c r="J271">
        <v>0</v>
      </c>
      <c r="K271" t="s">
        <v>448</v>
      </c>
      <c r="N271" t="s">
        <v>448</v>
      </c>
      <c r="P271" t="s">
        <v>448</v>
      </c>
    </row>
    <row r="272" spans="1:16" x14ac:dyDescent="0.35">
      <c r="A272" s="1">
        <v>270</v>
      </c>
      <c r="B272" t="s">
        <v>21</v>
      </c>
      <c r="C272" t="s">
        <v>966</v>
      </c>
      <c r="D272" t="s">
        <v>966</v>
      </c>
      <c r="E272" t="s">
        <v>1316</v>
      </c>
      <c r="F272" t="s">
        <v>868</v>
      </c>
      <c r="G272">
        <v>41</v>
      </c>
      <c r="H272" s="3">
        <v>44478.497572738357</v>
      </c>
      <c r="I272">
        <v>3</v>
      </c>
      <c r="J272">
        <v>0</v>
      </c>
      <c r="K272" t="s">
        <v>448</v>
      </c>
      <c r="N272" t="s">
        <v>448</v>
      </c>
      <c r="P272" t="s">
        <v>448</v>
      </c>
    </row>
    <row r="273" spans="1:16" x14ac:dyDescent="0.35">
      <c r="A273" s="1">
        <v>271</v>
      </c>
      <c r="B273" t="s">
        <v>21</v>
      </c>
      <c r="C273" t="s">
        <v>927</v>
      </c>
      <c r="D273" t="s">
        <v>927</v>
      </c>
      <c r="E273" t="s">
        <v>1317</v>
      </c>
      <c r="F273" t="s">
        <v>868</v>
      </c>
      <c r="G273">
        <v>41</v>
      </c>
      <c r="H273" s="3">
        <v>44478.508910574143</v>
      </c>
      <c r="I273">
        <v>3</v>
      </c>
      <c r="J273">
        <v>0</v>
      </c>
      <c r="K273" t="s">
        <v>448</v>
      </c>
      <c r="N273" t="s">
        <v>448</v>
      </c>
      <c r="P273" t="s">
        <v>448</v>
      </c>
    </row>
    <row r="274" spans="1:16" x14ac:dyDescent="0.35">
      <c r="A274" s="1">
        <v>272</v>
      </c>
      <c r="B274" t="s">
        <v>21</v>
      </c>
      <c r="C274" t="s">
        <v>981</v>
      </c>
      <c r="D274" t="s">
        <v>981</v>
      </c>
      <c r="E274" t="s">
        <v>1318</v>
      </c>
      <c r="F274" t="s">
        <v>868</v>
      </c>
      <c r="G274">
        <v>41.7</v>
      </c>
      <c r="H274" s="3">
        <v>44478.51330794899</v>
      </c>
      <c r="I274">
        <v>3</v>
      </c>
      <c r="J274">
        <v>0</v>
      </c>
      <c r="K274" t="s">
        <v>448</v>
      </c>
      <c r="N274" t="s">
        <v>448</v>
      </c>
      <c r="P274" t="s">
        <v>448</v>
      </c>
    </row>
    <row r="275" spans="1:16" x14ac:dyDescent="0.35">
      <c r="A275" s="1">
        <v>273</v>
      </c>
      <c r="B275" t="s">
        <v>21</v>
      </c>
      <c r="C275" t="s">
        <v>982</v>
      </c>
      <c r="D275" t="s">
        <v>982</v>
      </c>
      <c r="E275" t="s">
        <v>1319</v>
      </c>
      <c r="F275" t="s">
        <v>868</v>
      </c>
      <c r="G275">
        <v>23</v>
      </c>
      <c r="H275" s="3">
        <v>44478.518266445397</v>
      </c>
      <c r="I275">
        <v>3</v>
      </c>
      <c r="J275">
        <v>0</v>
      </c>
      <c r="K275" t="s">
        <v>448</v>
      </c>
      <c r="N275" t="s">
        <v>448</v>
      </c>
      <c r="P275" t="s">
        <v>448</v>
      </c>
    </row>
    <row r="276" spans="1:16" x14ac:dyDescent="0.35">
      <c r="A276" s="1">
        <v>274</v>
      </c>
      <c r="B276" t="s">
        <v>21</v>
      </c>
      <c r="C276" t="s">
        <v>942</v>
      </c>
      <c r="D276" t="s">
        <v>942</v>
      </c>
      <c r="E276" t="s">
        <v>1320</v>
      </c>
      <c r="F276" t="s">
        <v>868</v>
      </c>
      <c r="G276">
        <v>18.100000000000001</v>
      </c>
      <c r="H276" s="3">
        <v>44478.520792910364</v>
      </c>
      <c r="I276">
        <v>3</v>
      </c>
      <c r="J276">
        <v>0</v>
      </c>
      <c r="K276" t="s">
        <v>448</v>
      </c>
      <c r="N276" t="s">
        <v>448</v>
      </c>
      <c r="P276" t="s">
        <v>448</v>
      </c>
    </row>
    <row r="277" spans="1:16" x14ac:dyDescent="0.35">
      <c r="A277" s="1">
        <v>275</v>
      </c>
      <c r="B277" t="s">
        <v>21</v>
      </c>
      <c r="C277" t="s">
        <v>983</v>
      </c>
      <c r="D277" t="s">
        <v>983</v>
      </c>
      <c r="E277" t="s">
        <v>1321</v>
      </c>
      <c r="F277" t="s">
        <v>868</v>
      </c>
      <c r="G277">
        <v>18.8</v>
      </c>
      <c r="H277" s="3">
        <v>44478.523347641763</v>
      </c>
      <c r="I277">
        <v>3</v>
      </c>
      <c r="J277">
        <v>0</v>
      </c>
      <c r="K277" t="s">
        <v>448</v>
      </c>
      <c r="N277" t="s">
        <v>448</v>
      </c>
      <c r="P277" t="s">
        <v>448</v>
      </c>
    </row>
    <row r="278" spans="1:16" x14ac:dyDescent="0.35">
      <c r="A278" s="1">
        <v>276</v>
      </c>
      <c r="B278" t="s">
        <v>21</v>
      </c>
      <c r="C278" t="s">
        <v>984</v>
      </c>
      <c r="D278" t="s">
        <v>984</v>
      </c>
      <c r="E278" t="s">
        <v>1322</v>
      </c>
      <c r="F278" t="s">
        <v>868</v>
      </c>
      <c r="G278">
        <v>8.4</v>
      </c>
      <c r="H278" s="3">
        <v>44478.545275942699</v>
      </c>
      <c r="I278">
        <v>3</v>
      </c>
      <c r="J278">
        <v>0</v>
      </c>
      <c r="K278" t="s">
        <v>448</v>
      </c>
      <c r="N278" t="s">
        <v>448</v>
      </c>
      <c r="P278" t="s">
        <v>448</v>
      </c>
    </row>
    <row r="279" spans="1:16" x14ac:dyDescent="0.35">
      <c r="A279" s="1">
        <v>277</v>
      </c>
      <c r="B279" t="s">
        <v>21</v>
      </c>
      <c r="C279" t="s">
        <v>935</v>
      </c>
      <c r="D279" t="s">
        <v>935</v>
      </c>
      <c r="E279" t="s">
        <v>1323</v>
      </c>
      <c r="F279" t="s">
        <v>868</v>
      </c>
      <c r="G279">
        <v>26</v>
      </c>
      <c r="H279" s="3">
        <v>44478.55561248742</v>
      </c>
      <c r="I279">
        <v>3</v>
      </c>
      <c r="J279">
        <v>0</v>
      </c>
      <c r="K279" t="s">
        <v>448</v>
      </c>
      <c r="N279" t="s">
        <v>448</v>
      </c>
      <c r="P279" t="s">
        <v>448</v>
      </c>
    </row>
    <row r="280" spans="1:16" x14ac:dyDescent="0.35">
      <c r="A280" s="1">
        <v>278</v>
      </c>
      <c r="B280" t="s">
        <v>21</v>
      </c>
      <c r="C280" t="s">
        <v>32</v>
      </c>
      <c r="D280" t="s">
        <v>32</v>
      </c>
      <c r="E280" t="s">
        <v>1324</v>
      </c>
      <c r="F280" t="s">
        <v>868</v>
      </c>
      <c r="G280">
        <v>138</v>
      </c>
      <c r="H280" s="3">
        <v>44478.591637558173</v>
      </c>
      <c r="I280">
        <v>3</v>
      </c>
      <c r="J280">
        <v>0</v>
      </c>
      <c r="K280" t="s">
        <v>448</v>
      </c>
      <c r="N280" t="s">
        <v>448</v>
      </c>
      <c r="P280" t="s">
        <v>448</v>
      </c>
    </row>
    <row r="281" spans="1:16" x14ac:dyDescent="0.35">
      <c r="A281" s="1">
        <v>279</v>
      </c>
      <c r="B281" t="s">
        <v>21</v>
      </c>
      <c r="C281" t="s">
        <v>917</v>
      </c>
      <c r="D281" t="s">
        <v>917</v>
      </c>
      <c r="E281" t="s">
        <v>1325</v>
      </c>
      <c r="F281" t="s">
        <v>868</v>
      </c>
      <c r="G281">
        <v>41.7</v>
      </c>
      <c r="H281" s="3">
        <v>44478.668688389931</v>
      </c>
      <c r="I281">
        <v>3</v>
      </c>
      <c r="J281">
        <v>0</v>
      </c>
      <c r="K281" t="s">
        <v>448</v>
      </c>
      <c r="N281" t="s">
        <v>448</v>
      </c>
      <c r="P281" t="s">
        <v>448</v>
      </c>
    </row>
    <row r="282" spans="1:16" x14ac:dyDescent="0.35">
      <c r="A282" s="1">
        <v>280</v>
      </c>
      <c r="B282" t="s">
        <v>21</v>
      </c>
      <c r="C282" t="s">
        <v>960</v>
      </c>
      <c r="D282" t="s">
        <v>960</v>
      </c>
      <c r="E282" t="s">
        <v>1326</v>
      </c>
      <c r="F282" t="s">
        <v>868</v>
      </c>
      <c r="G282">
        <v>41.7</v>
      </c>
      <c r="H282" s="3">
        <v>44478.673118844577</v>
      </c>
      <c r="I282">
        <v>3</v>
      </c>
      <c r="J282">
        <v>0</v>
      </c>
      <c r="K282" t="s">
        <v>448</v>
      </c>
      <c r="N282" t="s">
        <v>448</v>
      </c>
      <c r="P282" t="s">
        <v>448</v>
      </c>
    </row>
    <row r="283" spans="1:16" x14ac:dyDescent="0.35">
      <c r="A283" s="1">
        <v>281</v>
      </c>
      <c r="B283" t="s">
        <v>21</v>
      </c>
      <c r="C283" t="s">
        <v>985</v>
      </c>
      <c r="D283" t="s">
        <v>985</v>
      </c>
      <c r="E283" t="s">
        <v>1327</v>
      </c>
      <c r="F283" t="s">
        <v>868</v>
      </c>
      <c r="G283">
        <v>20.9</v>
      </c>
      <c r="H283" s="3">
        <v>44478.689561853811</v>
      </c>
      <c r="I283">
        <v>3</v>
      </c>
      <c r="J283">
        <v>0</v>
      </c>
      <c r="K283" t="s">
        <v>448</v>
      </c>
      <c r="N283" t="s">
        <v>448</v>
      </c>
      <c r="P283" t="s">
        <v>448</v>
      </c>
    </row>
    <row r="284" spans="1:16" x14ac:dyDescent="0.35">
      <c r="A284" s="1">
        <v>282</v>
      </c>
      <c r="B284" t="s">
        <v>21</v>
      </c>
      <c r="C284" t="s">
        <v>986</v>
      </c>
      <c r="D284" t="s">
        <v>986</v>
      </c>
      <c r="E284" t="s">
        <v>1328</v>
      </c>
      <c r="F284" t="s">
        <v>868</v>
      </c>
      <c r="G284">
        <v>8.4</v>
      </c>
      <c r="H284" s="3">
        <v>44478.704186809016</v>
      </c>
      <c r="I284">
        <v>3</v>
      </c>
      <c r="J284">
        <v>0</v>
      </c>
      <c r="K284" t="s">
        <v>448</v>
      </c>
      <c r="N284" t="s">
        <v>448</v>
      </c>
      <c r="P284" t="s">
        <v>448</v>
      </c>
    </row>
    <row r="285" spans="1:16" x14ac:dyDescent="0.35">
      <c r="A285" s="1">
        <v>283</v>
      </c>
      <c r="B285" t="s">
        <v>21</v>
      </c>
      <c r="C285" t="s">
        <v>933</v>
      </c>
      <c r="D285" t="s">
        <v>933</v>
      </c>
      <c r="E285" t="s">
        <v>1329</v>
      </c>
      <c r="F285" t="s">
        <v>868</v>
      </c>
      <c r="G285">
        <v>7.0000000000000009</v>
      </c>
      <c r="H285" s="3">
        <v>44478.755063369987</v>
      </c>
      <c r="I285">
        <v>3</v>
      </c>
      <c r="J285">
        <v>0</v>
      </c>
      <c r="K285" t="s">
        <v>448</v>
      </c>
      <c r="N285" t="s">
        <v>448</v>
      </c>
      <c r="P285" t="s">
        <v>448</v>
      </c>
    </row>
    <row r="286" spans="1:16" x14ac:dyDescent="0.35">
      <c r="A286" s="1">
        <v>284</v>
      </c>
      <c r="B286" t="s">
        <v>21</v>
      </c>
      <c r="C286" t="s">
        <v>901</v>
      </c>
      <c r="D286" t="s">
        <v>901</v>
      </c>
      <c r="E286" t="s">
        <v>1330</v>
      </c>
      <c r="F286" t="s">
        <v>868</v>
      </c>
      <c r="G286">
        <v>7.4</v>
      </c>
      <c r="H286" s="3">
        <v>44478.772075238528</v>
      </c>
      <c r="I286">
        <v>3</v>
      </c>
      <c r="J286">
        <v>0</v>
      </c>
      <c r="K286" t="s">
        <v>448</v>
      </c>
      <c r="N286" t="s">
        <v>448</v>
      </c>
      <c r="P286" t="s">
        <v>448</v>
      </c>
    </row>
    <row r="287" spans="1:16" x14ac:dyDescent="0.35">
      <c r="A287" s="1">
        <v>285</v>
      </c>
      <c r="B287" t="s">
        <v>21</v>
      </c>
      <c r="C287" t="s">
        <v>958</v>
      </c>
      <c r="D287" t="s">
        <v>958</v>
      </c>
      <c r="E287" t="s">
        <v>1331</v>
      </c>
      <c r="F287" t="s">
        <v>868</v>
      </c>
      <c r="G287">
        <v>16.7</v>
      </c>
      <c r="H287" s="3">
        <v>44478.776441675524</v>
      </c>
      <c r="I287">
        <v>3</v>
      </c>
      <c r="J287">
        <v>0</v>
      </c>
      <c r="K287" t="s">
        <v>448</v>
      </c>
      <c r="N287" t="s">
        <v>448</v>
      </c>
      <c r="P287" t="s">
        <v>448</v>
      </c>
    </row>
    <row r="288" spans="1:16" x14ac:dyDescent="0.35">
      <c r="A288" s="1">
        <v>286</v>
      </c>
      <c r="B288" t="s">
        <v>21</v>
      </c>
      <c r="C288" t="s">
        <v>962</v>
      </c>
      <c r="D288" t="s">
        <v>962</v>
      </c>
      <c r="E288" t="s">
        <v>1332</v>
      </c>
      <c r="F288" t="s">
        <v>868</v>
      </c>
      <c r="G288">
        <v>24</v>
      </c>
      <c r="H288" s="3">
        <v>44478.793177632288</v>
      </c>
      <c r="I288">
        <v>3</v>
      </c>
      <c r="J288">
        <v>0</v>
      </c>
      <c r="K288" t="s">
        <v>448</v>
      </c>
      <c r="N288" t="s">
        <v>448</v>
      </c>
      <c r="P288" t="s">
        <v>448</v>
      </c>
    </row>
    <row r="289" spans="1:16" x14ac:dyDescent="0.35">
      <c r="A289" s="1">
        <v>287</v>
      </c>
      <c r="B289" t="s">
        <v>21</v>
      </c>
      <c r="C289" t="s">
        <v>962</v>
      </c>
      <c r="D289" t="s">
        <v>962</v>
      </c>
      <c r="E289" t="s">
        <v>1333</v>
      </c>
      <c r="F289" t="s">
        <v>868</v>
      </c>
      <c r="G289">
        <v>7.0000000000000009</v>
      </c>
      <c r="H289" s="3">
        <v>44478.822073210576</v>
      </c>
      <c r="I289">
        <v>3</v>
      </c>
      <c r="J289">
        <v>0</v>
      </c>
      <c r="K289" t="s">
        <v>448</v>
      </c>
      <c r="N289" t="s">
        <v>448</v>
      </c>
      <c r="P289" t="s">
        <v>448</v>
      </c>
    </row>
    <row r="290" spans="1:16" x14ac:dyDescent="0.35">
      <c r="A290" s="1">
        <v>288</v>
      </c>
      <c r="B290" t="s">
        <v>21</v>
      </c>
      <c r="C290" t="s">
        <v>970</v>
      </c>
      <c r="D290" t="s">
        <v>970</v>
      </c>
      <c r="E290" t="s">
        <v>1334</v>
      </c>
      <c r="F290" t="s">
        <v>868</v>
      </c>
      <c r="G290">
        <v>120</v>
      </c>
      <c r="H290" s="3">
        <v>44478.838966566538</v>
      </c>
      <c r="I290">
        <v>3</v>
      </c>
      <c r="J290">
        <v>0</v>
      </c>
      <c r="K290" t="s">
        <v>448</v>
      </c>
      <c r="N290" t="s">
        <v>448</v>
      </c>
      <c r="P290" t="s">
        <v>448</v>
      </c>
    </row>
    <row r="291" spans="1:16" x14ac:dyDescent="0.35">
      <c r="A291" s="1">
        <v>289</v>
      </c>
      <c r="B291" t="s">
        <v>21</v>
      </c>
      <c r="C291" t="s">
        <v>902</v>
      </c>
      <c r="D291" t="s">
        <v>902</v>
      </c>
      <c r="E291" t="s">
        <v>1335</v>
      </c>
      <c r="F291" t="s">
        <v>868</v>
      </c>
      <c r="G291">
        <v>38.9</v>
      </c>
      <c r="H291" s="3">
        <v>44478.873228327837</v>
      </c>
      <c r="I291">
        <v>3</v>
      </c>
      <c r="J291">
        <v>0</v>
      </c>
      <c r="K291" t="s">
        <v>448</v>
      </c>
      <c r="N291" t="s">
        <v>448</v>
      </c>
      <c r="P291" t="s">
        <v>448</v>
      </c>
    </row>
    <row r="292" spans="1:16" x14ac:dyDescent="0.35">
      <c r="A292" s="1">
        <v>290</v>
      </c>
      <c r="B292" t="s">
        <v>21</v>
      </c>
      <c r="C292" t="s">
        <v>987</v>
      </c>
      <c r="D292" t="s">
        <v>987</v>
      </c>
      <c r="E292" t="s">
        <v>1336</v>
      </c>
      <c r="F292" t="s">
        <v>868</v>
      </c>
      <c r="G292">
        <v>2</v>
      </c>
      <c r="H292" s="3">
        <v>44479.397964124517</v>
      </c>
      <c r="I292">
        <v>3</v>
      </c>
      <c r="J292">
        <v>0</v>
      </c>
      <c r="K292" t="s">
        <v>448</v>
      </c>
      <c r="N292" t="s">
        <v>448</v>
      </c>
      <c r="P292" t="s">
        <v>448</v>
      </c>
    </row>
    <row r="293" spans="1:16" x14ac:dyDescent="0.35">
      <c r="A293" s="1">
        <v>291</v>
      </c>
      <c r="B293" t="s">
        <v>21</v>
      </c>
      <c r="C293" t="s">
        <v>988</v>
      </c>
      <c r="D293" t="s">
        <v>988</v>
      </c>
      <c r="E293" t="s">
        <v>1337</v>
      </c>
      <c r="F293" t="s">
        <v>868</v>
      </c>
      <c r="G293">
        <v>23</v>
      </c>
      <c r="H293" s="3">
        <v>44479.458454536121</v>
      </c>
      <c r="I293">
        <v>3</v>
      </c>
      <c r="J293">
        <v>0</v>
      </c>
      <c r="K293" t="s">
        <v>448</v>
      </c>
      <c r="N293" t="s">
        <v>448</v>
      </c>
      <c r="P293" t="s">
        <v>448</v>
      </c>
    </row>
    <row r="294" spans="1:16" x14ac:dyDescent="0.35">
      <c r="A294" s="1">
        <v>292</v>
      </c>
      <c r="B294" t="s">
        <v>21</v>
      </c>
      <c r="C294" t="s">
        <v>911</v>
      </c>
      <c r="D294" t="s">
        <v>911</v>
      </c>
      <c r="E294" t="s">
        <v>1338</v>
      </c>
      <c r="F294" t="s">
        <v>868</v>
      </c>
      <c r="G294">
        <v>22</v>
      </c>
      <c r="H294" s="3">
        <v>44479.464635300646</v>
      </c>
      <c r="I294">
        <v>3</v>
      </c>
      <c r="J294">
        <v>0</v>
      </c>
      <c r="K294" t="s">
        <v>448</v>
      </c>
      <c r="N294" t="s">
        <v>448</v>
      </c>
      <c r="P294" t="s">
        <v>448</v>
      </c>
    </row>
    <row r="295" spans="1:16" x14ac:dyDescent="0.35">
      <c r="A295" s="1">
        <v>293</v>
      </c>
      <c r="B295" t="s">
        <v>21</v>
      </c>
      <c r="C295" t="s">
        <v>989</v>
      </c>
      <c r="D295" t="s">
        <v>989</v>
      </c>
      <c r="E295" t="s">
        <v>1339</v>
      </c>
      <c r="F295" t="s">
        <v>868</v>
      </c>
      <c r="G295">
        <v>37.5</v>
      </c>
      <c r="H295" s="3">
        <v>44479.465790075177</v>
      </c>
      <c r="I295">
        <v>3</v>
      </c>
      <c r="J295">
        <v>0</v>
      </c>
      <c r="K295" t="s">
        <v>448</v>
      </c>
      <c r="N295" t="s">
        <v>448</v>
      </c>
      <c r="P295" t="s">
        <v>448</v>
      </c>
    </row>
    <row r="296" spans="1:16" x14ac:dyDescent="0.35">
      <c r="A296" s="1">
        <v>294</v>
      </c>
      <c r="B296" t="s">
        <v>21</v>
      </c>
      <c r="C296" t="s">
        <v>990</v>
      </c>
      <c r="D296" t="s">
        <v>990</v>
      </c>
      <c r="E296" t="s">
        <v>1340</v>
      </c>
      <c r="F296" t="s">
        <v>868</v>
      </c>
      <c r="G296">
        <v>38.9</v>
      </c>
      <c r="H296" s="3">
        <v>44479.466606671063</v>
      </c>
      <c r="I296">
        <v>3</v>
      </c>
      <c r="J296">
        <v>0</v>
      </c>
      <c r="K296" t="s">
        <v>448</v>
      </c>
      <c r="N296" t="s">
        <v>448</v>
      </c>
      <c r="P296" t="s">
        <v>448</v>
      </c>
    </row>
    <row r="297" spans="1:16" x14ac:dyDescent="0.35">
      <c r="A297" s="1">
        <v>295</v>
      </c>
      <c r="B297" t="s">
        <v>21</v>
      </c>
      <c r="C297" t="s">
        <v>912</v>
      </c>
      <c r="D297" t="s">
        <v>912</v>
      </c>
      <c r="E297" t="s">
        <v>1341</v>
      </c>
      <c r="F297" t="s">
        <v>868</v>
      </c>
      <c r="G297">
        <v>20.9</v>
      </c>
      <c r="H297" s="3">
        <v>44479.467921325617</v>
      </c>
      <c r="I297">
        <v>3</v>
      </c>
      <c r="J297">
        <v>0</v>
      </c>
      <c r="K297" t="s">
        <v>448</v>
      </c>
      <c r="N297" t="s">
        <v>448</v>
      </c>
      <c r="P297" t="s">
        <v>448</v>
      </c>
    </row>
    <row r="298" spans="1:16" x14ac:dyDescent="0.35">
      <c r="A298" s="1">
        <v>296</v>
      </c>
      <c r="B298" t="s">
        <v>21</v>
      </c>
      <c r="C298" t="s">
        <v>991</v>
      </c>
      <c r="D298" t="s">
        <v>991</v>
      </c>
      <c r="E298" t="s">
        <v>1342</v>
      </c>
      <c r="F298" t="s">
        <v>868</v>
      </c>
      <c r="G298">
        <v>23</v>
      </c>
      <c r="H298" s="3">
        <v>44479.47141152079</v>
      </c>
      <c r="I298">
        <v>3</v>
      </c>
      <c r="J298">
        <v>0</v>
      </c>
      <c r="K298" t="s">
        <v>448</v>
      </c>
      <c r="N298" t="s">
        <v>448</v>
      </c>
      <c r="P298" t="s">
        <v>448</v>
      </c>
    </row>
    <row r="299" spans="1:16" x14ac:dyDescent="0.35">
      <c r="A299" s="1">
        <v>297</v>
      </c>
      <c r="B299" t="s">
        <v>21</v>
      </c>
      <c r="C299" t="s">
        <v>992</v>
      </c>
      <c r="D299" t="s">
        <v>992</v>
      </c>
      <c r="E299" t="s">
        <v>1343</v>
      </c>
      <c r="F299" t="s">
        <v>868</v>
      </c>
      <c r="G299">
        <v>23</v>
      </c>
      <c r="H299" s="3">
        <v>44479.475801923712</v>
      </c>
      <c r="I299">
        <v>3</v>
      </c>
      <c r="J299">
        <v>0</v>
      </c>
      <c r="K299" t="s">
        <v>448</v>
      </c>
      <c r="N299" t="s">
        <v>448</v>
      </c>
      <c r="P299" t="s">
        <v>448</v>
      </c>
    </row>
    <row r="300" spans="1:16" x14ac:dyDescent="0.35">
      <c r="A300" s="1">
        <v>298</v>
      </c>
      <c r="B300" t="s">
        <v>21</v>
      </c>
      <c r="C300" t="s">
        <v>905</v>
      </c>
      <c r="D300" t="s">
        <v>905</v>
      </c>
      <c r="E300" t="s">
        <v>1344</v>
      </c>
      <c r="F300" t="s">
        <v>868</v>
      </c>
      <c r="G300">
        <v>22.3</v>
      </c>
      <c r="H300" s="3">
        <v>44479.478255349393</v>
      </c>
      <c r="I300">
        <v>3</v>
      </c>
      <c r="J300">
        <v>0</v>
      </c>
      <c r="K300" t="s">
        <v>448</v>
      </c>
      <c r="N300" t="s">
        <v>448</v>
      </c>
      <c r="P300" t="s">
        <v>448</v>
      </c>
    </row>
    <row r="301" spans="1:16" x14ac:dyDescent="0.35">
      <c r="A301" s="1">
        <v>299</v>
      </c>
      <c r="B301" t="s">
        <v>21</v>
      </c>
      <c r="C301" t="s">
        <v>904</v>
      </c>
      <c r="D301" t="s">
        <v>904</v>
      </c>
      <c r="E301" t="s">
        <v>1345</v>
      </c>
      <c r="F301" t="s">
        <v>868</v>
      </c>
      <c r="G301">
        <v>22.3</v>
      </c>
      <c r="H301" s="3">
        <v>44479.480284330311</v>
      </c>
      <c r="I301">
        <v>3</v>
      </c>
      <c r="J301">
        <v>0</v>
      </c>
      <c r="K301" t="s">
        <v>448</v>
      </c>
      <c r="N301" t="s">
        <v>448</v>
      </c>
      <c r="P301" t="s">
        <v>448</v>
      </c>
    </row>
    <row r="302" spans="1:16" x14ac:dyDescent="0.35">
      <c r="A302" s="1">
        <v>300</v>
      </c>
      <c r="B302" t="s">
        <v>21</v>
      </c>
      <c r="C302" t="s">
        <v>955</v>
      </c>
      <c r="D302" t="s">
        <v>955</v>
      </c>
      <c r="E302" t="s">
        <v>1346</v>
      </c>
      <c r="F302" t="s">
        <v>868</v>
      </c>
      <c r="G302">
        <v>38.9</v>
      </c>
      <c r="H302" s="3">
        <v>44479.482736707279</v>
      </c>
      <c r="I302">
        <v>3</v>
      </c>
      <c r="J302">
        <v>0</v>
      </c>
      <c r="K302" t="s">
        <v>448</v>
      </c>
      <c r="N302" t="s">
        <v>448</v>
      </c>
      <c r="P302" t="s">
        <v>448</v>
      </c>
    </row>
    <row r="303" spans="1:16" x14ac:dyDescent="0.35">
      <c r="A303" s="1">
        <v>301</v>
      </c>
      <c r="B303" t="s">
        <v>21</v>
      </c>
      <c r="C303" t="s">
        <v>979</v>
      </c>
      <c r="D303" t="s">
        <v>979</v>
      </c>
      <c r="E303" t="s">
        <v>1309</v>
      </c>
      <c r="F303" t="s">
        <v>868</v>
      </c>
      <c r="G303">
        <v>6.3000000000000007</v>
      </c>
      <c r="H303" s="3">
        <v>44479.571666987307</v>
      </c>
      <c r="I303">
        <v>3</v>
      </c>
      <c r="J303">
        <v>0</v>
      </c>
      <c r="K303" t="s">
        <v>448</v>
      </c>
      <c r="N303" t="s">
        <v>448</v>
      </c>
      <c r="P303" t="s">
        <v>448</v>
      </c>
    </row>
    <row r="304" spans="1:16" x14ac:dyDescent="0.35">
      <c r="A304" s="1">
        <v>302</v>
      </c>
      <c r="B304" t="s">
        <v>21</v>
      </c>
      <c r="C304" t="s">
        <v>993</v>
      </c>
      <c r="D304" t="s">
        <v>993</v>
      </c>
      <c r="E304" t="s">
        <v>1347</v>
      </c>
      <c r="F304" t="s">
        <v>868</v>
      </c>
      <c r="G304">
        <v>37.5</v>
      </c>
      <c r="H304" s="3">
        <v>44479.571841225559</v>
      </c>
      <c r="I304">
        <v>3</v>
      </c>
      <c r="J304">
        <v>0</v>
      </c>
      <c r="K304" t="s">
        <v>448</v>
      </c>
      <c r="N304" t="s">
        <v>448</v>
      </c>
      <c r="P304" t="s">
        <v>448</v>
      </c>
    </row>
    <row r="305" spans="1:16" x14ac:dyDescent="0.35">
      <c r="A305" s="1">
        <v>303</v>
      </c>
      <c r="B305" t="s">
        <v>21</v>
      </c>
      <c r="C305" t="s">
        <v>994</v>
      </c>
      <c r="D305" t="s">
        <v>994</v>
      </c>
      <c r="E305" t="s">
        <v>1348</v>
      </c>
      <c r="F305" t="s">
        <v>868</v>
      </c>
      <c r="G305">
        <v>6.3000000000000007</v>
      </c>
      <c r="H305" s="3">
        <v>44479.581454598927</v>
      </c>
      <c r="I305">
        <v>3</v>
      </c>
      <c r="J305">
        <v>0</v>
      </c>
      <c r="K305" t="s">
        <v>448</v>
      </c>
      <c r="N305" t="s">
        <v>448</v>
      </c>
      <c r="P305" t="s">
        <v>448</v>
      </c>
    </row>
    <row r="306" spans="1:16" x14ac:dyDescent="0.35">
      <c r="A306" s="1">
        <v>304</v>
      </c>
      <c r="B306" t="s">
        <v>21</v>
      </c>
      <c r="C306" t="s">
        <v>938</v>
      </c>
      <c r="D306" t="s">
        <v>938</v>
      </c>
      <c r="E306" t="s">
        <v>1349</v>
      </c>
      <c r="F306" t="s">
        <v>868</v>
      </c>
      <c r="G306">
        <v>17.399999999999999</v>
      </c>
      <c r="H306" s="3">
        <v>44479.583857215643</v>
      </c>
      <c r="I306">
        <v>3</v>
      </c>
      <c r="J306">
        <v>0</v>
      </c>
      <c r="K306" t="s">
        <v>448</v>
      </c>
      <c r="N306" t="s">
        <v>448</v>
      </c>
      <c r="P306" t="s">
        <v>448</v>
      </c>
    </row>
    <row r="307" spans="1:16" x14ac:dyDescent="0.35">
      <c r="A307" s="1">
        <v>305</v>
      </c>
      <c r="B307" t="s">
        <v>21</v>
      </c>
      <c r="C307" t="s">
        <v>908</v>
      </c>
      <c r="D307" t="s">
        <v>908</v>
      </c>
      <c r="E307" t="s">
        <v>1350</v>
      </c>
      <c r="F307" t="s">
        <v>868</v>
      </c>
      <c r="G307">
        <v>41.7</v>
      </c>
      <c r="H307" s="3">
        <v>44479.586002843978</v>
      </c>
      <c r="I307">
        <v>3</v>
      </c>
      <c r="J307">
        <v>0</v>
      </c>
      <c r="K307" t="s">
        <v>448</v>
      </c>
      <c r="N307" t="s">
        <v>448</v>
      </c>
      <c r="P307" t="s">
        <v>448</v>
      </c>
    </row>
    <row r="308" spans="1:16" x14ac:dyDescent="0.35">
      <c r="A308" s="1">
        <v>306</v>
      </c>
      <c r="B308" t="s">
        <v>21</v>
      </c>
      <c r="C308" t="s">
        <v>968</v>
      </c>
      <c r="D308" t="s">
        <v>968</v>
      </c>
      <c r="E308" t="s">
        <v>1351</v>
      </c>
      <c r="F308" t="s">
        <v>868</v>
      </c>
      <c r="G308">
        <v>41.7</v>
      </c>
      <c r="H308" s="3">
        <v>44479.587587723363</v>
      </c>
      <c r="I308">
        <v>3</v>
      </c>
      <c r="J308">
        <v>0</v>
      </c>
      <c r="K308" t="s">
        <v>448</v>
      </c>
      <c r="N308" t="s">
        <v>448</v>
      </c>
      <c r="P308" t="s">
        <v>448</v>
      </c>
    </row>
    <row r="309" spans="1:16" x14ac:dyDescent="0.35">
      <c r="A309" s="1">
        <v>307</v>
      </c>
      <c r="B309" t="s">
        <v>21</v>
      </c>
      <c r="C309" t="s">
        <v>903</v>
      </c>
      <c r="D309" t="s">
        <v>903</v>
      </c>
      <c r="E309" t="s">
        <v>1352</v>
      </c>
      <c r="F309" t="s">
        <v>868</v>
      </c>
      <c r="G309">
        <v>17.399999999999999</v>
      </c>
      <c r="H309" s="3">
        <v>44479.587899335362</v>
      </c>
      <c r="I309">
        <v>3</v>
      </c>
      <c r="J309">
        <v>0</v>
      </c>
      <c r="K309" t="s">
        <v>448</v>
      </c>
      <c r="N309" t="s">
        <v>448</v>
      </c>
      <c r="P309" t="s">
        <v>448</v>
      </c>
    </row>
    <row r="310" spans="1:16" x14ac:dyDescent="0.35">
      <c r="A310" s="1">
        <v>308</v>
      </c>
      <c r="B310" t="s">
        <v>21</v>
      </c>
      <c r="C310" t="s">
        <v>995</v>
      </c>
      <c r="D310" t="s">
        <v>995</v>
      </c>
      <c r="E310" t="s">
        <v>1353</v>
      </c>
      <c r="F310" t="s">
        <v>868</v>
      </c>
      <c r="G310">
        <v>2.1</v>
      </c>
      <c r="H310" s="3">
        <v>44479.663461964272</v>
      </c>
      <c r="I310">
        <v>3</v>
      </c>
      <c r="J310">
        <v>0</v>
      </c>
      <c r="K310" t="s">
        <v>448</v>
      </c>
      <c r="N310" t="s">
        <v>448</v>
      </c>
      <c r="P310" t="s">
        <v>448</v>
      </c>
    </row>
    <row r="311" spans="1:16" x14ac:dyDescent="0.35">
      <c r="A311" s="1">
        <v>309</v>
      </c>
      <c r="B311" t="s">
        <v>21</v>
      </c>
      <c r="C311" t="s">
        <v>996</v>
      </c>
      <c r="D311" t="s">
        <v>996</v>
      </c>
      <c r="E311" t="s">
        <v>1354</v>
      </c>
      <c r="F311" t="s">
        <v>868</v>
      </c>
      <c r="G311">
        <v>2.1</v>
      </c>
      <c r="H311" s="3">
        <v>44479.669240360279</v>
      </c>
      <c r="I311">
        <v>3</v>
      </c>
      <c r="J311">
        <v>0</v>
      </c>
      <c r="K311" t="s">
        <v>448</v>
      </c>
      <c r="N311" t="s">
        <v>448</v>
      </c>
      <c r="P311" t="s">
        <v>448</v>
      </c>
    </row>
    <row r="312" spans="1:16" x14ac:dyDescent="0.35">
      <c r="A312" s="1">
        <v>310</v>
      </c>
      <c r="B312" t="s">
        <v>21</v>
      </c>
      <c r="C312" t="s">
        <v>997</v>
      </c>
      <c r="D312" t="s">
        <v>997</v>
      </c>
      <c r="E312" t="s">
        <v>1355</v>
      </c>
      <c r="F312" t="s">
        <v>868</v>
      </c>
      <c r="G312">
        <v>2.1</v>
      </c>
      <c r="H312" s="3">
        <v>44479.674240481043</v>
      </c>
      <c r="I312">
        <v>3</v>
      </c>
      <c r="J312">
        <v>0</v>
      </c>
      <c r="K312" t="s">
        <v>448</v>
      </c>
      <c r="N312" t="s">
        <v>448</v>
      </c>
      <c r="P312" t="s">
        <v>448</v>
      </c>
    </row>
    <row r="313" spans="1:16" x14ac:dyDescent="0.35">
      <c r="A313" s="1">
        <v>311</v>
      </c>
      <c r="B313" t="s">
        <v>21</v>
      </c>
      <c r="C313" t="s">
        <v>967</v>
      </c>
      <c r="D313" t="s">
        <v>967</v>
      </c>
      <c r="E313" t="s">
        <v>1356</v>
      </c>
      <c r="F313" t="s">
        <v>868</v>
      </c>
      <c r="G313">
        <v>24.4</v>
      </c>
      <c r="H313" s="3">
        <v>44479.679094159153</v>
      </c>
      <c r="I313">
        <v>3</v>
      </c>
      <c r="J313">
        <v>0</v>
      </c>
      <c r="K313" t="s">
        <v>448</v>
      </c>
      <c r="N313" t="s">
        <v>448</v>
      </c>
      <c r="P313" t="s">
        <v>448</v>
      </c>
    </row>
    <row r="314" spans="1:16" x14ac:dyDescent="0.35">
      <c r="A314" s="1">
        <v>312</v>
      </c>
      <c r="B314" t="s">
        <v>21</v>
      </c>
      <c r="C314" t="s">
        <v>637</v>
      </c>
      <c r="D314" t="s">
        <v>637</v>
      </c>
      <c r="E314" t="s">
        <v>1357</v>
      </c>
      <c r="F314" t="s">
        <v>868</v>
      </c>
      <c r="G314">
        <v>53</v>
      </c>
      <c r="H314" s="3">
        <v>44480.293975687287</v>
      </c>
      <c r="I314">
        <v>3</v>
      </c>
      <c r="J314">
        <v>0</v>
      </c>
      <c r="K314" t="s">
        <v>448</v>
      </c>
      <c r="N314" t="s">
        <v>448</v>
      </c>
      <c r="P314" t="s">
        <v>448</v>
      </c>
    </row>
    <row r="315" spans="1:16" x14ac:dyDescent="0.35">
      <c r="A315" s="1">
        <v>313</v>
      </c>
      <c r="B315" t="s">
        <v>24</v>
      </c>
      <c r="C315" t="s">
        <v>998</v>
      </c>
      <c r="D315" t="s">
        <v>998</v>
      </c>
      <c r="E315" t="s">
        <v>1358</v>
      </c>
      <c r="F315" t="s">
        <v>868</v>
      </c>
      <c r="G315">
        <v>12.5</v>
      </c>
      <c r="H315" s="3">
        <v>44484.919867357843</v>
      </c>
      <c r="I315">
        <v>0</v>
      </c>
      <c r="J315">
        <v>2</v>
      </c>
      <c r="K315" t="s">
        <v>449</v>
      </c>
      <c r="N315" t="s">
        <v>449</v>
      </c>
    </row>
    <row r="316" spans="1:16" x14ac:dyDescent="0.35">
      <c r="A316" s="1">
        <v>314</v>
      </c>
      <c r="B316" t="s">
        <v>24</v>
      </c>
      <c r="C316" t="s">
        <v>998</v>
      </c>
      <c r="D316" t="s">
        <v>998</v>
      </c>
      <c r="E316" t="s">
        <v>1359</v>
      </c>
      <c r="F316" t="s">
        <v>868</v>
      </c>
      <c r="G316">
        <v>13.9</v>
      </c>
      <c r="H316" s="3">
        <v>44484.981358956393</v>
      </c>
      <c r="I316">
        <v>0</v>
      </c>
      <c r="J316">
        <v>2</v>
      </c>
      <c r="K316" t="s">
        <v>449</v>
      </c>
      <c r="N316" t="s">
        <v>449</v>
      </c>
    </row>
    <row r="317" spans="1:16" x14ac:dyDescent="0.35">
      <c r="A317" s="1">
        <v>315</v>
      </c>
      <c r="B317" t="s">
        <v>21</v>
      </c>
      <c r="C317" t="s">
        <v>33</v>
      </c>
      <c r="D317" t="s">
        <v>33</v>
      </c>
      <c r="E317" t="s">
        <v>1360</v>
      </c>
      <c r="F317" t="s">
        <v>1495</v>
      </c>
      <c r="H317" s="3">
        <v>44485.550335520682</v>
      </c>
      <c r="I317">
        <v>3</v>
      </c>
      <c r="J317">
        <v>0</v>
      </c>
      <c r="K317" t="s">
        <v>448</v>
      </c>
      <c r="L317" t="s">
        <v>448</v>
      </c>
      <c r="N317" t="s">
        <v>448</v>
      </c>
    </row>
    <row r="318" spans="1:16" x14ac:dyDescent="0.35">
      <c r="A318" s="1">
        <v>316</v>
      </c>
      <c r="B318" t="s">
        <v>21</v>
      </c>
      <c r="C318" t="s">
        <v>959</v>
      </c>
      <c r="D318" t="s">
        <v>959</v>
      </c>
      <c r="E318" t="s">
        <v>1361</v>
      </c>
      <c r="F318" t="s">
        <v>868</v>
      </c>
      <c r="G318">
        <v>12</v>
      </c>
      <c r="H318" s="3">
        <v>44485.73597627697</v>
      </c>
      <c r="I318">
        <v>3</v>
      </c>
      <c r="J318">
        <v>0</v>
      </c>
      <c r="K318" t="s">
        <v>448</v>
      </c>
      <c r="N318" t="s">
        <v>448</v>
      </c>
      <c r="O318" t="s">
        <v>448</v>
      </c>
    </row>
    <row r="319" spans="1:16" x14ac:dyDescent="0.35">
      <c r="A319" s="1">
        <v>317</v>
      </c>
      <c r="B319" t="s">
        <v>21</v>
      </c>
      <c r="C319" t="s">
        <v>29</v>
      </c>
      <c r="D319" t="s">
        <v>1000</v>
      </c>
      <c r="E319" t="s">
        <v>1362</v>
      </c>
      <c r="F319" t="s">
        <v>1494</v>
      </c>
      <c r="H319" s="3">
        <v>44487.448937473317</v>
      </c>
      <c r="I319">
        <v>2</v>
      </c>
      <c r="J319">
        <v>0</v>
      </c>
      <c r="K319" t="s">
        <v>448</v>
      </c>
      <c r="N319" t="s">
        <v>448</v>
      </c>
    </row>
    <row r="320" spans="1:16" x14ac:dyDescent="0.35">
      <c r="A320" s="1">
        <v>318</v>
      </c>
      <c r="B320" t="s">
        <v>23</v>
      </c>
      <c r="C320" t="s">
        <v>999</v>
      </c>
      <c r="D320" t="s">
        <v>999</v>
      </c>
      <c r="E320" t="s">
        <v>1363</v>
      </c>
      <c r="F320" t="s">
        <v>868</v>
      </c>
      <c r="G320">
        <v>40.000000000000007</v>
      </c>
      <c r="H320" s="3">
        <v>44490.492508949843</v>
      </c>
      <c r="I320">
        <v>0</v>
      </c>
      <c r="J320">
        <v>0</v>
      </c>
    </row>
    <row r="321" spans="1:16" x14ac:dyDescent="0.35">
      <c r="A321" s="1">
        <v>319</v>
      </c>
      <c r="B321" t="s">
        <v>23</v>
      </c>
      <c r="C321" t="s">
        <v>999</v>
      </c>
      <c r="D321" t="s">
        <v>999</v>
      </c>
      <c r="E321" t="s">
        <v>1364</v>
      </c>
      <c r="F321" t="s">
        <v>868</v>
      </c>
      <c r="G321">
        <v>40.000000000000007</v>
      </c>
      <c r="H321" s="3">
        <v>44497.640993766006</v>
      </c>
      <c r="I321">
        <v>0</v>
      </c>
      <c r="J321">
        <v>0</v>
      </c>
    </row>
    <row r="322" spans="1:16" x14ac:dyDescent="0.35">
      <c r="A322" s="1">
        <v>320</v>
      </c>
      <c r="B322" t="s">
        <v>24</v>
      </c>
      <c r="C322" t="s">
        <v>892</v>
      </c>
      <c r="D322" t="s">
        <v>892</v>
      </c>
      <c r="E322" t="s">
        <v>1365</v>
      </c>
      <c r="F322" t="s">
        <v>868</v>
      </c>
      <c r="G322">
        <v>66</v>
      </c>
      <c r="H322" s="3">
        <v>44501.725559351376</v>
      </c>
      <c r="I322">
        <v>0</v>
      </c>
      <c r="J322">
        <v>3</v>
      </c>
      <c r="K322" t="s">
        <v>449</v>
      </c>
      <c r="N322" t="s">
        <v>449</v>
      </c>
      <c r="O322" t="s">
        <v>449</v>
      </c>
    </row>
    <row r="323" spans="1:16" x14ac:dyDescent="0.35">
      <c r="A323" s="1">
        <v>321</v>
      </c>
      <c r="B323" t="s">
        <v>21</v>
      </c>
      <c r="C323" t="s">
        <v>637</v>
      </c>
      <c r="D323" t="s">
        <v>637</v>
      </c>
      <c r="E323" t="s">
        <v>1366</v>
      </c>
      <c r="F323" t="s">
        <v>868</v>
      </c>
      <c r="G323">
        <v>35</v>
      </c>
      <c r="H323" s="3">
        <v>44504.825087102858</v>
      </c>
      <c r="I323">
        <v>3</v>
      </c>
      <c r="J323">
        <v>0</v>
      </c>
      <c r="K323" t="s">
        <v>448</v>
      </c>
      <c r="N323" t="s">
        <v>448</v>
      </c>
      <c r="O323" t="s">
        <v>448</v>
      </c>
    </row>
    <row r="324" spans="1:16" x14ac:dyDescent="0.35">
      <c r="A324" s="1">
        <v>322</v>
      </c>
      <c r="B324" t="s">
        <v>21</v>
      </c>
      <c r="C324" t="s">
        <v>923</v>
      </c>
      <c r="D324" t="s">
        <v>923</v>
      </c>
      <c r="E324" t="s">
        <v>1367</v>
      </c>
      <c r="F324" t="s">
        <v>868</v>
      </c>
      <c r="G324">
        <v>18</v>
      </c>
      <c r="H324" s="3">
        <v>44504.828046336101</v>
      </c>
      <c r="I324">
        <v>3</v>
      </c>
      <c r="J324">
        <v>0</v>
      </c>
      <c r="K324" t="s">
        <v>448</v>
      </c>
      <c r="N324" t="s">
        <v>448</v>
      </c>
      <c r="O324" t="s">
        <v>448</v>
      </c>
    </row>
    <row r="325" spans="1:16" x14ac:dyDescent="0.35">
      <c r="A325" s="1">
        <v>323</v>
      </c>
      <c r="B325" t="s">
        <v>21</v>
      </c>
      <c r="C325" t="s">
        <v>948</v>
      </c>
      <c r="D325" t="s">
        <v>948</v>
      </c>
      <c r="E325" t="s">
        <v>1368</v>
      </c>
      <c r="F325" t="s">
        <v>868</v>
      </c>
      <c r="G325">
        <v>72</v>
      </c>
      <c r="H325" s="3">
        <v>44505.386459294823</v>
      </c>
      <c r="I325">
        <v>3</v>
      </c>
      <c r="J325">
        <v>0</v>
      </c>
      <c r="K325" t="s">
        <v>448</v>
      </c>
      <c r="N325" t="s">
        <v>448</v>
      </c>
      <c r="O325" t="s">
        <v>448</v>
      </c>
    </row>
    <row r="326" spans="1:16" x14ac:dyDescent="0.35">
      <c r="A326" s="1">
        <v>324</v>
      </c>
      <c r="B326" t="s">
        <v>21</v>
      </c>
      <c r="C326" t="s">
        <v>1000</v>
      </c>
      <c r="D326" t="s">
        <v>1000</v>
      </c>
      <c r="E326" t="s">
        <v>1369</v>
      </c>
      <c r="F326" t="s">
        <v>868</v>
      </c>
      <c r="G326">
        <v>71</v>
      </c>
      <c r="H326" s="3">
        <v>44505.406873140993</v>
      </c>
      <c r="I326">
        <v>3</v>
      </c>
      <c r="J326">
        <v>0</v>
      </c>
      <c r="K326" t="s">
        <v>448</v>
      </c>
      <c r="N326" t="s">
        <v>448</v>
      </c>
      <c r="O326" t="s">
        <v>448</v>
      </c>
    </row>
    <row r="327" spans="1:16" x14ac:dyDescent="0.35">
      <c r="A327" s="1">
        <v>325</v>
      </c>
      <c r="B327" t="s">
        <v>21</v>
      </c>
      <c r="C327" t="s">
        <v>888</v>
      </c>
      <c r="D327" t="s">
        <v>888</v>
      </c>
      <c r="E327" t="s">
        <v>1370</v>
      </c>
      <c r="F327" t="s">
        <v>868</v>
      </c>
      <c r="G327">
        <v>78</v>
      </c>
      <c r="H327" s="3">
        <v>44505.524676926587</v>
      </c>
      <c r="I327">
        <v>3</v>
      </c>
      <c r="J327">
        <v>0</v>
      </c>
      <c r="K327" t="s">
        <v>448</v>
      </c>
      <c r="N327" t="s">
        <v>448</v>
      </c>
      <c r="O327" t="s">
        <v>448</v>
      </c>
    </row>
    <row r="328" spans="1:16" x14ac:dyDescent="0.35">
      <c r="A328" s="1">
        <v>326</v>
      </c>
      <c r="B328" t="s">
        <v>21</v>
      </c>
      <c r="C328" t="s">
        <v>892</v>
      </c>
      <c r="D328" t="s">
        <v>892</v>
      </c>
      <c r="E328" t="s">
        <v>1371</v>
      </c>
      <c r="F328" t="s">
        <v>868</v>
      </c>
      <c r="G328">
        <v>70</v>
      </c>
      <c r="H328" s="3">
        <v>44505.570705593636</v>
      </c>
      <c r="I328">
        <v>3</v>
      </c>
      <c r="J328">
        <v>0</v>
      </c>
      <c r="K328" t="s">
        <v>448</v>
      </c>
      <c r="N328" t="s">
        <v>448</v>
      </c>
      <c r="O328" t="s">
        <v>448</v>
      </c>
    </row>
    <row r="329" spans="1:16" x14ac:dyDescent="0.35">
      <c r="A329" s="1">
        <v>327</v>
      </c>
      <c r="B329" t="s">
        <v>21</v>
      </c>
      <c r="C329" t="s">
        <v>1001</v>
      </c>
      <c r="D329" t="s">
        <v>1001</v>
      </c>
      <c r="E329" t="s">
        <v>1372</v>
      </c>
      <c r="F329" t="s">
        <v>868</v>
      </c>
      <c r="G329">
        <v>18</v>
      </c>
      <c r="H329" s="3">
        <v>44506.033971308323</v>
      </c>
      <c r="I329">
        <v>3</v>
      </c>
      <c r="J329">
        <v>0</v>
      </c>
      <c r="K329" t="s">
        <v>448</v>
      </c>
      <c r="N329" t="s">
        <v>448</v>
      </c>
      <c r="P329" t="s">
        <v>448</v>
      </c>
    </row>
    <row r="330" spans="1:16" x14ac:dyDescent="0.35">
      <c r="A330" s="1">
        <v>328</v>
      </c>
      <c r="B330" t="s">
        <v>24</v>
      </c>
      <c r="C330" t="s">
        <v>1002</v>
      </c>
      <c r="D330" t="s">
        <v>1002</v>
      </c>
      <c r="E330" t="s">
        <v>1373</v>
      </c>
      <c r="F330" t="s">
        <v>868</v>
      </c>
      <c r="G330">
        <v>9</v>
      </c>
      <c r="H330" s="3">
        <v>44506.192487265267</v>
      </c>
      <c r="I330">
        <v>0</v>
      </c>
      <c r="J330">
        <v>3</v>
      </c>
      <c r="K330" t="s">
        <v>449</v>
      </c>
      <c r="N330" t="s">
        <v>449</v>
      </c>
      <c r="P330" t="s">
        <v>449</v>
      </c>
    </row>
    <row r="331" spans="1:16" x14ac:dyDescent="0.35">
      <c r="A331" s="1">
        <v>329</v>
      </c>
      <c r="B331" t="s">
        <v>21</v>
      </c>
      <c r="C331" t="s">
        <v>54</v>
      </c>
      <c r="D331" t="s">
        <v>54</v>
      </c>
      <c r="E331" t="s">
        <v>1374</v>
      </c>
      <c r="F331" t="s">
        <v>868</v>
      </c>
      <c r="G331">
        <v>72</v>
      </c>
      <c r="H331" s="3">
        <v>44506.26448075589</v>
      </c>
      <c r="I331">
        <v>3</v>
      </c>
      <c r="J331">
        <v>0</v>
      </c>
      <c r="K331" t="s">
        <v>448</v>
      </c>
      <c r="N331" t="s">
        <v>448</v>
      </c>
      <c r="O331" t="s">
        <v>448</v>
      </c>
    </row>
    <row r="332" spans="1:16" x14ac:dyDescent="0.35">
      <c r="A332" s="1">
        <v>330</v>
      </c>
      <c r="B332" t="s">
        <v>24</v>
      </c>
      <c r="C332" t="s">
        <v>879</v>
      </c>
      <c r="D332" t="s">
        <v>879</v>
      </c>
      <c r="E332" t="s">
        <v>1375</v>
      </c>
      <c r="F332" t="s">
        <v>868</v>
      </c>
      <c r="G332">
        <v>54</v>
      </c>
      <c r="H332" s="3">
        <v>44507.688543316908</v>
      </c>
      <c r="I332">
        <v>0</v>
      </c>
      <c r="J332">
        <v>3</v>
      </c>
      <c r="K332" t="s">
        <v>449</v>
      </c>
      <c r="O332" t="s">
        <v>449</v>
      </c>
      <c r="P332" t="s">
        <v>449</v>
      </c>
    </row>
    <row r="333" spans="1:16" x14ac:dyDescent="0.35">
      <c r="A333" s="1">
        <v>331</v>
      </c>
      <c r="B333" t="s">
        <v>24</v>
      </c>
      <c r="C333" t="s">
        <v>1003</v>
      </c>
      <c r="D333" t="s">
        <v>1003</v>
      </c>
      <c r="E333" t="s">
        <v>1376</v>
      </c>
      <c r="F333" t="s">
        <v>868</v>
      </c>
      <c r="G333">
        <v>15</v>
      </c>
      <c r="H333" s="3">
        <v>44507.856525184463</v>
      </c>
      <c r="I333">
        <v>0</v>
      </c>
      <c r="J333">
        <v>3</v>
      </c>
      <c r="K333" t="s">
        <v>449</v>
      </c>
      <c r="N333" t="s">
        <v>449</v>
      </c>
      <c r="P333" t="s">
        <v>449</v>
      </c>
    </row>
    <row r="334" spans="1:16" x14ac:dyDescent="0.35">
      <c r="A334" s="1">
        <v>332</v>
      </c>
      <c r="B334" t="s">
        <v>21</v>
      </c>
      <c r="C334" t="s">
        <v>932</v>
      </c>
      <c r="D334" t="s">
        <v>932</v>
      </c>
      <c r="E334" t="s">
        <v>1377</v>
      </c>
      <c r="F334" t="s">
        <v>868</v>
      </c>
      <c r="G334">
        <v>25.9</v>
      </c>
      <c r="H334" s="3">
        <v>44508.029772200651</v>
      </c>
      <c r="I334">
        <v>3</v>
      </c>
      <c r="J334">
        <v>0</v>
      </c>
      <c r="K334" t="s">
        <v>448</v>
      </c>
      <c r="N334" t="s">
        <v>448</v>
      </c>
      <c r="P334" t="s">
        <v>448</v>
      </c>
    </row>
    <row r="335" spans="1:16" x14ac:dyDescent="0.35">
      <c r="A335" s="1">
        <v>333</v>
      </c>
      <c r="B335" t="s">
        <v>21</v>
      </c>
      <c r="C335" t="s">
        <v>963</v>
      </c>
      <c r="D335" t="s">
        <v>963</v>
      </c>
      <c r="E335" t="s">
        <v>1378</v>
      </c>
      <c r="F335" t="s">
        <v>868</v>
      </c>
      <c r="G335">
        <v>20.7</v>
      </c>
      <c r="H335" s="3">
        <v>44508.047244352507</v>
      </c>
      <c r="I335">
        <v>3</v>
      </c>
      <c r="J335">
        <v>0</v>
      </c>
      <c r="K335" t="s">
        <v>448</v>
      </c>
      <c r="N335" t="s">
        <v>448</v>
      </c>
      <c r="P335" t="s">
        <v>448</v>
      </c>
    </row>
    <row r="336" spans="1:16" x14ac:dyDescent="0.35">
      <c r="A336" s="1">
        <v>334</v>
      </c>
      <c r="B336" t="s">
        <v>24</v>
      </c>
      <c r="C336" t="s">
        <v>1004</v>
      </c>
      <c r="D336" t="s">
        <v>1004</v>
      </c>
      <c r="E336" t="s">
        <v>1379</v>
      </c>
      <c r="F336" t="s">
        <v>868</v>
      </c>
      <c r="G336">
        <v>14</v>
      </c>
      <c r="H336" s="3">
        <v>44508.047266606103</v>
      </c>
      <c r="I336">
        <v>0</v>
      </c>
      <c r="J336">
        <v>3</v>
      </c>
      <c r="K336" t="s">
        <v>449</v>
      </c>
      <c r="N336" t="s">
        <v>449</v>
      </c>
      <c r="P336" t="s">
        <v>449</v>
      </c>
    </row>
    <row r="337" spans="1:16" x14ac:dyDescent="0.35">
      <c r="A337" s="1">
        <v>335</v>
      </c>
      <c r="B337" t="s">
        <v>21</v>
      </c>
      <c r="C337" t="s">
        <v>1005</v>
      </c>
      <c r="D337" t="s">
        <v>1005</v>
      </c>
      <c r="E337" t="s">
        <v>1380</v>
      </c>
      <c r="F337" t="s">
        <v>868</v>
      </c>
      <c r="G337">
        <v>13</v>
      </c>
      <c r="H337" s="3">
        <v>44508.050523423612</v>
      </c>
      <c r="I337">
        <v>3</v>
      </c>
      <c r="J337">
        <v>0</v>
      </c>
      <c r="K337" t="s">
        <v>448</v>
      </c>
      <c r="N337" t="s">
        <v>448</v>
      </c>
      <c r="P337" t="s">
        <v>448</v>
      </c>
    </row>
    <row r="338" spans="1:16" x14ac:dyDescent="0.35">
      <c r="A338" s="1">
        <v>336</v>
      </c>
      <c r="B338" t="s">
        <v>21</v>
      </c>
      <c r="C338" t="s">
        <v>1006</v>
      </c>
      <c r="D338" t="s">
        <v>1006</v>
      </c>
      <c r="E338" t="s">
        <v>1381</v>
      </c>
      <c r="F338" t="s">
        <v>868</v>
      </c>
      <c r="G338">
        <v>14.7</v>
      </c>
      <c r="H338" s="3">
        <v>44508.061504560646</v>
      </c>
      <c r="I338">
        <v>3</v>
      </c>
      <c r="J338">
        <v>0</v>
      </c>
      <c r="K338" t="s">
        <v>448</v>
      </c>
      <c r="N338" t="s">
        <v>448</v>
      </c>
      <c r="P338" t="s">
        <v>448</v>
      </c>
    </row>
    <row r="339" spans="1:16" x14ac:dyDescent="0.35">
      <c r="A339" s="1">
        <v>337</v>
      </c>
      <c r="B339" t="s">
        <v>21</v>
      </c>
      <c r="C339" t="s">
        <v>966</v>
      </c>
      <c r="D339" t="s">
        <v>966</v>
      </c>
      <c r="E339" t="s">
        <v>1382</v>
      </c>
      <c r="F339" t="s">
        <v>868</v>
      </c>
      <c r="G339">
        <v>16</v>
      </c>
      <c r="H339" s="3">
        <v>44508.066907774781</v>
      </c>
      <c r="I339">
        <v>3</v>
      </c>
      <c r="J339">
        <v>0</v>
      </c>
      <c r="K339" t="s">
        <v>448</v>
      </c>
      <c r="O339" t="s">
        <v>448</v>
      </c>
      <c r="P339" t="s">
        <v>448</v>
      </c>
    </row>
    <row r="340" spans="1:16" x14ac:dyDescent="0.35">
      <c r="A340" s="1">
        <v>338</v>
      </c>
      <c r="B340" t="s">
        <v>21</v>
      </c>
      <c r="C340" t="s">
        <v>893</v>
      </c>
      <c r="D340" t="s">
        <v>893</v>
      </c>
      <c r="E340" t="s">
        <v>1383</v>
      </c>
      <c r="F340" t="s">
        <v>868</v>
      </c>
      <c r="G340">
        <v>25.9</v>
      </c>
      <c r="H340" s="3">
        <v>44508.105041739393</v>
      </c>
      <c r="I340">
        <v>3</v>
      </c>
      <c r="J340">
        <v>0</v>
      </c>
      <c r="K340" t="s">
        <v>448</v>
      </c>
      <c r="N340" t="s">
        <v>448</v>
      </c>
      <c r="P340" t="s">
        <v>448</v>
      </c>
    </row>
    <row r="341" spans="1:16" x14ac:dyDescent="0.35">
      <c r="A341" s="1">
        <v>339</v>
      </c>
      <c r="B341" t="s">
        <v>23</v>
      </c>
      <c r="C341" t="s">
        <v>32</v>
      </c>
      <c r="D341" t="s">
        <v>32</v>
      </c>
      <c r="E341" t="s">
        <v>1384</v>
      </c>
      <c r="F341" t="s">
        <v>868</v>
      </c>
      <c r="G341">
        <v>138</v>
      </c>
      <c r="H341" s="3">
        <v>44508.124613804313</v>
      </c>
      <c r="I341">
        <v>0</v>
      </c>
      <c r="J341">
        <v>2</v>
      </c>
      <c r="K341" t="s">
        <v>449</v>
      </c>
      <c r="O341" t="s">
        <v>449</v>
      </c>
    </row>
    <row r="342" spans="1:16" x14ac:dyDescent="0.35">
      <c r="A342" s="1">
        <v>340</v>
      </c>
      <c r="B342" t="s">
        <v>21</v>
      </c>
      <c r="C342" t="s">
        <v>1007</v>
      </c>
      <c r="D342" t="s">
        <v>1007</v>
      </c>
      <c r="E342" t="s">
        <v>1385</v>
      </c>
      <c r="F342" t="s">
        <v>868</v>
      </c>
      <c r="G342">
        <v>10.8</v>
      </c>
      <c r="H342" s="3">
        <v>44508.213973074067</v>
      </c>
      <c r="I342">
        <v>3</v>
      </c>
      <c r="J342">
        <v>0</v>
      </c>
      <c r="K342" t="s">
        <v>448</v>
      </c>
      <c r="N342" t="s">
        <v>448</v>
      </c>
      <c r="P342" t="s">
        <v>448</v>
      </c>
    </row>
    <row r="343" spans="1:16" x14ac:dyDescent="0.35">
      <c r="A343" s="1">
        <v>341</v>
      </c>
      <c r="B343" t="s">
        <v>21</v>
      </c>
      <c r="C343" t="s">
        <v>1008</v>
      </c>
      <c r="D343" t="s">
        <v>1008</v>
      </c>
      <c r="E343" t="s">
        <v>1386</v>
      </c>
      <c r="F343" t="s">
        <v>868</v>
      </c>
      <c r="G343">
        <v>14.5</v>
      </c>
      <c r="H343" s="3">
        <v>44508.221243779903</v>
      </c>
      <c r="I343">
        <v>3</v>
      </c>
      <c r="J343">
        <v>0</v>
      </c>
      <c r="K343" t="s">
        <v>448</v>
      </c>
      <c r="N343" t="s">
        <v>448</v>
      </c>
      <c r="P343" t="s">
        <v>448</v>
      </c>
    </row>
    <row r="344" spans="1:16" x14ac:dyDescent="0.35">
      <c r="A344" s="1">
        <v>342</v>
      </c>
      <c r="B344" t="s">
        <v>21</v>
      </c>
      <c r="C344" t="s">
        <v>1009</v>
      </c>
      <c r="D344" t="s">
        <v>1009</v>
      </c>
      <c r="E344" t="s">
        <v>1387</v>
      </c>
      <c r="F344" t="s">
        <v>868</v>
      </c>
      <c r="G344">
        <v>25.9</v>
      </c>
      <c r="H344" s="3">
        <v>44508.222209332023</v>
      </c>
      <c r="I344">
        <v>3</v>
      </c>
      <c r="J344">
        <v>0</v>
      </c>
      <c r="K344" t="s">
        <v>448</v>
      </c>
      <c r="N344" t="s">
        <v>448</v>
      </c>
      <c r="P344" t="s">
        <v>448</v>
      </c>
    </row>
    <row r="345" spans="1:16" x14ac:dyDescent="0.35">
      <c r="A345" s="1">
        <v>343</v>
      </c>
      <c r="B345" t="s">
        <v>21</v>
      </c>
      <c r="C345" t="s">
        <v>1010</v>
      </c>
      <c r="D345" t="s">
        <v>1010</v>
      </c>
      <c r="E345" t="s">
        <v>1388</v>
      </c>
      <c r="F345" t="s">
        <v>868</v>
      </c>
      <c r="G345">
        <v>21</v>
      </c>
      <c r="H345" s="3">
        <v>44508.227532523902</v>
      </c>
      <c r="I345">
        <v>3</v>
      </c>
      <c r="J345">
        <v>0</v>
      </c>
      <c r="K345" t="s">
        <v>448</v>
      </c>
      <c r="N345" t="s">
        <v>448</v>
      </c>
      <c r="P345" t="s">
        <v>448</v>
      </c>
    </row>
    <row r="346" spans="1:16" x14ac:dyDescent="0.35">
      <c r="A346" s="1">
        <v>344</v>
      </c>
      <c r="B346" t="s">
        <v>24</v>
      </c>
      <c r="C346" t="s">
        <v>1011</v>
      </c>
      <c r="D346" t="s">
        <v>1011</v>
      </c>
      <c r="E346" s="2" t="s">
        <v>1389</v>
      </c>
      <c r="F346" t="s">
        <v>868</v>
      </c>
      <c r="G346">
        <v>25.7</v>
      </c>
      <c r="H346" s="3">
        <v>44508.284438823262</v>
      </c>
      <c r="I346">
        <v>0</v>
      </c>
      <c r="J346">
        <v>3</v>
      </c>
      <c r="K346" t="s">
        <v>449</v>
      </c>
      <c r="O346" t="s">
        <v>449</v>
      </c>
      <c r="P346" t="s">
        <v>449</v>
      </c>
    </row>
    <row r="347" spans="1:16" x14ac:dyDescent="0.35">
      <c r="A347" s="1">
        <v>345</v>
      </c>
      <c r="B347" t="s">
        <v>21</v>
      </c>
      <c r="C347" t="s">
        <v>962</v>
      </c>
      <c r="D347" t="s">
        <v>962</v>
      </c>
      <c r="E347" t="s">
        <v>1390</v>
      </c>
      <c r="F347" t="s">
        <v>868</v>
      </c>
      <c r="G347">
        <v>25.9</v>
      </c>
      <c r="H347" s="3">
        <v>44508.292236979018</v>
      </c>
      <c r="I347">
        <v>3</v>
      </c>
      <c r="J347">
        <v>0</v>
      </c>
      <c r="K347" t="s">
        <v>448</v>
      </c>
      <c r="N347" t="s">
        <v>448</v>
      </c>
      <c r="P347" t="s">
        <v>448</v>
      </c>
    </row>
    <row r="348" spans="1:16" x14ac:dyDescent="0.35">
      <c r="A348" s="1">
        <v>346</v>
      </c>
      <c r="B348" t="s">
        <v>21</v>
      </c>
      <c r="C348" t="s">
        <v>935</v>
      </c>
      <c r="D348" t="s">
        <v>935</v>
      </c>
      <c r="E348" t="s">
        <v>1391</v>
      </c>
      <c r="F348" t="s">
        <v>868</v>
      </c>
      <c r="G348">
        <v>25.9</v>
      </c>
      <c r="H348" s="3">
        <v>44508.308563387007</v>
      </c>
      <c r="I348">
        <v>3</v>
      </c>
      <c r="J348">
        <v>0</v>
      </c>
      <c r="K348" t="s">
        <v>448</v>
      </c>
      <c r="N348" t="s">
        <v>448</v>
      </c>
      <c r="P348" t="s">
        <v>448</v>
      </c>
    </row>
    <row r="349" spans="1:16" x14ac:dyDescent="0.35">
      <c r="A349" s="1">
        <v>347</v>
      </c>
      <c r="B349" t="s">
        <v>21</v>
      </c>
      <c r="C349" t="s">
        <v>1012</v>
      </c>
      <c r="D349" t="s">
        <v>1012</v>
      </c>
      <c r="E349" t="s">
        <v>1392</v>
      </c>
      <c r="F349" t="s">
        <v>868</v>
      </c>
      <c r="G349">
        <v>16.3</v>
      </c>
      <c r="H349" s="3">
        <v>44508.422830977463</v>
      </c>
      <c r="I349">
        <v>3</v>
      </c>
      <c r="J349">
        <v>0</v>
      </c>
      <c r="K349" t="s">
        <v>448</v>
      </c>
      <c r="N349" t="s">
        <v>448</v>
      </c>
      <c r="P349" t="s">
        <v>448</v>
      </c>
    </row>
    <row r="350" spans="1:16" x14ac:dyDescent="0.35">
      <c r="A350" s="1">
        <v>348</v>
      </c>
      <c r="B350" t="s">
        <v>21</v>
      </c>
      <c r="C350" t="s">
        <v>877</v>
      </c>
      <c r="D350" t="s">
        <v>877</v>
      </c>
      <c r="E350" t="s">
        <v>1393</v>
      </c>
      <c r="F350" t="s">
        <v>868</v>
      </c>
      <c r="G350">
        <v>25.9</v>
      </c>
      <c r="H350" s="3">
        <v>44508.52129796442</v>
      </c>
      <c r="I350">
        <v>3</v>
      </c>
      <c r="J350">
        <v>0</v>
      </c>
      <c r="K350" t="s">
        <v>448</v>
      </c>
      <c r="N350" t="s">
        <v>448</v>
      </c>
      <c r="P350" t="s">
        <v>448</v>
      </c>
    </row>
    <row r="351" spans="1:16" x14ac:dyDescent="0.35">
      <c r="A351" s="1">
        <v>349</v>
      </c>
      <c r="B351" t="s">
        <v>21</v>
      </c>
      <c r="C351" t="s">
        <v>980</v>
      </c>
      <c r="D351" t="s">
        <v>980</v>
      </c>
      <c r="E351" t="s">
        <v>1394</v>
      </c>
      <c r="F351" t="s">
        <v>868</v>
      </c>
      <c r="G351">
        <v>17.3</v>
      </c>
      <c r="H351" s="3">
        <v>44508.523300877583</v>
      </c>
      <c r="I351">
        <v>3</v>
      </c>
      <c r="J351">
        <v>0</v>
      </c>
      <c r="K351" t="s">
        <v>448</v>
      </c>
      <c r="N351" t="s">
        <v>448</v>
      </c>
      <c r="P351" t="s">
        <v>448</v>
      </c>
    </row>
    <row r="352" spans="1:16" x14ac:dyDescent="0.35">
      <c r="A352" s="1">
        <v>350</v>
      </c>
      <c r="B352" t="s">
        <v>21</v>
      </c>
      <c r="C352" t="s">
        <v>877</v>
      </c>
      <c r="D352" t="s">
        <v>877</v>
      </c>
      <c r="E352" t="s">
        <v>1395</v>
      </c>
      <c r="F352" t="s">
        <v>868</v>
      </c>
      <c r="G352">
        <v>3</v>
      </c>
      <c r="H352" s="3">
        <v>44508.524462648493</v>
      </c>
      <c r="I352">
        <v>3</v>
      </c>
      <c r="J352">
        <v>0</v>
      </c>
      <c r="K352" t="s">
        <v>448</v>
      </c>
      <c r="N352" t="s">
        <v>448</v>
      </c>
      <c r="O352" t="s">
        <v>448</v>
      </c>
    </row>
    <row r="353" spans="1:16" x14ac:dyDescent="0.35">
      <c r="A353" s="1">
        <v>351</v>
      </c>
      <c r="B353" t="s">
        <v>21</v>
      </c>
      <c r="C353" t="s">
        <v>1013</v>
      </c>
      <c r="D353" t="s">
        <v>1013</v>
      </c>
      <c r="E353" t="s">
        <v>1396</v>
      </c>
      <c r="F353" t="s">
        <v>868</v>
      </c>
      <c r="G353">
        <v>25.9</v>
      </c>
      <c r="H353" s="3">
        <v>44508.55120060539</v>
      </c>
      <c r="I353">
        <v>3</v>
      </c>
      <c r="J353">
        <v>0</v>
      </c>
      <c r="K353" t="s">
        <v>448</v>
      </c>
      <c r="N353" t="s">
        <v>448</v>
      </c>
      <c r="P353" t="s">
        <v>448</v>
      </c>
    </row>
    <row r="354" spans="1:16" x14ac:dyDescent="0.35">
      <c r="A354" s="1">
        <v>352</v>
      </c>
      <c r="B354" t="s">
        <v>24</v>
      </c>
      <c r="C354" t="s">
        <v>49</v>
      </c>
      <c r="D354" t="s">
        <v>49</v>
      </c>
      <c r="E354" t="s">
        <v>1397</v>
      </c>
      <c r="F354" t="s">
        <v>868</v>
      </c>
      <c r="G354">
        <v>48.7</v>
      </c>
      <c r="H354" s="3">
        <v>44508.57381952487</v>
      </c>
      <c r="I354">
        <v>0</v>
      </c>
      <c r="J354">
        <v>3</v>
      </c>
      <c r="K354" t="s">
        <v>449</v>
      </c>
      <c r="N354" t="s">
        <v>449</v>
      </c>
      <c r="P354" t="s">
        <v>449</v>
      </c>
    </row>
    <row r="355" spans="1:16" x14ac:dyDescent="0.35">
      <c r="A355" s="1">
        <v>353</v>
      </c>
      <c r="B355" t="s">
        <v>24</v>
      </c>
      <c r="C355" t="s">
        <v>974</v>
      </c>
      <c r="D355" t="s">
        <v>974</v>
      </c>
      <c r="E355" t="s">
        <v>1398</v>
      </c>
      <c r="F355" t="s">
        <v>868</v>
      </c>
      <c r="G355">
        <v>41.7</v>
      </c>
      <c r="H355" s="3">
        <v>44508.586559329968</v>
      </c>
      <c r="I355">
        <v>0</v>
      </c>
      <c r="J355">
        <v>3</v>
      </c>
      <c r="K355" t="s">
        <v>449</v>
      </c>
      <c r="N355" t="s">
        <v>449</v>
      </c>
      <c r="P355" t="s">
        <v>449</v>
      </c>
    </row>
    <row r="356" spans="1:16" x14ac:dyDescent="0.35">
      <c r="A356" s="1">
        <v>354</v>
      </c>
      <c r="B356" t="s">
        <v>21</v>
      </c>
      <c r="C356" t="s">
        <v>986</v>
      </c>
      <c r="D356" t="s">
        <v>986</v>
      </c>
      <c r="E356" t="s">
        <v>1399</v>
      </c>
      <c r="F356" t="s">
        <v>868</v>
      </c>
      <c r="G356">
        <v>5.2</v>
      </c>
      <c r="H356" s="3">
        <v>44508.603302002361</v>
      </c>
      <c r="I356">
        <v>3</v>
      </c>
      <c r="J356">
        <v>0</v>
      </c>
      <c r="K356" t="s">
        <v>448</v>
      </c>
      <c r="N356" t="s">
        <v>448</v>
      </c>
      <c r="P356" t="s">
        <v>448</v>
      </c>
    </row>
    <row r="357" spans="1:16" x14ac:dyDescent="0.35">
      <c r="A357" s="1">
        <v>355</v>
      </c>
      <c r="B357" t="s">
        <v>21</v>
      </c>
      <c r="C357" t="s">
        <v>1014</v>
      </c>
      <c r="D357" t="s">
        <v>1014</v>
      </c>
      <c r="E357" t="s">
        <v>1400</v>
      </c>
      <c r="F357" t="s">
        <v>868</v>
      </c>
      <c r="G357">
        <v>21</v>
      </c>
      <c r="H357" s="3">
        <v>44508.636837485778</v>
      </c>
      <c r="I357">
        <v>3</v>
      </c>
      <c r="J357">
        <v>0</v>
      </c>
      <c r="K357" t="s">
        <v>448</v>
      </c>
      <c r="N357" t="s">
        <v>448</v>
      </c>
      <c r="P357" t="s">
        <v>448</v>
      </c>
    </row>
    <row r="358" spans="1:16" x14ac:dyDescent="0.35">
      <c r="A358" s="1">
        <v>356</v>
      </c>
      <c r="B358" t="s">
        <v>21</v>
      </c>
      <c r="C358" t="s">
        <v>974</v>
      </c>
      <c r="D358" t="s">
        <v>974</v>
      </c>
      <c r="E358" t="s">
        <v>1401</v>
      </c>
      <c r="F358" t="s">
        <v>868</v>
      </c>
      <c r="G358">
        <v>25.9</v>
      </c>
      <c r="H358" s="3">
        <v>44508.649203738591</v>
      </c>
      <c r="I358">
        <v>3</v>
      </c>
      <c r="J358">
        <v>0</v>
      </c>
      <c r="K358" t="s">
        <v>448</v>
      </c>
      <c r="N358" t="s">
        <v>448</v>
      </c>
      <c r="P358" t="s">
        <v>448</v>
      </c>
    </row>
    <row r="359" spans="1:16" x14ac:dyDescent="0.35">
      <c r="A359" s="1">
        <v>357</v>
      </c>
      <c r="B359" t="s">
        <v>21</v>
      </c>
      <c r="C359" t="s">
        <v>939</v>
      </c>
      <c r="D359" t="s">
        <v>939</v>
      </c>
      <c r="E359" t="s">
        <v>1402</v>
      </c>
      <c r="F359" t="s">
        <v>868</v>
      </c>
      <c r="G359">
        <v>25.9</v>
      </c>
      <c r="H359" s="3">
        <v>44508.650007260658</v>
      </c>
      <c r="I359">
        <v>3</v>
      </c>
      <c r="J359">
        <v>0</v>
      </c>
      <c r="K359" t="s">
        <v>448</v>
      </c>
      <c r="N359" t="s">
        <v>448</v>
      </c>
      <c r="P359" t="s">
        <v>448</v>
      </c>
    </row>
    <row r="360" spans="1:16" x14ac:dyDescent="0.35">
      <c r="A360" s="1">
        <v>358</v>
      </c>
      <c r="B360" t="s">
        <v>21</v>
      </c>
      <c r="C360" t="s">
        <v>49</v>
      </c>
      <c r="D360" t="s">
        <v>49</v>
      </c>
      <c r="E360" t="s">
        <v>1403</v>
      </c>
      <c r="F360" t="s">
        <v>868</v>
      </c>
      <c r="G360">
        <v>25.9</v>
      </c>
      <c r="H360" s="3">
        <v>44508.650100278923</v>
      </c>
      <c r="I360">
        <v>3</v>
      </c>
      <c r="J360">
        <v>0</v>
      </c>
      <c r="K360" t="s">
        <v>448</v>
      </c>
      <c r="N360" t="s">
        <v>448</v>
      </c>
      <c r="P360" t="s">
        <v>448</v>
      </c>
    </row>
    <row r="361" spans="1:16" x14ac:dyDescent="0.35">
      <c r="A361" s="1">
        <v>359</v>
      </c>
      <c r="B361" t="s">
        <v>21</v>
      </c>
      <c r="C361" t="s">
        <v>993</v>
      </c>
      <c r="D361" t="s">
        <v>993</v>
      </c>
      <c r="E361" t="s">
        <v>1404</v>
      </c>
      <c r="F361" t="s">
        <v>868</v>
      </c>
      <c r="G361">
        <v>10.4</v>
      </c>
      <c r="H361" s="3">
        <v>44508.651619152974</v>
      </c>
      <c r="I361">
        <v>3</v>
      </c>
      <c r="J361">
        <v>0</v>
      </c>
      <c r="K361" t="s">
        <v>448</v>
      </c>
      <c r="N361" t="s">
        <v>448</v>
      </c>
      <c r="P361" t="s">
        <v>448</v>
      </c>
    </row>
    <row r="362" spans="1:16" x14ac:dyDescent="0.35">
      <c r="A362" s="1">
        <v>360</v>
      </c>
      <c r="B362" t="s">
        <v>21</v>
      </c>
      <c r="C362" t="s">
        <v>1015</v>
      </c>
      <c r="D362" t="s">
        <v>1015</v>
      </c>
      <c r="E362" t="s">
        <v>1405</v>
      </c>
      <c r="F362" t="s">
        <v>868</v>
      </c>
      <c r="G362">
        <v>25.9</v>
      </c>
      <c r="H362" s="3">
        <v>44508.652343817826</v>
      </c>
      <c r="I362">
        <v>3</v>
      </c>
      <c r="J362">
        <v>0</v>
      </c>
      <c r="K362" t="s">
        <v>448</v>
      </c>
      <c r="N362" t="s">
        <v>448</v>
      </c>
      <c r="P362" t="s">
        <v>448</v>
      </c>
    </row>
    <row r="363" spans="1:16" x14ac:dyDescent="0.35">
      <c r="A363" s="1">
        <v>361</v>
      </c>
      <c r="B363" t="s">
        <v>21</v>
      </c>
      <c r="C363" t="s">
        <v>1016</v>
      </c>
      <c r="D363" t="s">
        <v>1016</v>
      </c>
      <c r="E363" s="2" t="s">
        <v>1406</v>
      </c>
      <c r="F363" t="s">
        <v>868</v>
      </c>
      <c r="G363">
        <v>8.2000000000000011</v>
      </c>
      <c r="H363" s="3">
        <v>44508.656211411297</v>
      </c>
      <c r="I363">
        <v>3</v>
      </c>
      <c r="J363">
        <v>0</v>
      </c>
      <c r="K363" t="s">
        <v>448</v>
      </c>
      <c r="N363" t="s">
        <v>448</v>
      </c>
      <c r="P363" t="s">
        <v>448</v>
      </c>
    </row>
    <row r="364" spans="1:16" x14ac:dyDescent="0.35">
      <c r="A364" s="1">
        <v>362</v>
      </c>
      <c r="B364" t="s">
        <v>21</v>
      </c>
      <c r="C364" t="s">
        <v>1017</v>
      </c>
      <c r="D364" t="s">
        <v>1017</v>
      </c>
      <c r="E364" t="s">
        <v>1407</v>
      </c>
      <c r="F364" t="s">
        <v>868</v>
      </c>
      <c r="G364">
        <v>10.4</v>
      </c>
      <c r="H364" s="3">
        <v>44508.658907246427</v>
      </c>
      <c r="I364">
        <v>3</v>
      </c>
      <c r="J364">
        <v>0</v>
      </c>
      <c r="K364" t="s">
        <v>448</v>
      </c>
      <c r="N364" t="s">
        <v>448</v>
      </c>
      <c r="P364" t="s">
        <v>448</v>
      </c>
    </row>
    <row r="365" spans="1:16" x14ac:dyDescent="0.35">
      <c r="A365" s="1">
        <v>363</v>
      </c>
      <c r="B365" t="s">
        <v>21</v>
      </c>
      <c r="C365" t="s">
        <v>1018</v>
      </c>
      <c r="D365" t="s">
        <v>1018</v>
      </c>
      <c r="E365" t="s">
        <v>1408</v>
      </c>
      <c r="F365" t="s">
        <v>868</v>
      </c>
      <c r="G365">
        <v>16.399999999999999</v>
      </c>
      <c r="H365" s="3">
        <v>44508.665892229008</v>
      </c>
      <c r="I365">
        <v>3</v>
      </c>
      <c r="J365">
        <v>0</v>
      </c>
      <c r="K365" t="s">
        <v>448</v>
      </c>
      <c r="N365" t="s">
        <v>448</v>
      </c>
      <c r="P365" t="s">
        <v>448</v>
      </c>
    </row>
    <row r="366" spans="1:16" x14ac:dyDescent="0.35">
      <c r="A366" s="1">
        <v>364</v>
      </c>
      <c r="B366" t="s">
        <v>21</v>
      </c>
      <c r="C366" t="s">
        <v>891</v>
      </c>
      <c r="D366" t="s">
        <v>891</v>
      </c>
      <c r="E366" t="s">
        <v>1409</v>
      </c>
      <c r="F366" t="s">
        <v>868</v>
      </c>
      <c r="G366">
        <v>11.3</v>
      </c>
      <c r="H366" s="3">
        <v>44508.670864095693</v>
      </c>
      <c r="I366">
        <v>3</v>
      </c>
      <c r="J366">
        <v>0</v>
      </c>
      <c r="K366" t="s">
        <v>448</v>
      </c>
      <c r="N366" t="s">
        <v>448</v>
      </c>
      <c r="P366" t="s">
        <v>448</v>
      </c>
    </row>
    <row r="367" spans="1:16" x14ac:dyDescent="0.35">
      <c r="A367" s="1">
        <v>365</v>
      </c>
      <c r="B367" t="s">
        <v>24</v>
      </c>
      <c r="C367" t="s">
        <v>1019</v>
      </c>
      <c r="D367" t="s">
        <v>1019</v>
      </c>
      <c r="E367" t="s">
        <v>1410</v>
      </c>
      <c r="F367" t="s">
        <v>868</v>
      </c>
      <c r="G367">
        <v>26</v>
      </c>
      <c r="H367" s="3">
        <v>44508.698541426958</v>
      </c>
      <c r="I367">
        <v>0</v>
      </c>
      <c r="J367">
        <v>3</v>
      </c>
      <c r="K367" t="s">
        <v>449</v>
      </c>
      <c r="O367" t="s">
        <v>449</v>
      </c>
      <c r="P367" t="s">
        <v>449</v>
      </c>
    </row>
    <row r="368" spans="1:16" x14ac:dyDescent="0.35">
      <c r="A368" s="1">
        <v>366</v>
      </c>
      <c r="B368" t="s">
        <v>21</v>
      </c>
      <c r="C368" t="s">
        <v>1020</v>
      </c>
      <c r="D368" t="s">
        <v>1020</v>
      </c>
      <c r="E368" t="s">
        <v>1411</v>
      </c>
      <c r="F368" t="s">
        <v>868</v>
      </c>
      <c r="G368">
        <v>25.9</v>
      </c>
      <c r="H368" s="3">
        <v>44508.701379463193</v>
      </c>
      <c r="I368">
        <v>3</v>
      </c>
      <c r="J368">
        <v>0</v>
      </c>
      <c r="K368" t="s">
        <v>448</v>
      </c>
      <c r="N368" t="s">
        <v>448</v>
      </c>
      <c r="P368" t="s">
        <v>448</v>
      </c>
    </row>
    <row r="369" spans="1:16" x14ac:dyDescent="0.35">
      <c r="A369" s="1">
        <v>367</v>
      </c>
      <c r="B369" t="s">
        <v>21</v>
      </c>
      <c r="C369" t="s">
        <v>943</v>
      </c>
      <c r="D369" t="s">
        <v>943</v>
      </c>
      <c r="E369" t="s">
        <v>1412</v>
      </c>
      <c r="F369" t="s">
        <v>868</v>
      </c>
      <c r="G369">
        <v>13.8</v>
      </c>
      <c r="H369" s="3">
        <v>44508.710534236758</v>
      </c>
      <c r="I369">
        <v>3</v>
      </c>
      <c r="J369">
        <v>0</v>
      </c>
      <c r="K369" t="s">
        <v>448</v>
      </c>
      <c r="N369" t="s">
        <v>448</v>
      </c>
      <c r="P369" t="s">
        <v>448</v>
      </c>
    </row>
    <row r="370" spans="1:16" x14ac:dyDescent="0.35">
      <c r="A370" s="1">
        <v>368</v>
      </c>
      <c r="B370" t="s">
        <v>21</v>
      </c>
      <c r="C370" t="s">
        <v>1021</v>
      </c>
      <c r="D370" t="s">
        <v>1021</v>
      </c>
      <c r="E370" t="s">
        <v>1413</v>
      </c>
      <c r="F370" t="s">
        <v>868</v>
      </c>
      <c r="G370">
        <v>14.1</v>
      </c>
      <c r="H370" s="3">
        <v>44508.717472866287</v>
      </c>
      <c r="I370">
        <v>3</v>
      </c>
      <c r="J370">
        <v>0</v>
      </c>
      <c r="K370" t="s">
        <v>448</v>
      </c>
      <c r="N370" t="s">
        <v>448</v>
      </c>
      <c r="P370" t="s">
        <v>448</v>
      </c>
    </row>
    <row r="371" spans="1:16" x14ac:dyDescent="0.35">
      <c r="A371" s="1">
        <v>369</v>
      </c>
      <c r="B371" t="s">
        <v>24</v>
      </c>
      <c r="C371" t="s">
        <v>941</v>
      </c>
      <c r="D371" t="s">
        <v>941</v>
      </c>
      <c r="E371" t="s">
        <v>1291</v>
      </c>
      <c r="F371" t="s">
        <v>868</v>
      </c>
      <c r="G371">
        <v>41.7</v>
      </c>
      <c r="H371" s="3">
        <v>44508.721585762687</v>
      </c>
      <c r="I371">
        <v>0</v>
      </c>
      <c r="J371">
        <v>3</v>
      </c>
      <c r="K371" t="s">
        <v>449</v>
      </c>
      <c r="N371" t="s">
        <v>449</v>
      </c>
      <c r="P371" t="s">
        <v>449</v>
      </c>
    </row>
    <row r="372" spans="1:16" x14ac:dyDescent="0.35">
      <c r="A372" s="1">
        <v>370</v>
      </c>
      <c r="B372" t="s">
        <v>21</v>
      </c>
      <c r="C372" t="s">
        <v>1022</v>
      </c>
      <c r="D372" t="s">
        <v>1022</v>
      </c>
      <c r="E372" t="s">
        <v>1414</v>
      </c>
      <c r="F372" t="s">
        <v>868</v>
      </c>
      <c r="G372">
        <v>24.4</v>
      </c>
      <c r="H372" s="3">
        <v>44508.724745080821</v>
      </c>
      <c r="I372">
        <v>3</v>
      </c>
      <c r="J372">
        <v>0</v>
      </c>
      <c r="K372" t="s">
        <v>448</v>
      </c>
      <c r="N372" t="s">
        <v>448</v>
      </c>
      <c r="P372" t="s">
        <v>448</v>
      </c>
    </row>
    <row r="373" spans="1:16" x14ac:dyDescent="0.35">
      <c r="A373" s="1">
        <v>371</v>
      </c>
      <c r="B373" t="s">
        <v>21</v>
      </c>
      <c r="C373" t="s">
        <v>1023</v>
      </c>
      <c r="D373" t="s">
        <v>1023</v>
      </c>
      <c r="E373" t="s">
        <v>1415</v>
      </c>
      <c r="F373" t="s">
        <v>868</v>
      </c>
      <c r="G373">
        <v>17</v>
      </c>
      <c r="H373" s="3">
        <v>44508.738046097933</v>
      </c>
      <c r="I373">
        <v>3</v>
      </c>
      <c r="J373">
        <v>0</v>
      </c>
      <c r="K373" t="s">
        <v>448</v>
      </c>
      <c r="N373" t="s">
        <v>448</v>
      </c>
      <c r="O373" t="s">
        <v>448</v>
      </c>
    </row>
    <row r="374" spans="1:16" x14ac:dyDescent="0.35">
      <c r="A374" s="1">
        <v>372</v>
      </c>
      <c r="B374" t="s">
        <v>24</v>
      </c>
      <c r="C374" t="s">
        <v>887</v>
      </c>
      <c r="D374" t="s">
        <v>887</v>
      </c>
      <c r="E374" t="s">
        <v>1416</v>
      </c>
      <c r="F374" t="s">
        <v>868</v>
      </c>
      <c r="G374">
        <v>20</v>
      </c>
      <c r="H374" s="3">
        <v>44508.73993634346</v>
      </c>
      <c r="I374">
        <v>0</v>
      </c>
      <c r="J374">
        <v>3</v>
      </c>
      <c r="K374" t="s">
        <v>449</v>
      </c>
      <c r="N374" t="s">
        <v>449</v>
      </c>
      <c r="P374" t="s">
        <v>449</v>
      </c>
    </row>
    <row r="375" spans="1:16" x14ac:dyDescent="0.35">
      <c r="A375" s="1">
        <v>373</v>
      </c>
      <c r="B375" t="s">
        <v>24</v>
      </c>
      <c r="C375" t="s">
        <v>60</v>
      </c>
      <c r="D375" t="s">
        <v>60</v>
      </c>
      <c r="E375" t="s">
        <v>1417</v>
      </c>
      <c r="F375" t="s">
        <v>868</v>
      </c>
      <c r="G375">
        <v>41.7</v>
      </c>
      <c r="H375" s="3">
        <v>44508.749326306242</v>
      </c>
      <c r="I375">
        <v>0</v>
      </c>
      <c r="J375">
        <v>3</v>
      </c>
      <c r="K375" t="s">
        <v>449</v>
      </c>
      <c r="N375" t="s">
        <v>449</v>
      </c>
      <c r="P375" t="s">
        <v>449</v>
      </c>
    </row>
    <row r="376" spans="1:16" x14ac:dyDescent="0.35">
      <c r="A376" s="1">
        <v>374</v>
      </c>
      <c r="B376" t="s">
        <v>21</v>
      </c>
      <c r="C376" t="s">
        <v>1024</v>
      </c>
      <c r="D376" t="s">
        <v>1024</v>
      </c>
      <c r="E376" t="s">
        <v>1418</v>
      </c>
      <c r="F376" t="s">
        <v>868</v>
      </c>
      <c r="G376">
        <v>25.9</v>
      </c>
      <c r="H376" s="3">
        <v>44508.753272420588</v>
      </c>
      <c r="I376">
        <v>3</v>
      </c>
      <c r="J376">
        <v>0</v>
      </c>
      <c r="K376" t="s">
        <v>448</v>
      </c>
      <c r="N376" t="s">
        <v>448</v>
      </c>
      <c r="P376" t="s">
        <v>448</v>
      </c>
    </row>
    <row r="377" spans="1:16" x14ac:dyDescent="0.35">
      <c r="A377" s="1">
        <v>375</v>
      </c>
      <c r="B377" t="s">
        <v>21</v>
      </c>
      <c r="C377" t="s">
        <v>919</v>
      </c>
      <c r="D377" t="s">
        <v>919</v>
      </c>
      <c r="E377" t="s">
        <v>1419</v>
      </c>
      <c r="F377" t="s">
        <v>868</v>
      </c>
      <c r="G377">
        <v>25.9</v>
      </c>
      <c r="H377" s="3">
        <v>44508.75431595523</v>
      </c>
      <c r="I377">
        <v>3</v>
      </c>
      <c r="J377">
        <v>0</v>
      </c>
      <c r="K377" t="s">
        <v>448</v>
      </c>
      <c r="N377" t="s">
        <v>448</v>
      </c>
      <c r="P377" t="s">
        <v>448</v>
      </c>
    </row>
    <row r="378" spans="1:16" x14ac:dyDescent="0.35">
      <c r="A378" s="1">
        <v>376</v>
      </c>
      <c r="B378" t="s">
        <v>21</v>
      </c>
      <c r="C378" t="s">
        <v>60</v>
      </c>
      <c r="D378" t="s">
        <v>60</v>
      </c>
      <c r="E378" t="s">
        <v>1420</v>
      </c>
      <c r="F378" t="s">
        <v>868</v>
      </c>
      <c r="G378">
        <v>25.9</v>
      </c>
      <c r="H378" s="3">
        <v>44508.754729413391</v>
      </c>
      <c r="I378">
        <v>3</v>
      </c>
      <c r="J378">
        <v>0</v>
      </c>
      <c r="K378" t="s">
        <v>448</v>
      </c>
      <c r="N378" t="s">
        <v>448</v>
      </c>
      <c r="P378" t="s">
        <v>448</v>
      </c>
    </row>
    <row r="379" spans="1:16" x14ac:dyDescent="0.35">
      <c r="A379" s="1">
        <v>377</v>
      </c>
      <c r="B379" t="s">
        <v>21</v>
      </c>
      <c r="C379" t="s">
        <v>1002</v>
      </c>
      <c r="D379" t="s">
        <v>1002</v>
      </c>
      <c r="E379" t="s">
        <v>1421</v>
      </c>
      <c r="F379" t="s">
        <v>868</v>
      </c>
      <c r="G379">
        <v>7.8</v>
      </c>
      <c r="H379" s="3">
        <v>44508.76518752439</v>
      </c>
      <c r="I379">
        <v>3</v>
      </c>
      <c r="J379">
        <v>0</v>
      </c>
      <c r="K379" t="s">
        <v>448</v>
      </c>
      <c r="N379" t="s">
        <v>448</v>
      </c>
      <c r="P379" t="s">
        <v>448</v>
      </c>
    </row>
    <row r="380" spans="1:16" x14ac:dyDescent="0.35">
      <c r="A380" s="1">
        <v>378</v>
      </c>
      <c r="B380" t="s">
        <v>21</v>
      </c>
      <c r="C380" t="s">
        <v>1025</v>
      </c>
      <c r="D380" t="s">
        <v>1025</v>
      </c>
      <c r="E380" t="s">
        <v>1422</v>
      </c>
      <c r="F380" t="s">
        <v>868</v>
      </c>
      <c r="G380">
        <v>25</v>
      </c>
      <c r="H380" s="3">
        <v>44508.767835736369</v>
      </c>
      <c r="I380">
        <v>3</v>
      </c>
      <c r="J380">
        <v>0</v>
      </c>
      <c r="K380" t="s">
        <v>448</v>
      </c>
      <c r="N380" t="s">
        <v>448</v>
      </c>
      <c r="P380" t="s">
        <v>448</v>
      </c>
    </row>
    <row r="381" spans="1:16" x14ac:dyDescent="0.35">
      <c r="A381" s="1">
        <v>379</v>
      </c>
      <c r="B381" t="s">
        <v>21</v>
      </c>
      <c r="C381" t="s">
        <v>1026</v>
      </c>
      <c r="D381" t="s">
        <v>1026</v>
      </c>
      <c r="E381" t="s">
        <v>1423</v>
      </c>
      <c r="F381" t="s">
        <v>868</v>
      </c>
      <c r="G381">
        <v>25.6</v>
      </c>
      <c r="H381" s="3">
        <v>44508.769688411972</v>
      </c>
      <c r="I381">
        <v>3</v>
      </c>
      <c r="J381">
        <v>0</v>
      </c>
      <c r="K381" t="s">
        <v>448</v>
      </c>
      <c r="N381" t="s">
        <v>448</v>
      </c>
      <c r="P381" t="s">
        <v>448</v>
      </c>
    </row>
    <row r="382" spans="1:16" x14ac:dyDescent="0.35">
      <c r="A382" s="1">
        <v>380</v>
      </c>
      <c r="B382" t="s">
        <v>21</v>
      </c>
      <c r="C382" t="s">
        <v>941</v>
      </c>
      <c r="D382" t="s">
        <v>941</v>
      </c>
      <c r="E382" t="s">
        <v>1424</v>
      </c>
      <c r="F382" t="s">
        <v>868</v>
      </c>
      <c r="G382">
        <v>25.9</v>
      </c>
      <c r="H382" s="3">
        <v>44508.773093051597</v>
      </c>
      <c r="I382">
        <v>3</v>
      </c>
      <c r="J382">
        <v>0</v>
      </c>
      <c r="K382" t="s">
        <v>448</v>
      </c>
      <c r="N382" t="s">
        <v>448</v>
      </c>
      <c r="P382" t="s">
        <v>448</v>
      </c>
    </row>
    <row r="383" spans="1:16" x14ac:dyDescent="0.35">
      <c r="A383" s="1">
        <v>381</v>
      </c>
      <c r="B383" t="s">
        <v>21</v>
      </c>
      <c r="C383" t="s">
        <v>917</v>
      </c>
      <c r="D383" t="s">
        <v>917</v>
      </c>
      <c r="E383" t="s">
        <v>1425</v>
      </c>
      <c r="F383" t="s">
        <v>868</v>
      </c>
      <c r="G383">
        <v>25</v>
      </c>
      <c r="H383" s="3">
        <v>44508.77667834155</v>
      </c>
      <c r="I383">
        <v>3</v>
      </c>
      <c r="J383">
        <v>0</v>
      </c>
      <c r="K383" t="s">
        <v>448</v>
      </c>
      <c r="N383" t="s">
        <v>448</v>
      </c>
      <c r="P383" t="s">
        <v>448</v>
      </c>
    </row>
    <row r="384" spans="1:16" x14ac:dyDescent="0.35">
      <c r="A384" s="1">
        <v>382</v>
      </c>
      <c r="B384" t="s">
        <v>21</v>
      </c>
      <c r="C384" t="s">
        <v>957</v>
      </c>
      <c r="D384" t="s">
        <v>957</v>
      </c>
      <c r="E384" t="s">
        <v>1426</v>
      </c>
      <c r="F384" t="s">
        <v>868</v>
      </c>
      <c r="G384">
        <v>32.799999999999997</v>
      </c>
      <c r="H384" s="3">
        <v>44508.787902396471</v>
      </c>
      <c r="I384">
        <v>3</v>
      </c>
      <c r="J384">
        <v>0</v>
      </c>
      <c r="K384" t="s">
        <v>448</v>
      </c>
      <c r="N384" t="s">
        <v>448</v>
      </c>
      <c r="P384" t="s">
        <v>448</v>
      </c>
    </row>
    <row r="385" spans="1:16" x14ac:dyDescent="0.35">
      <c r="A385" s="1">
        <v>383</v>
      </c>
      <c r="B385" t="s">
        <v>23</v>
      </c>
      <c r="C385" t="s">
        <v>923</v>
      </c>
      <c r="D385" t="s">
        <v>923</v>
      </c>
      <c r="E385" t="s">
        <v>1427</v>
      </c>
      <c r="F385" t="s">
        <v>868</v>
      </c>
      <c r="G385">
        <v>119</v>
      </c>
      <c r="H385" s="3">
        <v>44508.789050934472</v>
      </c>
      <c r="I385">
        <v>2</v>
      </c>
      <c r="J385">
        <v>1</v>
      </c>
      <c r="K385" t="s">
        <v>448</v>
      </c>
      <c r="N385" t="s">
        <v>449</v>
      </c>
      <c r="O385" t="s">
        <v>448</v>
      </c>
    </row>
    <row r="386" spans="1:16" x14ac:dyDescent="0.35">
      <c r="A386" s="1">
        <v>384</v>
      </c>
      <c r="B386" t="s">
        <v>21</v>
      </c>
      <c r="C386" t="s">
        <v>1027</v>
      </c>
      <c r="D386" t="s">
        <v>1027</v>
      </c>
      <c r="E386" t="s">
        <v>1428</v>
      </c>
      <c r="F386" t="s">
        <v>868</v>
      </c>
      <c r="G386">
        <v>18</v>
      </c>
      <c r="H386" s="3">
        <v>44508.813338910913</v>
      </c>
      <c r="I386">
        <v>3</v>
      </c>
      <c r="J386">
        <v>0</v>
      </c>
      <c r="K386" t="s">
        <v>448</v>
      </c>
      <c r="N386" t="s">
        <v>448</v>
      </c>
      <c r="O386" t="s">
        <v>448</v>
      </c>
    </row>
    <row r="387" spans="1:16" x14ac:dyDescent="0.35">
      <c r="A387" s="1">
        <v>385</v>
      </c>
      <c r="B387" t="s">
        <v>21</v>
      </c>
      <c r="C387" t="s">
        <v>962</v>
      </c>
      <c r="D387" t="s">
        <v>962</v>
      </c>
      <c r="E387" t="s">
        <v>1429</v>
      </c>
      <c r="F387" t="s">
        <v>868</v>
      </c>
      <c r="G387">
        <v>12.9</v>
      </c>
      <c r="H387" s="3">
        <v>44508.814632041031</v>
      </c>
      <c r="I387">
        <v>3</v>
      </c>
      <c r="J387">
        <v>0</v>
      </c>
      <c r="K387" t="s">
        <v>448</v>
      </c>
      <c r="N387" t="s">
        <v>448</v>
      </c>
      <c r="P387" t="s">
        <v>448</v>
      </c>
    </row>
    <row r="388" spans="1:16" x14ac:dyDescent="0.35">
      <c r="A388" s="1">
        <v>386</v>
      </c>
      <c r="B388" t="s">
        <v>21</v>
      </c>
      <c r="C388" t="s">
        <v>1004</v>
      </c>
      <c r="D388" t="s">
        <v>1004</v>
      </c>
      <c r="E388" t="s">
        <v>1430</v>
      </c>
      <c r="F388" t="s">
        <v>868</v>
      </c>
      <c r="G388">
        <v>12</v>
      </c>
      <c r="H388" s="3">
        <v>44508.949036102043</v>
      </c>
      <c r="I388">
        <v>3</v>
      </c>
      <c r="J388">
        <v>0</v>
      </c>
      <c r="K388" t="s">
        <v>448</v>
      </c>
      <c r="O388" t="s">
        <v>448</v>
      </c>
      <c r="P388" t="s">
        <v>448</v>
      </c>
    </row>
    <row r="389" spans="1:16" x14ac:dyDescent="0.35">
      <c r="A389" s="1">
        <v>387</v>
      </c>
      <c r="B389" t="s">
        <v>21</v>
      </c>
      <c r="C389" t="s">
        <v>998</v>
      </c>
      <c r="D389" t="s">
        <v>998</v>
      </c>
      <c r="E389" t="s">
        <v>1431</v>
      </c>
      <c r="F389" t="s">
        <v>868</v>
      </c>
      <c r="G389">
        <v>13.9</v>
      </c>
      <c r="H389" s="3">
        <v>44508.961292962522</v>
      </c>
      <c r="I389">
        <v>3</v>
      </c>
      <c r="J389">
        <v>1</v>
      </c>
      <c r="K389" t="s">
        <v>448</v>
      </c>
      <c r="N389" t="s">
        <v>448</v>
      </c>
      <c r="O389" t="s">
        <v>448</v>
      </c>
      <c r="P389" t="s">
        <v>449</v>
      </c>
    </row>
    <row r="390" spans="1:16" x14ac:dyDescent="0.35">
      <c r="A390" s="1">
        <v>388</v>
      </c>
      <c r="B390" t="s">
        <v>21</v>
      </c>
      <c r="C390" t="s">
        <v>1011</v>
      </c>
      <c r="D390" t="s">
        <v>1011</v>
      </c>
      <c r="E390" t="s">
        <v>1432</v>
      </c>
      <c r="F390" t="s">
        <v>868</v>
      </c>
      <c r="G390">
        <v>25</v>
      </c>
      <c r="H390" s="3">
        <v>44509.040996730269</v>
      </c>
      <c r="I390">
        <v>3</v>
      </c>
      <c r="J390">
        <v>0</v>
      </c>
      <c r="K390" t="s">
        <v>448</v>
      </c>
      <c r="O390" t="s">
        <v>448</v>
      </c>
      <c r="P390" t="s">
        <v>448</v>
      </c>
    </row>
    <row r="391" spans="1:16" x14ac:dyDescent="0.35">
      <c r="A391" s="1">
        <v>389</v>
      </c>
      <c r="B391" t="s">
        <v>21</v>
      </c>
      <c r="C391" t="s">
        <v>1028</v>
      </c>
      <c r="D391" t="s">
        <v>1028</v>
      </c>
      <c r="E391" t="s">
        <v>1433</v>
      </c>
      <c r="F391" t="s">
        <v>868</v>
      </c>
      <c r="G391">
        <v>25</v>
      </c>
      <c r="H391" s="3">
        <v>44509.044132887757</v>
      </c>
      <c r="I391">
        <v>3</v>
      </c>
      <c r="J391">
        <v>0</v>
      </c>
      <c r="K391" t="s">
        <v>448</v>
      </c>
      <c r="N391" t="s">
        <v>448</v>
      </c>
      <c r="P391" t="s">
        <v>448</v>
      </c>
    </row>
    <row r="392" spans="1:16" x14ac:dyDescent="0.35">
      <c r="A392" s="1">
        <v>390</v>
      </c>
      <c r="B392" t="s">
        <v>21</v>
      </c>
      <c r="C392" t="s">
        <v>975</v>
      </c>
      <c r="D392" t="s">
        <v>975</v>
      </c>
      <c r="E392" t="s">
        <v>1434</v>
      </c>
      <c r="F392" t="s">
        <v>868</v>
      </c>
      <c r="G392">
        <v>25.9</v>
      </c>
      <c r="H392" s="3">
        <v>44509.08753395544</v>
      </c>
      <c r="I392">
        <v>3</v>
      </c>
      <c r="J392">
        <v>0</v>
      </c>
      <c r="K392" t="s">
        <v>448</v>
      </c>
      <c r="N392" t="s">
        <v>448</v>
      </c>
      <c r="P392" t="s">
        <v>448</v>
      </c>
    </row>
    <row r="393" spans="1:16" x14ac:dyDescent="0.35">
      <c r="A393" s="1">
        <v>391</v>
      </c>
      <c r="B393" t="s">
        <v>21</v>
      </c>
      <c r="C393" t="s">
        <v>1029</v>
      </c>
      <c r="D393" t="s">
        <v>1029</v>
      </c>
      <c r="E393" t="s">
        <v>1435</v>
      </c>
      <c r="F393" t="s">
        <v>868</v>
      </c>
      <c r="G393">
        <v>25.9</v>
      </c>
      <c r="H393" s="3">
        <v>44509.102736257293</v>
      </c>
      <c r="I393">
        <v>3</v>
      </c>
      <c r="J393">
        <v>0</v>
      </c>
      <c r="K393" t="s">
        <v>448</v>
      </c>
      <c r="N393" t="s">
        <v>448</v>
      </c>
      <c r="P393" t="s">
        <v>448</v>
      </c>
    </row>
    <row r="394" spans="1:16" x14ac:dyDescent="0.35">
      <c r="A394" s="1">
        <v>392</v>
      </c>
      <c r="B394" t="s">
        <v>21</v>
      </c>
      <c r="C394" t="s">
        <v>976</v>
      </c>
      <c r="D394" t="s">
        <v>976</v>
      </c>
      <c r="E394" t="s">
        <v>1436</v>
      </c>
      <c r="F394" t="s">
        <v>868</v>
      </c>
      <c r="G394">
        <v>25.9</v>
      </c>
      <c r="H394" s="3">
        <v>44509.120392459758</v>
      </c>
      <c r="I394">
        <v>3</v>
      </c>
      <c r="J394">
        <v>0</v>
      </c>
      <c r="K394" t="s">
        <v>448</v>
      </c>
      <c r="N394" t="s">
        <v>448</v>
      </c>
      <c r="P394" t="s">
        <v>448</v>
      </c>
    </row>
    <row r="395" spans="1:16" x14ac:dyDescent="0.35">
      <c r="A395" s="1">
        <v>393</v>
      </c>
      <c r="B395" t="s">
        <v>21</v>
      </c>
      <c r="C395" t="s">
        <v>1019</v>
      </c>
      <c r="D395" t="s">
        <v>1019</v>
      </c>
      <c r="E395" t="s">
        <v>1437</v>
      </c>
      <c r="F395" t="s">
        <v>868</v>
      </c>
      <c r="G395">
        <v>24.6</v>
      </c>
      <c r="H395" s="3">
        <v>44509.153094714296</v>
      </c>
      <c r="I395">
        <v>3</v>
      </c>
      <c r="J395">
        <v>0</v>
      </c>
      <c r="K395" t="s">
        <v>448</v>
      </c>
      <c r="N395" t="s">
        <v>448</v>
      </c>
      <c r="P395" t="s">
        <v>448</v>
      </c>
    </row>
    <row r="396" spans="1:16" x14ac:dyDescent="0.35">
      <c r="A396" s="1">
        <v>394</v>
      </c>
      <c r="B396" t="s">
        <v>21</v>
      </c>
      <c r="C396" t="s">
        <v>1030</v>
      </c>
      <c r="D396" t="s">
        <v>1030</v>
      </c>
      <c r="E396" t="s">
        <v>1438</v>
      </c>
      <c r="F396" t="s">
        <v>868</v>
      </c>
      <c r="G396">
        <v>20.7</v>
      </c>
      <c r="H396" s="3">
        <v>44509.162000355187</v>
      </c>
      <c r="I396">
        <v>3</v>
      </c>
      <c r="J396">
        <v>0</v>
      </c>
      <c r="K396" t="s">
        <v>448</v>
      </c>
      <c r="N396" t="s">
        <v>448</v>
      </c>
      <c r="P396" t="s">
        <v>448</v>
      </c>
    </row>
    <row r="397" spans="1:16" x14ac:dyDescent="0.35">
      <c r="A397" s="1">
        <v>395</v>
      </c>
      <c r="B397" t="s">
        <v>21</v>
      </c>
      <c r="C397" t="s">
        <v>1003</v>
      </c>
      <c r="D397" t="s">
        <v>1003</v>
      </c>
      <c r="E397" t="s">
        <v>1439</v>
      </c>
      <c r="F397" t="s">
        <v>868</v>
      </c>
      <c r="G397">
        <v>12.4</v>
      </c>
      <c r="H397" s="3">
        <v>44509.178293591787</v>
      </c>
      <c r="I397">
        <v>3</v>
      </c>
      <c r="J397">
        <v>0</v>
      </c>
      <c r="K397" t="s">
        <v>448</v>
      </c>
      <c r="N397" t="s">
        <v>448</v>
      </c>
      <c r="P397" t="s">
        <v>448</v>
      </c>
    </row>
    <row r="398" spans="1:16" x14ac:dyDescent="0.35">
      <c r="A398" s="1">
        <v>396</v>
      </c>
      <c r="B398" t="s">
        <v>21</v>
      </c>
      <c r="C398" t="s">
        <v>1031</v>
      </c>
      <c r="D398" t="s">
        <v>1031</v>
      </c>
      <c r="E398" t="s">
        <v>1440</v>
      </c>
      <c r="F398" t="s">
        <v>868</v>
      </c>
      <c r="G398">
        <v>11.3</v>
      </c>
      <c r="H398" s="3">
        <v>44509.195450076113</v>
      </c>
      <c r="I398">
        <v>3</v>
      </c>
      <c r="J398">
        <v>0</v>
      </c>
      <c r="K398" t="s">
        <v>448</v>
      </c>
      <c r="N398" t="s">
        <v>448</v>
      </c>
      <c r="P398" t="s">
        <v>448</v>
      </c>
    </row>
    <row r="399" spans="1:16" x14ac:dyDescent="0.35">
      <c r="A399" s="1">
        <v>397</v>
      </c>
      <c r="B399" t="s">
        <v>21</v>
      </c>
      <c r="C399" t="s">
        <v>1032</v>
      </c>
      <c r="D399" t="s">
        <v>1032</v>
      </c>
      <c r="E399" t="s">
        <v>1441</v>
      </c>
      <c r="F399" t="s">
        <v>868</v>
      </c>
      <c r="G399">
        <v>12.8</v>
      </c>
      <c r="H399" s="3">
        <v>44509.245340183901</v>
      </c>
      <c r="I399">
        <v>3</v>
      </c>
      <c r="J399">
        <v>0</v>
      </c>
      <c r="K399" t="s">
        <v>448</v>
      </c>
      <c r="N399" t="s">
        <v>448</v>
      </c>
      <c r="P399" t="s">
        <v>448</v>
      </c>
    </row>
    <row r="400" spans="1:16" x14ac:dyDescent="0.35">
      <c r="A400" s="1">
        <v>398</v>
      </c>
      <c r="B400" t="s">
        <v>21</v>
      </c>
      <c r="C400" t="s">
        <v>894</v>
      </c>
      <c r="D400" t="s">
        <v>894</v>
      </c>
      <c r="E400" t="s">
        <v>1442</v>
      </c>
      <c r="F400" t="s">
        <v>868</v>
      </c>
      <c r="G400">
        <v>23.8</v>
      </c>
      <c r="H400" s="3">
        <v>44509.297903051571</v>
      </c>
      <c r="I400">
        <v>3</v>
      </c>
      <c r="J400">
        <v>0</v>
      </c>
      <c r="K400" t="s">
        <v>448</v>
      </c>
      <c r="O400" t="s">
        <v>448</v>
      </c>
      <c r="P400" t="s">
        <v>448</v>
      </c>
    </row>
    <row r="401" spans="1:16" x14ac:dyDescent="0.35">
      <c r="A401" s="1">
        <v>399</v>
      </c>
      <c r="B401" t="s">
        <v>21</v>
      </c>
      <c r="C401" t="s">
        <v>999</v>
      </c>
      <c r="D401" t="s">
        <v>999</v>
      </c>
      <c r="E401" t="s">
        <v>1443</v>
      </c>
      <c r="F401" t="s">
        <v>868</v>
      </c>
      <c r="G401">
        <v>16.899999999999999</v>
      </c>
      <c r="H401" s="3">
        <v>44509.30134802861</v>
      </c>
      <c r="I401">
        <v>3</v>
      </c>
      <c r="J401">
        <v>0</v>
      </c>
      <c r="N401" t="s">
        <v>448</v>
      </c>
      <c r="O401" t="s">
        <v>448</v>
      </c>
      <c r="P401" t="s">
        <v>448</v>
      </c>
    </row>
    <row r="402" spans="1:16" x14ac:dyDescent="0.35">
      <c r="A402" s="1">
        <v>400</v>
      </c>
      <c r="B402" t="s">
        <v>21</v>
      </c>
      <c r="C402" t="s">
        <v>1033</v>
      </c>
      <c r="D402" t="s">
        <v>1033</v>
      </c>
      <c r="E402" t="s">
        <v>1444</v>
      </c>
      <c r="F402" t="s">
        <v>868</v>
      </c>
      <c r="G402">
        <v>15.4</v>
      </c>
      <c r="H402" s="3">
        <v>44509.306854023358</v>
      </c>
      <c r="I402">
        <v>3</v>
      </c>
      <c r="J402">
        <v>0</v>
      </c>
      <c r="N402" t="s">
        <v>448</v>
      </c>
      <c r="O402" t="s">
        <v>448</v>
      </c>
      <c r="P402" t="s">
        <v>448</v>
      </c>
    </row>
    <row r="403" spans="1:16" x14ac:dyDescent="0.35">
      <c r="A403" s="1">
        <v>401</v>
      </c>
      <c r="B403" t="s">
        <v>24</v>
      </c>
      <c r="C403" t="s">
        <v>1033</v>
      </c>
      <c r="D403" t="s">
        <v>1033</v>
      </c>
      <c r="E403" t="s">
        <v>1445</v>
      </c>
      <c r="F403" t="s">
        <v>868</v>
      </c>
      <c r="G403">
        <v>16</v>
      </c>
      <c r="H403" s="3">
        <v>44509.308263925413</v>
      </c>
      <c r="I403">
        <v>0</v>
      </c>
      <c r="J403">
        <v>3</v>
      </c>
      <c r="N403" t="s">
        <v>449</v>
      </c>
      <c r="O403" t="s">
        <v>449</v>
      </c>
      <c r="P403" t="s">
        <v>449</v>
      </c>
    </row>
    <row r="404" spans="1:16" x14ac:dyDescent="0.35">
      <c r="A404" s="1">
        <v>402</v>
      </c>
      <c r="B404" t="s">
        <v>21</v>
      </c>
      <c r="C404" t="s">
        <v>1034</v>
      </c>
      <c r="D404" t="s">
        <v>1034</v>
      </c>
      <c r="E404" t="s">
        <v>1446</v>
      </c>
      <c r="F404" t="s">
        <v>868</v>
      </c>
      <c r="G404">
        <v>16.7</v>
      </c>
      <c r="H404" s="3">
        <v>44509.355347711942</v>
      </c>
      <c r="I404">
        <v>3</v>
      </c>
      <c r="J404">
        <v>0</v>
      </c>
      <c r="K404" t="s">
        <v>448</v>
      </c>
      <c r="O404" t="s">
        <v>448</v>
      </c>
      <c r="P404" t="s">
        <v>448</v>
      </c>
    </row>
    <row r="405" spans="1:16" x14ac:dyDescent="0.35">
      <c r="A405" s="1">
        <v>403</v>
      </c>
      <c r="B405" t="s">
        <v>21</v>
      </c>
      <c r="C405" t="s">
        <v>958</v>
      </c>
      <c r="D405" t="s">
        <v>915</v>
      </c>
      <c r="E405" t="s">
        <v>1447</v>
      </c>
      <c r="F405" t="s">
        <v>868</v>
      </c>
      <c r="G405">
        <v>15.6</v>
      </c>
      <c r="H405" s="3">
        <v>44509.384506965078</v>
      </c>
      <c r="I405">
        <v>3</v>
      </c>
      <c r="J405">
        <v>0</v>
      </c>
      <c r="N405" t="s">
        <v>448</v>
      </c>
      <c r="O405" t="s">
        <v>448</v>
      </c>
      <c r="P405" t="s">
        <v>448</v>
      </c>
    </row>
    <row r="406" spans="1:16" x14ac:dyDescent="0.35">
      <c r="A406" s="1">
        <v>404</v>
      </c>
      <c r="B406" t="s">
        <v>21</v>
      </c>
      <c r="C406" t="s">
        <v>958</v>
      </c>
      <c r="D406" t="s">
        <v>910</v>
      </c>
      <c r="E406" t="s">
        <v>1448</v>
      </c>
      <c r="F406" t="s">
        <v>868</v>
      </c>
      <c r="G406">
        <v>6.9</v>
      </c>
      <c r="H406" s="3">
        <v>44509.384506965078</v>
      </c>
      <c r="I406">
        <v>3</v>
      </c>
      <c r="J406">
        <v>1</v>
      </c>
      <c r="K406" t="s">
        <v>448</v>
      </c>
      <c r="N406" t="s">
        <v>448</v>
      </c>
      <c r="O406" t="s">
        <v>448</v>
      </c>
      <c r="P406" t="s">
        <v>449</v>
      </c>
    </row>
    <row r="407" spans="1:16" x14ac:dyDescent="0.35">
      <c r="A407" s="1">
        <v>405</v>
      </c>
      <c r="B407" t="s">
        <v>21</v>
      </c>
      <c r="C407" t="s">
        <v>910</v>
      </c>
      <c r="D407" t="s">
        <v>910</v>
      </c>
      <c r="E407" t="s">
        <v>1449</v>
      </c>
      <c r="F407" t="s">
        <v>868</v>
      </c>
      <c r="G407">
        <v>6.9</v>
      </c>
      <c r="H407" s="3">
        <v>44509.387272401953</v>
      </c>
      <c r="I407">
        <v>3</v>
      </c>
      <c r="J407">
        <v>0</v>
      </c>
      <c r="K407" t="s">
        <v>448</v>
      </c>
      <c r="O407" t="s">
        <v>448</v>
      </c>
      <c r="P407" t="s">
        <v>448</v>
      </c>
    </row>
    <row r="408" spans="1:16" x14ac:dyDescent="0.35">
      <c r="A408" s="1">
        <v>406</v>
      </c>
      <c r="B408" t="s">
        <v>21</v>
      </c>
      <c r="C408" t="s">
        <v>915</v>
      </c>
      <c r="D408" t="s">
        <v>915</v>
      </c>
      <c r="E408" t="s">
        <v>1450</v>
      </c>
      <c r="F408" t="s">
        <v>868</v>
      </c>
      <c r="G408">
        <v>15.6</v>
      </c>
      <c r="H408" s="3">
        <v>44509.39304514596</v>
      </c>
      <c r="I408">
        <v>3</v>
      </c>
      <c r="J408">
        <v>0</v>
      </c>
      <c r="K408" t="s">
        <v>448</v>
      </c>
      <c r="N408" t="s">
        <v>448</v>
      </c>
      <c r="O408" t="s">
        <v>448</v>
      </c>
    </row>
    <row r="409" spans="1:16" x14ac:dyDescent="0.35">
      <c r="A409" s="1">
        <v>407</v>
      </c>
      <c r="B409" t="s">
        <v>21</v>
      </c>
      <c r="C409" t="s">
        <v>1035</v>
      </c>
      <c r="D409" t="s">
        <v>1035</v>
      </c>
      <c r="E409" t="s">
        <v>1451</v>
      </c>
      <c r="F409" t="s">
        <v>868</v>
      </c>
      <c r="G409">
        <v>8.6999999999999993</v>
      </c>
      <c r="H409" s="3">
        <v>44509.399547921792</v>
      </c>
      <c r="I409">
        <v>3</v>
      </c>
      <c r="J409">
        <v>0</v>
      </c>
      <c r="N409" t="s">
        <v>448</v>
      </c>
      <c r="O409" t="s">
        <v>448</v>
      </c>
      <c r="P409" t="s">
        <v>448</v>
      </c>
    </row>
    <row r="410" spans="1:16" x14ac:dyDescent="0.35">
      <c r="A410" s="1">
        <v>408</v>
      </c>
      <c r="B410" t="s">
        <v>21</v>
      </c>
      <c r="C410" t="s">
        <v>977</v>
      </c>
      <c r="D410" t="s">
        <v>977</v>
      </c>
      <c r="E410" t="s">
        <v>1452</v>
      </c>
      <c r="F410" t="s">
        <v>868</v>
      </c>
      <c r="G410">
        <v>8.6999999999999993</v>
      </c>
      <c r="H410" s="3">
        <v>44509.404270504478</v>
      </c>
      <c r="I410">
        <v>3</v>
      </c>
      <c r="J410">
        <v>0</v>
      </c>
      <c r="N410" t="s">
        <v>448</v>
      </c>
      <c r="O410" t="s">
        <v>448</v>
      </c>
      <c r="P410" t="s">
        <v>448</v>
      </c>
    </row>
    <row r="411" spans="1:16" x14ac:dyDescent="0.35">
      <c r="A411" s="1">
        <v>409</v>
      </c>
      <c r="B411" t="s">
        <v>21</v>
      </c>
      <c r="C411" t="s">
        <v>902</v>
      </c>
      <c r="D411" t="s">
        <v>902</v>
      </c>
      <c r="E411" t="s">
        <v>1453</v>
      </c>
      <c r="F411" t="s">
        <v>868</v>
      </c>
      <c r="G411">
        <v>10.4</v>
      </c>
      <c r="H411" s="3">
        <v>44509.428047318208</v>
      </c>
      <c r="I411">
        <v>3</v>
      </c>
      <c r="J411">
        <v>0</v>
      </c>
      <c r="K411" t="s">
        <v>448</v>
      </c>
      <c r="N411" t="s">
        <v>448</v>
      </c>
      <c r="O411" t="s">
        <v>448</v>
      </c>
    </row>
    <row r="412" spans="1:16" x14ac:dyDescent="0.35">
      <c r="A412" s="1">
        <v>410</v>
      </c>
      <c r="B412" t="s">
        <v>21</v>
      </c>
      <c r="C412" t="s">
        <v>955</v>
      </c>
      <c r="D412" t="s">
        <v>955</v>
      </c>
      <c r="E412" t="s">
        <v>1454</v>
      </c>
      <c r="F412" t="s">
        <v>868</v>
      </c>
      <c r="G412">
        <v>8.2000000000000011</v>
      </c>
      <c r="H412" s="3">
        <v>44509.430177782757</v>
      </c>
      <c r="I412">
        <v>3</v>
      </c>
      <c r="J412">
        <v>0</v>
      </c>
      <c r="K412" t="s">
        <v>448</v>
      </c>
      <c r="N412" t="s">
        <v>448</v>
      </c>
      <c r="O412" t="s">
        <v>448</v>
      </c>
    </row>
    <row r="413" spans="1:16" x14ac:dyDescent="0.35">
      <c r="A413" s="1">
        <v>411</v>
      </c>
      <c r="B413" t="s">
        <v>21</v>
      </c>
      <c r="C413" t="s">
        <v>1036</v>
      </c>
      <c r="D413" t="s">
        <v>1036</v>
      </c>
      <c r="E413" t="s">
        <v>1455</v>
      </c>
      <c r="F413" t="s">
        <v>868</v>
      </c>
      <c r="G413">
        <v>11.7</v>
      </c>
      <c r="H413" s="3">
        <v>44509.436163999337</v>
      </c>
      <c r="I413">
        <v>3</v>
      </c>
      <c r="J413">
        <v>0</v>
      </c>
      <c r="K413" t="s">
        <v>448</v>
      </c>
      <c r="N413" t="s">
        <v>448</v>
      </c>
      <c r="O413" t="s">
        <v>448</v>
      </c>
    </row>
    <row r="414" spans="1:16" x14ac:dyDescent="0.35">
      <c r="A414" s="1">
        <v>412</v>
      </c>
      <c r="B414" t="s">
        <v>21</v>
      </c>
      <c r="C414" t="s">
        <v>913</v>
      </c>
      <c r="D414" t="s">
        <v>913</v>
      </c>
      <c r="E414" t="s">
        <v>1456</v>
      </c>
      <c r="F414" t="s">
        <v>868</v>
      </c>
      <c r="G414">
        <v>10.4</v>
      </c>
      <c r="H414" s="3">
        <v>44509.438885559481</v>
      </c>
      <c r="I414">
        <v>3</v>
      </c>
      <c r="J414">
        <v>0</v>
      </c>
      <c r="K414" t="s">
        <v>448</v>
      </c>
      <c r="N414" t="s">
        <v>448</v>
      </c>
      <c r="O414" t="s">
        <v>448</v>
      </c>
    </row>
    <row r="415" spans="1:16" x14ac:dyDescent="0.35">
      <c r="A415" s="1">
        <v>413</v>
      </c>
      <c r="B415" t="s">
        <v>21</v>
      </c>
      <c r="C415" t="s">
        <v>1037</v>
      </c>
      <c r="D415" t="s">
        <v>1037</v>
      </c>
      <c r="E415" t="s">
        <v>1457</v>
      </c>
      <c r="F415" t="s">
        <v>868</v>
      </c>
      <c r="G415">
        <v>1.3</v>
      </c>
      <c r="H415" s="3">
        <v>44509.441634178213</v>
      </c>
      <c r="I415">
        <v>3</v>
      </c>
      <c r="J415">
        <v>0</v>
      </c>
      <c r="K415" t="s">
        <v>448</v>
      </c>
      <c r="N415" t="s">
        <v>448</v>
      </c>
      <c r="O415" t="s">
        <v>448</v>
      </c>
    </row>
    <row r="416" spans="1:16" x14ac:dyDescent="0.35">
      <c r="A416" s="1">
        <v>414</v>
      </c>
      <c r="B416" t="s">
        <v>21</v>
      </c>
      <c r="C416" t="s">
        <v>1038</v>
      </c>
      <c r="D416" t="s">
        <v>1038</v>
      </c>
      <c r="E416" t="s">
        <v>1458</v>
      </c>
      <c r="F416" t="s">
        <v>868</v>
      </c>
      <c r="G416">
        <v>0.9</v>
      </c>
      <c r="H416" s="3">
        <v>44509.445421523647</v>
      </c>
      <c r="I416">
        <v>3</v>
      </c>
      <c r="J416">
        <v>0</v>
      </c>
      <c r="K416" t="s">
        <v>448</v>
      </c>
      <c r="N416" t="s">
        <v>448</v>
      </c>
      <c r="O416" t="s">
        <v>448</v>
      </c>
    </row>
    <row r="417" spans="1:16" x14ac:dyDescent="0.35">
      <c r="A417" s="1">
        <v>415</v>
      </c>
      <c r="B417" t="s">
        <v>21</v>
      </c>
      <c r="C417" t="s">
        <v>1039</v>
      </c>
      <c r="D417" t="s">
        <v>1039</v>
      </c>
      <c r="E417" t="s">
        <v>1459</v>
      </c>
      <c r="F417" t="s">
        <v>868</v>
      </c>
      <c r="G417">
        <v>10.4</v>
      </c>
      <c r="H417" s="3">
        <v>44509.450270522233</v>
      </c>
      <c r="I417">
        <v>3</v>
      </c>
      <c r="J417">
        <v>0</v>
      </c>
      <c r="K417" t="s">
        <v>448</v>
      </c>
      <c r="N417" t="s">
        <v>448</v>
      </c>
      <c r="O417" t="s">
        <v>448</v>
      </c>
    </row>
    <row r="418" spans="1:16" x14ac:dyDescent="0.35">
      <c r="A418" s="1">
        <v>416</v>
      </c>
      <c r="B418" t="s">
        <v>21</v>
      </c>
      <c r="C418" t="s">
        <v>1040</v>
      </c>
      <c r="D418" t="s">
        <v>1040</v>
      </c>
      <c r="E418" t="s">
        <v>1460</v>
      </c>
      <c r="F418" t="s">
        <v>868</v>
      </c>
      <c r="G418">
        <v>10.4</v>
      </c>
      <c r="H418" s="3">
        <v>44509.454383156262</v>
      </c>
      <c r="I418">
        <v>3</v>
      </c>
      <c r="J418">
        <v>0</v>
      </c>
      <c r="K418" t="s">
        <v>448</v>
      </c>
      <c r="N418" t="s">
        <v>448</v>
      </c>
      <c r="O418" t="s">
        <v>448</v>
      </c>
    </row>
    <row r="419" spans="1:16" x14ac:dyDescent="0.35">
      <c r="A419" s="1">
        <v>417</v>
      </c>
      <c r="B419" t="s">
        <v>21</v>
      </c>
      <c r="C419" t="s">
        <v>1041</v>
      </c>
      <c r="D419" t="s">
        <v>1041</v>
      </c>
      <c r="E419" t="s">
        <v>1461</v>
      </c>
      <c r="F419" t="s">
        <v>868</v>
      </c>
      <c r="G419">
        <v>10.4</v>
      </c>
      <c r="H419" s="3">
        <v>44509.457687100403</v>
      </c>
      <c r="I419">
        <v>3</v>
      </c>
      <c r="J419">
        <v>0</v>
      </c>
      <c r="K419" t="s">
        <v>448</v>
      </c>
      <c r="N419" t="s">
        <v>448</v>
      </c>
      <c r="O419" t="s">
        <v>448</v>
      </c>
    </row>
    <row r="420" spans="1:16" x14ac:dyDescent="0.35">
      <c r="A420" s="1">
        <v>418</v>
      </c>
      <c r="B420" t="s">
        <v>21</v>
      </c>
      <c r="C420" t="s">
        <v>1042</v>
      </c>
      <c r="D420" t="s">
        <v>1042</v>
      </c>
      <c r="E420" t="s">
        <v>1462</v>
      </c>
      <c r="F420" t="s">
        <v>868</v>
      </c>
      <c r="G420">
        <v>10.4</v>
      </c>
      <c r="H420" s="3">
        <v>44509.463962851907</v>
      </c>
      <c r="I420">
        <v>3</v>
      </c>
      <c r="J420">
        <v>0</v>
      </c>
      <c r="K420" t="s">
        <v>448</v>
      </c>
      <c r="N420" t="s">
        <v>448</v>
      </c>
      <c r="O420" t="s">
        <v>448</v>
      </c>
    </row>
    <row r="421" spans="1:16" x14ac:dyDescent="0.35">
      <c r="A421" s="1">
        <v>419</v>
      </c>
      <c r="B421" t="s">
        <v>21</v>
      </c>
      <c r="C421" t="s">
        <v>52</v>
      </c>
      <c r="D421" t="s">
        <v>52</v>
      </c>
      <c r="E421" t="s">
        <v>1463</v>
      </c>
      <c r="F421" t="s">
        <v>868</v>
      </c>
      <c r="G421">
        <v>16</v>
      </c>
      <c r="H421" s="3">
        <v>44509.471641992677</v>
      </c>
      <c r="I421">
        <v>3</v>
      </c>
      <c r="J421">
        <v>0</v>
      </c>
      <c r="K421" t="s">
        <v>448</v>
      </c>
      <c r="N421" t="s">
        <v>448</v>
      </c>
      <c r="O421" t="s">
        <v>448</v>
      </c>
    </row>
    <row r="422" spans="1:16" x14ac:dyDescent="0.35">
      <c r="A422" s="1">
        <v>420</v>
      </c>
      <c r="B422" t="s">
        <v>21</v>
      </c>
      <c r="C422" t="s">
        <v>985</v>
      </c>
      <c r="D422" t="s">
        <v>985</v>
      </c>
      <c r="E422" t="s">
        <v>1464</v>
      </c>
      <c r="F422" t="s">
        <v>868</v>
      </c>
      <c r="G422">
        <v>12.1</v>
      </c>
      <c r="H422" s="3">
        <v>44509.537407414551</v>
      </c>
      <c r="I422">
        <v>3</v>
      </c>
      <c r="J422">
        <v>0</v>
      </c>
      <c r="K422" t="s">
        <v>448</v>
      </c>
      <c r="N422" t="s">
        <v>448</v>
      </c>
      <c r="O422" t="s">
        <v>448</v>
      </c>
    </row>
    <row r="423" spans="1:16" x14ac:dyDescent="0.35">
      <c r="A423" s="1">
        <v>421</v>
      </c>
      <c r="B423" t="s">
        <v>21</v>
      </c>
      <c r="C423" t="s">
        <v>938</v>
      </c>
      <c r="D423" t="s">
        <v>938</v>
      </c>
      <c r="E423" t="s">
        <v>1465</v>
      </c>
      <c r="F423" t="s">
        <v>868</v>
      </c>
      <c r="G423">
        <v>4.4000000000000004</v>
      </c>
      <c r="H423" s="3">
        <v>44509.571889873412</v>
      </c>
      <c r="I423">
        <v>3</v>
      </c>
      <c r="J423">
        <v>0</v>
      </c>
      <c r="K423" t="s">
        <v>448</v>
      </c>
      <c r="N423" t="s">
        <v>448</v>
      </c>
      <c r="O423" t="s">
        <v>448</v>
      </c>
    </row>
    <row r="424" spans="1:16" x14ac:dyDescent="0.35">
      <c r="A424" s="1">
        <v>422</v>
      </c>
      <c r="B424" t="s">
        <v>21</v>
      </c>
      <c r="C424" t="s">
        <v>1043</v>
      </c>
      <c r="D424" t="s">
        <v>1043</v>
      </c>
      <c r="E424" t="s">
        <v>1466</v>
      </c>
      <c r="F424" t="s">
        <v>868</v>
      </c>
      <c r="G424">
        <v>4.4000000000000004</v>
      </c>
      <c r="H424" s="3">
        <v>44509.576108768139</v>
      </c>
      <c r="I424">
        <v>3</v>
      </c>
      <c r="J424">
        <v>0</v>
      </c>
      <c r="K424" t="s">
        <v>448</v>
      </c>
      <c r="N424" t="s">
        <v>448</v>
      </c>
      <c r="O424" t="s">
        <v>448</v>
      </c>
    </row>
    <row r="425" spans="1:16" x14ac:dyDescent="0.35">
      <c r="A425" s="1">
        <v>423</v>
      </c>
      <c r="B425" t="s">
        <v>21</v>
      </c>
      <c r="C425" t="s">
        <v>879</v>
      </c>
      <c r="D425" t="s">
        <v>879</v>
      </c>
      <c r="E425" t="s">
        <v>1467</v>
      </c>
      <c r="F425" t="s">
        <v>868</v>
      </c>
      <c r="G425">
        <v>29.5</v>
      </c>
      <c r="H425" s="3">
        <v>44509.615798677587</v>
      </c>
      <c r="I425">
        <v>3</v>
      </c>
      <c r="J425">
        <v>0</v>
      </c>
      <c r="K425" t="s">
        <v>448</v>
      </c>
      <c r="N425" t="s">
        <v>448</v>
      </c>
      <c r="O425" t="s">
        <v>448</v>
      </c>
    </row>
    <row r="426" spans="1:16" x14ac:dyDescent="0.35">
      <c r="A426" s="1">
        <v>424</v>
      </c>
      <c r="B426" t="s">
        <v>21</v>
      </c>
      <c r="C426" t="s">
        <v>928</v>
      </c>
      <c r="D426" t="s">
        <v>928</v>
      </c>
      <c r="E426" t="s">
        <v>1468</v>
      </c>
      <c r="F426" t="s">
        <v>868</v>
      </c>
      <c r="G426">
        <v>8.6999999999999993</v>
      </c>
      <c r="H426" s="3">
        <v>44509.659255455786</v>
      </c>
      <c r="I426">
        <v>3</v>
      </c>
      <c r="J426">
        <v>0</v>
      </c>
      <c r="K426" t="s">
        <v>448</v>
      </c>
      <c r="N426" t="s">
        <v>448</v>
      </c>
      <c r="O426" t="s">
        <v>448</v>
      </c>
    </row>
    <row r="427" spans="1:16" x14ac:dyDescent="0.35">
      <c r="A427" s="1">
        <v>425</v>
      </c>
      <c r="B427" t="s">
        <v>24</v>
      </c>
      <c r="C427" t="s">
        <v>886</v>
      </c>
      <c r="D427" t="s">
        <v>886</v>
      </c>
      <c r="E427" t="s">
        <v>1469</v>
      </c>
      <c r="F427" t="s">
        <v>868</v>
      </c>
      <c r="G427">
        <v>23</v>
      </c>
      <c r="H427" s="3">
        <v>44509.673634119441</v>
      </c>
      <c r="I427">
        <v>0</v>
      </c>
      <c r="J427">
        <v>3</v>
      </c>
      <c r="K427" t="s">
        <v>449</v>
      </c>
      <c r="N427" t="s">
        <v>449</v>
      </c>
      <c r="P427" t="s">
        <v>449</v>
      </c>
    </row>
    <row r="428" spans="1:16" x14ac:dyDescent="0.35">
      <c r="A428" s="1">
        <v>426</v>
      </c>
      <c r="B428" t="s">
        <v>21</v>
      </c>
      <c r="C428" t="s">
        <v>1044</v>
      </c>
      <c r="D428" t="s">
        <v>1044</v>
      </c>
      <c r="E428" t="s">
        <v>1470</v>
      </c>
      <c r="F428" t="s">
        <v>868</v>
      </c>
      <c r="G428">
        <v>11.3</v>
      </c>
      <c r="H428" s="3">
        <v>44509.67649626061</v>
      </c>
      <c r="I428">
        <v>3</v>
      </c>
      <c r="J428">
        <v>0</v>
      </c>
      <c r="K428" t="s">
        <v>448</v>
      </c>
      <c r="N428" t="s">
        <v>448</v>
      </c>
      <c r="O428" t="s">
        <v>448</v>
      </c>
    </row>
    <row r="429" spans="1:16" x14ac:dyDescent="0.35">
      <c r="A429" s="1">
        <v>427</v>
      </c>
      <c r="B429" t="s">
        <v>21</v>
      </c>
      <c r="C429" t="s">
        <v>990</v>
      </c>
      <c r="D429" t="s">
        <v>990</v>
      </c>
      <c r="E429" t="s">
        <v>1471</v>
      </c>
      <c r="F429" t="s">
        <v>868</v>
      </c>
      <c r="G429">
        <v>3.5</v>
      </c>
      <c r="H429" s="3">
        <v>44509.70029836434</v>
      </c>
      <c r="I429">
        <v>3</v>
      </c>
      <c r="J429">
        <v>0</v>
      </c>
      <c r="K429" t="s">
        <v>448</v>
      </c>
      <c r="N429" t="s">
        <v>448</v>
      </c>
      <c r="O429" t="s">
        <v>448</v>
      </c>
    </row>
    <row r="430" spans="1:16" x14ac:dyDescent="0.35">
      <c r="A430" s="1">
        <v>428</v>
      </c>
      <c r="B430" t="s">
        <v>21</v>
      </c>
      <c r="C430" t="s">
        <v>989</v>
      </c>
      <c r="D430" t="s">
        <v>989</v>
      </c>
      <c r="E430" t="s">
        <v>1472</v>
      </c>
      <c r="F430" t="s">
        <v>868</v>
      </c>
      <c r="G430">
        <v>3.1</v>
      </c>
      <c r="H430" s="3">
        <v>44509.704062234632</v>
      </c>
      <c r="I430">
        <v>3</v>
      </c>
      <c r="J430">
        <v>0</v>
      </c>
      <c r="K430" t="s">
        <v>448</v>
      </c>
      <c r="N430" t="s">
        <v>448</v>
      </c>
      <c r="O430" t="s">
        <v>448</v>
      </c>
    </row>
    <row r="431" spans="1:16" x14ac:dyDescent="0.35">
      <c r="A431" s="1">
        <v>429</v>
      </c>
      <c r="B431" t="s">
        <v>21</v>
      </c>
      <c r="C431" t="s">
        <v>940</v>
      </c>
      <c r="D431" t="s">
        <v>940</v>
      </c>
      <c r="E431" t="s">
        <v>1473</v>
      </c>
      <c r="F431" t="s">
        <v>868</v>
      </c>
      <c r="G431">
        <v>8.6999999999999993</v>
      </c>
      <c r="H431" s="3">
        <v>44509.802805002058</v>
      </c>
      <c r="I431">
        <v>3</v>
      </c>
      <c r="J431">
        <v>0</v>
      </c>
      <c r="K431" t="s">
        <v>448</v>
      </c>
      <c r="N431" t="s">
        <v>448</v>
      </c>
      <c r="O431" t="s">
        <v>448</v>
      </c>
    </row>
    <row r="432" spans="1:16" x14ac:dyDescent="0.35">
      <c r="A432" s="1">
        <v>430</v>
      </c>
      <c r="B432" t="s">
        <v>21</v>
      </c>
      <c r="C432" t="s">
        <v>934</v>
      </c>
      <c r="D432" t="s">
        <v>934</v>
      </c>
      <c r="E432" t="s">
        <v>1474</v>
      </c>
      <c r="F432" t="s">
        <v>868</v>
      </c>
      <c r="G432">
        <v>19.399999999999999</v>
      </c>
      <c r="H432" s="3">
        <v>44509.806853385671</v>
      </c>
      <c r="I432">
        <v>3</v>
      </c>
      <c r="J432">
        <v>0</v>
      </c>
      <c r="K432" t="s">
        <v>448</v>
      </c>
      <c r="N432" t="s">
        <v>448</v>
      </c>
      <c r="O432" t="s">
        <v>448</v>
      </c>
    </row>
    <row r="433" spans="1:15" x14ac:dyDescent="0.35">
      <c r="A433" s="1">
        <v>431</v>
      </c>
      <c r="B433" t="s">
        <v>21</v>
      </c>
      <c r="C433" t="s">
        <v>926</v>
      </c>
      <c r="D433" t="s">
        <v>926</v>
      </c>
      <c r="E433" t="s">
        <v>1475</v>
      </c>
      <c r="F433" t="s">
        <v>868</v>
      </c>
      <c r="G433">
        <v>8.6999999999999993</v>
      </c>
      <c r="H433" s="3">
        <v>44509.812399831178</v>
      </c>
      <c r="I433">
        <v>3</v>
      </c>
      <c r="J433">
        <v>0</v>
      </c>
      <c r="K433" t="s">
        <v>448</v>
      </c>
      <c r="N433" t="s">
        <v>448</v>
      </c>
      <c r="O433" t="s">
        <v>448</v>
      </c>
    </row>
    <row r="434" spans="1:15" x14ac:dyDescent="0.35">
      <c r="A434" s="1">
        <v>432</v>
      </c>
      <c r="B434" t="s">
        <v>21</v>
      </c>
      <c r="C434" t="s">
        <v>944</v>
      </c>
      <c r="D434" t="s">
        <v>944</v>
      </c>
      <c r="E434" t="s">
        <v>1476</v>
      </c>
      <c r="F434" t="s">
        <v>868</v>
      </c>
      <c r="G434">
        <v>8.6999999999999993</v>
      </c>
      <c r="H434" s="3">
        <v>44509.821423572117</v>
      </c>
      <c r="I434">
        <v>3</v>
      </c>
      <c r="J434">
        <v>0</v>
      </c>
      <c r="K434" t="s">
        <v>448</v>
      </c>
      <c r="N434" t="s">
        <v>448</v>
      </c>
      <c r="O434" t="s">
        <v>448</v>
      </c>
    </row>
    <row r="435" spans="1:15" x14ac:dyDescent="0.35">
      <c r="A435" s="1">
        <v>433</v>
      </c>
      <c r="B435" t="s">
        <v>21</v>
      </c>
      <c r="C435" t="s">
        <v>937</v>
      </c>
      <c r="D435" t="s">
        <v>937</v>
      </c>
      <c r="E435" t="s">
        <v>1477</v>
      </c>
      <c r="F435" t="s">
        <v>868</v>
      </c>
      <c r="G435">
        <v>19.399999999999999</v>
      </c>
      <c r="H435" s="3">
        <v>44509.826951569346</v>
      </c>
      <c r="I435">
        <v>3</v>
      </c>
      <c r="J435">
        <v>0</v>
      </c>
      <c r="K435" t="s">
        <v>448</v>
      </c>
      <c r="N435" t="s">
        <v>448</v>
      </c>
      <c r="O435" t="s">
        <v>448</v>
      </c>
    </row>
    <row r="436" spans="1:15" x14ac:dyDescent="0.35">
      <c r="A436" s="1">
        <v>434</v>
      </c>
      <c r="B436" t="s">
        <v>21</v>
      </c>
      <c r="C436" t="s">
        <v>1002</v>
      </c>
      <c r="D436" t="s">
        <v>1002</v>
      </c>
      <c r="E436" t="s">
        <v>1373</v>
      </c>
      <c r="F436" t="s">
        <v>868</v>
      </c>
      <c r="G436">
        <v>7.8</v>
      </c>
      <c r="H436" s="3">
        <v>44509.840556827752</v>
      </c>
      <c r="I436">
        <v>3</v>
      </c>
      <c r="J436">
        <v>0</v>
      </c>
      <c r="K436" t="s">
        <v>448</v>
      </c>
      <c r="N436" t="s">
        <v>448</v>
      </c>
      <c r="O436" t="s">
        <v>448</v>
      </c>
    </row>
    <row r="437" spans="1:15" x14ac:dyDescent="0.35">
      <c r="A437" s="1">
        <v>435</v>
      </c>
      <c r="B437" t="s">
        <v>21</v>
      </c>
      <c r="C437" t="s">
        <v>964</v>
      </c>
      <c r="D437" t="s">
        <v>964</v>
      </c>
      <c r="E437" t="s">
        <v>1478</v>
      </c>
      <c r="F437" t="s">
        <v>868</v>
      </c>
      <c r="G437">
        <v>8.6999999999999993</v>
      </c>
      <c r="H437" s="3">
        <v>44509.858074615528</v>
      </c>
      <c r="I437">
        <v>3</v>
      </c>
      <c r="J437">
        <v>0</v>
      </c>
      <c r="K437" t="s">
        <v>448</v>
      </c>
      <c r="N437" t="s">
        <v>448</v>
      </c>
      <c r="O437" t="s">
        <v>448</v>
      </c>
    </row>
    <row r="438" spans="1:15" x14ac:dyDescent="0.35">
      <c r="A438" s="1">
        <v>436</v>
      </c>
      <c r="B438" t="s">
        <v>21</v>
      </c>
      <c r="C438" t="s">
        <v>925</v>
      </c>
      <c r="D438" t="s">
        <v>925</v>
      </c>
      <c r="E438" t="s">
        <v>1479</v>
      </c>
      <c r="F438" t="s">
        <v>868</v>
      </c>
      <c r="G438">
        <v>19.399999999999999</v>
      </c>
      <c r="H438" s="3">
        <v>44509.864276571388</v>
      </c>
      <c r="I438">
        <v>3</v>
      </c>
      <c r="J438">
        <v>0</v>
      </c>
      <c r="K438" t="s">
        <v>448</v>
      </c>
      <c r="N438" t="s">
        <v>448</v>
      </c>
      <c r="O438" t="s">
        <v>448</v>
      </c>
    </row>
    <row r="439" spans="1:15" x14ac:dyDescent="0.35">
      <c r="A439" s="1">
        <v>437</v>
      </c>
      <c r="B439" t="s">
        <v>24</v>
      </c>
      <c r="C439" t="s">
        <v>998</v>
      </c>
      <c r="D439" t="s">
        <v>998</v>
      </c>
      <c r="E439" t="s">
        <v>1480</v>
      </c>
      <c r="F439" t="s">
        <v>868</v>
      </c>
      <c r="G439">
        <v>14.5</v>
      </c>
      <c r="H439" s="3">
        <v>44509.893905001292</v>
      </c>
      <c r="I439">
        <v>0</v>
      </c>
      <c r="J439">
        <v>3</v>
      </c>
      <c r="K439" t="s">
        <v>449</v>
      </c>
      <c r="N439" t="s">
        <v>449</v>
      </c>
      <c r="O439" t="s">
        <v>449</v>
      </c>
    </row>
    <row r="440" spans="1:15" x14ac:dyDescent="0.35">
      <c r="A440" s="1">
        <v>438</v>
      </c>
      <c r="B440" t="s">
        <v>21</v>
      </c>
      <c r="C440" t="s">
        <v>49</v>
      </c>
      <c r="D440" t="s">
        <v>49</v>
      </c>
      <c r="E440" t="s">
        <v>1481</v>
      </c>
      <c r="F440" t="s">
        <v>868</v>
      </c>
      <c r="G440">
        <v>17.27</v>
      </c>
      <c r="H440" s="3">
        <v>44509.916143465358</v>
      </c>
      <c r="I440">
        <v>3</v>
      </c>
      <c r="J440">
        <v>0</v>
      </c>
      <c r="K440" t="s">
        <v>448</v>
      </c>
      <c r="N440" t="s">
        <v>448</v>
      </c>
      <c r="O440" t="s">
        <v>448</v>
      </c>
    </row>
    <row r="441" spans="1:15" x14ac:dyDescent="0.35">
      <c r="A441" s="1">
        <v>439</v>
      </c>
      <c r="B441" t="s">
        <v>21</v>
      </c>
      <c r="C441" t="s">
        <v>1045</v>
      </c>
      <c r="D441" t="s">
        <v>1045</v>
      </c>
      <c r="E441" t="s">
        <v>1482</v>
      </c>
      <c r="F441" t="s">
        <v>868</v>
      </c>
      <c r="G441">
        <v>17.8</v>
      </c>
      <c r="H441" s="3">
        <v>44510.117441067297</v>
      </c>
      <c r="I441">
        <v>3</v>
      </c>
      <c r="J441">
        <v>0</v>
      </c>
      <c r="K441" t="s">
        <v>448</v>
      </c>
      <c r="N441" t="s">
        <v>448</v>
      </c>
      <c r="O441" t="s">
        <v>448</v>
      </c>
    </row>
    <row r="442" spans="1:15" x14ac:dyDescent="0.35">
      <c r="A442" s="1">
        <v>440</v>
      </c>
      <c r="B442" t="s">
        <v>24</v>
      </c>
      <c r="C442" t="s">
        <v>960</v>
      </c>
      <c r="D442" t="s">
        <v>960</v>
      </c>
      <c r="E442" t="s">
        <v>1483</v>
      </c>
      <c r="F442" t="s">
        <v>868</v>
      </c>
      <c r="G442">
        <v>41.7</v>
      </c>
      <c r="H442" s="3">
        <v>44510.181419971494</v>
      </c>
      <c r="I442">
        <v>0</v>
      </c>
      <c r="J442">
        <v>3</v>
      </c>
      <c r="K442" t="s">
        <v>449</v>
      </c>
      <c r="N442" t="s">
        <v>449</v>
      </c>
      <c r="O442" t="s">
        <v>449</v>
      </c>
    </row>
    <row r="443" spans="1:15" x14ac:dyDescent="0.35">
      <c r="A443" s="1">
        <v>441</v>
      </c>
      <c r="B443" t="s">
        <v>21</v>
      </c>
      <c r="C443" t="s">
        <v>960</v>
      </c>
      <c r="D443" t="s">
        <v>960</v>
      </c>
      <c r="E443" t="s">
        <v>1484</v>
      </c>
      <c r="F443" t="s">
        <v>868</v>
      </c>
      <c r="G443">
        <v>25.9</v>
      </c>
      <c r="H443" s="3">
        <v>44510.184872490783</v>
      </c>
      <c r="I443">
        <v>3</v>
      </c>
      <c r="J443">
        <v>0</v>
      </c>
      <c r="K443" t="s">
        <v>448</v>
      </c>
      <c r="N443" t="s">
        <v>448</v>
      </c>
      <c r="O443" t="s">
        <v>448</v>
      </c>
    </row>
    <row r="444" spans="1:15" x14ac:dyDescent="0.35">
      <c r="A444" s="1">
        <v>442</v>
      </c>
      <c r="B444" t="s">
        <v>21</v>
      </c>
      <c r="C444" t="s">
        <v>954</v>
      </c>
      <c r="D444" t="s">
        <v>954</v>
      </c>
      <c r="E444" t="s">
        <v>1485</v>
      </c>
      <c r="F444" t="s">
        <v>868</v>
      </c>
      <c r="G444">
        <v>25.9</v>
      </c>
      <c r="H444" s="3">
        <v>44510.191965625301</v>
      </c>
      <c r="I444">
        <v>3</v>
      </c>
      <c r="J444">
        <v>0</v>
      </c>
      <c r="K444" t="s">
        <v>448</v>
      </c>
      <c r="N444" t="s">
        <v>448</v>
      </c>
      <c r="O444" t="s">
        <v>448</v>
      </c>
    </row>
    <row r="445" spans="1:15" x14ac:dyDescent="0.35">
      <c r="A445" s="1">
        <v>443</v>
      </c>
      <c r="B445" t="s">
        <v>21</v>
      </c>
      <c r="C445" t="s">
        <v>984</v>
      </c>
      <c r="D445" t="s">
        <v>984</v>
      </c>
      <c r="E445" t="s">
        <v>1486</v>
      </c>
      <c r="F445" t="s">
        <v>868</v>
      </c>
      <c r="G445">
        <v>7.8</v>
      </c>
      <c r="H445" s="3">
        <v>44510.600685854442</v>
      </c>
      <c r="I445">
        <v>3</v>
      </c>
      <c r="J445">
        <v>0</v>
      </c>
      <c r="K445" t="s">
        <v>448</v>
      </c>
      <c r="N445" t="s">
        <v>448</v>
      </c>
      <c r="O445" t="s">
        <v>448</v>
      </c>
    </row>
    <row r="446" spans="1:15" x14ac:dyDescent="0.35">
      <c r="A446" s="1">
        <v>444</v>
      </c>
      <c r="B446" t="s">
        <v>21</v>
      </c>
      <c r="C446" t="s">
        <v>898</v>
      </c>
      <c r="D446" t="s">
        <v>898</v>
      </c>
      <c r="E446" t="s">
        <v>1487</v>
      </c>
      <c r="F446" t="s">
        <v>868</v>
      </c>
      <c r="G446">
        <v>0.9</v>
      </c>
      <c r="H446" s="3">
        <v>44510.604270560332</v>
      </c>
      <c r="I446">
        <v>3</v>
      </c>
      <c r="J446">
        <v>0</v>
      </c>
      <c r="K446" t="s">
        <v>448</v>
      </c>
      <c r="N446" t="s">
        <v>448</v>
      </c>
      <c r="O446" t="s">
        <v>448</v>
      </c>
    </row>
    <row r="447" spans="1:15" x14ac:dyDescent="0.35">
      <c r="A447" s="1">
        <v>445</v>
      </c>
      <c r="B447" t="s">
        <v>21</v>
      </c>
      <c r="C447" t="s">
        <v>933</v>
      </c>
      <c r="D447" t="s">
        <v>933</v>
      </c>
      <c r="E447" t="s">
        <v>1488</v>
      </c>
      <c r="F447" t="s">
        <v>868</v>
      </c>
      <c r="G447">
        <v>12.6</v>
      </c>
      <c r="H447" s="3">
        <v>44510.64592629861</v>
      </c>
      <c r="I447">
        <v>3</v>
      </c>
      <c r="J447">
        <v>0</v>
      </c>
      <c r="K447" t="s">
        <v>448</v>
      </c>
      <c r="N447" t="s">
        <v>448</v>
      </c>
      <c r="O447" t="s">
        <v>448</v>
      </c>
    </row>
    <row r="448" spans="1:15" x14ac:dyDescent="0.35">
      <c r="A448" s="1">
        <v>446</v>
      </c>
      <c r="B448" t="s">
        <v>21</v>
      </c>
      <c r="C448" t="s">
        <v>879</v>
      </c>
      <c r="D448" t="s">
        <v>879</v>
      </c>
      <c r="E448" t="s">
        <v>1375</v>
      </c>
      <c r="F448" t="s">
        <v>868</v>
      </c>
      <c r="G448">
        <v>41.8</v>
      </c>
      <c r="H448" s="3">
        <v>44510.663850341487</v>
      </c>
      <c r="I448">
        <v>3</v>
      </c>
      <c r="J448">
        <v>0</v>
      </c>
      <c r="K448" t="s">
        <v>448</v>
      </c>
      <c r="N448" t="s">
        <v>448</v>
      </c>
      <c r="O448" t="s">
        <v>448</v>
      </c>
    </row>
    <row r="449" spans="1:16" x14ac:dyDescent="0.35">
      <c r="A449" s="1">
        <v>447</v>
      </c>
      <c r="B449" t="s">
        <v>24</v>
      </c>
      <c r="C449" t="s">
        <v>1046</v>
      </c>
      <c r="D449" t="s">
        <v>1046</v>
      </c>
      <c r="E449" t="s">
        <v>1489</v>
      </c>
      <c r="F449" t="s">
        <v>868</v>
      </c>
      <c r="G449">
        <v>10</v>
      </c>
      <c r="H449" s="3">
        <v>44510.916408276367</v>
      </c>
      <c r="I449">
        <v>0</v>
      </c>
      <c r="J449">
        <v>3</v>
      </c>
      <c r="K449" t="s">
        <v>449</v>
      </c>
      <c r="O449" t="s">
        <v>449</v>
      </c>
      <c r="P449" t="s">
        <v>449</v>
      </c>
    </row>
    <row r="450" spans="1:16" x14ac:dyDescent="0.35">
      <c r="A450" s="1">
        <v>448</v>
      </c>
      <c r="B450" t="s">
        <v>21</v>
      </c>
      <c r="C450" t="s">
        <v>998</v>
      </c>
      <c r="D450" t="s">
        <v>998</v>
      </c>
      <c r="E450" t="s">
        <v>1490</v>
      </c>
      <c r="F450" t="s">
        <v>868</v>
      </c>
      <c r="G450">
        <v>14.3</v>
      </c>
      <c r="H450" s="3">
        <v>44511.587072542898</v>
      </c>
      <c r="I450">
        <v>3</v>
      </c>
      <c r="J450">
        <v>0</v>
      </c>
      <c r="K450" t="s">
        <v>448</v>
      </c>
      <c r="N450" t="s">
        <v>448</v>
      </c>
      <c r="P450" t="s">
        <v>448</v>
      </c>
    </row>
    <row r="451" spans="1:16" x14ac:dyDescent="0.35">
      <c r="A451" s="1">
        <v>449</v>
      </c>
      <c r="B451" t="s">
        <v>24</v>
      </c>
      <c r="C451" t="s">
        <v>1047</v>
      </c>
      <c r="D451" t="s">
        <v>1047</v>
      </c>
      <c r="E451" t="s">
        <v>1491</v>
      </c>
      <c r="F451" t="s">
        <v>868</v>
      </c>
      <c r="G451">
        <v>29</v>
      </c>
      <c r="H451" s="3">
        <v>44512.415644605091</v>
      </c>
      <c r="I451">
        <v>0</v>
      </c>
      <c r="J451">
        <v>3</v>
      </c>
      <c r="N451" t="s">
        <v>449</v>
      </c>
      <c r="O451" t="s">
        <v>449</v>
      </c>
      <c r="P451" t="s">
        <v>449</v>
      </c>
    </row>
    <row r="452" spans="1:16" x14ac:dyDescent="0.35">
      <c r="A452" s="1">
        <v>450</v>
      </c>
      <c r="B452" t="s">
        <v>21</v>
      </c>
      <c r="C452" t="s">
        <v>1033</v>
      </c>
      <c r="D452" t="s">
        <v>1033</v>
      </c>
      <c r="E452" t="s">
        <v>1445</v>
      </c>
      <c r="F452" t="s">
        <v>868</v>
      </c>
      <c r="G452">
        <v>16</v>
      </c>
      <c r="H452" s="3">
        <v>44512.607647170043</v>
      </c>
      <c r="I452">
        <v>3</v>
      </c>
      <c r="J452">
        <v>1</v>
      </c>
      <c r="K452" t="s">
        <v>448</v>
      </c>
      <c r="N452" t="s">
        <v>449</v>
      </c>
      <c r="O452" t="s">
        <v>448</v>
      </c>
      <c r="P452" t="s">
        <v>448</v>
      </c>
    </row>
    <row r="453" spans="1:16" x14ac:dyDescent="0.35">
      <c r="A453" s="1">
        <v>451</v>
      </c>
      <c r="B453" t="s">
        <v>21</v>
      </c>
      <c r="C453" t="s">
        <v>1047</v>
      </c>
      <c r="D453" t="s">
        <v>1047</v>
      </c>
      <c r="E453" t="s">
        <v>1491</v>
      </c>
      <c r="F453" t="s">
        <v>868</v>
      </c>
      <c r="G453">
        <v>25</v>
      </c>
      <c r="H453" s="3">
        <v>44512.653145999342</v>
      </c>
      <c r="I453">
        <v>3</v>
      </c>
      <c r="J453">
        <v>0</v>
      </c>
      <c r="K453" t="s">
        <v>448</v>
      </c>
      <c r="N453" t="s">
        <v>448</v>
      </c>
      <c r="P453" t="s">
        <v>448</v>
      </c>
    </row>
    <row r="454" spans="1:16" x14ac:dyDescent="0.35">
      <c r="A454" s="1">
        <v>452</v>
      </c>
      <c r="B454" t="s">
        <v>21</v>
      </c>
      <c r="C454" t="s">
        <v>32</v>
      </c>
      <c r="D454" t="s">
        <v>32</v>
      </c>
      <c r="E454" t="s">
        <v>1384</v>
      </c>
      <c r="F454" t="s">
        <v>868</v>
      </c>
      <c r="G454">
        <v>86</v>
      </c>
      <c r="H454" s="3">
        <v>44512.700752386037</v>
      </c>
      <c r="I454">
        <v>3</v>
      </c>
      <c r="J454">
        <v>0</v>
      </c>
      <c r="K454" t="s">
        <v>448</v>
      </c>
      <c r="O454" t="s">
        <v>448</v>
      </c>
      <c r="P454" t="s">
        <v>448</v>
      </c>
    </row>
    <row r="455" spans="1:16" x14ac:dyDescent="0.35">
      <c r="A455" s="1">
        <v>453</v>
      </c>
      <c r="B455" t="s">
        <v>21</v>
      </c>
      <c r="C455" t="s">
        <v>923</v>
      </c>
      <c r="D455" t="s">
        <v>923</v>
      </c>
      <c r="E455" t="s">
        <v>1492</v>
      </c>
      <c r="F455" t="s">
        <v>868</v>
      </c>
      <c r="G455">
        <v>118.2</v>
      </c>
      <c r="H455" s="3">
        <v>44512.745698257881</v>
      </c>
      <c r="I455">
        <v>3</v>
      </c>
      <c r="J455">
        <v>0</v>
      </c>
      <c r="K455" t="s">
        <v>448</v>
      </c>
      <c r="O455" t="s">
        <v>448</v>
      </c>
      <c r="P455" t="s">
        <v>448</v>
      </c>
    </row>
    <row r="456" spans="1:16" x14ac:dyDescent="0.35">
      <c r="A456" s="1">
        <v>454</v>
      </c>
      <c r="B456" t="s">
        <v>21</v>
      </c>
      <c r="C456" t="s">
        <v>1046</v>
      </c>
      <c r="D456" t="s">
        <v>1046</v>
      </c>
      <c r="E456" t="s">
        <v>1493</v>
      </c>
      <c r="F456" t="s">
        <v>868</v>
      </c>
      <c r="G456">
        <v>8.6999999999999993</v>
      </c>
      <c r="H456" s="3">
        <v>44512.999559182659</v>
      </c>
      <c r="I456">
        <v>3</v>
      </c>
      <c r="J456">
        <v>0</v>
      </c>
      <c r="N456" t="s">
        <v>448</v>
      </c>
      <c r="O456" t="s">
        <v>448</v>
      </c>
      <c r="P456" t="s">
        <v>448</v>
      </c>
    </row>
  </sheetData>
  <hyperlinks>
    <hyperlink ref="E8" r:id="rId1" xr:uid="{00000000-0004-0000-0400-000000000000}"/>
    <hyperlink ref="E67" r:id="rId2" location="8957" xr:uid="{00000000-0004-0000-0400-000001000000}"/>
    <hyperlink ref="E255" r:id="rId3" xr:uid="{00000000-0004-0000-0400-000002000000}"/>
    <hyperlink ref="E262" r:id="rId4" xr:uid="{00000000-0004-0000-0400-000003000000}"/>
    <hyperlink ref="E346" r:id="rId5" xr:uid="{00000000-0004-0000-0400-000004000000}"/>
    <hyperlink ref="E363" r:id="rId6" xr:uid="{00000000-0004-0000-0400-000005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2"/>
  <sheetViews>
    <sheetView topLeftCell="B28" workbookViewId="0">
      <selection activeCell="H40" sqref="H40"/>
    </sheetView>
  </sheetViews>
  <sheetFormatPr defaultRowHeight="14.5" x14ac:dyDescent="0.35"/>
  <cols>
    <col min="1" max="1" width="0" hidden="1" customWidth="1"/>
    <col min="3" max="3" width="17.81640625" customWidth="1"/>
    <col min="4" max="4" width="21.36328125" customWidth="1"/>
    <col min="5" max="5" width="61.453125" customWidth="1"/>
    <col min="8" max="8" width="26.36328125" customWidth="1"/>
  </cols>
  <sheetData>
    <row r="1" spans="1:12" x14ac:dyDescent="0.35">
      <c r="B1" s="1" t="s">
        <v>0</v>
      </c>
      <c r="C1" s="1" t="s">
        <v>2</v>
      </c>
      <c r="D1" s="1" t="s">
        <v>3</v>
      </c>
      <c r="E1" s="1" t="s">
        <v>5</v>
      </c>
      <c r="F1" s="1" t="s">
        <v>766</v>
      </c>
      <c r="G1" s="1" t="s">
        <v>1</v>
      </c>
      <c r="H1" s="1" t="s">
        <v>6</v>
      </c>
      <c r="I1" s="1" t="s">
        <v>451</v>
      </c>
      <c r="J1" s="1" t="s">
        <v>452</v>
      </c>
      <c r="K1" s="1" t="s">
        <v>1496</v>
      </c>
      <c r="L1" s="1" t="s">
        <v>1497</v>
      </c>
    </row>
    <row r="2" spans="1:12" x14ac:dyDescent="0.35">
      <c r="A2" s="1">
        <v>0</v>
      </c>
      <c r="B2" t="s">
        <v>21</v>
      </c>
      <c r="C2" t="s">
        <v>1498</v>
      </c>
      <c r="D2" t="s">
        <v>876</v>
      </c>
      <c r="E2" t="s">
        <v>1510</v>
      </c>
      <c r="F2" t="s">
        <v>868</v>
      </c>
      <c r="G2">
        <v>12300</v>
      </c>
      <c r="H2" s="3">
        <v>44418.331112984721</v>
      </c>
      <c r="I2">
        <v>2</v>
      </c>
      <c r="J2">
        <v>0</v>
      </c>
      <c r="K2" t="s">
        <v>448</v>
      </c>
      <c r="L2" t="s">
        <v>448</v>
      </c>
    </row>
    <row r="3" spans="1:12" x14ac:dyDescent="0.35">
      <c r="A3" s="1">
        <v>1</v>
      </c>
      <c r="B3" t="s">
        <v>21</v>
      </c>
      <c r="C3" t="s">
        <v>1499</v>
      </c>
      <c r="D3" t="s">
        <v>1499</v>
      </c>
      <c r="E3" t="s">
        <v>1511</v>
      </c>
      <c r="F3" t="s">
        <v>868</v>
      </c>
      <c r="G3">
        <v>1000</v>
      </c>
      <c r="H3" s="3">
        <v>44418.393919750233</v>
      </c>
      <c r="I3">
        <v>2</v>
      </c>
      <c r="J3">
        <v>0</v>
      </c>
      <c r="K3" t="s">
        <v>448</v>
      </c>
      <c r="L3" t="s">
        <v>448</v>
      </c>
    </row>
    <row r="4" spans="1:12" x14ac:dyDescent="0.35">
      <c r="A4" s="1">
        <v>2</v>
      </c>
      <c r="B4" t="s">
        <v>21</v>
      </c>
      <c r="C4" t="s">
        <v>1500</v>
      </c>
      <c r="D4" t="s">
        <v>1500</v>
      </c>
      <c r="E4" t="s">
        <v>1512</v>
      </c>
      <c r="F4" t="s">
        <v>868</v>
      </c>
      <c r="G4">
        <v>1000</v>
      </c>
      <c r="H4" s="3">
        <v>44418.418344322417</v>
      </c>
      <c r="I4">
        <v>2</v>
      </c>
      <c r="J4">
        <v>0</v>
      </c>
      <c r="K4" t="s">
        <v>448</v>
      </c>
      <c r="L4" t="s">
        <v>448</v>
      </c>
    </row>
    <row r="5" spans="1:12" x14ac:dyDescent="0.35">
      <c r="A5" s="1">
        <v>3</v>
      </c>
      <c r="B5" t="s">
        <v>21</v>
      </c>
      <c r="C5" t="s">
        <v>28</v>
      </c>
      <c r="D5" t="s">
        <v>28</v>
      </c>
      <c r="E5" t="s">
        <v>1513</v>
      </c>
      <c r="F5" t="s">
        <v>868</v>
      </c>
      <c r="G5">
        <v>1500</v>
      </c>
      <c r="H5" s="3">
        <v>44418.567316390297</v>
      </c>
      <c r="I5">
        <v>2</v>
      </c>
      <c r="J5">
        <v>0</v>
      </c>
      <c r="K5" t="s">
        <v>448</v>
      </c>
      <c r="L5" t="s">
        <v>448</v>
      </c>
    </row>
    <row r="6" spans="1:12" x14ac:dyDescent="0.35">
      <c r="A6" s="1">
        <v>4</v>
      </c>
      <c r="B6" t="s">
        <v>21</v>
      </c>
      <c r="C6" t="s">
        <v>890</v>
      </c>
      <c r="D6" t="s">
        <v>1507</v>
      </c>
      <c r="E6" t="s">
        <v>1514</v>
      </c>
      <c r="F6" t="s">
        <v>868</v>
      </c>
      <c r="G6">
        <v>1000</v>
      </c>
      <c r="H6" s="3">
        <v>44418.608898062339</v>
      </c>
      <c r="I6">
        <v>2</v>
      </c>
      <c r="J6">
        <v>0</v>
      </c>
      <c r="K6" t="s">
        <v>448</v>
      </c>
      <c r="L6" t="s">
        <v>448</v>
      </c>
    </row>
    <row r="7" spans="1:12" x14ac:dyDescent="0.35">
      <c r="A7" s="1">
        <v>5</v>
      </c>
      <c r="B7" t="s">
        <v>21</v>
      </c>
      <c r="C7" t="s">
        <v>1501</v>
      </c>
      <c r="D7" t="s">
        <v>1501</v>
      </c>
      <c r="E7" t="s">
        <v>1515</v>
      </c>
      <c r="F7" t="s">
        <v>868</v>
      </c>
      <c r="G7">
        <v>1500</v>
      </c>
      <c r="H7" s="3">
        <v>44418.692413148252</v>
      </c>
      <c r="I7">
        <v>2</v>
      </c>
      <c r="J7">
        <v>0</v>
      </c>
      <c r="K7" t="s">
        <v>448</v>
      </c>
      <c r="L7" t="s">
        <v>448</v>
      </c>
    </row>
    <row r="8" spans="1:12" x14ac:dyDescent="0.35">
      <c r="A8" s="1">
        <v>6</v>
      </c>
      <c r="B8" t="s">
        <v>21</v>
      </c>
      <c r="C8" t="s">
        <v>29</v>
      </c>
      <c r="D8" t="s">
        <v>29</v>
      </c>
      <c r="E8" t="s">
        <v>1516</v>
      </c>
      <c r="F8" t="s">
        <v>868</v>
      </c>
      <c r="G8">
        <v>1500</v>
      </c>
      <c r="H8" s="3">
        <v>44418.725574745673</v>
      </c>
      <c r="I8">
        <v>2</v>
      </c>
      <c r="J8">
        <v>0</v>
      </c>
      <c r="K8" t="s">
        <v>448</v>
      </c>
      <c r="L8" t="s">
        <v>448</v>
      </c>
    </row>
    <row r="9" spans="1:12" x14ac:dyDescent="0.35">
      <c r="A9" s="1">
        <v>7</v>
      </c>
      <c r="B9" t="s">
        <v>21</v>
      </c>
      <c r="C9" t="s">
        <v>1502</v>
      </c>
      <c r="D9" t="s">
        <v>1502</v>
      </c>
      <c r="E9" t="s">
        <v>1517</v>
      </c>
      <c r="F9" t="s">
        <v>868</v>
      </c>
      <c r="G9">
        <v>1000</v>
      </c>
      <c r="H9" s="3">
        <v>44418.733941547427</v>
      </c>
      <c r="I9">
        <v>2</v>
      </c>
      <c r="J9">
        <v>0</v>
      </c>
      <c r="K9" t="s">
        <v>448</v>
      </c>
      <c r="L9" t="s">
        <v>448</v>
      </c>
    </row>
    <row r="10" spans="1:12" x14ac:dyDescent="0.35">
      <c r="A10" s="1">
        <v>8</v>
      </c>
      <c r="B10" t="s">
        <v>21</v>
      </c>
      <c r="C10" t="s">
        <v>34</v>
      </c>
      <c r="D10" t="s">
        <v>34</v>
      </c>
      <c r="E10" t="s">
        <v>1518</v>
      </c>
      <c r="F10" t="s">
        <v>868</v>
      </c>
      <c r="G10">
        <v>1500</v>
      </c>
      <c r="H10" s="3">
        <v>44418.834547067243</v>
      </c>
      <c r="I10">
        <v>2</v>
      </c>
      <c r="J10">
        <v>0</v>
      </c>
      <c r="K10" t="s">
        <v>448</v>
      </c>
      <c r="L10" t="s">
        <v>448</v>
      </c>
    </row>
    <row r="11" spans="1:12" x14ac:dyDescent="0.35">
      <c r="A11" s="1">
        <v>9</v>
      </c>
      <c r="B11" t="s">
        <v>21</v>
      </c>
      <c r="C11" t="s">
        <v>1503</v>
      </c>
      <c r="D11" t="s">
        <v>1503</v>
      </c>
      <c r="E11" t="s">
        <v>1519</v>
      </c>
      <c r="F11" t="s">
        <v>868</v>
      </c>
      <c r="G11">
        <v>1000</v>
      </c>
      <c r="H11" s="3">
        <v>44419.663600204491</v>
      </c>
      <c r="I11">
        <v>2</v>
      </c>
      <c r="J11">
        <v>0</v>
      </c>
      <c r="K11" t="s">
        <v>448</v>
      </c>
      <c r="L11" t="s">
        <v>448</v>
      </c>
    </row>
    <row r="12" spans="1:12" x14ac:dyDescent="0.35">
      <c r="A12" s="1">
        <v>10</v>
      </c>
      <c r="B12" t="s">
        <v>21</v>
      </c>
      <c r="C12" t="s">
        <v>1504</v>
      </c>
      <c r="D12" t="s">
        <v>1504</v>
      </c>
      <c r="E12" t="s">
        <v>1520</v>
      </c>
      <c r="F12" t="s">
        <v>868</v>
      </c>
      <c r="G12">
        <v>1000</v>
      </c>
      <c r="H12" s="3">
        <v>44419.841769161358</v>
      </c>
      <c r="I12">
        <v>2</v>
      </c>
      <c r="J12">
        <v>0</v>
      </c>
      <c r="K12" t="s">
        <v>448</v>
      </c>
      <c r="L12" t="s">
        <v>448</v>
      </c>
    </row>
    <row r="13" spans="1:12" x14ac:dyDescent="0.35">
      <c r="A13" s="1">
        <v>11</v>
      </c>
      <c r="B13" t="s">
        <v>21</v>
      </c>
      <c r="C13" t="s">
        <v>878</v>
      </c>
      <c r="D13" t="s">
        <v>878</v>
      </c>
      <c r="E13" t="s">
        <v>1521</v>
      </c>
      <c r="F13" t="s">
        <v>868</v>
      </c>
      <c r="G13">
        <v>1500</v>
      </c>
      <c r="H13" s="3">
        <v>44420.595448151318</v>
      </c>
      <c r="I13">
        <v>2</v>
      </c>
      <c r="J13">
        <v>0</v>
      </c>
      <c r="K13" t="s">
        <v>448</v>
      </c>
      <c r="L13" t="s">
        <v>448</v>
      </c>
    </row>
    <row r="14" spans="1:12" x14ac:dyDescent="0.35">
      <c r="A14" s="1">
        <v>12</v>
      </c>
      <c r="B14" t="s">
        <v>21</v>
      </c>
      <c r="C14" t="s">
        <v>1505</v>
      </c>
      <c r="D14" t="s">
        <v>1508</v>
      </c>
      <c r="E14" t="s">
        <v>1522</v>
      </c>
      <c r="F14" t="s">
        <v>868</v>
      </c>
      <c r="G14">
        <v>13600</v>
      </c>
      <c r="H14" s="3">
        <v>44443.627506244608</v>
      </c>
      <c r="I14">
        <v>2</v>
      </c>
      <c r="J14">
        <v>0</v>
      </c>
      <c r="K14" t="s">
        <v>448</v>
      </c>
      <c r="L14" t="s">
        <v>448</v>
      </c>
    </row>
    <row r="15" spans="1:12" x14ac:dyDescent="0.35">
      <c r="A15" s="1">
        <v>13</v>
      </c>
      <c r="B15" t="s">
        <v>21</v>
      </c>
      <c r="C15" t="s">
        <v>1500</v>
      </c>
      <c r="D15" t="s">
        <v>1500</v>
      </c>
      <c r="E15" t="s">
        <v>1523</v>
      </c>
      <c r="F15" t="s">
        <v>868</v>
      </c>
      <c r="G15">
        <v>1500</v>
      </c>
      <c r="H15" s="3">
        <v>44446.700826918008</v>
      </c>
      <c r="I15">
        <v>2</v>
      </c>
      <c r="J15">
        <v>0</v>
      </c>
      <c r="K15" t="s">
        <v>448</v>
      </c>
      <c r="L15" t="s">
        <v>448</v>
      </c>
    </row>
    <row r="16" spans="1:12" x14ac:dyDescent="0.35">
      <c r="A16" s="1">
        <v>14</v>
      </c>
      <c r="B16" t="s">
        <v>21</v>
      </c>
      <c r="C16" t="s">
        <v>29</v>
      </c>
      <c r="D16" t="s">
        <v>29</v>
      </c>
      <c r="E16" t="s">
        <v>1524</v>
      </c>
      <c r="F16" t="s">
        <v>868</v>
      </c>
      <c r="G16">
        <v>2000</v>
      </c>
      <c r="H16" s="3">
        <v>44446.857544937237</v>
      </c>
      <c r="I16">
        <v>2</v>
      </c>
      <c r="J16">
        <v>0</v>
      </c>
      <c r="K16" t="s">
        <v>448</v>
      </c>
      <c r="L16" t="s">
        <v>448</v>
      </c>
    </row>
    <row r="17" spans="1:12" x14ac:dyDescent="0.35">
      <c r="A17" s="1">
        <v>15</v>
      </c>
      <c r="B17" t="s">
        <v>21</v>
      </c>
      <c r="C17" t="s">
        <v>79</v>
      </c>
      <c r="D17" t="s">
        <v>79</v>
      </c>
      <c r="E17" t="s">
        <v>1525</v>
      </c>
      <c r="F17" t="s">
        <v>868</v>
      </c>
      <c r="G17">
        <v>1500</v>
      </c>
      <c r="H17" s="3">
        <v>44447.422841144376</v>
      </c>
      <c r="I17">
        <v>2</v>
      </c>
      <c r="J17">
        <v>0</v>
      </c>
      <c r="K17" t="s">
        <v>448</v>
      </c>
      <c r="L17" t="s">
        <v>448</v>
      </c>
    </row>
    <row r="18" spans="1:12" x14ac:dyDescent="0.35">
      <c r="A18" s="1">
        <v>16</v>
      </c>
      <c r="B18" t="s">
        <v>21</v>
      </c>
      <c r="C18" t="s">
        <v>28</v>
      </c>
      <c r="D18" t="s">
        <v>28</v>
      </c>
      <c r="E18" t="s">
        <v>1526</v>
      </c>
      <c r="F18" t="s">
        <v>868</v>
      </c>
      <c r="G18">
        <v>2000</v>
      </c>
      <c r="H18" s="3">
        <v>44447.467178936538</v>
      </c>
      <c r="I18">
        <v>2</v>
      </c>
      <c r="J18">
        <v>0</v>
      </c>
      <c r="K18" t="s">
        <v>448</v>
      </c>
      <c r="L18" t="s">
        <v>448</v>
      </c>
    </row>
    <row r="19" spans="1:12" x14ac:dyDescent="0.35">
      <c r="A19" s="1">
        <v>17</v>
      </c>
      <c r="B19" t="s">
        <v>21</v>
      </c>
      <c r="C19" t="s">
        <v>1501</v>
      </c>
      <c r="D19" t="s">
        <v>1501</v>
      </c>
      <c r="E19" t="s">
        <v>1527</v>
      </c>
      <c r="F19" t="s">
        <v>868</v>
      </c>
      <c r="G19">
        <v>2000</v>
      </c>
      <c r="H19" s="3">
        <v>44447.702537368517</v>
      </c>
      <c r="I19">
        <v>2</v>
      </c>
      <c r="J19">
        <v>0</v>
      </c>
      <c r="K19" t="s">
        <v>448</v>
      </c>
      <c r="L19" t="s">
        <v>448</v>
      </c>
    </row>
    <row r="20" spans="1:12" x14ac:dyDescent="0.35">
      <c r="A20" s="1">
        <v>18</v>
      </c>
      <c r="B20" t="s">
        <v>24</v>
      </c>
      <c r="C20" t="s">
        <v>890</v>
      </c>
      <c r="D20" t="s">
        <v>1507</v>
      </c>
      <c r="E20" t="s">
        <v>1528</v>
      </c>
      <c r="F20" t="s">
        <v>868</v>
      </c>
      <c r="G20">
        <v>2500</v>
      </c>
      <c r="H20" s="3">
        <v>44447.720954784279</v>
      </c>
      <c r="I20">
        <v>0</v>
      </c>
      <c r="J20">
        <v>2</v>
      </c>
      <c r="K20" t="s">
        <v>449</v>
      </c>
      <c r="L20" t="s">
        <v>449</v>
      </c>
    </row>
    <row r="21" spans="1:12" x14ac:dyDescent="0.35">
      <c r="A21" s="1">
        <v>19</v>
      </c>
      <c r="B21" t="s">
        <v>21</v>
      </c>
      <c r="C21" t="s">
        <v>878</v>
      </c>
      <c r="D21" t="s">
        <v>878</v>
      </c>
      <c r="E21" t="s">
        <v>1529</v>
      </c>
      <c r="F21" t="s">
        <v>868</v>
      </c>
      <c r="G21">
        <v>2000</v>
      </c>
      <c r="H21" s="3">
        <v>44447.734676337423</v>
      </c>
      <c r="I21">
        <v>2</v>
      </c>
      <c r="J21">
        <v>0</v>
      </c>
      <c r="K21" t="s">
        <v>448</v>
      </c>
      <c r="L21" t="s">
        <v>448</v>
      </c>
    </row>
    <row r="22" spans="1:12" x14ac:dyDescent="0.35">
      <c r="A22" s="1">
        <v>20</v>
      </c>
      <c r="B22" t="s">
        <v>21</v>
      </c>
      <c r="C22" t="s">
        <v>890</v>
      </c>
      <c r="D22" t="s">
        <v>1507</v>
      </c>
      <c r="E22" t="s">
        <v>1530</v>
      </c>
      <c r="F22" t="s">
        <v>868</v>
      </c>
      <c r="G22">
        <v>1500</v>
      </c>
      <c r="H22" s="3">
        <v>44447.748584189823</v>
      </c>
      <c r="I22">
        <v>2</v>
      </c>
      <c r="J22">
        <v>0</v>
      </c>
      <c r="K22" t="s">
        <v>448</v>
      </c>
      <c r="L22" t="s">
        <v>448</v>
      </c>
    </row>
    <row r="23" spans="1:12" x14ac:dyDescent="0.35">
      <c r="A23" s="1">
        <v>21</v>
      </c>
      <c r="B23" t="s">
        <v>21</v>
      </c>
      <c r="C23" t="s">
        <v>1502</v>
      </c>
      <c r="D23" t="s">
        <v>1502</v>
      </c>
      <c r="E23" t="s">
        <v>1531</v>
      </c>
      <c r="F23" t="s">
        <v>868</v>
      </c>
      <c r="G23">
        <v>2000</v>
      </c>
      <c r="H23" s="3">
        <v>44447.7924164859</v>
      </c>
      <c r="I23">
        <v>2</v>
      </c>
      <c r="J23">
        <v>0</v>
      </c>
      <c r="K23" t="s">
        <v>448</v>
      </c>
      <c r="L23" t="s">
        <v>448</v>
      </c>
    </row>
    <row r="24" spans="1:12" x14ac:dyDescent="0.35">
      <c r="A24" s="1">
        <v>22</v>
      </c>
      <c r="B24" t="s">
        <v>21</v>
      </c>
      <c r="C24" t="s">
        <v>1502</v>
      </c>
      <c r="D24" t="s">
        <v>1509</v>
      </c>
      <c r="E24" t="s">
        <v>1532</v>
      </c>
      <c r="F24" t="s">
        <v>868</v>
      </c>
      <c r="G24">
        <v>1400</v>
      </c>
      <c r="H24" s="3">
        <v>44447.88592315877</v>
      </c>
      <c r="I24">
        <v>2</v>
      </c>
      <c r="J24">
        <v>0</v>
      </c>
      <c r="K24" t="s">
        <v>448</v>
      </c>
      <c r="L24" t="s">
        <v>448</v>
      </c>
    </row>
    <row r="25" spans="1:12" x14ac:dyDescent="0.35">
      <c r="A25" s="1">
        <v>23</v>
      </c>
      <c r="B25" t="s">
        <v>21</v>
      </c>
      <c r="C25" t="s">
        <v>1503</v>
      </c>
      <c r="D25" t="s">
        <v>1503</v>
      </c>
      <c r="E25" t="s">
        <v>1533</v>
      </c>
      <c r="F25" t="s">
        <v>868</v>
      </c>
      <c r="G25">
        <v>1500</v>
      </c>
      <c r="H25" s="3">
        <v>44447.918957657188</v>
      </c>
      <c r="I25">
        <v>2</v>
      </c>
      <c r="J25">
        <v>0</v>
      </c>
      <c r="K25" t="s">
        <v>448</v>
      </c>
      <c r="L25" t="s">
        <v>448</v>
      </c>
    </row>
    <row r="26" spans="1:12" x14ac:dyDescent="0.35">
      <c r="A26" s="1">
        <v>24</v>
      </c>
      <c r="B26" t="s">
        <v>21</v>
      </c>
      <c r="C26" t="s">
        <v>1504</v>
      </c>
      <c r="D26" t="s">
        <v>1504</v>
      </c>
      <c r="E26" t="s">
        <v>1534</v>
      </c>
      <c r="F26" t="s">
        <v>868</v>
      </c>
      <c r="G26">
        <v>1500</v>
      </c>
      <c r="H26" s="3">
        <v>44448.138553464218</v>
      </c>
      <c r="I26">
        <v>2</v>
      </c>
      <c r="J26">
        <v>0</v>
      </c>
      <c r="K26" t="s">
        <v>448</v>
      </c>
      <c r="L26" t="s">
        <v>448</v>
      </c>
    </row>
    <row r="27" spans="1:12" x14ac:dyDescent="0.35">
      <c r="A27" s="1">
        <v>25</v>
      </c>
      <c r="B27" t="s">
        <v>21</v>
      </c>
      <c r="C27" t="s">
        <v>890</v>
      </c>
      <c r="D27" t="s">
        <v>1507</v>
      </c>
      <c r="E27" t="s">
        <v>1535</v>
      </c>
      <c r="F27" t="s">
        <v>868</v>
      </c>
      <c r="G27">
        <v>500</v>
      </c>
      <c r="H27" s="3">
        <v>44448.578917526364</v>
      </c>
      <c r="I27">
        <v>2</v>
      </c>
      <c r="J27">
        <v>0</v>
      </c>
      <c r="K27" t="s">
        <v>448</v>
      </c>
      <c r="L27" t="s">
        <v>448</v>
      </c>
    </row>
    <row r="28" spans="1:12" x14ac:dyDescent="0.35">
      <c r="A28" s="1">
        <v>26</v>
      </c>
      <c r="B28" t="s">
        <v>21</v>
      </c>
      <c r="C28" t="s">
        <v>34</v>
      </c>
      <c r="D28" t="s">
        <v>34</v>
      </c>
      <c r="E28" t="s">
        <v>1536</v>
      </c>
      <c r="F28" t="s">
        <v>868</v>
      </c>
      <c r="G28">
        <v>2000</v>
      </c>
      <c r="H28" s="3">
        <v>44449.18338641317</v>
      </c>
      <c r="I28">
        <v>2</v>
      </c>
      <c r="J28">
        <v>0</v>
      </c>
      <c r="K28" t="s">
        <v>448</v>
      </c>
      <c r="L28" t="s">
        <v>448</v>
      </c>
    </row>
    <row r="29" spans="1:12" x14ac:dyDescent="0.35">
      <c r="A29" s="1">
        <v>27</v>
      </c>
      <c r="B29" t="s">
        <v>21</v>
      </c>
      <c r="C29" t="s">
        <v>890</v>
      </c>
      <c r="D29" t="s">
        <v>1507</v>
      </c>
      <c r="E29" t="s">
        <v>1537</v>
      </c>
      <c r="F29" t="s">
        <v>868</v>
      </c>
      <c r="G29">
        <v>2000</v>
      </c>
      <c r="H29" s="3">
        <v>44476.868344500501</v>
      </c>
      <c r="I29">
        <v>2</v>
      </c>
      <c r="J29">
        <v>0</v>
      </c>
      <c r="K29" t="s">
        <v>448</v>
      </c>
      <c r="L29" t="s">
        <v>448</v>
      </c>
    </row>
    <row r="30" spans="1:12" x14ac:dyDescent="0.35">
      <c r="A30" s="1">
        <v>28</v>
      </c>
      <c r="B30" t="s">
        <v>21</v>
      </c>
      <c r="C30" t="s">
        <v>1505</v>
      </c>
      <c r="D30" t="s">
        <v>1508</v>
      </c>
      <c r="E30" t="s">
        <v>1538</v>
      </c>
      <c r="F30" t="s">
        <v>868</v>
      </c>
      <c r="G30">
        <v>15300</v>
      </c>
      <c r="H30" s="3">
        <v>44476.939544626621</v>
      </c>
      <c r="I30">
        <v>2</v>
      </c>
      <c r="J30">
        <v>0</v>
      </c>
      <c r="K30" t="s">
        <v>448</v>
      </c>
      <c r="L30" t="s">
        <v>448</v>
      </c>
    </row>
    <row r="31" spans="1:12" x14ac:dyDescent="0.35">
      <c r="A31" s="1">
        <v>29</v>
      </c>
      <c r="B31" t="s">
        <v>21</v>
      </c>
      <c r="C31" t="s">
        <v>1503</v>
      </c>
      <c r="D31" t="s">
        <v>1503</v>
      </c>
      <c r="E31" t="s">
        <v>1539</v>
      </c>
      <c r="F31" t="s">
        <v>868</v>
      </c>
      <c r="G31">
        <v>2000</v>
      </c>
      <c r="H31" s="3">
        <v>44477.044074783</v>
      </c>
      <c r="I31">
        <v>2</v>
      </c>
      <c r="J31">
        <v>0</v>
      </c>
      <c r="K31" t="s">
        <v>448</v>
      </c>
      <c r="L31" t="s">
        <v>448</v>
      </c>
    </row>
    <row r="32" spans="1:12" x14ac:dyDescent="0.35">
      <c r="A32" s="1">
        <v>30</v>
      </c>
      <c r="B32" t="s">
        <v>21</v>
      </c>
      <c r="C32" t="s">
        <v>1504</v>
      </c>
      <c r="D32" t="s">
        <v>1504</v>
      </c>
      <c r="E32" t="s">
        <v>1540</v>
      </c>
      <c r="F32" t="s">
        <v>868</v>
      </c>
      <c r="G32">
        <v>2000</v>
      </c>
      <c r="H32" s="3">
        <v>44477.268776987708</v>
      </c>
      <c r="I32">
        <v>2</v>
      </c>
      <c r="J32">
        <v>0</v>
      </c>
      <c r="K32" t="s">
        <v>448</v>
      </c>
      <c r="L32" t="s">
        <v>448</v>
      </c>
    </row>
    <row r="33" spans="1:12" x14ac:dyDescent="0.35">
      <c r="A33" s="1">
        <v>31</v>
      </c>
      <c r="B33" t="s">
        <v>21</v>
      </c>
      <c r="C33" t="s">
        <v>1502</v>
      </c>
      <c r="D33" t="s">
        <v>1502</v>
      </c>
      <c r="E33" t="s">
        <v>1541</v>
      </c>
      <c r="F33" t="s">
        <v>868</v>
      </c>
      <c r="G33">
        <v>2500</v>
      </c>
      <c r="H33" s="3">
        <v>44477.532562895911</v>
      </c>
      <c r="I33">
        <v>2</v>
      </c>
      <c r="J33">
        <v>0</v>
      </c>
      <c r="K33" t="s">
        <v>448</v>
      </c>
      <c r="L33" t="s">
        <v>448</v>
      </c>
    </row>
    <row r="34" spans="1:12" x14ac:dyDescent="0.35">
      <c r="A34" s="1">
        <v>32</v>
      </c>
      <c r="B34" t="s">
        <v>21</v>
      </c>
      <c r="C34" t="s">
        <v>79</v>
      </c>
      <c r="D34" t="s">
        <v>79</v>
      </c>
      <c r="E34" t="s">
        <v>1542</v>
      </c>
      <c r="F34" t="s">
        <v>868</v>
      </c>
      <c r="G34">
        <v>2000</v>
      </c>
      <c r="H34" s="3">
        <v>44477.744274204269</v>
      </c>
      <c r="I34">
        <v>2</v>
      </c>
      <c r="J34">
        <v>0</v>
      </c>
      <c r="K34" t="s">
        <v>448</v>
      </c>
      <c r="L34" t="s">
        <v>448</v>
      </c>
    </row>
    <row r="35" spans="1:12" x14ac:dyDescent="0.35">
      <c r="A35" s="1">
        <v>33</v>
      </c>
      <c r="B35" t="s">
        <v>21</v>
      </c>
      <c r="C35" t="s">
        <v>1500</v>
      </c>
      <c r="D35" t="s">
        <v>1500</v>
      </c>
      <c r="E35" t="s">
        <v>1543</v>
      </c>
      <c r="F35" t="s">
        <v>868</v>
      </c>
      <c r="G35">
        <v>2000</v>
      </c>
      <c r="H35" s="3">
        <v>44477.764132577162</v>
      </c>
      <c r="I35">
        <v>2</v>
      </c>
      <c r="J35">
        <v>0</v>
      </c>
      <c r="K35" t="s">
        <v>448</v>
      </c>
      <c r="L35" t="s">
        <v>448</v>
      </c>
    </row>
    <row r="36" spans="1:12" x14ac:dyDescent="0.35">
      <c r="A36" s="1">
        <v>34</v>
      </c>
      <c r="B36" t="s">
        <v>21</v>
      </c>
      <c r="C36" t="s">
        <v>29</v>
      </c>
      <c r="D36" t="s">
        <v>29</v>
      </c>
      <c r="E36" t="s">
        <v>1544</v>
      </c>
      <c r="F36" t="s">
        <v>868</v>
      </c>
      <c r="G36">
        <v>2500</v>
      </c>
      <c r="H36" s="3">
        <v>44477.822172700391</v>
      </c>
      <c r="I36">
        <v>2</v>
      </c>
      <c r="J36">
        <v>0</v>
      </c>
      <c r="K36" t="s">
        <v>448</v>
      </c>
      <c r="L36" t="s">
        <v>448</v>
      </c>
    </row>
    <row r="37" spans="1:12" x14ac:dyDescent="0.35">
      <c r="A37" s="1">
        <v>35</v>
      </c>
      <c r="B37" t="s">
        <v>21</v>
      </c>
      <c r="C37" t="s">
        <v>878</v>
      </c>
      <c r="D37" t="s">
        <v>878</v>
      </c>
      <c r="E37" t="s">
        <v>1545</v>
      </c>
      <c r="F37" t="s">
        <v>868</v>
      </c>
      <c r="G37">
        <v>2500</v>
      </c>
      <c r="H37" s="3">
        <v>44477.838105990428</v>
      </c>
      <c r="I37">
        <v>2</v>
      </c>
      <c r="J37">
        <v>0</v>
      </c>
      <c r="K37" t="s">
        <v>448</v>
      </c>
      <c r="L37" t="s">
        <v>448</v>
      </c>
    </row>
    <row r="38" spans="1:12" x14ac:dyDescent="0.35">
      <c r="A38" s="1">
        <v>36</v>
      </c>
      <c r="B38" t="s">
        <v>21</v>
      </c>
      <c r="C38" t="s">
        <v>1506</v>
      </c>
      <c r="D38" t="s">
        <v>1506</v>
      </c>
      <c r="E38" t="s">
        <v>1546</v>
      </c>
      <c r="F38" t="s">
        <v>868</v>
      </c>
      <c r="G38">
        <v>2500</v>
      </c>
      <c r="H38" s="3">
        <v>44478.331245516652</v>
      </c>
      <c r="I38">
        <v>2</v>
      </c>
      <c r="J38">
        <v>0</v>
      </c>
      <c r="K38" t="s">
        <v>448</v>
      </c>
      <c r="L38" t="s">
        <v>448</v>
      </c>
    </row>
    <row r="39" spans="1:12" x14ac:dyDescent="0.35">
      <c r="A39" s="1">
        <v>37</v>
      </c>
      <c r="B39" t="s">
        <v>21</v>
      </c>
      <c r="C39" t="s">
        <v>1501</v>
      </c>
      <c r="D39" t="s">
        <v>1501</v>
      </c>
      <c r="E39" t="s">
        <v>1547</v>
      </c>
      <c r="F39" t="s">
        <v>868</v>
      </c>
      <c r="G39">
        <v>2500</v>
      </c>
      <c r="H39" s="3">
        <v>44481.507178486609</v>
      </c>
      <c r="I39">
        <v>2</v>
      </c>
      <c r="J39">
        <v>0</v>
      </c>
      <c r="K39" t="s">
        <v>448</v>
      </c>
      <c r="L39" t="s">
        <v>448</v>
      </c>
    </row>
    <row r="40" spans="1:12" x14ac:dyDescent="0.35">
      <c r="A40" s="1">
        <v>38</v>
      </c>
      <c r="B40" t="s">
        <v>21</v>
      </c>
      <c r="C40" t="s">
        <v>28</v>
      </c>
      <c r="D40" t="s">
        <v>28</v>
      </c>
      <c r="E40" t="s">
        <v>1548</v>
      </c>
      <c r="F40" t="s">
        <v>868</v>
      </c>
      <c r="G40">
        <v>2500</v>
      </c>
      <c r="H40" s="3">
        <v>44482.030472668273</v>
      </c>
      <c r="I40">
        <v>2</v>
      </c>
      <c r="J40">
        <v>0</v>
      </c>
      <c r="K40" t="s">
        <v>448</v>
      </c>
      <c r="L40" t="s">
        <v>448</v>
      </c>
    </row>
    <row r="41" spans="1:12" x14ac:dyDescent="0.35">
      <c r="B41">
        <f>COUNTIF(B2:B40,"Success")</f>
        <v>38</v>
      </c>
      <c r="C41" t="s">
        <v>2645</v>
      </c>
      <c r="G41" s="6">
        <f>AVERAGE(G$2:G$40)</f>
        <v>2656.4102564102564</v>
      </c>
      <c r="H41" t="s">
        <v>2646</v>
      </c>
    </row>
    <row r="42" spans="1:12" x14ac:dyDescent="0.35">
      <c r="B42" s="7">
        <f>B41/39</f>
        <v>0.97435897435897434</v>
      </c>
      <c r="C42" t="s">
        <v>2648</v>
      </c>
      <c r="G42">
        <f>MEDIAN(G$2:G$40)</f>
        <v>2000</v>
      </c>
      <c r="H42" t="s">
        <v>2647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98"/>
  <sheetViews>
    <sheetView workbookViewId="0"/>
  </sheetViews>
  <sheetFormatPr defaultRowHeight="14.5" x14ac:dyDescent="0.35"/>
  <sheetData>
    <row r="1" spans="1:15" x14ac:dyDescent="0.35">
      <c r="B1" s="1" t="s">
        <v>0</v>
      </c>
      <c r="C1" s="1" t="s">
        <v>2</v>
      </c>
      <c r="D1" s="1" t="s">
        <v>3</v>
      </c>
      <c r="E1" s="1" t="s">
        <v>1</v>
      </c>
      <c r="F1" s="1" t="s">
        <v>5</v>
      </c>
      <c r="G1" s="1" t="s">
        <v>450</v>
      </c>
      <c r="H1" s="1" t="s">
        <v>6</v>
      </c>
      <c r="I1" s="1" t="s">
        <v>451</v>
      </c>
      <c r="J1" s="1" t="s">
        <v>452</v>
      </c>
      <c r="K1" s="1" t="s">
        <v>637</v>
      </c>
      <c r="L1" s="1" t="s">
        <v>1549</v>
      </c>
      <c r="M1" s="1" t="s">
        <v>1505</v>
      </c>
      <c r="N1" s="1" t="s">
        <v>1550</v>
      </c>
      <c r="O1" s="1" t="s">
        <v>1551</v>
      </c>
    </row>
    <row r="2" spans="1:15" x14ac:dyDescent="0.35">
      <c r="A2" s="1">
        <v>0</v>
      </c>
      <c r="B2" t="s">
        <v>21</v>
      </c>
      <c r="C2" t="s">
        <v>1552</v>
      </c>
      <c r="D2" t="s">
        <v>1552</v>
      </c>
      <c r="E2">
        <v>300</v>
      </c>
      <c r="F2" t="s">
        <v>1581</v>
      </c>
      <c r="G2" s="2" t="s">
        <v>1625</v>
      </c>
      <c r="H2" s="3">
        <v>44448.168034330673</v>
      </c>
      <c r="I2">
        <v>3</v>
      </c>
      <c r="J2">
        <v>0</v>
      </c>
      <c r="K2" t="s">
        <v>448</v>
      </c>
      <c r="M2" t="s">
        <v>448</v>
      </c>
      <c r="O2" t="s">
        <v>448</v>
      </c>
    </row>
    <row r="3" spans="1:15" x14ac:dyDescent="0.35">
      <c r="A3" s="1">
        <v>1</v>
      </c>
      <c r="B3" t="s">
        <v>21</v>
      </c>
      <c r="C3" t="s">
        <v>1505</v>
      </c>
      <c r="D3" t="s">
        <v>1505</v>
      </c>
      <c r="E3">
        <v>400</v>
      </c>
      <c r="F3" t="s">
        <v>1582</v>
      </c>
      <c r="G3" s="2" t="s">
        <v>1625</v>
      </c>
      <c r="H3" s="3">
        <v>44448.168643382953</v>
      </c>
      <c r="I3">
        <v>3</v>
      </c>
      <c r="J3">
        <v>0</v>
      </c>
      <c r="K3" t="s">
        <v>448</v>
      </c>
      <c r="M3" t="s">
        <v>448</v>
      </c>
      <c r="O3" t="s">
        <v>448</v>
      </c>
    </row>
    <row r="4" spans="1:15" x14ac:dyDescent="0.35">
      <c r="A4" s="1">
        <v>2</v>
      </c>
      <c r="B4" t="s">
        <v>21</v>
      </c>
      <c r="C4" t="s">
        <v>1553</v>
      </c>
      <c r="D4" t="s">
        <v>1553</v>
      </c>
      <c r="E4">
        <v>300</v>
      </c>
      <c r="F4" t="s">
        <v>1583</v>
      </c>
      <c r="G4" s="2" t="s">
        <v>1625</v>
      </c>
      <c r="H4" s="3">
        <v>44448.170685056481</v>
      </c>
      <c r="I4">
        <v>3</v>
      </c>
      <c r="J4">
        <v>0</v>
      </c>
      <c r="K4" t="s">
        <v>448</v>
      </c>
      <c r="M4" t="s">
        <v>448</v>
      </c>
      <c r="O4" t="s">
        <v>448</v>
      </c>
    </row>
    <row r="5" spans="1:15" x14ac:dyDescent="0.35">
      <c r="A5" s="1">
        <v>3</v>
      </c>
      <c r="B5" t="s">
        <v>21</v>
      </c>
      <c r="C5" t="s">
        <v>884</v>
      </c>
      <c r="D5" t="s">
        <v>884</v>
      </c>
      <c r="E5">
        <v>300</v>
      </c>
      <c r="F5" t="s">
        <v>1581</v>
      </c>
      <c r="G5" s="2" t="s">
        <v>1625</v>
      </c>
      <c r="H5" s="3">
        <v>44448.17140363207</v>
      </c>
      <c r="I5">
        <v>3</v>
      </c>
      <c r="J5">
        <v>0</v>
      </c>
      <c r="K5" t="s">
        <v>448</v>
      </c>
      <c r="M5" t="s">
        <v>448</v>
      </c>
      <c r="O5" t="s">
        <v>448</v>
      </c>
    </row>
    <row r="6" spans="1:15" x14ac:dyDescent="0.35">
      <c r="A6" s="1">
        <v>4</v>
      </c>
      <c r="B6" t="s">
        <v>21</v>
      </c>
      <c r="C6" t="s">
        <v>880</v>
      </c>
      <c r="D6" t="s">
        <v>880</v>
      </c>
      <c r="E6">
        <v>300</v>
      </c>
      <c r="F6" t="s">
        <v>1584</v>
      </c>
      <c r="G6" s="2" t="s">
        <v>1625</v>
      </c>
      <c r="H6" s="3">
        <v>44448.172033416478</v>
      </c>
      <c r="I6">
        <v>3</v>
      </c>
      <c r="J6">
        <v>0</v>
      </c>
      <c r="K6" t="s">
        <v>448</v>
      </c>
      <c r="M6" t="s">
        <v>448</v>
      </c>
      <c r="O6" t="s">
        <v>448</v>
      </c>
    </row>
    <row r="7" spans="1:15" x14ac:dyDescent="0.35">
      <c r="A7" s="1">
        <v>5</v>
      </c>
      <c r="B7" t="s">
        <v>21</v>
      </c>
      <c r="C7" t="s">
        <v>986</v>
      </c>
      <c r="D7" t="s">
        <v>986</v>
      </c>
      <c r="E7">
        <v>300</v>
      </c>
      <c r="F7" t="s">
        <v>1581</v>
      </c>
      <c r="G7" s="2" t="s">
        <v>1625</v>
      </c>
      <c r="H7" s="3">
        <v>44448.172237303748</v>
      </c>
      <c r="I7">
        <v>3</v>
      </c>
      <c r="J7">
        <v>0</v>
      </c>
      <c r="K7" t="s">
        <v>448</v>
      </c>
      <c r="M7" t="s">
        <v>448</v>
      </c>
      <c r="O7" t="s">
        <v>448</v>
      </c>
    </row>
    <row r="8" spans="1:15" x14ac:dyDescent="0.35">
      <c r="A8" s="1">
        <v>6</v>
      </c>
      <c r="B8" t="s">
        <v>21</v>
      </c>
      <c r="C8" t="s">
        <v>60</v>
      </c>
      <c r="D8" t="s">
        <v>60</v>
      </c>
      <c r="E8">
        <v>300</v>
      </c>
      <c r="F8" t="s">
        <v>1585</v>
      </c>
      <c r="G8" s="2" t="s">
        <v>1625</v>
      </c>
      <c r="H8" s="3">
        <v>44448.173752885778</v>
      </c>
      <c r="I8">
        <v>3</v>
      </c>
      <c r="J8">
        <v>0</v>
      </c>
      <c r="K8" t="s">
        <v>448</v>
      </c>
      <c r="M8" t="s">
        <v>448</v>
      </c>
      <c r="O8" t="s">
        <v>448</v>
      </c>
    </row>
    <row r="9" spans="1:15" x14ac:dyDescent="0.35">
      <c r="A9" s="1">
        <v>7</v>
      </c>
      <c r="B9" t="s">
        <v>21</v>
      </c>
      <c r="C9" t="s">
        <v>886</v>
      </c>
      <c r="D9" t="s">
        <v>886</v>
      </c>
      <c r="E9">
        <v>300</v>
      </c>
      <c r="F9" t="s">
        <v>1581</v>
      </c>
      <c r="G9" s="2" t="s">
        <v>1625</v>
      </c>
      <c r="H9" s="3">
        <v>44448.17906759277</v>
      </c>
      <c r="I9">
        <v>3</v>
      </c>
      <c r="J9">
        <v>0</v>
      </c>
      <c r="K9" t="s">
        <v>448</v>
      </c>
      <c r="M9" t="s">
        <v>448</v>
      </c>
      <c r="O9" t="s">
        <v>448</v>
      </c>
    </row>
    <row r="10" spans="1:15" x14ac:dyDescent="0.35">
      <c r="A10" s="1">
        <v>8</v>
      </c>
      <c r="B10" t="s">
        <v>21</v>
      </c>
      <c r="C10" t="s">
        <v>1554</v>
      </c>
      <c r="D10" t="s">
        <v>1554</v>
      </c>
      <c r="E10">
        <v>300</v>
      </c>
      <c r="F10" t="s">
        <v>1586</v>
      </c>
      <c r="G10" s="2" t="s">
        <v>1625</v>
      </c>
      <c r="H10" s="3">
        <v>44448.182840173547</v>
      </c>
      <c r="I10">
        <v>3</v>
      </c>
      <c r="J10">
        <v>0</v>
      </c>
      <c r="K10" t="s">
        <v>448</v>
      </c>
      <c r="M10" t="s">
        <v>448</v>
      </c>
      <c r="O10" t="s">
        <v>448</v>
      </c>
    </row>
    <row r="11" spans="1:15" x14ac:dyDescent="0.35">
      <c r="A11" s="1">
        <v>9</v>
      </c>
      <c r="B11" t="s">
        <v>21</v>
      </c>
      <c r="C11" t="s">
        <v>1555</v>
      </c>
      <c r="D11" t="s">
        <v>1555</v>
      </c>
      <c r="E11">
        <v>300</v>
      </c>
      <c r="F11" t="s">
        <v>1587</v>
      </c>
      <c r="G11" s="2" t="s">
        <v>1625</v>
      </c>
      <c r="H11" s="3">
        <v>44448.183408359087</v>
      </c>
      <c r="I11">
        <v>3</v>
      </c>
      <c r="J11">
        <v>0</v>
      </c>
      <c r="K11" t="s">
        <v>448</v>
      </c>
      <c r="M11" t="s">
        <v>448</v>
      </c>
      <c r="O11" t="s">
        <v>448</v>
      </c>
    </row>
    <row r="12" spans="1:15" x14ac:dyDescent="0.35">
      <c r="A12" s="1">
        <v>10</v>
      </c>
      <c r="B12" t="s">
        <v>21</v>
      </c>
      <c r="C12" t="s">
        <v>1556</v>
      </c>
      <c r="D12" t="s">
        <v>1556</v>
      </c>
      <c r="E12">
        <v>300</v>
      </c>
      <c r="F12" t="s">
        <v>1588</v>
      </c>
      <c r="G12" s="2" t="s">
        <v>1626</v>
      </c>
      <c r="H12" s="3">
        <v>44448.188345977709</v>
      </c>
      <c r="I12">
        <v>3</v>
      </c>
      <c r="J12">
        <v>0</v>
      </c>
      <c r="K12" t="s">
        <v>448</v>
      </c>
      <c r="M12" t="s">
        <v>448</v>
      </c>
      <c r="O12" t="s">
        <v>448</v>
      </c>
    </row>
    <row r="13" spans="1:15" x14ac:dyDescent="0.35">
      <c r="A13" s="1">
        <v>11</v>
      </c>
      <c r="B13" t="s">
        <v>21</v>
      </c>
      <c r="C13" t="s">
        <v>1557</v>
      </c>
      <c r="D13" t="s">
        <v>1557</v>
      </c>
      <c r="E13">
        <v>300</v>
      </c>
      <c r="F13" t="s">
        <v>1581</v>
      </c>
      <c r="G13" s="2" t="s">
        <v>1627</v>
      </c>
      <c r="H13" s="3">
        <v>44448.191667913663</v>
      </c>
      <c r="I13">
        <v>3</v>
      </c>
      <c r="J13">
        <v>0</v>
      </c>
      <c r="K13" t="s">
        <v>448</v>
      </c>
      <c r="M13" t="s">
        <v>448</v>
      </c>
      <c r="O13" t="s">
        <v>448</v>
      </c>
    </row>
    <row r="14" spans="1:15" x14ac:dyDescent="0.35">
      <c r="A14" s="1">
        <v>12</v>
      </c>
      <c r="B14" t="s">
        <v>21</v>
      </c>
      <c r="C14" t="s">
        <v>903</v>
      </c>
      <c r="D14" t="s">
        <v>903</v>
      </c>
      <c r="E14">
        <v>300</v>
      </c>
      <c r="F14" t="s">
        <v>1585</v>
      </c>
      <c r="G14" s="2" t="s">
        <v>1628</v>
      </c>
      <c r="H14" s="3">
        <v>44448.198624542441</v>
      </c>
      <c r="I14">
        <v>3</v>
      </c>
      <c r="J14">
        <v>0</v>
      </c>
      <c r="K14" t="s">
        <v>448</v>
      </c>
      <c r="M14" t="s">
        <v>448</v>
      </c>
      <c r="O14" t="s">
        <v>448</v>
      </c>
    </row>
    <row r="15" spans="1:15" x14ac:dyDescent="0.35">
      <c r="A15" s="1">
        <v>13</v>
      </c>
      <c r="B15" t="s">
        <v>21</v>
      </c>
      <c r="C15" t="s">
        <v>28</v>
      </c>
      <c r="D15" t="s">
        <v>28</v>
      </c>
      <c r="E15">
        <v>300</v>
      </c>
      <c r="F15" t="s">
        <v>1589</v>
      </c>
      <c r="G15" s="2" t="s">
        <v>1628</v>
      </c>
      <c r="H15" s="3">
        <v>44448.201351184813</v>
      </c>
      <c r="I15">
        <v>3</v>
      </c>
      <c r="J15">
        <v>0</v>
      </c>
      <c r="K15" t="s">
        <v>448</v>
      </c>
      <c r="M15" t="s">
        <v>448</v>
      </c>
      <c r="O15" t="s">
        <v>448</v>
      </c>
    </row>
    <row r="16" spans="1:15" x14ac:dyDescent="0.35">
      <c r="A16" s="1">
        <v>14</v>
      </c>
      <c r="B16" t="s">
        <v>21</v>
      </c>
      <c r="C16" t="s">
        <v>1551</v>
      </c>
      <c r="D16" t="s">
        <v>1551</v>
      </c>
      <c r="E16">
        <v>400</v>
      </c>
      <c r="F16" t="s">
        <v>1583</v>
      </c>
      <c r="G16" s="2" t="s">
        <v>1625</v>
      </c>
      <c r="H16" s="3">
        <v>44448.201996021722</v>
      </c>
      <c r="I16">
        <v>3</v>
      </c>
      <c r="J16">
        <v>0</v>
      </c>
      <c r="K16" t="s">
        <v>448</v>
      </c>
      <c r="M16" t="s">
        <v>448</v>
      </c>
      <c r="O16" t="s">
        <v>448</v>
      </c>
    </row>
    <row r="17" spans="1:15" x14ac:dyDescent="0.35">
      <c r="A17" s="1">
        <v>15</v>
      </c>
      <c r="B17" t="s">
        <v>21</v>
      </c>
      <c r="C17" t="s">
        <v>644</v>
      </c>
      <c r="D17" t="s">
        <v>644</v>
      </c>
      <c r="E17">
        <v>300</v>
      </c>
      <c r="F17" t="s">
        <v>1590</v>
      </c>
      <c r="G17" s="2" t="s">
        <v>1628</v>
      </c>
      <c r="H17" s="3">
        <v>44448.210742520387</v>
      </c>
      <c r="I17">
        <v>3</v>
      </c>
      <c r="J17">
        <v>0</v>
      </c>
      <c r="K17" t="s">
        <v>448</v>
      </c>
      <c r="M17" t="s">
        <v>448</v>
      </c>
      <c r="O17" t="s">
        <v>448</v>
      </c>
    </row>
    <row r="18" spans="1:15" x14ac:dyDescent="0.35">
      <c r="A18" s="1">
        <v>16</v>
      </c>
      <c r="B18" t="s">
        <v>21</v>
      </c>
      <c r="C18" t="s">
        <v>1558</v>
      </c>
      <c r="D18" t="s">
        <v>1558</v>
      </c>
      <c r="E18">
        <v>300</v>
      </c>
      <c r="F18" t="s">
        <v>1581</v>
      </c>
      <c r="G18" s="2" t="s">
        <v>1628</v>
      </c>
      <c r="H18" s="3">
        <v>44448.210987237762</v>
      </c>
      <c r="I18">
        <v>3</v>
      </c>
      <c r="J18">
        <v>0</v>
      </c>
      <c r="K18" t="s">
        <v>448</v>
      </c>
      <c r="M18" t="s">
        <v>448</v>
      </c>
      <c r="O18" t="s">
        <v>448</v>
      </c>
    </row>
    <row r="19" spans="1:15" x14ac:dyDescent="0.35">
      <c r="A19" s="1">
        <v>17</v>
      </c>
      <c r="B19" t="s">
        <v>21</v>
      </c>
      <c r="C19" t="s">
        <v>896</v>
      </c>
      <c r="D19" t="s">
        <v>896</v>
      </c>
      <c r="E19">
        <v>300</v>
      </c>
      <c r="F19" t="s">
        <v>1591</v>
      </c>
      <c r="G19" s="2" t="s">
        <v>1628</v>
      </c>
      <c r="H19" s="3">
        <v>44448.21162287645</v>
      </c>
      <c r="I19">
        <v>3</v>
      </c>
      <c r="J19">
        <v>0</v>
      </c>
      <c r="K19" t="s">
        <v>448</v>
      </c>
      <c r="M19" t="s">
        <v>448</v>
      </c>
      <c r="O19" t="s">
        <v>448</v>
      </c>
    </row>
    <row r="20" spans="1:15" x14ac:dyDescent="0.35">
      <c r="A20" s="1">
        <v>18</v>
      </c>
      <c r="B20" t="s">
        <v>21</v>
      </c>
      <c r="C20" t="s">
        <v>1559</v>
      </c>
      <c r="D20" t="s">
        <v>1559</v>
      </c>
      <c r="E20">
        <v>300</v>
      </c>
      <c r="F20" t="s">
        <v>1592</v>
      </c>
      <c r="G20" s="2" t="s">
        <v>1628</v>
      </c>
      <c r="H20" s="3">
        <v>44448.220614606456</v>
      </c>
      <c r="I20">
        <v>3</v>
      </c>
      <c r="J20">
        <v>0</v>
      </c>
      <c r="K20" t="s">
        <v>448</v>
      </c>
      <c r="M20" t="s">
        <v>448</v>
      </c>
      <c r="O20" t="s">
        <v>448</v>
      </c>
    </row>
    <row r="21" spans="1:15" x14ac:dyDescent="0.35">
      <c r="A21" s="1">
        <v>19</v>
      </c>
      <c r="B21" t="s">
        <v>21</v>
      </c>
      <c r="C21" t="s">
        <v>637</v>
      </c>
      <c r="D21" t="s">
        <v>637</v>
      </c>
      <c r="E21">
        <v>400</v>
      </c>
      <c r="F21" t="s">
        <v>1593</v>
      </c>
      <c r="G21" s="2" t="s">
        <v>1628</v>
      </c>
      <c r="H21" s="3">
        <v>44448.222111655967</v>
      </c>
      <c r="I21">
        <v>3</v>
      </c>
      <c r="J21">
        <v>0</v>
      </c>
      <c r="K21" t="s">
        <v>448</v>
      </c>
      <c r="M21" t="s">
        <v>448</v>
      </c>
      <c r="O21" t="s">
        <v>448</v>
      </c>
    </row>
    <row r="22" spans="1:15" x14ac:dyDescent="0.35">
      <c r="A22" s="1">
        <v>20</v>
      </c>
      <c r="B22" t="s">
        <v>21</v>
      </c>
      <c r="C22" t="s">
        <v>1560</v>
      </c>
      <c r="D22" t="s">
        <v>1560</v>
      </c>
      <c r="E22">
        <v>300</v>
      </c>
      <c r="F22" t="s">
        <v>1581</v>
      </c>
      <c r="G22" s="2" t="s">
        <v>1628</v>
      </c>
      <c r="H22" s="3">
        <v>44448.23156294311</v>
      </c>
      <c r="I22">
        <v>3</v>
      </c>
      <c r="J22">
        <v>0</v>
      </c>
      <c r="K22" t="s">
        <v>448</v>
      </c>
      <c r="M22" t="s">
        <v>448</v>
      </c>
      <c r="O22" t="s">
        <v>448</v>
      </c>
    </row>
    <row r="23" spans="1:15" x14ac:dyDescent="0.35">
      <c r="A23" s="1">
        <v>21</v>
      </c>
      <c r="B23" t="s">
        <v>21</v>
      </c>
      <c r="C23" t="s">
        <v>1561</v>
      </c>
      <c r="D23" t="s">
        <v>1561</v>
      </c>
      <c r="E23">
        <v>300</v>
      </c>
      <c r="F23" t="s">
        <v>1584</v>
      </c>
      <c r="G23" s="2" t="s">
        <v>1628</v>
      </c>
      <c r="H23" s="3">
        <v>44448.242141225237</v>
      </c>
      <c r="I23">
        <v>3</v>
      </c>
      <c r="J23">
        <v>0</v>
      </c>
      <c r="K23" t="s">
        <v>448</v>
      </c>
      <c r="M23" t="s">
        <v>448</v>
      </c>
      <c r="O23" t="s">
        <v>448</v>
      </c>
    </row>
    <row r="24" spans="1:15" x14ac:dyDescent="0.35">
      <c r="A24" s="1">
        <v>22</v>
      </c>
      <c r="B24" t="s">
        <v>21</v>
      </c>
      <c r="C24" t="s">
        <v>1562</v>
      </c>
      <c r="D24" t="s">
        <v>1562</v>
      </c>
      <c r="E24">
        <v>300</v>
      </c>
      <c r="F24" t="s">
        <v>1581</v>
      </c>
      <c r="G24" s="2" t="s">
        <v>1628</v>
      </c>
      <c r="H24" s="3">
        <v>44448.24640136792</v>
      </c>
      <c r="I24">
        <v>3</v>
      </c>
      <c r="J24">
        <v>0</v>
      </c>
      <c r="K24" t="s">
        <v>448</v>
      </c>
      <c r="M24" t="s">
        <v>448</v>
      </c>
      <c r="O24" t="s">
        <v>448</v>
      </c>
    </row>
    <row r="25" spans="1:15" x14ac:dyDescent="0.35">
      <c r="A25" s="1">
        <v>23</v>
      </c>
      <c r="B25" t="s">
        <v>21</v>
      </c>
      <c r="C25" t="s">
        <v>882</v>
      </c>
      <c r="D25" t="s">
        <v>882</v>
      </c>
      <c r="E25">
        <v>300</v>
      </c>
      <c r="F25" t="s">
        <v>1584</v>
      </c>
      <c r="G25" s="2" t="s">
        <v>1628</v>
      </c>
      <c r="H25" s="3">
        <v>44448.247390940487</v>
      </c>
      <c r="I25">
        <v>3</v>
      </c>
      <c r="J25">
        <v>0</v>
      </c>
      <c r="K25" t="s">
        <v>448</v>
      </c>
      <c r="M25" t="s">
        <v>448</v>
      </c>
      <c r="O25" t="s">
        <v>448</v>
      </c>
    </row>
    <row r="26" spans="1:15" x14ac:dyDescent="0.35">
      <c r="A26" s="1">
        <v>24</v>
      </c>
      <c r="B26" t="s">
        <v>21</v>
      </c>
      <c r="C26" t="s">
        <v>1563</v>
      </c>
      <c r="D26" t="s">
        <v>1563</v>
      </c>
      <c r="E26">
        <v>300</v>
      </c>
      <c r="F26" t="s">
        <v>1581</v>
      </c>
      <c r="G26" s="2" t="s">
        <v>1628</v>
      </c>
      <c r="H26" s="3">
        <v>44448.255016030264</v>
      </c>
      <c r="I26">
        <v>3</v>
      </c>
      <c r="J26">
        <v>0</v>
      </c>
      <c r="K26" t="s">
        <v>448</v>
      </c>
      <c r="M26" t="s">
        <v>448</v>
      </c>
      <c r="O26" t="s">
        <v>448</v>
      </c>
    </row>
    <row r="27" spans="1:15" x14ac:dyDescent="0.35">
      <c r="A27" s="1">
        <v>25</v>
      </c>
      <c r="B27" t="s">
        <v>21</v>
      </c>
      <c r="C27" t="s">
        <v>1564</v>
      </c>
      <c r="D27" t="s">
        <v>1564</v>
      </c>
      <c r="E27">
        <v>300</v>
      </c>
      <c r="F27" t="s">
        <v>1585</v>
      </c>
      <c r="G27" s="2" t="s">
        <v>1628</v>
      </c>
      <c r="H27" s="3">
        <v>44448.275057866158</v>
      </c>
      <c r="I27">
        <v>3</v>
      </c>
      <c r="J27">
        <v>0</v>
      </c>
      <c r="K27" t="s">
        <v>448</v>
      </c>
      <c r="M27" t="s">
        <v>448</v>
      </c>
      <c r="O27" t="s">
        <v>448</v>
      </c>
    </row>
    <row r="28" spans="1:15" x14ac:dyDescent="0.35">
      <c r="A28" s="1">
        <v>26</v>
      </c>
      <c r="B28" t="s">
        <v>21</v>
      </c>
      <c r="C28" t="s">
        <v>1565</v>
      </c>
      <c r="D28" t="s">
        <v>1565</v>
      </c>
      <c r="E28">
        <v>300</v>
      </c>
      <c r="F28" t="s">
        <v>1586</v>
      </c>
      <c r="G28" s="2" t="s">
        <v>1628</v>
      </c>
      <c r="H28" s="3">
        <v>44448.276853122843</v>
      </c>
      <c r="I28">
        <v>3</v>
      </c>
      <c r="J28">
        <v>0</v>
      </c>
      <c r="K28" t="s">
        <v>448</v>
      </c>
      <c r="M28" t="s">
        <v>448</v>
      </c>
      <c r="O28" t="s">
        <v>448</v>
      </c>
    </row>
    <row r="29" spans="1:15" x14ac:dyDescent="0.35">
      <c r="A29" s="1">
        <v>27</v>
      </c>
      <c r="B29" t="s">
        <v>21</v>
      </c>
      <c r="C29" t="s">
        <v>1566</v>
      </c>
      <c r="D29" t="s">
        <v>1566</v>
      </c>
      <c r="E29">
        <v>300</v>
      </c>
      <c r="F29" t="s">
        <v>1592</v>
      </c>
      <c r="G29" s="2" t="s">
        <v>1628</v>
      </c>
      <c r="H29" s="3">
        <v>44448.326477511117</v>
      </c>
      <c r="I29">
        <v>3</v>
      </c>
      <c r="J29">
        <v>0</v>
      </c>
      <c r="K29" t="s">
        <v>448</v>
      </c>
      <c r="M29" t="s">
        <v>448</v>
      </c>
      <c r="O29" t="s">
        <v>448</v>
      </c>
    </row>
    <row r="30" spans="1:15" x14ac:dyDescent="0.35">
      <c r="A30" s="1">
        <v>28</v>
      </c>
      <c r="B30" t="s">
        <v>21</v>
      </c>
      <c r="C30" t="s">
        <v>1550</v>
      </c>
      <c r="D30" t="s">
        <v>1550</v>
      </c>
      <c r="E30">
        <v>400</v>
      </c>
      <c r="F30" t="s">
        <v>1594</v>
      </c>
      <c r="G30" s="2" t="s">
        <v>1628</v>
      </c>
      <c r="H30" s="3">
        <v>44448.327031564841</v>
      </c>
      <c r="I30">
        <v>3</v>
      </c>
      <c r="J30">
        <v>0</v>
      </c>
      <c r="K30" t="s">
        <v>448</v>
      </c>
      <c r="M30" t="s">
        <v>448</v>
      </c>
      <c r="O30" t="s">
        <v>448</v>
      </c>
    </row>
    <row r="31" spans="1:15" x14ac:dyDescent="0.35">
      <c r="A31" s="1">
        <v>29</v>
      </c>
      <c r="B31" t="s">
        <v>21</v>
      </c>
      <c r="C31" t="s">
        <v>641</v>
      </c>
      <c r="D31" t="s">
        <v>641</v>
      </c>
      <c r="E31">
        <v>300</v>
      </c>
      <c r="F31" t="s">
        <v>1583</v>
      </c>
      <c r="H31" s="3">
        <v>44448.332324656061</v>
      </c>
      <c r="I31">
        <v>3</v>
      </c>
      <c r="J31">
        <v>0</v>
      </c>
      <c r="K31" t="s">
        <v>448</v>
      </c>
      <c r="M31" t="s">
        <v>448</v>
      </c>
      <c r="O31" t="s">
        <v>448</v>
      </c>
    </row>
    <row r="32" spans="1:15" x14ac:dyDescent="0.35">
      <c r="A32" s="1">
        <v>30</v>
      </c>
      <c r="B32" t="s">
        <v>21</v>
      </c>
      <c r="C32" t="s">
        <v>1567</v>
      </c>
      <c r="D32" t="s">
        <v>1567</v>
      </c>
      <c r="E32">
        <v>300</v>
      </c>
      <c r="F32" t="s">
        <v>1586</v>
      </c>
      <c r="G32" s="2" t="s">
        <v>1628</v>
      </c>
      <c r="H32" s="3">
        <v>44448.361084674412</v>
      </c>
      <c r="I32">
        <v>3</v>
      </c>
      <c r="J32">
        <v>0</v>
      </c>
      <c r="K32" t="s">
        <v>448</v>
      </c>
      <c r="M32" t="s">
        <v>448</v>
      </c>
      <c r="O32" t="s">
        <v>448</v>
      </c>
    </row>
    <row r="33" spans="1:15" x14ac:dyDescent="0.35">
      <c r="A33" s="1">
        <v>31</v>
      </c>
      <c r="B33" t="s">
        <v>21</v>
      </c>
      <c r="C33" t="s">
        <v>1051</v>
      </c>
      <c r="D33" t="s">
        <v>1051</v>
      </c>
      <c r="E33">
        <v>300</v>
      </c>
      <c r="F33" t="s">
        <v>1595</v>
      </c>
      <c r="G33" s="2" t="s">
        <v>1628</v>
      </c>
      <c r="H33" s="3">
        <v>44448.376566658371</v>
      </c>
      <c r="I33">
        <v>3</v>
      </c>
      <c r="J33">
        <v>0</v>
      </c>
      <c r="K33" t="s">
        <v>448</v>
      </c>
      <c r="M33" t="s">
        <v>448</v>
      </c>
      <c r="O33" t="s">
        <v>448</v>
      </c>
    </row>
    <row r="34" spans="1:15" x14ac:dyDescent="0.35">
      <c r="A34" s="1">
        <v>32</v>
      </c>
      <c r="B34" t="s">
        <v>21</v>
      </c>
      <c r="C34" t="s">
        <v>638</v>
      </c>
      <c r="D34" t="s">
        <v>638</v>
      </c>
      <c r="E34">
        <v>300</v>
      </c>
      <c r="F34" t="s">
        <v>1584</v>
      </c>
      <c r="G34" s="2" t="s">
        <v>1628</v>
      </c>
      <c r="H34" s="3">
        <v>44448.440458486351</v>
      </c>
      <c r="I34">
        <v>3</v>
      </c>
      <c r="J34">
        <v>0</v>
      </c>
      <c r="K34" t="s">
        <v>448</v>
      </c>
      <c r="M34" t="s">
        <v>448</v>
      </c>
      <c r="O34" t="s">
        <v>448</v>
      </c>
    </row>
    <row r="35" spans="1:15" x14ac:dyDescent="0.35">
      <c r="A35" s="1">
        <v>33</v>
      </c>
      <c r="B35" t="s">
        <v>21</v>
      </c>
      <c r="C35" t="s">
        <v>883</v>
      </c>
      <c r="D35" t="s">
        <v>883</v>
      </c>
      <c r="E35">
        <v>300</v>
      </c>
      <c r="F35" t="s">
        <v>1586</v>
      </c>
      <c r="G35" s="2" t="s">
        <v>1628</v>
      </c>
      <c r="H35" s="3">
        <v>44448.454579365607</v>
      </c>
      <c r="I35">
        <v>3</v>
      </c>
      <c r="J35">
        <v>0</v>
      </c>
      <c r="K35" t="s">
        <v>448</v>
      </c>
      <c r="M35" t="s">
        <v>448</v>
      </c>
      <c r="O35" t="s">
        <v>448</v>
      </c>
    </row>
    <row r="36" spans="1:15" x14ac:dyDescent="0.35">
      <c r="A36" s="1">
        <v>34</v>
      </c>
      <c r="B36" t="s">
        <v>21</v>
      </c>
      <c r="C36" t="s">
        <v>1568</v>
      </c>
      <c r="D36" t="s">
        <v>1568</v>
      </c>
      <c r="E36">
        <v>300</v>
      </c>
      <c r="F36" t="s">
        <v>1596</v>
      </c>
      <c r="G36" s="2" t="s">
        <v>1628</v>
      </c>
      <c r="H36" s="3">
        <v>44448.494460078567</v>
      </c>
      <c r="I36">
        <v>3</v>
      </c>
      <c r="J36">
        <v>0</v>
      </c>
      <c r="K36" t="s">
        <v>448</v>
      </c>
      <c r="M36" t="s">
        <v>448</v>
      </c>
      <c r="N36" t="s">
        <v>448</v>
      </c>
    </row>
    <row r="37" spans="1:15" x14ac:dyDescent="0.35">
      <c r="A37" s="1">
        <v>35</v>
      </c>
      <c r="B37" t="s">
        <v>21</v>
      </c>
      <c r="C37" t="s">
        <v>914</v>
      </c>
      <c r="D37" t="s">
        <v>914</v>
      </c>
      <c r="E37">
        <v>300</v>
      </c>
      <c r="F37" t="s">
        <v>1581</v>
      </c>
      <c r="G37" s="2" t="s">
        <v>1628</v>
      </c>
      <c r="H37" s="3">
        <v>44448.858786321784</v>
      </c>
      <c r="I37">
        <v>3</v>
      </c>
      <c r="J37">
        <v>0</v>
      </c>
      <c r="K37" t="s">
        <v>448</v>
      </c>
      <c r="N37" t="s">
        <v>448</v>
      </c>
      <c r="O37" t="s">
        <v>448</v>
      </c>
    </row>
    <row r="38" spans="1:15" x14ac:dyDescent="0.35">
      <c r="A38" s="1">
        <v>36</v>
      </c>
      <c r="B38" t="s">
        <v>21</v>
      </c>
      <c r="C38" t="s">
        <v>1569</v>
      </c>
      <c r="D38" t="s">
        <v>1569</v>
      </c>
      <c r="E38">
        <v>300</v>
      </c>
      <c r="F38" t="s">
        <v>1585</v>
      </c>
      <c r="G38" s="2" t="s">
        <v>1628</v>
      </c>
      <c r="H38" s="3">
        <v>44448.865627495958</v>
      </c>
      <c r="I38">
        <v>3</v>
      </c>
      <c r="J38">
        <v>0</v>
      </c>
      <c r="K38" t="s">
        <v>448</v>
      </c>
      <c r="N38" t="s">
        <v>448</v>
      </c>
      <c r="O38" t="s">
        <v>448</v>
      </c>
    </row>
    <row r="39" spans="1:15" x14ac:dyDescent="0.35">
      <c r="A39" s="1">
        <v>37</v>
      </c>
      <c r="B39" t="s">
        <v>21</v>
      </c>
      <c r="C39" t="s">
        <v>1570</v>
      </c>
      <c r="D39" t="s">
        <v>1570</v>
      </c>
      <c r="E39">
        <v>300</v>
      </c>
      <c r="F39" t="s">
        <v>1595</v>
      </c>
      <c r="G39" s="2" t="s">
        <v>1628</v>
      </c>
      <c r="H39" s="3">
        <v>44448.916944651508</v>
      </c>
      <c r="I39">
        <v>3</v>
      </c>
      <c r="J39">
        <v>0</v>
      </c>
      <c r="K39" t="s">
        <v>448</v>
      </c>
      <c r="N39" t="s">
        <v>448</v>
      </c>
      <c r="O39" t="s">
        <v>448</v>
      </c>
    </row>
    <row r="40" spans="1:15" x14ac:dyDescent="0.35">
      <c r="A40" s="1">
        <v>38</v>
      </c>
      <c r="B40" t="s">
        <v>21</v>
      </c>
      <c r="C40" t="s">
        <v>1571</v>
      </c>
      <c r="D40" t="s">
        <v>1571</v>
      </c>
      <c r="E40">
        <v>300</v>
      </c>
      <c r="F40" t="s">
        <v>1585</v>
      </c>
      <c r="G40" s="2" t="s">
        <v>1628</v>
      </c>
      <c r="H40" s="3">
        <v>44448.985053609867</v>
      </c>
      <c r="I40">
        <v>3</v>
      </c>
      <c r="J40">
        <v>0</v>
      </c>
      <c r="K40" t="s">
        <v>448</v>
      </c>
      <c r="N40" t="s">
        <v>448</v>
      </c>
      <c r="O40" t="s">
        <v>448</v>
      </c>
    </row>
    <row r="41" spans="1:15" x14ac:dyDescent="0.35">
      <c r="A41" s="1">
        <v>39</v>
      </c>
      <c r="B41" t="s">
        <v>21</v>
      </c>
      <c r="C41" t="s">
        <v>1572</v>
      </c>
      <c r="D41" t="s">
        <v>1572</v>
      </c>
      <c r="E41">
        <v>300</v>
      </c>
      <c r="F41" t="s">
        <v>1597</v>
      </c>
      <c r="G41" s="2" t="s">
        <v>1628</v>
      </c>
      <c r="H41" s="3">
        <v>44449.233760030729</v>
      </c>
      <c r="I41">
        <v>3</v>
      </c>
      <c r="J41">
        <v>0</v>
      </c>
      <c r="K41" t="s">
        <v>448</v>
      </c>
      <c r="N41" t="s">
        <v>448</v>
      </c>
      <c r="O41" t="s">
        <v>448</v>
      </c>
    </row>
    <row r="42" spans="1:15" x14ac:dyDescent="0.35">
      <c r="A42" s="1">
        <v>40</v>
      </c>
      <c r="B42" t="s">
        <v>24</v>
      </c>
      <c r="C42" t="s">
        <v>1572</v>
      </c>
      <c r="D42" t="s">
        <v>1572</v>
      </c>
      <c r="E42">
        <v>300</v>
      </c>
      <c r="F42" t="s">
        <v>1585</v>
      </c>
      <c r="G42" s="2" t="s">
        <v>1628</v>
      </c>
      <c r="H42" s="3">
        <v>44449.234786865971</v>
      </c>
      <c r="I42">
        <v>0</v>
      </c>
      <c r="J42">
        <v>3</v>
      </c>
      <c r="K42" t="s">
        <v>449</v>
      </c>
      <c r="N42" t="s">
        <v>449</v>
      </c>
      <c r="O42" t="s">
        <v>449</v>
      </c>
    </row>
    <row r="43" spans="1:15" x14ac:dyDescent="0.35">
      <c r="A43" s="1">
        <v>41</v>
      </c>
      <c r="B43" t="s">
        <v>21</v>
      </c>
      <c r="C43" t="s">
        <v>1573</v>
      </c>
      <c r="D43" t="s">
        <v>1573</v>
      </c>
      <c r="E43">
        <v>300</v>
      </c>
      <c r="F43" t="s">
        <v>1598</v>
      </c>
      <c r="G43" s="2" t="s">
        <v>1628</v>
      </c>
      <c r="H43" s="3">
        <v>44449.430271881363</v>
      </c>
      <c r="I43">
        <v>3</v>
      </c>
      <c r="J43">
        <v>0</v>
      </c>
      <c r="K43" t="s">
        <v>448</v>
      </c>
      <c r="N43" t="s">
        <v>448</v>
      </c>
      <c r="O43" t="s">
        <v>448</v>
      </c>
    </row>
    <row r="44" spans="1:15" x14ac:dyDescent="0.35">
      <c r="A44" s="1">
        <v>42</v>
      </c>
      <c r="B44" t="s">
        <v>21</v>
      </c>
      <c r="C44" t="s">
        <v>1505</v>
      </c>
      <c r="D44" t="s">
        <v>1580</v>
      </c>
      <c r="E44">
        <v>200</v>
      </c>
      <c r="F44" t="s">
        <v>1599</v>
      </c>
      <c r="G44" s="2" t="s">
        <v>1628</v>
      </c>
      <c r="H44" s="3">
        <v>44453.505163106849</v>
      </c>
      <c r="I44">
        <v>3</v>
      </c>
      <c r="J44">
        <v>0</v>
      </c>
      <c r="K44" t="s">
        <v>448</v>
      </c>
      <c r="M44" t="s">
        <v>448</v>
      </c>
      <c r="N44" t="s">
        <v>448</v>
      </c>
    </row>
    <row r="45" spans="1:15" x14ac:dyDescent="0.35">
      <c r="A45" s="1">
        <v>43</v>
      </c>
      <c r="B45" t="s">
        <v>21</v>
      </c>
      <c r="C45" t="s">
        <v>1574</v>
      </c>
      <c r="D45" t="s">
        <v>1574</v>
      </c>
      <c r="E45">
        <v>300</v>
      </c>
      <c r="F45" t="s">
        <v>1585</v>
      </c>
      <c r="G45" s="2" t="s">
        <v>1628</v>
      </c>
      <c r="H45" s="3">
        <v>44457.478987706971</v>
      </c>
      <c r="I45">
        <v>3</v>
      </c>
      <c r="J45">
        <v>0</v>
      </c>
      <c r="K45" t="s">
        <v>448</v>
      </c>
      <c r="M45" t="s">
        <v>448</v>
      </c>
      <c r="O45" t="s">
        <v>448</v>
      </c>
    </row>
    <row r="46" spans="1:15" x14ac:dyDescent="0.35">
      <c r="A46" s="1">
        <v>44</v>
      </c>
      <c r="B46" t="s">
        <v>23</v>
      </c>
      <c r="C46" t="s">
        <v>53</v>
      </c>
      <c r="D46" t="s">
        <v>53</v>
      </c>
      <c r="E46">
        <v>300</v>
      </c>
      <c r="F46" t="s">
        <v>1600</v>
      </c>
      <c r="G46" s="2" t="s">
        <v>1628</v>
      </c>
      <c r="H46" s="3">
        <v>44464.012743451683</v>
      </c>
      <c r="I46">
        <v>0</v>
      </c>
      <c r="J46">
        <v>2</v>
      </c>
      <c r="K46" t="s">
        <v>449</v>
      </c>
      <c r="O46" t="s">
        <v>449</v>
      </c>
    </row>
    <row r="47" spans="1:15" x14ac:dyDescent="0.35">
      <c r="A47" s="1">
        <v>45</v>
      </c>
      <c r="B47" t="s">
        <v>21</v>
      </c>
      <c r="C47" t="s">
        <v>1565</v>
      </c>
      <c r="D47" t="s">
        <v>1565</v>
      </c>
      <c r="E47">
        <v>300</v>
      </c>
      <c r="F47" t="s">
        <v>1581</v>
      </c>
      <c r="G47" s="2" t="s">
        <v>1629</v>
      </c>
      <c r="H47" s="3">
        <v>44481.438333593702</v>
      </c>
      <c r="I47">
        <v>3</v>
      </c>
      <c r="J47">
        <v>0</v>
      </c>
      <c r="K47" t="s">
        <v>448</v>
      </c>
      <c r="M47" t="s">
        <v>448</v>
      </c>
      <c r="O47" t="s">
        <v>448</v>
      </c>
    </row>
    <row r="48" spans="1:15" x14ac:dyDescent="0.35">
      <c r="A48" s="1">
        <v>46</v>
      </c>
      <c r="B48" t="s">
        <v>21</v>
      </c>
      <c r="C48" t="s">
        <v>637</v>
      </c>
      <c r="D48" t="s">
        <v>637</v>
      </c>
      <c r="E48">
        <v>400</v>
      </c>
      <c r="F48" t="s">
        <v>1601</v>
      </c>
      <c r="G48" s="2" t="s">
        <v>1629</v>
      </c>
      <c r="H48" s="3">
        <v>44481.43862567038</v>
      </c>
      <c r="I48">
        <v>3</v>
      </c>
      <c r="J48">
        <v>0</v>
      </c>
      <c r="K48" t="s">
        <v>448</v>
      </c>
      <c r="M48" t="s">
        <v>448</v>
      </c>
      <c r="O48" t="s">
        <v>448</v>
      </c>
    </row>
    <row r="49" spans="1:15" x14ac:dyDescent="0.35">
      <c r="A49" s="1">
        <v>47</v>
      </c>
      <c r="B49" t="s">
        <v>24</v>
      </c>
      <c r="C49" t="s">
        <v>1575</v>
      </c>
      <c r="D49" t="s">
        <v>1575</v>
      </c>
      <c r="E49">
        <v>300</v>
      </c>
      <c r="F49" t="s">
        <v>1602</v>
      </c>
      <c r="G49" s="2" t="s">
        <v>1629</v>
      </c>
      <c r="H49" s="3">
        <v>44481.439465657837</v>
      </c>
      <c r="I49">
        <v>0</v>
      </c>
      <c r="J49">
        <v>3</v>
      </c>
      <c r="K49" t="s">
        <v>449</v>
      </c>
      <c r="M49" t="s">
        <v>449</v>
      </c>
      <c r="O49" t="s">
        <v>449</v>
      </c>
    </row>
    <row r="50" spans="1:15" x14ac:dyDescent="0.35">
      <c r="A50" s="1">
        <v>48</v>
      </c>
      <c r="B50" t="s">
        <v>21</v>
      </c>
      <c r="C50" t="s">
        <v>1557</v>
      </c>
      <c r="D50" t="s">
        <v>1557</v>
      </c>
      <c r="E50">
        <v>300</v>
      </c>
      <c r="F50" t="s">
        <v>1603</v>
      </c>
      <c r="G50" s="2" t="s">
        <v>1629</v>
      </c>
      <c r="H50" s="3">
        <v>44481.439527382652</v>
      </c>
      <c r="I50">
        <v>3</v>
      </c>
      <c r="J50">
        <v>0</v>
      </c>
      <c r="K50" t="s">
        <v>448</v>
      </c>
      <c r="M50" t="s">
        <v>448</v>
      </c>
      <c r="O50" t="s">
        <v>448</v>
      </c>
    </row>
    <row r="51" spans="1:15" x14ac:dyDescent="0.35">
      <c r="A51" s="1">
        <v>49</v>
      </c>
      <c r="B51" t="s">
        <v>21</v>
      </c>
      <c r="C51" t="s">
        <v>1505</v>
      </c>
      <c r="D51" t="s">
        <v>1505</v>
      </c>
      <c r="E51">
        <v>400</v>
      </c>
      <c r="F51" t="s">
        <v>1604</v>
      </c>
      <c r="G51" s="2" t="s">
        <v>1629</v>
      </c>
      <c r="H51" s="3">
        <v>44481.439911385118</v>
      </c>
      <c r="I51">
        <v>3</v>
      </c>
      <c r="J51">
        <v>0</v>
      </c>
      <c r="K51" t="s">
        <v>448</v>
      </c>
      <c r="M51" t="s">
        <v>448</v>
      </c>
      <c r="O51" t="s">
        <v>448</v>
      </c>
    </row>
    <row r="52" spans="1:15" x14ac:dyDescent="0.35">
      <c r="A52" s="1">
        <v>50</v>
      </c>
      <c r="B52" t="s">
        <v>21</v>
      </c>
      <c r="C52" t="s">
        <v>1556</v>
      </c>
      <c r="D52" t="s">
        <v>1556</v>
      </c>
      <c r="E52">
        <v>300</v>
      </c>
      <c r="F52" t="s">
        <v>1603</v>
      </c>
      <c r="G52" s="2" t="s">
        <v>1629</v>
      </c>
      <c r="H52" s="3">
        <v>44481.440403355453</v>
      </c>
      <c r="I52">
        <v>3</v>
      </c>
      <c r="J52">
        <v>0</v>
      </c>
      <c r="K52" t="s">
        <v>448</v>
      </c>
      <c r="M52" t="s">
        <v>448</v>
      </c>
      <c r="O52" t="s">
        <v>448</v>
      </c>
    </row>
    <row r="53" spans="1:15" x14ac:dyDescent="0.35">
      <c r="A53" s="1">
        <v>51</v>
      </c>
      <c r="B53" t="s">
        <v>21</v>
      </c>
      <c r="C53" t="s">
        <v>1553</v>
      </c>
      <c r="D53" t="s">
        <v>1553</v>
      </c>
      <c r="E53">
        <v>300</v>
      </c>
      <c r="F53" t="s">
        <v>1605</v>
      </c>
      <c r="G53" s="2" t="s">
        <v>1629</v>
      </c>
      <c r="H53" s="3">
        <v>44481.441729837847</v>
      </c>
      <c r="I53">
        <v>3</v>
      </c>
      <c r="J53">
        <v>0</v>
      </c>
      <c r="K53" t="s">
        <v>448</v>
      </c>
      <c r="M53" t="s">
        <v>448</v>
      </c>
      <c r="O53" t="s">
        <v>448</v>
      </c>
    </row>
    <row r="54" spans="1:15" x14ac:dyDescent="0.35">
      <c r="A54" s="1">
        <v>52</v>
      </c>
      <c r="B54" t="s">
        <v>21</v>
      </c>
      <c r="C54" t="s">
        <v>1552</v>
      </c>
      <c r="D54" t="s">
        <v>1552</v>
      </c>
      <c r="E54">
        <v>300</v>
      </c>
      <c r="F54" t="s">
        <v>1603</v>
      </c>
      <c r="G54" s="2" t="s">
        <v>1629</v>
      </c>
      <c r="H54" s="3">
        <v>44481.443018317797</v>
      </c>
      <c r="I54">
        <v>3</v>
      </c>
      <c r="J54">
        <v>0</v>
      </c>
      <c r="K54" t="s">
        <v>448</v>
      </c>
      <c r="L54" t="s">
        <v>448</v>
      </c>
      <c r="O54" t="s">
        <v>448</v>
      </c>
    </row>
    <row r="55" spans="1:15" x14ac:dyDescent="0.35">
      <c r="A55" s="1">
        <v>53</v>
      </c>
      <c r="B55" t="s">
        <v>21</v>
      </c>
      <c r="C55" t="s">
        <v>1574</v>
      </c>
      <c r="D55" t="s">
        <v>1574</v>
      </c>
      <c r="E55">
        <v>300</v>
      </c>
      <c r="F55" t="s">
        <v>1606</v>
      </c>
      <c r="G55" s="2" t="s">
        <v>1629</v>
      </c>
      <c r="H55" s="3">
        <v>44481.444952655533</v>
      </c>
      <c r="I55">
        <v>3</v>
      </c>
      <c r="J55">
        <v>0</v>
      </c>
      <c r="K55" t="s">
        <v>448</v>
      </c>
      <c r="M55" t="s">
        <v>448</v>
      </c>
      <c r="O55" t="s">
        <v>448</v>
      </c>
    </row>
    <row r="56" spans="1:15" x14ac:dyDescent="0.35">
      <c r="A56" s="1">
        <v>54</v>
      </c>
      <c r="B56" t="s">
        <v>21</v>
      </c>
      <c r="C56" t="s">
        <v>1575</v>
      </c>
      <c r="D56" t="s">
        <v>1575</v>
      </c>
      <c r="E56">
        <v>300</v>
      </c>
      <c r="F56" t="s">
        <v>1606</v>
      </c>
      <c r="G56" s="2" t="s">
        <v>1629</v>
      </c>
      <c r="H56" s="3">
        <v>44481.4453910144</v>
      </c>
      <c r="I56">
        <v>3</v>
      </c>
      <c r="J56">
        <v>0</v>
      </c>
      <c r="K56" t="s">
        <v>448</v>
      </c>
      <c r="M56" t="s">
        <v>448</v>
      </c>
      <c r="O56" t="s">
        <v>448</v>
      </c>
    </row>
    <row r="57" spans="1:15" x14ac:dyDescent="0.35">
      <c r="A57" s="1">
        <v>55</v>
      </c>
      <c r="B57" t="s">
        <v>21</v>
      </c>
      <c r="C57" t="s">
        <v>638</v>
      </c>
      <c r="D57" t="s">
        <v>638</v>
      </c>
      <c r="E57">
        <v>300</v>
      </c>
      <c r="F57" t="s">
        <v>1603</v>
      </c>
      <c r="G57" s="2" t="s">
        <v>1629</v>
      </c>
      <c r="H57" s="3">
        <v>44481.445555881503</v>
      </c>
      <c r="I57">
        <v>3</v>
      </c>
      <c r="J57">
        <v>0</v>
      </c>
      <c r="K57" t="s">
        <v>448</v>
      </c>
      <c r="M57" t="s">
        <v>448</v>
      </c>
      <c r="O57" t="s">
        <v>448</v>
      </c>
    </row>
    <row r="58" spans="1:15" x14ac:dyDescent="0.35">
      <c r="A58" s="1">
        <v>56</v>
      </c>
      <c r="B58" t="s">
        <v>21</v>
      </c>
      <c r="C58" t="s">
        <v>1566</v>
      </c>
      <c r="D58" t="s">
        <v>1566</v>
      </c>
      <c r="E58">
        <v>300</v>
      </c>
      <c r="F58" t="s">
        <v>1607</v>
      </c>
      <c r="G58" s="2" t="s">
        <v>1629</v>
      </c>
      <c r="H58" s="3">
        <v>44481.446977228181</v>
      </c>
      <c r="I58">
        <v>3</v>
      </c>
      <c r="J58">
        <v>0</v>
      </c>
      <c r="K58" t="s">
        <v>448</v>
      </c>
      <c r="M58" t="s">
        <v>448</v>
      </c>
      <c r="O58" t="s">
        <v>448</v>
      </c>
    </row>
    <row r="59" spans="1:15" x14ac:dyDescent="0.35">
      <c r="A59" s="1">
        <v>57</v>
      </c>
      <c r="B59" t="s">
        <v>21</v>
      </c>
      <c r="C59" t="s">
        <v>1555</v>
      </c>
      <c r="D59" t="s">
        <v>1555</v>
      </c>
      <c r="E59">
        <v>300</v>
      </c>
      <c r="F59" t="s">
        <v>1607</v>
      </c>
      <c r="G59" s="2" t="s">
        <v>1629</v>
      </c>
      <c r="H59" s="3">
        <v>44481.451422561608</v>
      </c>
      <c r="I59">
        <v>3</v>
      </c>
      <c r="J59">
        <v>0</v>
      </c>
      <c r="K59" t="s">
        <v>448</v>
      </c>
      <c r="M59" t="s">
        <v>448</v>
      </c>
      <c r="O59" t="s">
        <v>448</v>
      </c>
    </row>
    <row r="60" spans="1:15" x14ac:dyDescent="0.35">
      <c r="A60" s="1">
        <v>58</v>
      </c>
      <c r="B60" t="s">
        <v>21</v>
      </c>
      <c r="C60" t="s">
        <v>986</v>
      </c>
      <c r="D60" t="s">
        <v>986</v>
      </c>
      <c r="E60">
        <v>300</v>
      </c>
      <c r="F60" t="s">
        <v>1608</v>
      </c>
      <c r="G60" s="2" t="s">
        <v>1630</v>
      </c>
      <c r="H60" s="3">
        <v>44481.451655416793</v>
      </c>
      <c r="I60">
        <v>3</v>
      </c>
      <c r="J60">
        <v>0</v>
      </c>
      <c r="K60" t="s">
        <v>448</v>
      </c>
      <c r="M60" t="s">
        <v>448</v>
      </c>
      <c r="O60" t="s">
        <v>448</v>
      </c>
    </row>
    <row r="61" spans="1:15" x14ac:dyDescent="0.35">
      <c r="A61" s="1">
        <v>59</v>
      </c>
      <c r="B61" t="s">
        <v>21</v>
      </c>
      <c r="C61" t="s">
        <v>1561</v>
      </c>
      <c r="D61" t="s">
        <v>1561</v>
      </c>
      <c r="E61">
        <v>300</v>
      </c>
      <c r="F61" t="s">
        <v>1603</v>
      </c>
      <c r="G61" s="2" t="s">
        <v>1629</v>
      </c>
      <c r="H61" s="3">
        <v>44481.451730378627</v>
      </c>
      <c r="I61">
        <v>3</v>
      </c>
      <c r="J61">
        <v>0</v>
      </c>
      <c r="K61" t="s">
        <v>448</v>
      </c>
      <c r="M61" t="s">
        <v>448</v>
      </c>
      <c r="O61" t="s">
        <v>448</v>
      </c>
    </row>
    <row r="62" spans="1:15" x14ac:dyDescent="0.35">
      <c r="A62" s="1">
        <v>60</v>
      </c>
      <c r="B62" t="s">
        <v>21</v>
      </c>
      <c r="C62" t="s">
        <v>1558</v>
      </c>
      <c r="D62" t="s">
        <v>1558</v>
      </c>
      <c r="E62">
        <v>300</v>
      </c>
      <c r="F62" t="s">
        <v>1603</v>
      </c>
      <c r="G62" s="2" t="s">
        <v>1629</v>
      </c>
      <c r="H62" s="3">
        <v>44481.453295839259</v>
      </c>
      <c r="I62">
        <v>3</v>
      </c>
      <c r="J62">
        <v>0</v>
      </c>
      <c r="K62" t="s">
        <v>448</v>
      </c>
      <c r="M62" t="s">
        <v>448</v>
      </c>
      <c r="O62" t="s">
        <v>448</v>
      </c>
    </row>
    <row r="63" spans="1:15" x14ac:dyDescent="0.35">
      <c r="A63" s="1">
        <v>61</v>
      </c>
      <c r="B63" t="s">
        <v>21</v>
      </c>
      <c r="C63" t="s">
        <v>880</v>
      </c>
      <c r="D63" t="s">
        <v>880</v>
      </c>
      <c r="E63">
        <v>300</v>
      </c>
      <c r="F63" t="s">
        <v>1606</v>
      </c>
      <c r="G63" s="2" t="s">
        <v>1629</v>
      </c>
      <c r="H63" s="3">
        <v>44481.453378751117</v>
      </c>
      <c r="I63">
        <v>3</v>
      </c>
      <c r="J63">
        <v>0</v>
      </c>
      <c r="K63" t="s">
        <v>448</v>
      </c>
      <c r="L63" t="s">
        <v>448</v>
      </c>
      <c r="O63" t="s">
        <v>448</v>
      </c>
    </row>
    <row r="64" spans="1:15" x14ac:dyDescent="0.35">
      <c r="A64" s="1">
        <v>62</v>
      </c>
      <c r="B64" t="s">
        <v>21</v>
      </c>
      <c r="C64" t="s">
        <v>1563</v>
      </c>
      <c r="D64" t="s">
        <v>1563</v>
      </c>
      <c r="E64">
        <v>300</v>
      </c>
      <c r="F64" t="s">
        <v>1607</v>
      </c>
      <c r="G64" s="2" t="s">
        <v>1629</v>
      </c>
      <c r="H64" s="3">
        <v>44481.453844580523</v>
      </c>
      <c r="I64">
        <v>3</v>
      </c>
      <c r="J64">
        <v>0</v>
      </c>
      <c r="K64" t="s">
        <v>448</v>
      </c>
      <c r="L64" t="s">
        <v>448</v>
      </c>
      <c r="O64" t="s">
        <v>448</v>
      </c>
    </row>
    <row r="65" spans="1:15" x14ac:dyDescent="0.35">
      <c r="A65" s="1">
        <v>63</v>
      </c>
      <c r="B65" t="s">
        <v>21</v>
      </c>
      <c r="C65" t="s">
        <v>907</v>
      </c>
      <c r="D65" t="s">
        <v>907</v>
      </c>
      <c r="E65">
        <v>300</v>
      </c>
      <c r="F65" t="s">
        <v>1607</v>
      </c>
      <c r="G65" s="2" t="s">
        <v>1631</v>
      </c>
      <c r="H65" s="3">
        <v>44481.457207456122</v>
      </c>
      <c r="I65">
        <v>3</v>
      </c>
      <c r="J65">
        <v>0</v>
      </c>
      <c r="K65" t="s">
        <v>448</v>
      </c>
      <c r="L65" t="s">
        <v>448</v>
      </c>
      <c r="O65" t="s">
        <v>448</v>
      </c>
    </row>
    <row r="66" spans="1:15" x14ac:dyDescent="0.35">
      <c r="A66" s="1">
        <v>64</v>
      </c>
      <c r="B66" t="s">
        <v>21</v>
      </c>
      <c r="C66" t="s">
        <v>1571</v>
      </c>
      <c r="D66" t="s">
        <v>1571</v>
      </c>
      <c r="E66">
        <v>300</v>
      </c>
      <c r="F66" t="s">
        <v>1606</v>
      </c>
      <c r="G66" s="2" t="s">
        <v>1629</v>
      </c>
      <c r="H66" s="3">
        <v>44481.458783866619</v>
      </c>
      <c r="I66">
        <v>3</v>
      </c>
      <c r="J66">
        <v>0</v>
      </c>
      <c r="K66" t="s">
        <v>448</v>
      </c>
      <c r="M66" t="s">
        <v>448</v>
      </c>
      <c r="O66" t="s">
        <v>448</v>
      </c>
    </row>
    <row r="67" spans="1:15" x14ac:dyDescent="0.35">
      <c r="A67" s="1">
        <v>65</v>
      </c>
      <c r="B67" t="s">
        <v>21</v>
      </c>
      <c r="C67" t="s">
        <v>1051</v>
      </c>
      <c r="D67" t="s">
        <v>1051</v>
      </c>
      <c r="E67">
        <v>300</v>
      </c>
      <c r="F67" t="s">
        <v>1608</v>
      </c>
      <c r="G67" s="2" t="s">
        <v>1629</v>
      </c>
      <c r="H67" s="3">
        <v>44481.459082787798</v>
      </c>
      <c r="I67">
        <v>3</v>
      </c>
      <c r="J67">
        <v>0</v>
      </c>
      <c r="K67" t="s">
        <v>448</v>
      </c>
      <c r="L67" t="s">
        <v>448</v>
      </c>
      <c r="O67" t="s">
        <v>448</v>
      </c>
    </row>
    <row r="68" spans="1:15" x14ac:dyDescent="0.35">
      <c r="A68" s="1">
        <v>66</v>
      </c>
      <c r="B68" t="s">
        <v>21</v>
      </c>
      <c r="C68" t="s">
        <v>1568</v>
      </c>
      <c r="D68" t="s">
        <v>1568</v>
      </c>
      <c r="E68">
        <v>300</v>
      </c>
      <c r="F68" t="s">
        <v>1606</v>
      </c>
      <c r="G68" s="2" t="s">
        <v>1629</v>
      </c>
      <c r="H68" s="3">
        <v>44481.461491001057</v>
      </c>
      <c r="I68">
        <v>3</v>
      </c>
      <c r="J68">
        <v>0</v>
      </c>
      <c r="K68" t="s">
        <v>448</v>
      </c>
      <c r="M68" t="s">
        <v>448</v>
      </c>
      <c r="O68" t="s">
        <v>448</v>
      </c>
    </row>
    <row r="69" spans="1:15" x14ac:dyDescent="0.35">
      <c r="A69" s="1">
        <v>67</v>
      </c>
      <c r="B69" t="s">
        <v>21</v>
      </c>
      <c r="C69" t="s">
        <v>1551</v>
      </c>
      <c r="D69" t="s">
        <v>1551</v>
      </c>
      <c r="E69">
        <v>400</v>
      </c>
      <c r="F69" t="s">
        <v>1609</v>
      </c>
      <c r="G69" s="2" t="s">
        <v>1629</v>
      </c>
      <c r="H69" s="3">
        <v>44481.465804347521</v>
      </c>
      <c r="I69">
        <v>3</v>
      </c>
      <c r="J69">
        <v>0</v>
      </c>
      <c r="K69" t="s">
        <v>448</v>
      </c>
      <c r="M69" t="s">
        <v>448</v>
      </c>
      <c r="O69" t="s">
        <v>448</v>
      </c>
    </row>
    <row r="70" spans="1:15" x14ac:dyDescent="0.35">
      <c r="A70" s="1">
        <v>68</v>
      </c>
      <c r="B70" t="s">
        <v>21</v>
      </c>
      <c r="C70" t="s">
        <v>903</v>
      </c>
      <c r="D70" t="s">
        <v>903</v>
      </c>
      <c r="E70">
        <v>300</v>
      </c>
      <c r="F70" t="s">
        <v>1607</v>
      </c>
      <c r="G70" s="2" t="s">
        <v>1629</v>
      </c>
      <c r="H70" s="3">
        <v>44481.466101776583</v>
      </c>
      <c r="I70">
        <v>3</v>
      </c>
      <c r="J70">
        <v>0</v>
      </c>
      <c r="K70" t="s">
        <v>448</v>
      </c>
      <c r="L70" t="s">
        <v>448</v>
      </c>
      <c r="O70" t="s">
        <v>448</v>
      </c>
    </row>
    <row r="71" spans="1:15" x14ac:dyDescent="0.35">
      <c r="A71" s="1">
        <v>69</v>
      </c>
      <c r="B71" t="s">
        <v>21</v>
      </c>
      <c r="C71" t="s">
        <v>1560</v>
      </c>
      <c r="D71" t="s">
        <v>1560</v>
      </c>
      <c r="E71">
        <v>300</v>
      </c>
      <c r="F71" t="s">
        <v>1610</v>
      </c>
      <c r="G71" s="2" t="s">
        <v>1631</v>
      </c>
      <c r="H71" s="3">
        <v>44481.476253590183</v>
      </c>
      <c r="I71">
        <v>3</v>
      </c>
      <c r="J71">
        <v>0</v>
      </c>
      <c r="K71" t="s">
        <v>448</v>
      </c>
      <c r="L71" t="s">
        <v>448</v>
      </c>
      <c r="O71" t="s">
        <v>448</v>
      </c>
    </row>
    <row r="72" spans="1:15" x14ac:dyDescent="0.35">
      <c r="A72" s="1">
        <v>70</v>
      </c>
      <c r="B72" t="s">
        <v>21</v>
      </c>
      <c r="C72" t="s">
        <v>1564</v>
      </c>
      <c r="D72" t="s">
        <v>1564</v>
      </c>
      <c r="E72">
        <v>300</v>
      </c>
      <c r="F72" t="s">
        <v>1610</v>
      </c>
      <c r="G72" s="2" t="s">
        <v>1631</v>
      </c>
      <c r="H72" s="3">
        <v>44481.477594495656</v>
      </c>
      <c r="I72">
        <v>3</v>
      </c>
      <c r="J72">
        <v>0</v>
      </c>
      <c r="K72" t="s">
        <v>448</v>
      </c>
      <c r="L72" t="s">
        <v>448</v>
      </c>
      <c r="O72" t="s">
        <v>448</v>
      </c>
    </row>
    <row r="73" spans="1:15" x14ac:dyDescent="0.35">
      <c r="A73" s="1">
        <v>71</v>
      </c>
      <c r="B73" t="s">
        <v>21</v>
      </c>
      <c r="C73" t="s">
        <v>1576</v>
      </c>
      <c r="D73" t="s">
        <v>1576</v>
      </c>
      <c r="E73">
        <v>300</v>
      </c>
      <c r="F73" t="s">
        <v>1611</v>
      </c>
      <c r="G73" s="2" t="s">
        <v>1629</v>
      </c>
      <c r="H73" s="3">
        <v>44481.48387431632</v>
      </c>
      <c r="I73">
        <v>3</v>
      </c>
      <c r="J73">
        <v>0</v>
      </c>
      <c r="K73" t="s">
        <v>448</v>
      </c>
      <c r="L73" t="s">
        <v>448</v>
      </c>
      <c r="O73" t="s">
        <v>448</v>
      </c>
    </row>
    <row r="74" spans="1:15" x14ac:dyDescent="0.35">
      <c r="A74" s="1">
        <v>72</v>
      </c>
      <c r="B74" t="s">
        <v>21</v>
      </c>
      <c r="C74" t="s">
        <v>1570</v>
      </c>
      <c r="D74" t="s">
        <v>1570</v>
      </c>
      <c r="E74">
        <v>300</v>
      </c>
      <c r="F74" t="s">
        <v>1612</v>
      </c>
      <c r="G74" s="2" t="s">
        <v>1631</v>
      </c>
      <c r="H74" s="3">
        <v>44481.495996735794</v>
      </c>
      <c r="I74">
        <v>3</v>
      </c>
      <c r="J74">
        <v>0</v>
      </c>
      <c r="K74" t="s">
        <v>448</v>
      </c>
      <c r="L74" t="s">
        <v>448</v>
      </c>
      <c r="O74" t="s">
        <v>448</v>
      </c>
    </row>
    <row r="75" spans="1:15" x14ac:dyDescent="0.35">
      <c r="A75" s="1">
        <v>73</v>
      </c>
      <c r="B75" t="s">
        <v>21</v>
      </c>
      <c r="C75" t="s">
        <v>1577</v>
      </c>
      <c r="D75" t="s">
        <v>1577</v>
      </c>
      <c r="E75">
        <v>300</v>
      </c>
      <c r="F75" t="s">
        <v>1603</v>
      </c>
      <c r="G75" s="2" t="s">
        <v>1629</v>
      </c>
      <c r="H75" s="3">
        <v>44481.523210546533</v>
      </c>
      <c r="I75">
        <v>3</v>
      </c>
      <c r="J75">
        <v>0</v>
      </c>
      <c r="K75" t="s">
        <v>448</v>
      </c>
      <c r="L75" t="s">
        <v>448</v>
      </c>
      <c r="O75" t="s">
        <v>448</v>
      </c>
    </row>
    <row r="76" spans="1:15" x14ac:dyDescent="0.35">
      <c r="A76" s="1">
        <v>74</v>
      </c>
      <c r="B76" t="s">
        <v>21</v>
      </c>
      <c r="C76" t="s">
        <v>644</v>
      </c>
      <c r="D76" t="s">
        <v>644</v>
      </c>
      <c r="E76">
        <v>300</v>
      </c>
      <c r="F76" t="s">
        <v>1606</v>
      </c>
      <c r="G76" s="2" t="s">
        <v>1629</v>
      </c>
      <c r="H76" s="3">
        <v>44481.529032378021</v>
      </c>
      <c r="I76">
        <v>3</v>
      </c>
      <c r="J76">
        <v>0</v>
      </c>
      <c r="K76" t="s">
        <v>448</v>
      </c>
      <c r="L76" t="s">
        <v>448</v>
      </c>
      <c r="O76" t="s">
        <v>448</v>
      </c>
    </row>
    <row r="77" spans="1:15" x14ac:dyDescent="0.35">
      <c r="A77" s="1">
        <v>75</v>
      </c>
      <c r="B77" t="s">
        <v>21</v>
      </c>
      <c r="C77" t="s">
        <v>896</v>
      </c>
      <c r="D77" t="s">
        <v>896</v>
      </c>
      <c r="E77">
        <v>300</v>
      </c>
      <c r="F77" t="s">
        <v>1613</v>
      </c>
      <c r="G77" s="2" t="s">
        <v>1631</v>
      </c>
      <c r="H77" s="3">
        <v>44481.545368054372</v>
      </c>
      <c r="I77">
        <v>3</v>
      </c>
      <c r="J77">
        <v>0</v>
      </c>
      <c r="K77" t="s">
        <v>448</v>
      </c>
      <c r="L77" t="s">
        <v>448</v>
      </c>
      <c r="O77" t="s">
        <v>448</v>
      </c>
    </row>
    <row r="78" spans="1:15" x14ac:dyDescent="0.35">
      <c r="A78" s="1">
        <v>76</v>
      </c>
      <c r="B78" t="s">
        <v>21</v>
      </c>
      <c r="C78" t="s">
        <v>60</v>
      </c>
      <c r="D78" t="s">
        <v>60</v>
      </c>
      <c r="E78">
        <v>300</v>
      </c>
      <c r="F78" t="s">
        <v>1606</v>
      </c>
      <c r="G78" s="2" t="s">
        <v>1631</v>
      </c>
      <c r="H78" s="3">
        <v>44481.547185926363</v>
      </c>
      <c r="I78">
        <v>3</v>
      </c>
      <c r="J78">
        <v>0</v>
      </c>
      <c r="K78" t="s">
        <v>448</v>
      </c>
      <c r="L78" t="s">
        <v>448</v>
      </c>
      <c r="O78" t="s">
        <v>448</v>
      </c>
    </row>
    <row r="79" spans="1:15" x14ac:dyDescent="0.35">
      <c r="A79" s="1">
        <v>77</v>
      </c>
      <c r="B79" t="s">
        <v>21</v>
      </c>
      <c r="C79" t="s">
        <v>1550</v>
      </c>
      <c r="D79" t="s">
        <v>1550</v>
      </c>
      <c r="E79">
        <v>400</v>
      </c>
      <c r="F79" t="s">
        <v>1614</v>
      </c>
      <c r="G79" s="2" t="s">
        <v>1629</v>
      </c>
      <c r="H79" s="3">
        <v>44481.566724443313</v>
      </c>
      <c r="I79">
        <v>3</v>
      </c>
      <c r="J79">
        <v>0</v>
      </c>
      <c r="K79" t="s">
        <v>448</v>
      </c>
      <c r="L79" t="s">
        <v>448</v>
      </c>
      <c r="O79" t="s">
        <v>448</v>
      </c>
    </row>
    <row r="80" spans="1:15" x14ac:dyDescent="0.35">
      <c r="A80" s="1">
        <v>78</v>
      </c>
      <c r="B80" t="s">
        <v>21</v>
      </c>
      <c r="C80" t="s">
        <v>1559</v>
      </c>
      <c r="D80" t="s">
        <v>1559</v>
      </c>
      <c r="E80">
        <v>300</v>
      </c>
      <c r="F80" t="s">
        <v>1603</v>
      </c>
      <c r="G80" s="2" t="s">
        <v>1629</v>
      </c>
      <c r="H80" s="3">
        <v>44481.572818880377</v>
      </c>
      <c r="I80">
        <v>3</v>
      </c>
      <c r="J80">
        <v>0</v>
      </c>
      <c r="K80" t="s">
        <v>448</v>
      </c>
      <c r="L80" t="s">
        <v>448</v>
      </c>
      <c r="O80" t="s">
        <v>448</v>
      </c>
    </row>
    <row r="81" spans="1:15" x14ac:dyDescent="0.35">
      <c r="A81" s="1">
        <v>79</v>
      </c>
      <c r="B81" t="s">
        <v>21</v>
      </c>
      <c r="C81" t="s">
        <v>914</v>
      </c>
      <c r="D81" t="s">
        <v>914</v>
      </c>
      <c r="E81">
        <v>300</v>
      </c>
      <c r="F81" t="s">
        <v>1606</v>
      </c>
      <c r="G81" s="2" t="s">
        <v>1629</v>
      </c>
      <c r="H81" s="3">
        <v>44481.575064786593</v>
      </c>
      <c r="I81">
        <v>3</v>
      </c>
      <c r="J81">
        <v>0</v>
      </c>
      <c r="K81" t="s">
        <v>448</v>
      </c>
      <c r="L81" t="s">
        <v>448</v>
      </c>
      <c r="O81" t="s">
        <v>448</v>
      </c>
    </row>
    <row r="82" spans="1:15" x14ac:dyDescent="0.35">
      <c r="A82" s="1">
        <v>80</v>
      </c>
      <c r="B82" t="s">
        <v>21</v>
      </c>
      <c r="C82" t="s">
        <v>1578</v>
      </c>
      <c r="D82" t="s">
        <v>1578</v>
      </c>
      <c r="E82">
        <v>300</v>
      </c>
      <c r="F82" t="s">
        <v>1615</v>
      </c>
      <c r="G82" s="2" t="s">
        <v>1629</v>
      </c>
      <c r="H82" s="3">
        <v>44481.575685200703</v>
      </c>
      <c r="I82">
        <v>3</v>
      </c>
      <c r="J82">
        <v>0</v>
      </c>
      <c r="K82" t="s">
        <v>448</v>
      </c>
      <c r="L82" t="s">
        <v>448</v>
      </c>
      <c r="O82" t="s">
        <v>448</v>
      </c>
    </row>
    <row r="83" spans="1:15" x14ac:dyDescent="0.35">
      <c r="A83" s="1">
        <v>81</v>
      </c>
      <c r="B83" t="s">
        <v>21</v>
      </c>
      <c r="C83" t="s">
        <v>1554</v>
      </c>
      <c r="D83" t="s">
        <v>1554</v>
      </c>
      <c r="E83">
        <v>300</v>
      </c>
      <c r="F83" t="s">
        <v>1616</v>
      </c>
      <c r="G83" s="2" t="s">
        <v>1629</v>
      </c>
      <c r="H83" s="3">
        <v>44481.594478526793</v>
      </c>
      <c r="I83">
        <v>3</v>
      </c>
      <c r="J83">
        <v>0</v>
      </c>
      <c r="K83" t="s">
        <v>448</v>
      </c>
      <c r="L83" t="s">
        <v>448</v>
      </c>
      <c r="O83" t="s">
        <v>448</v>
      </c>
    </row>
    <row r="84" spans="1:15" x14ac:dyDescent="0.35">
      <c r="A84" s="1">
        <v>82</v>
      </c>
      <c r="B84" t="s">
        <v>21</v>
      </c>
      <c r="C84" t="s">
        <v>884</v>
      </c>
      <c r="D84" t="s">
        <v>884</v>
      </c>
      <c r="E84">
        <v>300</v>
      </c>
      <c r="F84" t="s">
        <v>1606</v>
      </c>
      <c r="G84" s="2" t="s">
        <v>1629</v>
      </c>
      <c r="H84" s="3">
        <v>44481.60244135376</v>
      </c>
      <c r="I84">
        <v>3</v>
      </c>
      <c r="J84">
        <v>0</v>
      </c>
      <c r="K84" t="s">
        <v>448</v>
      </c>
      <c r="L84" t="s">
        <v>448</v>
      </c>
      <c r="O84" t="s">
        <v>448</v>
      </c>
    </row>
    <row r="85" spans="1:15" x14ac:dyDescent="0.35">
      <c r="A85" s="1">
        <v>83</v>
      </c>
      <c r="B85" t="s">
        <v>21</v>
      </c>
      <c r="C85" t="s">
        <v>886</v>
      </c>
      <c r="D85" t="s">
        <v>886</v>
      </c>
      <c r="E85">
        <v>300</v>
      </c>
      <c r="F85" t="s">
        <v>1603</v>
      </c>
      <c r="G85" s="2" t="s">
        <v>1629</v>
      </c>
      <c r="H85" s="3">
        <v>44481.607402469548</v>
      </c>
      <c r="I85">
        <v>3</v>
      </c>
      <c r="J85">
        <v>0</v>
      </c>
      <c r="K85" t="s">
        <v>448</v>
      </c>
      <c r="L85" t="s">
        <v>448</v>
      </c>
      <c r="O85" t="s">
        <v>448</v>
      </c>
    </row>
    <row r="86" spans="1:15" x14ac:dyDescent="0.35">
      <c r="A86" s="1">
        <v>84</v>
      </c>
      <c r="B86" t="s">
        <v>21</v>
      </c>
      <c r="C86" t="s">
        <v>1579</v>
      </c>
      <c r="D86" t="s">
        <v>1579</v>
      </c>
      <c r="E86">
        <v>300</v>
      </c>
      <c r="F86" t="s">
        <v>1617</v>
      </c>
      <c r="G86" s="2" t="s">
        <v>1631</v>
      </c>
      <c r="H86" s="3">
        <v>44481.647233702868</v>
      </c>
      <c r="I86">
        <v>3</v>
      </c>
      <c r="J86">
        <v>0</v>
      </c>
      <c r="K86" t="s">
        <v>448</v>
      </c>
      <c r="L86" t="s">
        <v>448</v>
      </c>
      <c r="O86" t="s">
        <v>448</v>
      </c>
    </row>
    <row r="87" spans="1:15" x14ac:dyDescent="0.35">
      <c r="A87" s="1">
        <v>85</v>
      </c>
      <c r="B87" t="s">
        <v>21</v>
      </c>
      <c r="C87" t="s">
        <v>882</v>
      </c>
      <c r="D87" t="s">
        <v>882</v>
      </c>
      <c r="E87">
        <v>300</v>
      </c>
      <c r="F87" t="s">
        <v>1606</v>
      </c>
      <c r="G87" s="2" t="s">
        <v>1629</v>
      </c>
      <c r="H87" s="3">
        <v>44481.746126574828</v>
      </c>
      <c r="I87">
        <v>3</v>
      </c>
      <c r="J87">
        <v>0</v>
      </c>
      <c r="K87" t="s">
        <v>448</v>
      </c>
      <c r="L87" t="s">
        <v>448</v>
      </c>
      <c r="O87" t="s">
        <v>448</v>
      </c>
    </row>
    <row r="88" spans="1:15" x14ac:dyDescent="0.35">
      <c r="A88" s="1">
        <v>86</v>
      </c>
      <c r="B88" t="s">
        <v>21</v>
      </c>
      <c r="C88" t="s">
        <v>1573</v>
      </c>
      <c r="D88" t="s">
        <v>1573</v>
      </c>
      <c r="E88">
        <v>300</v>
      </c>
      <c r="F88" t="s">
        <v>1606</v>
      </c>
      <c r="G88" s="2" t="s">
        <v>1629</v>
      </c>
      <c r="H88" s="3">
        <v>44481.759425875149</v>
      </c>
      <c r="I88">
        <v>3</v>
      </c>
      <c r="J88">
        <v>0</v>
      </c>
      <c r="K88" t="s">
        <v>448</v>
      </c>
      <c r="L88" t="s">
        <v>448</v>
      </c>
      <c r="O88" t="s">
        <v>448</v>
      </c>
    </row>
    <row r="89" spans="1:15" x14ac:dyDescent="0.35">
      <c r="A89" s="1">
        <v>87</v>
      </c>
      <c r="B89" t="s">
        <v>21</v>
      </c>
      <c r="C89" t="s">
        <v>1562</v>
      </c>
      <c r="D89" t="s">
        <v>1562</v>
      </c>
      <c r="E89">
        <v>300</v>
      </c>
      <c r="F89" t="s">
        <v>1618</v>
      </c>
      <c r="G89" s="2" t="s">
        <v>1629</v>
      </c>
      <c r="H89" s="3">
        <v>44481.892018592989</v>
      </c>
      <c r="I89">
        <v>3</v>
      </c>
      <c r="J89">
        <v>0</v>
      </c>
      <c r="K89" t="s">
        <v>448</v>
      </c>
      <c r="L89" t="s">
        <v>448</v>
      </c>
      <c r="O89" t="s">
        <v>448</v>
      </c>
    </row>
    <row r="90" spans="1:15" x14ac:dyDescent="0.35">
      <c r="A90" s="1">
        <v>88</v>
      </c>
      <c r="B90" t="s">
        <v>21</v>
      </c>
      <c r="C90" t="s">
        <v>1569</v>
      </c>
      <c r="D90" t="s">
        <v>1569</v>
      </c>
      <c r="E90">
        <v>300</v>
      </c>
      <c r="F90" t="s">
        <v>1606</v>
      </c>
      <c r="G90" s="2" t="s">
        <v>1629</v>
      </c>
      <c r="H90" s="3">
        <v>44481.950490744573</v>
      </c>
      <c r="I90">
        <v>3</v>
      </c>
      <c r="J90">
        <v>0</v>
      </c>
      <c r="K90" t="s">
        <v>448</v>
      </c>
      <c r="L90" t="s">
        <v>448</v>
      </c>
      <c r="O90" t="s">
        <v>448</v>
      </c>
    </row>
    <row r="91" spans="1:15" x14ac:dyDescent="0.35">
      <c r="A91" s="1">
        <v>89</v>
      </c>
      <c r="B91" t="s">
        <v>21</v>
      </c>
      <c r="C91" t="s">
        <v>641</v>
      </c>
      <c r="D91" t="s">
        <v>641</v>
      </c>
      <c r="E91">
        <v>300</v>
      </c>
      <c r="F91" t="s">
        <v>1603</v>
      </c>
      <c r="G91" s="2" t="s">
        <v>1629</v>
      </c>
      <c r="H91" s="3">
        <v>44482.241229197432</v>
      </c>
      <c r="I91">
        <v>3</v>
      </c>
      <c r="J91">
        <v>0</v>
      </c>
      <c r="K91" t="s">
        <v>448</v>
      </c>
      <c r="L91" t="s">
        <v>448</v>
      </c>
      <c r="O91" t="s">
        <v>448</v>
      </c>
    </row>
    <row r="92" spans="1:15" x14ac:dyDescent="0.35">
      <c r="A92" s="1">
        <v>90</v>
      </c>
      <c r="B92" t="s">
        <v>21</v>
      </c>
      <c r="C92" t="s">
        <v>883</v>
      </c>
      <c r="D92" t="s">
        <v>883</v>
      </c>
      <c r="E92">
        <v>300</v>
      </c>
      <c r="F92" t="s">
        <v>1619</v>
      </c>
      <c r="G92" s="2" t="s">
        <v>1632</v>
      </c>
      <c r="H92" s="3">
        <v>44482.415600387918</v>
      </c>
      <c r="I92">
        <v>3</v>
      </c>
      <c r="J92">
        <v>0</v>
      </c>
      <c r="K92" t="s">
        <v>448</v>
      </c>
      <c r="M92" t="s">
        <v>448</v>
      </c>
      <c r="O92" t="s">
        <v>448</v>
      </c>
    </row>
    <row r="93" spans="1:15" x14ac:dyDescent="0.35">
      <c r="A93" s="1">
        <v>91</v>
      </c>
      <c r="B93" t="s">
        <v>21</v>
      </c>
      <c r="C93" t="s">
        <v>1567</v>
      </c>
      <c r="D93" t="s">
        <v>1567</v>
      </c>
      <c r="E93">
        <v>300</v>
      </c>
      <c r="F93" t="s">
        <v>1603</v>
      </c>
      <c r="G93" s="2" t="s">
        <v>1631</v>
      </c>
      <c r="H93" s="3">
        <v>44482.547416653753</v>
      </c>
      <c r="I93">
        <v>3</v>
      </c>
      <c r="J93">
        <v>0</v>
      </c>
      <c r="K93" t="s">
        <v>448</v>
      </c>
      <c r="M93" t="s">
        <v>448</v>
      </c>
      <c r="O93" t="s">
        <v>448</v>
      </c>
    </row>
    <row r="94" spans="1:15" x14ac:dyDescent="0.35">
      <c r="A94" s="1">
        <v>92</v>
      </c>
      <c r="B94" t="s">
        <v>21</v>
      </c>
      <c r="C94" t="s">
        <v>1572</v>
      </c>
      <c r="D94" t="s">
        <v>1572</v>
      </c>
      <c r="E94">
        <v>300</v>
      </c>
      <c r="F94" t="s">
        <v>1620</v>
      </c>
      <c r="G94" s="2" t="s">
        <v>1629</v>
      </c>
      <c r="H94" s="3">
        <v>44482.981117857576</v>
      </c>
      <c r="I94">
        <v>3</v>
      </c>
      <c r="J94">
        <v>0</v>
      </c>
      <c r="K94" t="s">
        <v>448</v>
      </c>
      <c r="M94" t="s">
        <v>448</v>
      </c>
      <c r="O94" t="s">
        <v>448</v>
      </c>
    </row>
    <row r="95" spans="1:15" x14ac:dyDescent="0.35">
      <c r="A95" s="1">
        <v>93</v>
      </c>
      <c r="B95" t="s">
        <v>21</v>
      </c>
      <c r="C95" t="s">
        <v>787</v>
      </c>
      <c r="D95" t="s">
        <v>787</v>
      </c>
      <c r="E95">
        <v>300</v>
      </c>
      <c r="F95" t="s">
        <v>1621</v>
      </c>
      <c r="G95" s="2" t="s">
        <v>1629</v>
      </c>
      <c r="H95" s="3">
        <v>44483.469103437579</v>
      </c>
      <c r="I95">
        <v>3</v>
      </c>
      <c r="J95">
        <v>0</v>
      </c>
      <c r="K95" t="s">
        <v>448</v>
      </c>
      <c r="M95" t="s">
        <v>448</v>
      </c>
      <c r="O95" t="s">
        <v>448</v>
      </c>
    </row>
    <row r="96" spans="1:15" x14ac:dyDescent="0.35">
      <c r="A96" s="1">
        <v>94</v>
      </c>
      <c r="B96" t="s">
        <v>23</v>
      </c>
      <c r="C96" t="s">
        <v>1505</v>
      </c>
      <c r="D96" t="s">
        <v>1505</v>
      </c>
      <c r="E96">
        <v>200</v>
      </c>
      <c r="F96" t="s">
        <v>1622</v>
      </c>
      <c r="G96" s="2" t="s">
        <v>1633</v>
      </c>
      <c r="H96" s="3">
        <v>44483.53548073495</v>
      </c>
      <c r="I96">
        <v>0</v>
      </c>
      <c r="J96">
        <v>2</v>
      </c>
      <c r="M96" t="s">
        <v>449</v>
      </c>
      <c r="O96" t="s">
        <v>449</v>
      </c>
    </row>
    <row r="97" spans="1:15" x14ac:dyDescent="0.35">
      <c r="A97" s="1">
        <v>95</v>
      </c>
      <c r="B97" t="s">
        <v>21</v>
      </c>
      <c r="C97" t="s">
        <v>28</v>
      </c>
      <c r="D97" t="s">
        <v>28</v>
      </c>
      <c r="E97">
        <v>300</v>
      </c>
      <c r="F97" t="s">
        <v>1623</v>
      </c>
      <c r="G97" s="2" t="s">
        <v>1629</v>
      </c>
      <c r="H97" s="3">
        <v>44483.76092056949</v>
      </c>
      <c r="I97">
        <v>3</v>
      </c>
      <c r="J97">
        <v>0</v>
      </c>
      <c r="K97" t="s">
        <v>448</v>
      </c>
      <c r="M97" t="s">
        <v>448</v>
      </c>
      <c r="O97" t="s">
        <v>448</v>
      </c>
    </row>
    <row r="98" spans="1:15" x14ac:dyDescent="0.35">
      <c r="A98" s="1">
        <v>96</v>
      </c>
      <c r="B98" t="s">
        <v>21</v>
      </c>
      <c r="C98" t="s">
        <v>1505</v>
      </c>
      <c r="D98" t="s">
        <v>1580</v>
      </c>
      <c r="E98">
        <v>200</v>
      </c>
      <c r="F98" t="s">
        <v>1624</v>
      </c>
      <c r="G98" s="2" t="s">
        <v>1629</v>
      </c>
      <c r="H98" s="3">
        <v>44491.379744655511</v>
      </c>
      <c r="I98">
        <v>3</v>
      </c>
      <c r="J98">
        <v>0</v>
      </c>
      <c r="K98" t="s">
        <v>448</v>
      </c>
      <c r="M98" t="s">
        <v>448</v>
      </c>
      <c r="O98" t="s">
        <v>448</v>
      </c>
    </row>
  </sheetData>
  <hyperlinks>
    <hyperlink ref="G2" r:id="rId1" xr:uid="{00000000-0004-0000-0600-000000000000}"/>
    <hyperlink ref="G3" r:id="rId2" xr:uid="{00000000-0004-0000-0600-000001000000}"/>
    <hyperlink ref="G4" r:id="rId3" xr:uid="{00000000-0004-0000-0600-000002000000}"/>
    <hyperlink ref="G5" r:id="rId4" xr:uid="{00000000-0004-0000-0600-000003000000}"/>
    <hyperlink ref="G6" r:id="rId5" xr:uid="{00000000-0004-0000-0600-000004000000}"/>
    <hyperlink ref="G7" r:id="rId6" xr:uid="{00000000-0004-0000-0600-000005000000}"/>
    <hyperlink ref="G8" r:id="rId7" xr:uid="{00000000-0004-0000-0600-000006000000}"/>
    <hyperlink ref="G9" r:id="rId8" xr:uid="{00000000-0004-0000-0600-000007000000}"/>
    <hyperlink ref="G10" r:id="rId9" xr:uid="{00000000-0004-0000-0600-000008000000}"/>
    <hyperlink ref="G11" r:id="rId10" xr:uid="{00000000-0004-0000-0600-000009000000}"/>
    <hyperlink ref="G12" r:id="rId11" xr:uid="{00000000-0004-0000-0600-00000A000000}"/>
    <hyperlink ref="G13" r:id="rId12" xr:uid="{00000000-0004-0000-0600-00000B000000}"/>
    <hyperlink ref="G14" r:id="rId13" xr:uid="{00000000-0004-0000-0600-00000C000000}"/>
    <hyperlink ref="G15" r:id="rId14" xr:uid="{00000000-0004-0000-0600-00000D000000}"/>
    <hyperlink ref="G16" r:id="rId15" xr:uid="{00000000-0004-0000-0600-00000E000000}"/>
    <hyperlink ref="G17" r:id="rId16" xr:uid="{00000000-0004-0000-0600-00000F000000}"/>
    <hyperlink ref="G18" r:id="rId17" xr:uid="{00000000-0004-0000-0600-000010000000}"/>
    <hyperlink ref="G19" r:id="rId18" xr:uid="{00000000-0004-0000-0600-000011000000}"/>
    <hyperlink ref="G20" r:id="rId19" xr:uid="{00000000-0004-0000-0600-000012000000}"/>
    <hyperlink ref="G21" r:id="rId20" xr:uid="{00000000-0004-0000-0600-000013000000}"/>
    <hyperlink ref="G22" r:id="rId21" xr:uid="{00000000-0004-0000-0600-000014000000}"/>
    <hyperlink ref="G23" r:id="rId22" xr:uid="{00000000-0004-0000-0600-000015000000}"/>
    <hyperlink ref="G24" r:id="rId23" xr:uid="{00000000-0004-0000-0600-000016000000}"/>
    <hyperlink ref="G25" r:id="rId24" xr:uid="{00000000-0004-0000-0600-000017000000}"/>
    <hyperlink ref="G26" r:id="rId25" xr:uid="{00000000-0004-0000-0600-000018000000}"/>
    <hyperlink ref="G27" r:id="rId26" xr:uid="{00000000-0004-0000-0600-000019000000}"/>
    <hyperlink ref="G28" r:id="rId27" xr:uid="{00000000-0004-0000-0600-00001A000000}"/>
    <hyperlink ref="G29" r:id="rId28" xr:uid="{00000000-0004-0000-0600-00001B000000}"/>
    <hyperlink ref="G30" r:id="rId29" xr:uid="{00000000-0004-0000-0600-00001C000000}"/>
    <hyperlink ref="G32" r:id="rId30" xr:uid="{00000000-0004-0000-0600-00001D000000}"/>
    <hyperlink ref="G33" r:id="rId31" xr:uid="{00000000-0004-0000-0600-00001E000000}"/>
    <hyperlink ref="G34" r:id="rId32" xr:uid="{00000000-0004-0000-0600-00001F000000}"/>
    <hyperlink ref="G35" r:id="rId33" xr:uid="{00000000-0004-0000-0600-000020000000}"/>
    <hyperlink ref="G36" r:id="rId34" xr:uid="{00000000-0004-0000-0600-000021000000}"/>
    <hyperlink ref="G37" r:id="rId35" xr:uid="{00000000-0004-0000-0600-000022000000}"/>
    <hyperlink ref="G38" r:id="rId36" xr:uid="{00000000-0004-0000-0600-000023000000}"/>
    <hyperlink ref="G39" r:id="rId37" xr:uid="{00000000-0004-0000-0600-000024000000}"/>
    <hyperlink ref="G40" r:id="rId38" xr:uid="{00000000-0004-0000-0600-000025000000}"/>
    <hyperlink ref="G41" r:id="rId39" xr:uid="{00000000-0004-0000-0600-000026000000}"/>
    <hyperlink ref="G42" r:id="rId40" xr:uid="{00000000-0004-0000-0600-000027000000}"/>
    <hyperlink ref="G43" r:id="rId41" xr:uid="{00000000-0004-0000-0600-000028000000}"/>
    <hyperlink ref="G44" r:id="rId42" xr:uid="{00000000-0004-0000-0600-000029000000}"/>
    <hyperlink ref="G45" r:id="rId43" xr:uid="{00000000-0004-0000-0600-00002A000000}"/>
    <hyperlink ref="G46" r:id="rId44" xr:uid="{00000000-0004-0000-0600-00002B000000}"/>
    <hyperlink ref="G47" r:id="rId45" xr:uid="{00000000-0004-0000-0600-00002C000000}"/>
    <hyperlink ref="G48" r:id="rId46" xr:uid="{00000000-0004-0000-0600-00002D000000}"/>
    <hyperlink ref="G49" r:id="rId47" xr:uid="{00000000-0004-0000-0600-00002E000000}"/>
    <hyperlink ref="G50" r:id="rId48" xr:uid="{00000000-0004-0000-0600-00002F000000}"/>
    <hyperlink ref="G51" r:id="rId49" xr:uid="{00000000-0004-0000-0600-000030000000}"/>
    <hyperlink ref="G52" r:id="rId50" xr:uid="{00000000-0004-0000-0600-000031000000}"/>
    <hyperlink ref="G53" r:id="rId51" xr:uid="{00000000-0004-0000-0600-000032000000}"/>
    <hyperlink ref="G54" r:id="rId52" xr:uid="{00000000-0004-0000-0600-000033000000}"/>
    <hyperlink ref="G55" r:id="rId53" xr:uid="{00000000-0004-0000-0600-000034000000}"/>
    <hyperlink ref="G56" r:id="rId54" xr:uid="{00000000-0004-0000-0600-000035000000}"/>
    <hyperlink ref="G57" r:id="rId55" xr:uid="{00000000-0004-0000-0600-000036000000}"/>
    <hyperlink ref="G58" r:id="rId56" xr:uid="{00000000-0004-0000-0600-000037000000}"/>
    <hyperlink ref="G59" r:id="rId57" xr:uid="{00000000-0004-0000-0600-000038000000}"/>
    <hyperlink ref="G60" r:id="rId58" xr:uid="{00000000-0004-0000-0600-000039000000}"/>
    <hyperlink ref="G61" r:id="rId59" xr:uid="{00000000-0004-0000-0600-00003A000000}"/>
    <hyperlink ref="G62" r:id="rId60" xr:uid="{00000000-0004-0000-0600-00003B000000}"/>
    <hyperlink ref="G63" r:id="rId61" xr:uid="{00000000-0004-0000-0600-00003C000000}"/>
    <hyperlink ref="G64" r:id="rId62" xr:uid="{00000000-0004-0000-0600-00003D000000}"/>
    <hyperlink ref="G65" r:id="rId63" xr:uid="{00000000-0004-0000-0600-00003E000000}"/>
    <hyperlink ref="G66" r:id="rId64" xr:uid="{00000000-0004-0000-0600-00003F000000}"/>
    <hyperlink ref="G67" r:id="rId65" xr:uid="{00000000-0004-0000-0600-000040000000}"/>
    <hyperlink ref="G68" r:id="rId66" xr:uid="{00000000-0004-0000-0600-000041000000}"/>
    <hyperlink ref="G69" r:id="rId67" xr:uid="{00000000-0004-0000-0600-000042000000}"/>
    <hyperlink ref="G70" r:id="rId68" xr:uid="{00000000-0004-0000-0600-000043000000}"/>
    <hyperlink ref="G71" r:id="rId69" xr:uid="{00000000-0004-0000-0600-000044000000}"/>
    <hyperlink ref="G72" r:id="rId70" xr:uid="{00000000-0004-0000-0600-000045000000}"/>
    <hyperlink ref="G73" r:id="rId71" xr:uid="{00000000-0004-0000-0600-000046000000}"/>
    <hyperlink ref="G74" r:id="rId72" xr:uid="{00000000-0004-0000-0600-000047000000}"/>
    <hyperlink ref="G75" r:id="rId73" xr:uid="{00000000-0004-0000-0600-000048000000}"/>
    <hyperlink ref="G76" r:id="rId74" xr:uid="{00000000-0004-0000-0600-000049000000}"/>
    <hyperlink ref="G77" r:id="rId75" xr:uid="{00000000-0004-0000-0600-00004A000000}"/>
    <hyperlink ref="G78" r:id="rId76" xr:uid="{00000000-0004-0000-0600-00004B000000}"/>
    <hyperlink ref="G79" r:id="rId77" xr:uid="{00000000-0004-0000-0600-00004C000000}"/>
    <hyperlink ref="G80" r:id="rId78" xr:uid="{00000000-0004-0000-0600-00004D000000}"/>
    <hyperlink ref="G81" r:id="rId79" xr:uid="{00000000-0004-0000-0600-00004E000000}"/>
    <hyperlink ref="G82" r:id="rId80" xr:uid="{00000000-0004-0000-0600-00004F000000}"/>
    <hyperlink ref="G83" r:id="rId81" xr:uid="{00000000-0004-0000-0600-000050000000}"/>
    <hyperlink ref="G84" r:id="rId82" xr:uid="{00000000-0004-0000-0600-000051000000}"/>
    <hyperlink ref="G85" r:id="rId83" xr:uid="{00000000-0004-0000-0600-000052000000}"/>
    <hyperlink ref="G86" r:id="rId84" xr:uid="{00000000-0004-0000-0600-000053000000}"/>
    <hyperlink ref="G87" r:id="rId85" xr:uid="{00000000-0004-0000-0600-000054000000}"/>
    <hyperlink ref="G88" r:id="rId86" xr:uid="{00000000-0004-0000-0600-000055000000}"/>
    <hyperlink ref="G89" r:id="rId87" xr:uid="{00000000-0004-0000-0600-000056000000}"/>
    <hyperlink ref="G90" r:id="rId88" xr:uid="{00000000-0004-0000-0600-000057000000}"/>
    <hyperlink ref="G91" r:id="rId89" xr:uid="{00000000-0004-0000-0600-000058000000}"/>
    <hyperlink ref="G92" r:id="rId90" xr:uid="{00000000-0004-0000-0600-000059000000}"/>
    <hyperlink ref="G93" r:id="rId91" xr:uid="{00000000-0004-0000-0600-00005A000000}"/>
    <hyperlink ref="G94" r:id="rId92" xr:uid="{00000000-0004-0000-0600-00005B000000}"/>
    <hyperlink ref="G95" r:id="rId93" xr:uid="{00000000-0004-0000-0600-00005C000000}"/>
    <hyperlink ref="G96" r:id="rId94" xr:uid="{00000000-0004-0000-0600-00005D000000}"/>
    <hyperlink ref="G97" r:id="rId95" xr:uid="{00000000-0004-0000-0600-00005E000000}"/>
    <hyperlink ref="G98" r:id="rId96" xr:uid="{00000000-0004-0000-0600-00005F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2"/>
  <sheetViews>
    <sheetView workbookViewId="0"/>
  </sheetViews>
  <sheetFormatPr defaultRowHeight="14.5" x14ac:dyDescent="0.35"/>
  <sheetData>
    <row r="1" spans="1:12" x14ac:dyDescent="0.35">
      <c r="B1" s="1" t="s">
        <v>0</v>
      </c>
      <c r="C1" s="1" t="s">
        <v>2</v>
      </c>
      <c r="D1" s="1" t="s">
        <v>3</v>
      </c>
      <c r="E1" s="1" t="s">
        <v>5</v>
      </c>
      <c r="F1" s="1" t="s">
        <v>766</v>
      </c>
      <c r="G1" s="1" t="s">
        <v>1</v>
      </c>
      <c r="H1" s="1" t="s">
        <v>6</v>
      </c>
      <c r="I1" s="1" t="s">
        <v>451</v>
      </c>
      <c r="J1" s="1" t="s">
        <v>452</v>
      </c>
      <c r="K1" s="1" t="s">
        <v>1634</v>
      </c>
      <c r="L1" s="1" t="s">
        <v>1635</v>
      </c>
    </row>
    <row r="2" spans="1:12" x14ac:dyDescent="0.35">
      <c r="A2" s="1">
        <v>0</v>
      </c>
      <c r="B2" t="s">
        <v>21</v>
      </c>
      <c r="C2" t="s">
        <v>1636</v>
      </c>
      <c r="D2" t="s">
        <v>1636</v>
      </c>
      <c r="E2" t="s">
        <v>1645</v>
      </c>
      <c r="F2" t="s">
        <v>868</v>
      </c>
      <c r="G2">
        <v>10</v>
      </c>
      <c r="H2" s="3">
        <v>44260.913924686029</v>
      </c>
      <c r="I2">
        <v>1</v>
      </c>
      <c r="J2">
        <v>0</v>
      </c>
      <c r="L2" t="s">
        <v>448</v>
      </c>
    </row>
    <row r="3" spans="1:12" x14ac:dyDescent="0.35">
      <c r="A3" s="1">
        <v>1</v>
      </c>
      <c r="B3" t="s">
        <v>21</v>
      </c>
      <c r="C3" t="s">
        <v>1637</v>
      </c>
      <c r="D3" t="s">
        <v>1637</v>
      </c>
      <c r="E3" t="s">
        <v>1646</v>
      </c>
      <c r="F3" t="s">
        <v>868</v>
      </c>
      <c r="G3">
        <v>3000</v>
      </c>
      <c r="H3" s="3">
        <v>44264.051180515293</v>
      </c>
      <c r="I3">
        <v>1</v>
      </c>
      <c r="J3">
        <v>0</v>
      </c>
      <c r="L3" t="s">
        <v>448</v>
      </c>
    </row>
    <row r="4" spans="1:12" x14ac:dyDescent="0.35">
      <c r="A4" s="1">
        <v>2</v>
      </c>
      <c r="B4" t="s">
        <v>21</v>
      </c>
      <c r="C4" t="s">
        <v>1638</v>
      </c>
      <c r="D4" t="s">
        <v>1638</v>
      </c>
      <c r="E4" t="s">
        <v>1647</v>
      </c>
      <c r="F4" t="s">
        <v>868</v>
      </c>
      <c r="G4">
        <v>500</v>
      </c>
      <c r="H4" s="3">
        <v>44280.814956896022</v>
      </c>
      <c r="I4">
        <v>1</v>
      </c>
      <c r="J4">
        <v>0</v>
      </c>
      <c r="L4" t="s">
        <v>448</v>
      </c>
    </row>
    <row r="5" spans="1:12" x14ac:dyDescent="0.35">
      <c r="A5" s="1">
        <v>3</v>
      </c>
      <c r="B5" t="s">
        <v>21</v>
      </c>
      <c r="C5" t="s">
        <v>1639</v>
      </c>
      <c r="D5" t="s">
        <v>1639</v>
      </c>
      <c r="E5" t="s">
        <v>1648</v>
      </c>
      <c r="F5" t="s">
        <v>868</v>
      </c>
      <c r="G5">
        <v>1000</v>
      </c>
      <c r="H5" s="3">
        <v>44298.081152834173</v>
      </c>
      <c r="I5">
        <v>1</v>
      </c>
      <c r="J5">
        <v>0</v>
      </c>
      <c r="L5" t="s">
        <v>448</v>
      </c>
    </row>
    <row r="6" spans="1:12" x14ac:dyDescent="0.35">
      <c r="A6" s="1">
        <v>4</v>
      </c>
      <c r="B6" t="s">
        <v>21</v>
      </c>
      <c r="C6" t="s">
        <v>1638</v>
      </c>
      <c r="D6" t="s">
        <v>1638</v>
      </c>
      <c r="E6" t="s">
        <v>1649</v>
      </c>
      <c r="F6" t="s">
        <v>868</v>
      </c>
      <c r="G6">
        <v>3000</v>
      </c>
      <c r="H6" s="3">
        <v>44306.567848282408</v>
      </c>
      <c r="I6">
        <v>1</v>
      </c>
      <c r="J6">
        <v>0</v>
      </c>
      <c r="L6" t="s">
        <v>448</v>
      </c>
    </row>
    <row r="7" spans="1:12" x14ac:dyDescent="0.35">
      <c r="A7" s="1">
        <v>5</v>
      </c>
      <c r="B7" t="s">
        <v>21</v>
      </c>
      <c r="C7" t="s">
        <v>1640</v>
      </c>
      <c r="D7" t="s">
        <v>1640</v>
      </c>
      <c r="E7" t="s">
        <v>1650</v>
      </c>
      <c r="F7" t="s">
        <v>868</v>
      </c>
      <c r="G7">
        <v>3000</v>
      </c>
      <c r="H7" s="3">
        <v>44320.573462742657</v>
      </c>
      <c r="I7">
        <v>1</v>
      </c>
      <c r="J7">
        <v>0</v>
      </c>
      <c r="L7" t="s">
        <v>448</v>
      </c>
    </row>
    <row r="8" spans="1:12" x14ac:dyDescent="0.35">
      <c r="A8" s="1">
        <v>6</v>
      </c>
      <c r="B8" t="s">
        <v>21</v>
      </c>
      <c r="C8" t="s">
        <v>1638</v>
      </c>
      <c r="D8" t="s">
        <v>1638</v>
      </c>
      <c r="E8" t="s">
        <v>1651</v>
      </c>
      <c r="F8" t="s">
        <v>868</v>
      </c>
      <c r="G8">
        <v>2000</v>
      </c>
      <c r="H8" s="3">
        <v>44329.768131755118</v>
      </c>
      <c r="I8">
        <v>1</v>
      </c>
      <c r="J8">
        <v>0</v>
      </c>
      <c r="L8" t="s">
        <v>448</v>
      </c>
    </row>
    <row r="9" spans="1:12" x14ac:dyDescent="0.35">
      <c r="A9" s="1">
        <v>7</v>
      </c>
      <c r="B9" t="s">
        <v>21</v>
      </c>
      <c r="C9" t="s">
        <v>1637</v>
      </c>
      <c r="D9" t="s">
        <v>1637</v>
      </c>
      <c r="E9" t="s">
        <v>1652</v>
      </c>
      <c r="F9" t="s">
        <v>868</v>
      </c>
      <c r="G9">
        <v>2000</v>
      </c>
      <c r="H9" s="3">
        <v>44332.696371876948</v>
      </c>
      <c r="I9">
        <v>1</v>
      </c>
      <c r="J9">
        <v>0</v>
      </c>
      <c r="L9" t="s">
        <v>448</v>
      </c>
    </row>
    <row r="10" spans="1:12" x14ac:dyDescent="0.35">
      <c r="A10" s="1">
        <v>8</v>
      </c>
      <c r="B10" t="s">
        <v>21</v>
      </c>
      <c r="C10" t="s">
        <v>1641</v>
      </c>
      <c r="D10" t="s">
        <v>1644</v>
      </c>
      <c r="E10" t="s">
        <v>1653</v>
      </c>
      <c r="F10" t="s">
        <v>868</v>
      </c>
      <c r="G10">
        <v>200</v>
      </c>
      <c r="H10" s="3">
        <v>44348.719557150391</v>
      </c>
      <c r="I10">
        <v>1</v>
      </c>
      <c r="J10">
        <v>0</v>
      </c>
      <c r="L10" t="s">
        <v>448</v>
      </c>
    </row>
    <row r="11" spans="1:12" x14ac:dyDescent="0.35">
      <c r="A11" s="1">
        <v>9</v>
      </c>
      <c r="B11" t="s">
        <v>23</v>
      </c>
      <c r="C11" t="s">
        <v>1637</v>
      </c>
      <c r="D11" t="s">
        <v>1637</v>
      </c>
      <c r="E11" t="s">
        <v>1654</v>
      </c>
      <c r="F11" t="s">
        <v>868</v>
      </c>
      <c r="G11">
        <v>2000</v>
      </c>
      <c r="H11" s="3">
        <v>44370.078133028102</v>
      </c>
      <c r="I11">
        <v>0</v>
      </c>
      <c r="J11">
        <v>0</v>
      </c>
    </row>
    <row r="12" spans="1:12" x14ac:dyDescent="0.35">
      <c r="A12" s="1">
        <v>10</v>
      </c>
      <c r="B12" t="s">
        <v>24</v>
      </c>
      <c r="C12" t="s">
        <v>1637</v>
      </c>
      <c r="D12" t="s">
        <v>1637</v>
      </c>
      <c r="E12" t="s">
        <v>1655</v>
      </c>
      <c r="F12" t="s">
        <v>868</v>
      </c>
      <c r="G12">
        <v>2000</v>
      </c>
      <c r="H12" s="3">
        <v>44382.807575854851</v>
      </c>
      <c r="I12">
        <v>0</v>
      </c>
      <c r="J12">
        <v>1</v>
      </c>
      <c r="L12" t="s">
        <v>449</v>
      </c>
    </row>
    <row r="13" spans="1:12" x14ac:dyDescent="0.35">
      <c r="A13" s="1">
        <v>11</v>
      </c>
      <c r="B13" t="s">
        <v>21</v>
      </c>
      <c r="C13" t="s">
        <v>1637</v>
      </c>
      <c r="D13" t="s">
        <v>1637</v>
      </c>
      <c r="E13" t="s">
        <v>1656</v>
      </c>
      <c r="F13" t="s">
        <v>868</v>
      </c>
      <c r="G13">
        <v>3000</v>
      </c>
      <c r="H13" s="3">
        <v>44383.003094142688</v>
      </c>
      <c r="I13">
        <v>1</v>
      </c>
      <c r="J13">
        <v>0</v>
      </c>
      <c r="L13" t="s">
        <v>448</v>
      </c>
    </row>
    <row r="14" spans="1:12" x14ac:dyDescent="0.35">
      <c r="A14" s="1">
        <v>12</v>
      </c>
      <c r="B14" t="s">
        <v>22</v>
      </c>
      <c r="C14" t="s">
        <v>1638</v>
      </c>
      <c r="D14" t="s">
        <v>1638</v>
      </c>
      <c r="E14" t="s">
        <v>1657</v>
      </c>
      <c r="F14" t="s">
        <v>868</v>
      </c>
      <c r="G14">
        <v>4000</v>
      </c>
      <c r="H14" s="3">
        <v>44410.628104113712</v>
      </c>
      <c r="I14">
        <v>0</v>
      </c>
      <c r="J14">
        <v>0</v>
      </c>
    </row>
    <row r="15" spans="1:12" x14ac:dyDescent="0.35">
      <c r="A15" s="1">
        <v>13</v>
      </c>
      <c r="B15" t="s">
        <v>22</v>
      </c>
      <c r="C15" t="s">
        <v>1642</v>
      </c>
      <c r="D15" t="s">
        <v>1642</v>
      </c>
      <c r="E15" t="s">
        <v>1658</v>
      </c>
      <c r="F15" t="s">
        <v>868</v>
      </c>
      <c r="G15">
        <v>3000</v>
      </c>
      <c r="H15" s="3">
        <v>44417.861315764458</v>
      </c>
      <c r="I15">
        <v>0</v>
      </c>
      <c r="J15">
        <v>0</v>
      </c>
    </row>
    <row r="16" spans="1:12" x14ac:dyDescent="0.35">
      <c r="A16" s="1">
        <v>14</v>
      </c>
      <c r="B16" t="s">
        <v>21</v>
      </c>
      <c r="C16" t="s">
        <v>1643</v>
      </c>
      <c r="D16" t="s">
        <v>1643</v>
      </c>
      <c r="E16" t="s">
        <v>1659</v>
      </c>
      <c r="F16" t="s">
        <v>1494</v>
      </c>
      <c r="H16" s="3">
        <v>44419.603665197312</v>
      </c>
      <c r="I16">
        <v>1</v>
      </c>
      <c r="J16">
        <v>0</v>
      </c>
      <c r="L16" t="s">
        <v>448</v>
      </c>
    </row>
    <row r="17" spans="1:12" x14ac:dyDescent="0.35">
      <c r="A17" s="1">
        <v>15</v>
      </c>
      <c r="B17" t="s">
        <v>21</v>
      </c>
      <c r="C17" t="s">
        <v>1636</v>
      </c>
      <c r="D17" t="s">
        <v>1636</v>
      </c>
      <c r="E17" t="s">
        <v>1660</v>
      </c>
      <c r="F17" t="s">
        <v>1495</v>
      </c>
      <c r="H17" s="3">
        <v>44419.698169971183</v>
      </c>
      <c r="I17">
        <v>2</v>
      </c>
      <c r="J17">
        <v>0</v>
      </c>
      <c r="K17" t="s">
        <v>448</v>
      </c>
      <c r="L17" t="s">
        <v>448</v>
      </c>
    </row>
    <row r="18" spans="1:12" x14ac:dyDescent="0.35">
      <c r="A18" s="1">
        <v>16</v>
      </c>
      <c r="B18" t="s">
        <v>21</v>
      </c>
      <c r="C18" t="s">
        <v>1642</v>
      </c>
      <c r="D18" t="s">
        <v>1642</v>
      </c>
      <c r="E18" t="s">
        <v>1658</v>
      </c>
      <c r="F18" t="s">
        <v>868</v>
      </c>
      <c r="G18">
        <v>3000</v>
      </c>
      <c r="H18" s="3">
        <v>44427.626692925747</v>
      </c>
      <c r="I18">
        <v>1</v>
      </c>
      <c r="J18">
        <v>0</v>
      </c>
      <c r="K18" t="s">
        <v>448</v>
      </c>
    </row>
    <row r="19" spans="1:12" x14ac:dyDescent="0.35">
      <c r="A19" s="1">
        <v>17</v>
      </c>
      <c r="B19" t="s">
        <v>22</v>
      </c>
      <c r="C19" t="s">
        <v>1638</v>
      </c>
      <c r="D19" t="s">
        <v>1638</v>
      </c>
      <c r="E19" t="s">
        <v>1657</v>
      </c>
      <c r="F19" t="s">
        <v>868</v>
      </c>
      <c r="G19">
        <v>3000</v>
      </c>
      <c r="H19" s="3">
        <v>44432.340987005133</v>
      </c>
      <c r="I19">
        <v>0</v>
      </c>
      <c r="J19">
        <v>0</v>
      </c>
    </row>
    <row r="20" spans="1:12" x14ac:dyDescent="0.35">
      <c r="A20" s="1">
        <v>18</v>
      </c>
      <c r="B20" t="s">
        <v>21</v>
      </c>
      <c r="C20" t="s">
        <v>1638</v>
      </c>
      <c r="D20" t="s">
        <v>1638</v>
      </c>
      <c r="E20" t="s">
        <v>1657</v>
      </c>
      <c r="F20" t="s">
        <v>868</v>
      </c>
      <c r="G20">
        <v>3000</v>
      </c>
      <c r="H20" s="3">
        <v>44439.57897902016</v>
      </c>
      <c r="I20">
        <v>1</v>
      </c>
      <c r="J20">
        <v>0</v>
      </c>
      <c r="K20" t="s">
        <v>448</v>
      </c>
    </row>
    <row r="21" spans="1:12" x14ac:dyDescent="0.35">
      <c r="A21" s="1">
        <v>19</v>
      </c>
      <c r="B21" t="s">
        <v>22</v>
      </c>
      <c r="C21" t="s">
        <v>1638</v>
      </c>
      <c r="D21" t="s">
        <v>1638</v>
      </c>
      <c r="E21" t="s">
        <v>1661</v>
      </c>
      <c r="F21" t="s">
        <v>868</v>
      </c>
      <c r="G21">
        <v>1000</v>
      </c>
      <c r="H21" s="3">
        <v>44482.57101489597</v>
      </c>
      <c r="I21">
        <v>0</v>
      </c>
      <c r="J21">
        <v>0</v>
      </c>
    </row>
    <row r="22" spans="1:12" x14ac:dyDescent="0.35">
      <c r="A22" s="1">
        <v>20</v>
      </c>
      <c r="B22" t="s">
        <v>23</v>
      </c>
      <c r="C22" t="s">
        <v>1638</v>
      </c>
      <c r="D22" t="s">
        <v>1638</v>
      </c>
      <c r="E22" t="s">
        <v>1662</v>
      </c>
      <c r="F22" t="s">
        <v>868</v>
      </c>
      <c r="G22">
        <v>1000</v>
      </c>
      <c r="H22" s="3">
        <v>44503.419243944278</v>
      </c>
      <c r="I22">
        <v>0</v>
      </c>
      <c r="J22">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46"/>
  <sheetViews>
    <sheetView workbookViewId="0"/>
  </sheetViews>
  <sheetFormatPr defaultRowHeight="14.5" x14ac:dyDescent="0.35"/>
  <sheetData>
    <row r="1" spans="1:21" x14ac:dyDescent="0.35">
      <c r="B1" s="1" t="s">
        <v>0</v>
      </c>
      <c r="C1" s="1" t="s">
        <v>2</v>
      </c>
      <c r="D1" s="1" t="s">
        <v>3</v>
      </c>
      <c r="E1" s="1" t="s">
        <v>5</v>
      </c>
      <c r="F1" s="1" t="s">
        <v>766</v>
      </c>
      <c r="G1" s="1" t="s">
        <v>1</v>
      </c>
      <c r="H1" s="1" t="s">
        <v>6</v>
      </c>
      <c r="I1" s="1" t="s">
        <v>451</v>
      </c>
      <c r="J1" s="1" t="s">
        <v>452</v>
      </c>
      <c r="K1" s="1" t="s">
        <v>1663</v>
      </c>
      <c r="L1" s="1" t="s">
        <v>1664</v>
      </c>
      <c r="M1" s="1" t="s">
        <v>1665</v>
      </c>
      <c r="N1" s="1" t="s">
        <v>1666</v>
      </c>
      <c r="O1" s="1" t="s">
        <v>1667</v>
      </c>
      <c r="P1" s="1" t="s">
        <v>1668</v>
      </c>
      <c r="Q1" s="1" t="s">
        <v>1635</v>
      </c>
      <c r="R1" s="1" t="s">
        <v>1669</v>
      </c>
      <c r="S1" s="1" t="s">
        <v>1670</v>
      </c>
      <c r="T1" s="1" t="s">
        <v>1671</v>
      </c>
      <c r="U1" s="1" t="s">
        <v>1672</v>
      </c>
    </row>
    <row r="2" spans="1:21" x14ac:dyDescent="0.35">
      <c r="A2" s="1">
        <v>0</v>
      </c>
      <c r="B2" t="s">
        <v>21</v>
      </c>
      <c r="C2" t="s">
        <v>1673</v>
      </c>
      <c r="D2" t="s">
        <v>1687</v>
      </c>
      <c r="E2" t="s">
        <v>1713</v>
      </c>
      <c r="F2" t="s">
        <v>1494</v>
      </c>
      <c r="H2" s="3">
        <v>44217.599690238509</v>
      </c>
      <c r="I2">
        <v>1</v>
      </c>
      <c r="J2">
        <v>0</v>
      </c>
      <c r="S2" t="s">
        <v>448</v>
      </c>
    </row>
    <row r="3" spans="1:21" x14ac:dyDescent="0.35">
      <c r="A3" s="1">
        <v>1</v>
      </c>
      <c r="B3" t="s">
        <v>21</v>
      </c>
      <c r="C3" t="s">
        <v>17</v>
      </c>
      <c r="D3" t="s">
        <v>17</v>
      </c>
      <c r="E3" t="s">
        <v>1714</v>
      </c>
      <c r="F3" t="s">
        <v>1494</v>
      </c>
      <c r="H3" s="3">
        <v>44214.619695329871</v>
      </c>
      <c r="I3">
        <v>3</v>
      </c>
      <c r="J3">
        <v>0</v>
      </c>
      <c r="S3" t="s">
        <v>448</v>
      </c>
      <c r="T3" t="s">
        <v>448</v>
      </c>
      <c r="U3" t="s">
        <v>448</v>
      </c>
    </row>
    <row r="4" spans="1:21" x14ac:dyDescent="0.35">
      <c r="A4" s="1">
        <v>2</v>
      </c>
      <c r="B4" t="s">
        <v>21</v>
      </c>
      <c r="C4" t="s">
        <v>1674</v>
      </c>
      <c r="D4" t="s">
        <v>1674</v>
      </c>
      <c r="E4" t="s">
        <v>1715</v>
      </c>
      <c r="F4" t="s">
        <v>1494</v>
      </c>
      <c r="H4" s="3">
        <v>44214.099340869237</v>
      </c>
      <c r="I4">
        <v>2</v>
      </c>
      <c r="J4">
        <v>0</v>
      </c>
      <c r="S4" t="s">
        <v>448</v>
      </c>
      <c r="T4" t="s">
        <v>448</v>
      </c>
    </row>
    <row r="5" spans="1:21" x14ac:dyDescent="0.35">
      <c r="A5" s="1">
        <v>3</v>
      </c>
      <c r="B5" t="s">
        <v>22</v>
      </c>
      <c r="C5" t="s">
        <v>56</v>
      </c>
      <c r="D5" t="s">
        <v>56</v>
      </c>
      <c r="E5" t="s">
        <v>1716</v>
      </c>
      <c r="F5" t="s">
        <v>1494</v>
      </c>
      <c r="H5" s="3">
        <v>44214.756176862538</v>
      </c>
      <c r="I5">
        <v>3</v>
      </c>
      <c r="J5">
        <v>0</v>
      </c>
      <c r="S5" t="s">
        <v>448</v>
      </c>
      <c r="T5" t="s">
        <v>448</v>
      </c>
      <c r="U5" t="s">
        <v>448</v>
      </c>
    </row>
    <row r="6" spans="1:21" x14ac:dyDescent="0.35">
      <c r="A6" s="1">
        <v>4</v>
      </c>
      <c r="B6" t="s">
        <v>21</v>
      </c>
      <c r="C6" t="s">
        <v>1675</v>
      </c>
      <c r="D6" t="s">
        <v>1675</v>
      </c>
      <c r="E6" t="s">
        <v>1717</v>
      </c>
      <c r="F6" t="s">
        <v>1494</v>
      </c>
      <c r="H6" s="3">
        <v>44214.121234402417</v>
      </c>
      <c r="I6">
        <v>2</v>
      </c>
      <c r="J6">
        <v>0</v>
      </c>
      <c r="S6" t="s">
        <v>448</v>
      </c>
      <c r="T6" t="s">
        <v>448</v>
      </c>
    </row>
    <row r="7" spans="1:21" x14ac:dyDescent="0.35">
      <c r="A7" s="1">
        <v>5</v>
      </c>
      <c r="B7" t="s">
        <v>21</v>
      </c>
      <c r="C7" t="s">
        <v>1676</v>
      </c>
      <c r="D7" t="s">
        <v>1676</v>
      </c>
      <c r="E7" t="s">
        <v>1718</v>
      </c>
      <c r="F7" t="s">
        <v>1494</v>
      </c>
      <c r="H7" s="3">
        <v>44214.617356816147</v>
      </c>
      <c r="I7">
        <v>3</v>
      </c>
      <c r="J7">
        <v>0</v>
      </c>
      <c r="M7" t="s">
        <v>448</v>
      </c>
      <c r="S7" t="s">
        <v>448</v>
      </c>
      <c r="T7" t="s">
        <v>448</v>
      </c>
    </row>
    <row r="8" spans="1:21" x14ac:dyDescent="0.35">
      <c r="A8" s="1">
        <v>6</v>
      </c>
      <c r="B8" t="s">
        <v>22</v>
      </c>
      <c r="C8" t="s">
        <v>1677</v>
      </c>
      <c r="D8" t="s">
        <v>1677</v>
      </c>
      <c r="E8" t="s">
        <v>1719</v>
      </c>
      <c r="F8" t="s">
        <v>1494</v>
      </c>
      <c r="H8" s="3">
        <v>44214.758736272917</v>
      </c>
      <c r="I8">
        <v>1</v>
      </c>
      <c r="J8">
        <v>1</v>
      </c>
      <c r="T8" t="s">
        <v>448</v>
      </c>
      <c r="U8" t="s">
        <v>449</v>
      </c>
    </row>
    <row r="9" spans="1:21" x14ac:dyDescent="0.35">
      <c r="A9" s="1">
        <v>7</v>
      </c>
      <c r="B9" t="s">
        <v>22</v>
      </c>
      <c r="C9" t="s">
        <v>1675</v>
      </c>
      <c r="D9" t="s">
        <v>1704</v>
      </c>
      <c r="E9" t="s">
        <v>1720</v>
      </c>
      <c r="F9" t="s">
        <v>1495</v>
      </c>
      <c r="H9" s="3">
        <v>44215.506335533493</v>
      </c>
      <c r="I9">
        <v>3</v>
      </c>
      <c r="J9">
        <v>0</v>
      </c>
      <c r="M9" t="s">
        <v>448</v>
      </c>
      <c r="N9" t="s">
        <v>448</v>
      </c>
      <c r="U9" t="s">
        <v>448</v>
      </c>
    </row>
    <row r="10" spans="1:21" x14ac:dyDescent="0.35">
      <c r="A10" s="1">
        <v>8</v>
      </c>
      <c r="B10" t="s">
        <v>22</v>
      </c>
      <c r="C10" t="s">
        <v>56</v>
      </c>
      <c r="D10" t="s">
        <v>56</v>
      </c>
      <c r="E10" t="s">
        <v>1721</v>
      </c>
      <c r="F10" t="s">
        <v>1494</v>
      </c>
      <c r="H10" s="3">
        <v>44216.506299151602</v>
      </c>
      <c r="I10">
        <v>2</v>
      </c>
      <c r="J10">
        <v>0</v>
      </c>
      <c r="N10" t="s">
        <v>448</v>
      </c>
      <c r="R10" t="s">
        <v>448</v>
      </c>
    </row>
    <row r="11" spans="1:21" x14ac:dyDescent="0.35">
      <c r="A11" s="1">
        <v>9</v>
      </c>
      <c r="B11" t="s">
        <v>23</v>
      </c>
      <c r="C11" t="s">
        <v>1678</v>
      </c>
      <c r="D11" t="s">
        <v>1705</v>
      </c>
      <c r="E11" t="s">
        <v>1722</v>
      </c>
      <c r="F11" t="s">
        <v>1494</v>
      </c>
      <c r="H11" s="3">
        <v>44220.312671203828</v>
      </c>
      <c r="I11">
        <v>1</v>
      </c>
      <c r="J11">
        <v>2</v>
      </c>
      <c r="M11" t="s">
        <v>448</v>
      </c>
      <c r="N11" t="s">
        <v>449</v>
      </c>
      <c r="R11" t="s">
        <v>449</v>
      </c>
    </row>
    <row r="12" spans="1:21" x14ac:dyDescent="0.35">
      <c r="A12" s="1">
        <v>10</v>
      </c>
      <c r="B12" t="s">
        <v>21</v>
      </c>
      <c r="C12" t="s">
        <v>1679</v>
      </c>
      <c r="D12" t="s">
        <v>1679</v>
      </c>
      <c r="E12" t="s">
        <v>1723</v>
      </c>
      <c r="F12" t="s">
        <v>868</v>
      </c>
      <c r="G12">
        <v>295</v>
      </c>
      <c r="H12" s="3">
        <v>44220.575867214196</v>
      </c>
      <c r="I12">
        <v>4</v>
      </c>
      <c r="J12">
        <v>0</v>
      </c>
      <c r="M12" t="s">
        <v>448</v>
      </c>
      <c r="N12" t="s">
        <v>448</v>
      </c>
      <c r="R12" t="s">
        <v>448</v>
      </c>
      <c r="T12" t="s">
        <v>448</v>
      </c>
    </row>
    <row r="13" spans="1:21" x14ac:dyDescent="0.35">
      <c r="A13" s="1">
        <v>11</v>
      </c>
      <c r="B13" t="s">
        <v>21</v>
      </c>
      <c r="C13" t="s">
        <v>56</v>
      </c>
      <c r="D13" t="s">
        <v>56</v>
      </c>
      <c r="E13" t="s">
        <v>1724</v>
      </c>
      <c r="F13" t="s">
        <v>1494</v>
      </c>
      <c r="H13" s="3">
        <v>44221.663580086803</v>
      </c>
      <c r="I13">
        <v>4</v>
      </c>
      <c r="J13">
        <v>0</v>
      </c>
      <c r="M13" t="s">
        <v>448</v>
      </c>
      <c r="N13" t="s">
        <v>448</v>
      </c>
      <c r="R13" t="s">
        <v>448</v>
      </c>
      <c r="T13" t="s">
        <v>448</v>
      </c>
    </row>
    <row r="14" spans="1:21" x14ac:dyDescent="0.35">
      <c r="A14" s="1">
        <v>12</v>
      </c>
      <c r="B14" t="s">
        <v>21</v>
      </c>
      <c r="C14" t="s">
        <v>1680</v>
      </c>
      <c r="D14" t="s">
        <v>1680</v>
      </c>
      <c r="E14" t="s">
        <v>1725</v>
      </c>
      <c r="F14" t="s">
        <v>1494</v>
      </c>
      <c r="H14" s="3">
        <v>44221.908540641351</v>
      </c>
      <c r="I14">
        <v>4</v>
      </c>
      <c r="J14">
        <v>0</v>
      </c>
      <c r="L14" t="s">
        <v>448</v>
      </c>
      <c r="M14" t="s">
        <v>448</v>
      </c>
      <c r="R14" t="s">
        <v>448</v>
      </c>
      <c r="T14" t="s">
        <v>448</v>
      </c>
    </row>
    <row r="15" spans="1:21" x14ac:dyDescent="0.35">
      <c r="A15" s="1">
        <v>13</v>
      </c>
      <c r="B15" t="s">
        <v>21</v>
      </c>
      <c r="C15" t="s">
        <v>1675</v>
      </c>
      <c r="D15" t="s">
        <v>1704</v>
      </c>
      <c r="E15" t="s">
        <v>1720</v>
      </c>
      <c r="F15" t="s">
        <v>1495</v>
      </c>
      <c r="H15" s="3">
        <v>44224.405323915438</v>
      </c>
      <c r="I15">
        <v>5</v>
      </c>
      <c r="J15">
        <v>0</v>
      </c>
      <c r="L15" t="s">
        <v>448</v>
      </c>
      <c r="M15" t="s">
        <v>448</v>
      </c>
      <c r="N15" t="s">
        <v>448</v>
      </c>
      <c r="T15" t="s">
        <v>448</v>
      </c>
      <c r="U15" t="s">
        <v>448</v>
      </c>
    </row>
    <row r="16" spans="1:21" x14ac:dyDescent="0.35">
      <c r="A16" s="1">
        <v>14</v>
      </c>
      <c r="B16" t="s">
        <v>23</v>
      </c>
      <c r="C16" t="s">
        <v>1681</v>
      </c>
      <c r="D16" t="s">
        <v>1681</v>
      </c>
      <c r="E16" t="s">
        <v>1726</v>
      </c>
      <c r="F16" t="s">
        <v>1494</v>
      </c>
      <c r="H16" s="3">
        <v>44224.533990400843</v>
      </c>
      <c r="I16">
        <v>0</v>
      </c>
      <c r="J16">
        <v>0</v>
      </c>
    </row>
    <row r="17" spans="1:21" x14ac:dyDescent="0.35">
      <c r="A17" s="1">
        <v>15</v>
      </c>
      <c r="B17" t="s">
        <v>22</v>
      </c>
      <c r="C17" t="s">
        <v>1682</v>
      </c>
      <c r="D17" t="s">
        <v>1682</v>
      </c>
      <c r="E17" t="s">
        <v>1727</v>
      </c>
      <c r="F17" t="s">
        <v>1494</v>
      </c>
      <c r="H17" s="3">
        <v>44224.972827482263</v>
      </c>
      <c r="I17">
        <v>0</v>
      </c>
      <c r="J17">
        <v>0</v>
      </c>
    </row>
    <row r="18" spans="1:21" x14ac:dyDescent="0.35">
      <c r="A18" s="1">
        <v>16</v>
      </c>
      <c r="B18" t="s">
        <v>23</v>
      </c>
      <c r="C18" t="s">
        <v>1683</v>
      </c>
      <c r="D18" t="s">
        <v>1706</v>
      </c>
      <c r="E18" t="s">
        <v>1728</v>
      </c>
      <c r="F18" t="s">
        <v>1494</v>
      </c>
      <c r="H18" s="3">
        <v>44225.041518732003</v>
      </c>
      <c r="I18">
        <v>0</v>
      </c>
      <c r="J18">
        <v>0</v>
      </c>
    </row>
    <row r="19" spans="1:21" x14ac:dyDescent="0.35">
      <c r="A19" s="1">
        <v>17</v>
      </c>
      <c r="B19" t="s">
        <v>22</v>
      </c>
      <c r="C19" t="s">
        <v>1679</v>
      </c>
      <c r="D19" t="s">
        <v>1707</v>
      </c>
      <c r="E19" t="s">
        <v>1729</v>
      </c>
      <c r="F19" t="s">
        <v>868</v>
      </c>
      <c r="G19">
        <v>30</v>
      </c>
      <c r="H19" s="3">
        <v>44225.502035501282</v>
      </c>
      <c r="I19">
        <v>2</v>
      </c>
      <c r="J19">
        <v>2</v>
      </c>
      <c r="M19" t="s">
        <v>449</v>
      </c>
      <c r="N19" t="s">
        <v>449</v>
      </c>
      <c r="T19" t="s">
        <v>448</v>
      </c>
      <c r="U19" t="s">
        <v>448</v>
      </c>
    </row>
    <row r="20" spans="1:21" x14ac:dyDescent="0.35">
      <c r="A20" s="1">
        <v>18</v>
      </c>
      <c r="B20" t="s">
        <v>22</v>
      </c>
      <c r="C20" t="s">
        <v>1684</v>
      </c>
      <c r="D20" t="s">
        <v>1684</v>
      </c>
      <c r="E20" t="s">
        <v>1730</v>
      </c>
      <c r="F20" t="s">
        <v>1494</v>
      </c>
      <c r="H20" s="3">
        <v>44225.573636134533</v>
      </c>
      <c r="I20">
        <v>0</v>
      </c>
      <c r="J20">
        <v>0</v>
      </c>
    </row>
    <row r="21" spans="1:21" x14ac:dyDescent="0.35">
      <c r="A21" s="1">
        <v>19</v>
      </c>
      <c r="B21" t="s">
        <v>21</v>
      </c>
      <c r="C21" t="s">
        <v>1685</v>
      </c>
      <c r="D21" t="s">
        <v>1685</v>
      </c>
      <c r="E21" t="s">
        <v>1731</v>
      </c>
      <c r="F21" t="s">
        <v>1494</v>
      </c>
      <c r="H21" s="3">
        <v>44226.638183964853</v>
      </c>
      <c r="I21">
        <v>4</v>
      </c>
      <c r="J21">
        <v>0</v>
      </c>
      <c r="L21" t="s">
        <v>448</v>
      </c>
      <c r="M21" t="s">
        <v>448</v>
      </c>
      <c r="T21" t="s">
        <v>448</v>
      </c>
      <c r="U21" t="s">
        <v>448</v>
      </c>
    </row>
    <row r="22" spans="1:21" x14ac:dyDescent="0.35">
      <c r="A22" s="1">
        <v>20</v>
      </c>
      <c r="B22" t="s">
        <v>23</v>
      </c>
      <c r="C22" t="s">
        <v>1686</v>
      </c>
      <c r="D22" t="s">
        <v>1686</v>
      </c>
      <c r="E22" t="s">
        <v>1732</v>
      </c>
      <c r="F22" t="s">
        <v>1494</v>
      </c>
      <c r="H22" s="3">
        <v>44227.826216532289</v>
      </c>
      <c r="I22">
        <v>0</v>
      </c>
      <c r="J22">
        <v>0</v>
      </c>
    </row>
    <row r="23" spans="1:21" x14ac:dyDescent="0.35">
      <c r="A23" s="1">
        <v>21</v>
      </c>
      <c r="B23" t="s">
        <v>23</v>
      </c>
      <c r="C23" t="s">
        <v>1687</v>
      </c>
      <c r="D23" t="s">
        <v>1675</v>
      </c>
      <c r="E23" t="s">
        <v>1733</v>
      </c>
      <c r="F23" t="s">
        <v>868</v>
      </c>
      <c r="G23">
        <v>8</v>
      </c>
      <c r="H23" s="3">
        <v>44228.788985392413</v>
      </c>
      <c r="I23">
        <v>1</v>
      </c>
      <c r="J23">
        <v>0</v>
      </c>
      <c r="L23" t="s">
        <v>448</v>
      </c>
    </row>
    <row r="24" spans="1:21" x14ac:dyDescent="0.35">
      <c r="A24" s="1">
        <v>22</v>
      </c>
      <c r="B24" t="s">
        <v>23</v>
      </c>
      <c r="C24" t="s">
        <v>1688</v>
      </c>
      <c r="D24" t="s">
        <v>1708</v>
      </c>
      <c r="E24" t="s">
        <v>1734</v>
      </c>
      <c r="F24" t="s">
        <v>868</v>
      </c>
      <c r="G24">
        <v>1</v>
      </c>
      <c r="H24" s="3">
        <v>44230.811275144893</v>
      </c>
      <c r="I24">
        <v>0</v>
      </c>
      <c r="J24">
        <v>0</v>
      </c>
    </row>
    <row r="25" spans="1:21" x14ac:dyDescent="0.35">
      <c r="A25" s="1">
        <v>23</v>
      </c>
      <c r="B25" t="s">
        <v>23</v>
      </c>
      <c r="C25" t="s">
        <v>1680</v>
      </c>
      <c r="D25" t="s">
        <v>1709</v>
      </c>
      <c r="E25" t="s">
        <v>1735</v>
      </c>
      <c r="F25" t="s">
        <v>868</v>
      </c>
      <c r="G25">
        <v>100</v>
      </c>
      <c r="H25" s="3">
        <v>44235.900269684018</v>
      </c>
      <c r="I25">
        <v>0</v>
      </c>
      <c r="J25">
        <v>0</v>
      </c>
    </row>
    <row r="26" spans="1:21" x14ac:dyDescent="0.35">
      <c r="A26" s="1">
        <v>24</v>
      </c>
      <c r="B26" t="s">
        <v>23</v>
      </c>
      <c r="C26" t="s">
        <v>1676</v>
      </c>
      <c r="D26" t="s">
        <v>1676</v>
      </c>
      <c r="E26" t="s">
        <v>1736</v>
      </c>
      <c r="F26" t="s">
        <v>868</v>
      </c>
      <c r="G26">
        <v>0</v>
      </c>
      <c r="H26" s="3">
        <v>44237.623094981413</v>
      </c>
      <c r="I26">
        <v>3</v>
      </c>
      <c r="J26">
        <v>0</v>
      </c>
      <c r="N26" t="s">
        <v>448</v>
      </c>
      <c r="R26" t="s">
        <v>448</v>
      </c>
      <c r="U26" t="s">
        <v>448</v>
      </c>
    </row>
    <row r="27" spans="1:21" x14ac:dyDescent="0.35">
      <c r="A27" s="1">
        <v>25</v>
      </c>
      <c r="B27" t="s">
        <v>23</v>
      </c>
      <c r="C27" t="s">
        <v>1689</v>
      </c>
      <c r="D27" t="s">
        <v>1689</v>
      </c>
      <c r="E27" t="s">
        <v>1737</v>
      </c>
      <c r="F27" t="s">
        <v>868</v>
      </c>
      <c r="G27">
        <v>35</v>
      </c>
      <c r="H27" s="3">
        <v>44240.533437627273</v>
      </c>
      <c r="I27">
        <v>0</v>
      </c>
      <c r="J27">
        <v>0</v>
      </c>
    </row>
    <row r="28" spans="1:21" x14ac:dyDescent="0.35">
      <c r="A28" s="1">
        <v>26</v>
      </c>
      <c r="B28" t="s">
        <v>21</v>
      </c>
      <c r="C28" t="s">
        <v>1690</v>
      </c>
      <c r="D28" t="s">
        <v>1690</v>
      </c>
      <c r="E28" t="s">
        <v>1738</v>
      </c>
      <c r="F28" t="s">
        <v>1494</v>
      </c>
      <c r="H28" s="3">
        <v>44243.062954969573</v>
      </c>
      <c r="I28">
        <v>5</v>
      </c>
      <c r="J28">
        <v>0</v>
      </c>
      <c r="L28" t="s">
        <v>448</v>
      </c>
      <c r="N28" t="s">
        <v>448</v>
      </c>
      <c r="Q28" t="s">
        <v>448</v>
      </c>
      <c r="T28" t="s">
        <v>448</v>
      </c>
      <c r="U28" t="s">
        <v>448</v>
      </c>
    </row>
    <row r="29" spans="1:21" x14ac:dyDescent="0.35">
      <c r="A29" s="1">
        <v>27</v>
      </c>
      <c r="B29" t="s">
        <v>21</v>
      </c>
      <c r="C29" t="s">
        <v>1636</v>
      </c>
      <c r="D29" t="s">
        <v>1636</v>
      </c>
      <c r="E29" t="s">
        <v>1739</v>
      </c>
      <c r="F29" t="s">
        <v>1494</v>
      </c>
      <c r="H29" s="3">
        <v>44243.824415426068</v>
      </c>
      <c r="I29">
        <v>5</v>
      </c>
      <c r="J29">
        <v>0</v>
      </c>
      <c r="L29" t="s">
        <v>448</v>
      </c>
      <c r="M29" t="s">
        <v>448</v>
      </c>
      <c r="N29" t="s">
        <v>448</v>
      </c>
      <c r="T29" t="s">
        <v>448</v>
      </c>
      <c r="U29" t="s">
        <v>448</v>
      </c>
    </row>
    <row r="30" spans="1:21" x14ac:dyDescent="0.35">
      <c r="A30" s="1">
        <v>28</v>
      </c>
      <c r="B30" t="s">
        <v>21</v>
      </c>
      <c r="C30" t="s">
        <v>1675</v>
      </c>
      <c r="D30" t="s">
        <v>1675</v>
      </c>
      <c r="E30" t="s">
        <v>1740</v>
      </c>
      <c r="F30" t="s">
        <v>868</v>
      </c>
      <c r="G30">
        <v>300</v>
      </c>
      <c r="H30" s="3">
        <v>44244.542979816113</v>
      </c>
      <c r="I30">
        <v>6</v>
      </c>
      <c r="J30">
        <v>0</v>
      </c>
      <c r="L30" t="s">
        <v>448</v>
      </c>
      <c r="N30" t="s">
        <v>448</v>
      </c>
      <c r="P30" t="s">
        <v>448</v>
      </c>
      <c r="Q30" t="s">
        <v>448</v>
      </c>
      <c r="R30" t="s">
        <v>448</v>
      </c>
      <c r="U30" t="s">
        <v>448</v>
      </c>
    </row>
    <row r="31" spans="1:21" x14ac:dyDescent="0.35">
      <c r="A31" s="1">
        <v>29</v>
      </c>
      <c r="B31" t="s">
        <v>23</v>
      </c>
      <c r="C31" t="s">
        <v>1691</v>
      </c>
      <c r="D31" t="s">
        <v>1691</v>
      </c>
      <c r="E31" t="s">
        <v>1741</v>
      </c>
      <c r="F31" t="s">
        <v>1494</v>
      </c>
      <c r="H31" s="3">
        <v>44246.411819971872</v>
      </c>
      <c r="I31">
        <v>0</v>
      </c>
      <c r="J31">
        <v>0</v>
      </c>
    </row>
    <row r="32" spans="1:21" x14ac:dyDescent="0.35">
      <c r="A32" s="1">
        <v>30</v>
      </c>
      <c r="B32" t="s">
        <v>23</v>
      </c>
      <c r="C32" t="s">
        <v>1680</v>
      </c>
      <c r="D32" t="s">
        <v>1710</v>
      </c>
      <c r="E32" t="s">
        <v>1742</v>
      </c>
      <c r="F32" t="s">
        <v>868</v>
      </c>
      <c r="G32">
        <v>5000</v>
      </c>
      <c r="H32" s="3">
        <v>44248.090541204947</v>
      </c>
      <c r="I32">
        <v>0</v>
      </c>
      <c r="J32">
        <v>0</v>
      </c>
    </row>
    <row r="33" spans="1:21" x14ac:dyDescent="0.35">
      <c r="A33" s="1">
        <v>31</v>
      </c>
      <c r="B33" t="s">
        <v>23</v>
      </c>
      <c r="C33" t="s">
        <v>1692</v>
      </c>
      <c r="D33" t="s">
        <v>1711</v>
      </c>
      <c r="E33" t="s">
        <v>1743</v>
      </c>
      <c r="F33" t="s">
        <v>868</v>
      </c>
      <c r="G33">
        <v>1</v>
      </c>
      <c r="H33" s="3">
        <v>44250.528547864182</v>
      </c>
      <c r="I33">
        <v>0</v>
      </c>
      <c r="J33">
        <v>0</v>
      </c>
    </row>
    <row r="34" spans="1:21" x14ac:dyDescent="0.35">
      <c r="A34" s="1">
        <v>32</v>
      </c>
      <c r="B34" t="s">
        <v>23</v>
      </c>
      <c r="C34" t="s">
        <v>1693</v>
      </c>
      <c r="D34" t="s">
        <v>1693</v>
      </c>
      <c r="E34" t="s">
        <v>1743</v>
      </c>
      <c r="F34" t="s">
        <v>868</v>
      </c>
      <c r="G34">
        <v>1</v>
      </c>
      <c r="H34" s="3">
        <v>44250.710611375151</v>
      </c>
      <c r="I34">
        <v>0</v>
      </c>
      <c r="J34">
        <v>0</v>
      </c>
    </row>
    <row r="35" spans="1:21" x14ac:dyDescent="0.35">
      <c r="A35" s="1">
        <v>33</v>
      </c>
      <c r="B35" t="s">
        <v>23</v>
      </c>
      <c r="C35" t="s">
        <v>1694</v>
      </c>
      <c r="D35" t="s">
        <v>1694</v>
      </c>
      <c r="E35" t="s">
        <v>1743</v>
      </c>
      <c r="F35" t="s">
        <v>868</v>
      </c>
      <c r="G35">
        <v>1</v>
      </c>
      <c r="H35" s="3">
        <v>44253.475549445633</v>
      </c>
      <c r="I35">
        <v>0</v>
      </c>
      <c r="J35">
        <v>0</v>
      </c>
    </row>
    <row r="36" spans="1:21" x14ac:dyDescent="0.35">
      <c r="A36" s="1">
        <v>34</v>
      </c>
      <c r="B36" t="s">
        <v>23</v>
      </c>
      <c r="C36" t="s">
        <v>1695</v>
      </c>
      <c r="D36" t="s">
        <v>1695</v>
      </c>
      <c r="E36" t="s">
        <v>1744</v>
      </c>
      <c r="F36" t="s">
        <v>868</v>
      </c>
      <c r="G36">
        <v>10000</v>
      </c>
      <c r="H36" s="3">
        <v>44263.410126372073</v>
      </c>
      <c r="I36">
        <v>0</v>
      </c>
      <c r="J36">
        <v>0</v>
      </c>
    </row>
    <row r="37" spans="1:21" x14ac:dyDescent="0.35">
      <c r="A37" s="1">
        <v>35</v>
      </c>
      <c r="B37" t="s">
        <v>23</v>
      </c>
      <c r="C37" t="s">
        <v>1696</v>
      </c>
      <c r="D37" t="s">
        <v>1696</v>
      </c>
      <c r="E37" t="s">
        <v>1745</v>
      </c>
      <c r="F37" t="s">
        <v>1494</v>
      </c>
      <c r="H37" s="3">
        <v>44295.159195056738</v>
      </c>
      <c r="I37">
        <v>0</v>
      </c>
      <c r="J37">
        <v>0</v>
      </c>
    </row>
    <row r="38" spans="1:21" x14ac:dyDescent="0.35">
      <c r="A38" s="1">
        <v>36</v>
      </c>
      <c r="B38" t="s">
        <v>23</v>
      </c>
      <c r="C38" t="s">
        <v>1697</v>
      </c>
      <c r="D38" t="s">
        <v>1697</v>
      </c>
      <c r="E38" t="s">
        <v>1746</v>
      </c>
      <c r="F38" t="s">
        <v>868</v>
      </c>
      <c r="G38">
        <v>400</v>
      </c>
      <c r="H38" s="3">
        <v>44324.020540903883</v>
      </c>
      <c r="I38">
        <v>4</v>
      </c>
      <c r="J38">
        <v>0</v>
      </c>
      <c r="K38" t="s">
        <v>448</v>
      </c>
      <c r="N38" t="s">
        <v>448</v>
      </c>
      <c r="O38" t="s">
        <v>448</v>
      </c>
      <c r="U38" t="s">
        <v>448</v>
      </c>
    </row>
    <row r="39" spans="1:21" x14ac:dyDescent="0.35">
      <c r="A39" s="1">
        <v>37</v>
      </c>
      <c r="B39" t="s">
        <v>21</v>
      </c>
      <c r="C39" t="s">
        <v>456</v>
      </c>
      <c r="D39" t="s">
        <v>456</v>
      </c>
      <c r="E39" t="s">
        <v>1747</v>
      </c>
      <c r="F39" t="s">
        <v>868</v>
      </c>
      <c r="G39">
        <v>5000</v>
      </c>
      <c r="H39" s="3">
        <v>44332.725118005837</v>
      </c>
      <c r="I39">
        <v>6</v>
      </c>
      <c r="J39">
        <v>0</v>
      </c>
      <c r="L39" t="s">
        <v>448</v>
      </c>
      <c r="N39" t="s">
        <v>448</v>
      </c>
      <c r="O39" t="s">
        <v>448</v>
      </c>
      <c r="R39" t="s">
        <v>448</v>
      </c>
      <c r="T39" t="s">
        <v>448</v>
      </c>
      <c r="U39" t="s">
        <v>448</v>
      </c>
    </row>
    <row r="40" spans="1:21" x14ac:dyDescent="0.35">
      <c r="A40" s="1">
        <v>38</v>
      </c>
      <c r="B40" t="s">
        <v>23</v>
      </c>
      <c r="C40" t="s">
        <v>1698</v>
      </c>
      <c r="D40" t="s">
        <v>1698</v>
      </c>
      <c r="E40" t="s">
        <v>1748</v>
      </c>
      <c r="F40" t="s">
        <v>868</v>
      </c>
      <c r="G40">
        <v>1</v>
      </c>
      <c r="H40" s="3">
        <v>44336.620888322061</v>
      </c>
      <c r="I40">
        <v>0</v>
      </c>
      <c r="J40">
        <v>0</v>
      </c>
    </row>
    <row r="41" spans="1:21" x14ac:dyDescent="0.35">
      <c r="A41" s="1">
        <v>39</v>
      </c>
      <c r="B41" t="s">
        <v>22</v>
      </c>
      <c r="C41" t="s">
        <v>1699</v>
      </c>
      <c r="D41" t="s">
        <v>1699</v>
      </c>
      <c r="E41" t="s">
        <v>1749</v>
      </c>
      <c r="F41" t="s">
        <v>1494</v>
      </c>
      <c r="H41" s="3">
        <v>44336.965438884683</v>
      </c>
      <c r="I41">
        <v>0</v>
      </c>
      <c r="J41">
        <v>0</v>
      </c>
    </row>
    <row r="42" spans="1:21" x14ac:dyDescent="0.35">
      <c r="A42" s="1">
        <v>40</v>
      </c>
      <c r="B42" t="s">
        <v>21</v>
      </c>
      <c r="C42" t="s">
        <v>50</v>
      </c>
      <c r="D42" t="s">
        <v>1712</v>
      </c>
      <c r="E42" t="s">
        <v>1750</v>
      </c>
      <c r="F42" t="s">
        <v>868</v>
      </c>
      <c r="G42">
        <v>333.00000000000011</v>
      </c>
      <c r="H42" s="3">
        <v>44349.631664977569</v>
      </c>
      <c r="I42">
        <v>6</v>
      </c>
      <c r="J42">
        <v>1</v>
      </c>
      <c r="L42" t="s">
        <v>448</v>
      </c>
      <c r="M42" t="s">
        <v>449</v>
      </c>
      <c r="N42" t="s">
        <v>448</v>
      </c>
      <c r="O42" t="s">
        <v>448</v>
      </c>
      <c r="R42" t="s">
        <v>448</v>
      </c>
      <c r="T42" t="s">
        <v>448</v>
      </c>
      <c r="U42" t="s">
        <v>448</v>
      </c>
    </row>
    <row r="43" spans="1:21" x14ac:dyDescent="0.35">
      <c r="A43" s="1">
        <v>41</v>
      </c>
      <c r="B43" t="s">
        <v>23</v>
      </c>
      <c r="C43" t="s">
        <v>1700</v>
      </c>
      <c r="D43" t="s">
        <v>1700</v>
      </c>
      <c r="E43" t="s">
        <v>1751</v>
      </c>
      <c r="F43" t="s">
        <v>868</v>
      </c>
      <c r="G43">
        <v>8</v>
      </c>
      <c r="H43" s="3">
        <v>44353.334138179373</v>
      </c>
      <c r="I43">
        <v>0</v>
      </c>
      <c r="J43">
        <v>0</v>
      </c>
    </row>
    <row r="44" spans="1:21" x14ac:dyDescent="0.35">
      <c r="A44" s="1">
        <v>42</v>
      </c>
      <c r="B44" t="s">
        <v>22</v>
      </c>
      <c r="C44" t="s">
        <v>1701</v>
      </c>
      <c r="D44" t="s">
        <v>1701</v>
      </c>
      <c r="E44" s="2" t="s">
        <v>1752</v>
      </c>
      <c r="F44" t="s">
        <v>868</v>
      </c>
      <c r="G44">
        <v>8</v>
      </c>
      <c r="H44" s="3">
        <v>44353.505637478309</v>
      </c>
      <c r="I44">
        <v>0</v>
      </c>
      <c r="J44">
        <v>0</v>
      </c>
    </row>
    <row r="45" spans="1:21" x14ac:dyDescent="0.35">
      <c r="A45" s="1">
        <v>43</v>
      </c>
      <c r="B45" t="s">
        <v>23</v>
      </c>
      <c r="C45" t="s">
        <v>1702</v>
      </c>
      <c r="D45" t="s">
        <v>1702</v>
      </c>
      <c r="E45" t="s">
        <v>1753</v>
      </c>
      <c r="F45" t="s">
        <v>868</v>
      </c>
      <c r="G45">
        <v>10</v>
      </c>
      <c r="H45" s="3">
        <v>44359.885715705961</v>
      </c>
      <c r="I45">
        <v>0</v>
      </c>
      <c r="J45">
        <v>0</v>
      </c>
    </row>
    <row r="46" spans="1:21" x14ac:dyDescent="0.35">
      <c r="A46" s="1">
        <v>44</v>
      </c>
      <c r="B46" t="s">
        <v>23</v>
      </c>
      <c r="C46" t="s">
        <v>1703</v>
      </c>
      <c r="D46" t="s">
        <v>1703</v>
      </c>
      <c r="E46" t="s">
        <v>1754</v>
      </c>
      <c r="F46" t="s">
        <v>1494</v>
      </c>
      <c r="H46" s="3">
        <v>44385.922077675597</v>
      </c>
      <c r="I46">
        <v>0</v>
      </c>
      <c r="J46">
        <v>0</v>
      </c>
    </row>
  </sheetData>
  <hyperlinks>
    <hyperlink ref="E44" r:id="rId1"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Community Squad</vt:lpstr>
      <vt:lpstr>Creatives</vt:lpstr>
      <vt:lpstr>Marketing Vertical</vt:lpstr>
      <vt:lpstr>Human Guild</vt:lpstr>
      <vt:lpstr>Open Web Sandbox</vt:lpstr>
      <vt:lpstr>Ecosystem (KoG)</vt:lpstr>
      <vt:lpstr>Degens</vt:lpstr>
      <vt:lpstr>Assembly Script</vt:lpstr>
      <vt:lpstr>Genesis</vt:lpstr>
      <vt:lpstr>Move Capital</vt:lpstr>
      <vt:lpstr>NxM</vt:lpstr>
      <vt:lpstr>Bounties</vt:lpstr>
      <vt:lpstr>Grants</vt:lpstr>
      <vt:lpstr>Createbase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Owner</cp:lastModifiedBy>
  <dcterms:created xsi:type="dcterms:W3CDTF">2021-12-07T02:47:29Z</dcterms:created>
  <dcterms:modified xsi:type="dcterms:W3CDTF">2021-12-16T06:14:28Z</dcterms:modified>
</cp:coreProperties>
</file>