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a\Dropbox\USP\Projeto_de_Pesquisa\Dados atualizados\"/>
    </mc:Choice>
  </mc:AlternateContent>
  <xr:revisionPtr revIDLastSave="0" documentId="13_ncr:1_{7916F48D-7E12-4549-912F-A4B0D4E97F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Plan1!$AT$1:$AT$949</definedName>
  </definedNames>
  <calcPr calcId="191029"/>
</workbook>
</file>

<file path=xl/calcChain.xml><?xml version="1.0" encoding="utf-8"?>
<calcChain xmlns="http://schemas.openxmlformats.org/spreadsheetml/2006/main">
  <c r="BY949" i="1" l="1"/>
  <c r="BZ949" i="1" s="1"/>
  <c r="BW949" i="1"/>
  <c r="BY948" i="1"/>
  <c r="BZ948" i="1" s="1"/>
  <c r="BW948" i="1"/>
  <c r="BY947" i="1"/>
  <c r="BZ947" i="1" s="1"/>
  <c r="BW947" i="1"/>
  <c r="BY946" i="1"/>
  <c r="BZ946" i="1" s="1"/>
  <c r="BW946" i="1"/>
  <c r="BY945" i="1"/>
  <c r="BZ945" i="1" s="1"/>
  <c r="BW945" i="1"/>
  <c r="BY944" i="1"/>
  <c r="BZ944" i="1" s="1"/>
  <c r="BW944" i="1"/>
  <c r="BY943" i="1"/>
  <c r="BZ943" i="1" s="1"/>
  <c r="BW943" i="1"/>
  <c r="BY942" i="1"/>
  <c r="BZ942" i="1" s="1"/>
  <c r="BW942" i="1"/>
  <c r="BY941" i="1"/>
  <c r="BZ941" i="1" s="1"/>
  <c r="BW941" i="1"/>
  <c r="BY940" i="1"/>
  <c r="BZ940" i="1" s="1"/>
  <c r="BW940" i="1"/>
  <c r="BY939" i="1"/>
  <c r="BZ939" i="1" s="1"/>
  <c r="BW939" i="1"/>
  <c r="BY938" i="1"/>
  <c r="BZ938" i="1" s="1"/>
  <c r="BW938" i="1"/>
  <c r="BY937" i="1"/>
  <c r="BZ937" i="1" s="1"/>
  <c r="BW937" i="1"/>
  <c r="BY936" i="1"/>
  <c r="BZ936" i="1" s="1"/>
  <c r="BW936" i="1"/>
  <c r="BY935" i="1"/>
  <c r="BZ935" i="1" s="1"/>
  <c r="BW935" i="1"/>
  <c r="BY934" i="1"/>
  <c r="BZ934" i="1" s="1"/>
  <c r="BW934" i="1"/>
  <c r="BY933" i="1"/>
  <c r="BZ933" i="1" s="1"/>
  <c r="BW933" i="1"/>
  <c r="BY932" i="1"/>
  <c r="BZ932" i="1" s="1"/>
  <c r="BW932" i="1"/>
  <c r="BY931" i="1"/>
  <c r="BZ931" i="1" s="1"/>
  <c r="BW931" i="1"/>
  <c r="BY930" i="1"/>
  <c r="BZ930" i="1" s="1"/>
  <c r="BW930" i="1"/>
  <c r="BY929" i="1"/>
  <c r="BZ929" i="1" s="1"/>
  <c r="BW929" i="1"/>
  <c r="BY928" i="1"/>
  <c r="BZ928" i="1" s="1"/>
  <c r="BW928" i="1"/>
  <c r="BY927" i="1"/>
  <c r="BZ927" i="1" s="1"/>
  <c r="BW927" i="1"/>
  <c r="BY926" i="1"/>
  <c r="BZ926" i="1" s="1"/>
  <c r="BW926" i="1"/>
  <c r="BY925" i="1"/>
  <c r="BZ925" i="1" s="1"/>
  <c r="BW925" i="1"/>
  <c r="BY924" i="1"/>
  <c r="BZ924" i="1" s="1"/>
  <c r="BW924" i="1"/>
  <c r="BY923" i="1"/>
  <c r="BZ923" i="1" s="1"/>
  <c r="BW923" i="1"/>
  <c r="BY922" i="1"/>
  <c r="BZ922" i="1" s="1"/>
  <c r="BW922" i="1"/>
  <c r="BY921" i="1"/>
  <c r="BZ921" i="1" s="1"/>
  <c r="BW921" i="1"/>
  <c r="BY920" i="1"/>
  <c r="BZ920" i="1" s="1"/>
  <c r="BW920" i="1"/>
  <c r="BY919" i="1"/>
  <c r="BZ919" i="1" s="1"/>
  <c r="BW919" i="1"/>
  <c r="BY918" i="1"/>
  <c r="BZ918" i="1" s="1"/>
  <c r="BW918" i="1"/>
  <c r="BY917" i="1"/>
  <c r="BZ917" i="1" s="1"/>
  <c r="BW917" i="1"/>
  <c r="BY916" i="1"/>
  <c r="BZ916" i="1" s="1"/>
  <c r="BW916" i="1"/>
  <c r="BY915" i="1"/>
  <c r="BZ915" i="1" s="1"/>
  <c r="BW915" i="1"/>
  <c r="BY914" i="1"/>
  <c r="BZ914" i="1" s="1"/>
  <c r="BW914" i="1"/>
  <c r="BY913" i="1"/>
  <c r="BZ913" i="1" s="1"/>
  <c r="BW913" i="1"/>
  <c r="BY912" i="1"/>
  <c r="BZ912" i="1" s="1"/>
  <c r="BW912" i="1"/>
  <c r="BY911" i="1"/>
  <c r="BZ911" i="1" s="1"/>
  <c r="BW911" i="1"/>
  <c r="BY910" i="1"/>
  <c r="BZ910" i="1" s="1"/>
  <c r="BW910" i="1"/>
  <c r="BY909" i="1"/>
  <c r="BZ909" i="1" s="1"/>
  <c r="BW909" i="1"/>
  <c r="BY908" i="1"/>
  <c r="BZ908" i="1" s="1"/>
  <c r="BW908" i="1"/>
  <c r="BY907" i="1"/>
  <c r="BZ907" i="1" s="1"/>
  <c r="BW907" i="1"/>
  <c r="BY906" i="1"/>
  <c r="BZ906" i="1" s="1"/>
  <c r="BW906" i="1"/>
  <c r="BY905" i="1"/>
  <c r="BZ905" i="1" s="1"/>
  <c r="BW905" i="1"/>
  <c r="BY904" i="1"/>
  <c r="BZ904" i="1" s="1"/>
  <c r="BW904" i="1"/>
  <c r="BY903" i="1"/>
  <c r="BZ903" i="1" s="1"/>
  <c r="BW903" i="1"/>
  <c r="BY902" i="1"/>
  <c r="BZ902" i="1" s="1"/>
  <c r="BW902" i="1"/>
  <c r="BY901" i="1"/>
  <c r="BZ901" i="1" s="1"/>
  <c r="BW901" i="1"/>
  <c r="BY900" i="1"/>
  <c r="BZ900" i="1" s="1"/>
  <c r="BW900" i="1"/>
  <c r="BY899" i="1"/>
  <c r="BZ899" i="1" s="1"/>
  <c r="BW899" i="1"/>
  <c r="BY898" i="1"/>
  <c r="BZ898" i="1" s="1"/>
  <c r="BW898" i="1"/>
  <c r="BY897" i="1"/>
  <c r="BZ897" i="1" s="1"/>
  <c r="BW897" i="1"/>
  <c r="BY896" i="1"/>
  <c r="BZ896" i="1" s="1"/>
  <c r="BW896" i="1"/>
  <c r="BY895" i="1"/>
  <c r="BZ895" i="1" s="1"/>
  <c r="BW895" i="1"/>
  <c r="BY894" i="1"/>
  <c r="BZ894" i="1" s="1"/>
  <c r="BW894" i="1"/>
  <c r="BY893" i="1"/>
  <c r="BZ893" i="1" s="1"/>
  <c r="BW893" i="1"/>
  <c r="BY892" i="1"/>
  <c r="BZ892" i="1" s="1"/>
  <c r="BW892" i="1"/>
  <c r="BY891" i="1"/>
  <c r="BZ891" i="1" s="1"/>
  <c r="BW891" i="1"/>
  <c r="BY890" i="1"/>
  <c r="BZ890" i="1" s="1"/>
  <c r="BW890" i="1"/>
  <c r="BY889" i="1"/>
  <c r="BZ889" i="1" s="1"/>
  <c r="BW889" i="1"/>
  <c r="BY888" i="1"/>
  <c r="BZ888" i="1" s="1"/>
  <c r="BW888" i="1"/>
  <c r="BY887" i="1"/>
  <c r="BZ887" i="1" s="1"/>
  <c r="BW887" i="1"/>
  <c r="BY886" i="1"/>
  <c r="BZ886" i="1" s="1"/>
  <c r="BW886" i="1"/>
  <c r="BY885" i="1"/>
  <c r="BZ885" i="1" s="1"/>
  <c r="BW885" i="1"/>
  <c r="BY884" i="1"/>
  <c r="BZ884" i="1" s="1"/>
  <c r="BW884" i="1"/>
  <c r="BY883" i="1"/>
  <c r="BZ883" i="1" s="1"/>
  <c r="BW883" i="1"/>
  <c r="BY882" i="1"/>
  <c r="BZ882" i="1" s="1"/>
  <c r="BW882" i="1"/>
  <c r="BY881" i="1"/>
  <c r="BZ881" i="1" s="1"/>
  <c r="BW881" i="1"/>
  <c r="BY880" i="1"/>
  <c r="BZ880" i="1" s="1"/>
  <c r="BW880" i="1"/>
  <c r="BY879" i="1"/>
  <c r="BZ879" i="1" s="1"/>
  <c r="BW879" i="1"/>
  <c r="BY878" i="1"/>
  <c r="BZ878" i="1" s="1"/>
  <c r="BW878" i="1"/>
  <c r="BY877" i="1"/>
  <c r="BZ877" i="1" s="1"/>
  <c r="BW877" i="1"/>
  <c r="BY876" i="1"/>
  <c r="BZ876" i="1" s="1"/>
  <c r="BW876" i="1"/>
  <c r="BY875" i="1"/>
  <c r="BZ875" i="1" s="1"/>
  <c r="BW875" i="1"/>
  <c r="BY874" i="1"/>
  <c r="BZ874" i="1" s="1"/>
  <c r="BW874" i="1"/>
  <c r="BY873" i="1"/>
  <c r="BZ873" i="1" s="1"/>
  <c r="BW873" i="1"/>
  <c r="BY872" i="1"/>
  <c r="BZ872" i="1" s="1"/>
  <c r="BW872" i="1"/>
  <c r="BY871" i="1"/>
  <c r="BZ871" i="1" s="1"/>
  <c r="BW871" i="1"/>
  <c r="BY870" i="1"/>
  <c r="BZ870" i="1" s="1"/>
  <c r="BW870" i="1"/>
  <c r="BY869" i="1"/>
  <c r="BZ869" i="1" s="1"/>
  <c r="BW869" i="1"/>
  <c r="BY868" i="1"/>
  <c r="BZ868" i="1" s="1"/>
  <c r="BW868" i="1"/>
  <c r="BY867" i="1"/>
  <c r="BZ867" i="1" s="1"/>
  <c r="BW867" i="1"/>
  <c r="BY866" i="1"/>
  <c r="BZ866" i="1" s="1"/>
  <c r="BW866" i="1"/>
  <c r="BY865" i="1"/>
  <c r="BZ865" i="1" s="1"/>
  <c r="BW865" i="1"/>
  <c r="BY864" i="1"/>
  <c r="BZ864" i="1" s="1"/>
  <c r="BW864" i="1"/>
  <c r="BY863" i="1"/>
  <c r="BZ863" i="1" s="1"/>
  <c r="BW863" i="1"/>
  <c r="BY862" i="1"/>
  <c r="BZ862" i="1" s="1"/>
  <c r="BW862" i="1"/>
  <c r="BY861" i="1"/>
  <c r="BZ861" i="1" s="1"/>
  <c r="BW861" i="1"/>
  <c r="BY860" i="1"/>
  <c r="BZ860" i="1" s="1"/>
  <c r="BW860" i="1"/>
  <c r="BY859" i="1"/>
  <c r="BZ859" i="1" s="1"/>
  <c r="BW859" i="1"/>
  <c r="BY858" i="1"/>
  <c r="BZ858" i="1" s="1"/>
  <c r="BW858" i="1"/>
  <c r="BY857" i="1"/>
  <c r="BZ857" i="1" s="1"/>
  <c r="BW857" i="1"/>
  <c r="BY856" i="1"/>
  <c r="BZ856" i="1" s="1"/>
  <c r="BW856" i="1"/>
  <c r="BY855" i="1"/>
  <c r="BZ855" i="1" s="1"/>
  <c r="BW855" i="1"/>
  <c r="BY854" i="1"/>
  <c r="BZ854" i="1" s="1"/>
  <c r="BW854" i="1"/>
  <c r="BY853" i="1"/>
  <c r="BZ853" i="1" s="1"/>
  <c r="BW853" i="1"/>
  <c r="BY852" i="1"/>
  <c r="BZ852" i="1" s="1"/>
  <c r="BW852" i="1"/>
  <c r="BY851" i="1"/>
  <c r="BZ851" i="1" s="1"/>
  <c r="BW851" i="1"/>
  <c r="BY850" i="1"/>
  <c r="BZ850" i="1" s="1"/>
  <c r="BW850" i="1"/>
  <c r="BY849" i="1"/>
  <c r="BZ849" i="1" s="1"/>
  <c r="BW849" i="1"/>
  <c r="BY848" i="1"/>
  <c r="BZ848" i="1" s="1"/>
  <c r="BW848" i="1"/>
  <c r="BY847" i="1"/>
  <c r="BZ847" i="1" s="1"/>
  <c r="BW847" i="1"/>
  <c r="BY846" i="1"/>
  <c r="BZ846" i="1" s="1"/>
  <c r="BW846" i="1"/>
  <c r="BY845" i="1"/>
  <c r="BZ845" i="1" s="1"/>
  <c r="BW845" i="1"/>
  <c r="BY844" i="1"/>
  <c r="BZ844" i="1" s="1"/>
  <c r="BW844" i="1"/>
  <c r="BY843" i="1"/>
  <c r="BZ843" i="1" s="1"/>
  <c r="BW843" i="1"/>
  <c r="BY842" i="1"/>
  <c r="BZ842" i="1" s="1"/>
  <c r="BW842" i="1"/>
  <c r="BY841" i="1"/>
  <c r="BZ841" i="1" s="1"/>
  <c r="BW841" i="1"/>
  <c r="BY840" i="1"/>
  <c r="BZ840" i="1" s="1"/>
  <c r="BW840" i="1"/>
  <c r="BY839" i="1"/>
  <c r="BZ839" i="1" s="1"/>
  <c r="BW839" i="1"/>
  <c r="BY838" i="1"/>
  <c r="BZ838" i="1" s="1"/>
  <c r="BW838" i="1"/>
  <c r="BY837" i="1"/>
  <c r="BZ837" i="1" s="1"/>
  <c r="BW837" i="1"/>
  <c r="BY836" i="1"/>
  <c r="BZ836" i="1" s="1"/>
  <c r="BW836" i="1"/>
  <c r="BY835" i="1"/>
  <c r="BZ835" i="1" s="1"/>
  <c r="BW835" i="1"/>
  <c r="BY834" i="1"/>
  <c r="BZ834" i="1" s="1"/>
  <c r="BW834" i="1"/>
  <c r="BY833" i="1"/>
  <c r="BZ833" i="1" s="1"/>
  <c r="BW833" i="1"/>
  <c r="BY832" i="1"/>
  <c r="BZ832" i="1" s="1"/>
  <c r="BW832" i="1"/>
  <c r="BY831" i="1"/>
  <c r="BZ831" i="1" s="1"/>
  <c r="BW831" i="1"/>
  <c r="BY830" i="1"/>
  <c r="BZ830" i="1" s="1"/>
  <c r="BW830" i="1"/>
  <c r="BY829" i="1"/>
  <c r="BZ829" i="1" s="1"/>
  <c r="BW829" i="1"/>
  <c r="BY828" i="1"/>
  <c r="BZ828" i="1" s="1"/>
  <c r="BW828" i="1"/>
  <c r="BY827" i="1"/>
  <c r="BZ827" i="1" s="1"/>
  <c r="BW827" i="1"/>
  <c r="BY826" i="1"/>
  <c r="BZ826" i="1" s="1"/>
  <c r="BW826" i="1"/>
  <c r="BY825" i="1"/>
  <c r="BZ825" i="1" s="1"/>
  <c r="BW825" i="1"/>
  <c r="BY824" i="1"/>
  <c r="BZ824" i="1" s="1"/>
  <c r="BW824" i="1"/>
  <c r="BY823" i="1"/>
  <c r="BZ823" i="1" s="1"/>
  <c r="BW823" i="1"/>
  <c r="BY822" i="1"/>
  <c r="BZ822" i="1" s="1"/>
  <c r="BW822" i="1"/>
  <c r="BY821" i="1"/>
  <c r="BZ821" i="1" s="1"/>
  <c r="BW821" i="1"/>
  <c r="BY820" i="1"/>
  <c r="BZ820" i="1" s="1"/>
  <c r="BW820" i="1"/>
  <c r="BY819" i="1"/>
  <c r="BZ819" i="1" s="1"/>
  <c r="BW819" i="1"/>
  <c r="BY818" i="1"/>
  <c r="BZ818" i="1" s="1"/>
  <c r="BW818" i="1"/>
  <c r="BY817" i="1"/>
  <c r="BZ817" i="1" s="1"/>
  <c r="BW817" i="1"/>
  <c r="BY816" i="1"/>
  <c r="BZ816" i="1" s="1"/>
  <c r="BW816" i="1"/>
  <c r="BY815" i="1"/>
  <c r="BZ815" i="1" s="1"/>
  <c r="BW815" i="1"/>
  <c r="BY814" i="1"/>
  <c r="BZ814" i="1" s="1"/>
  <c r="BW814" i="1"/>
  <c r="BY813" i="1"/>
  <c r="BZ813" i="1" s="1"/>
  <c r="BW813" i="1"/>
  <c r="BY812" i="1"/>
  <c r="BZ812" i="1" s="1"/>
  <c r="BW812" i="1"/>
  <c r="BY811" i="1"/>
  <c r="BZ811" i="1" s="1"/>
  <c r="BW811" i="1"/>
  <c r="BY810" i="1"/>
  <c r="BZ810" i="1" s="1"/>
  <c r="BW810" i="1"/>
  <c r="BY809" i="1"/>
  <c r="BZ809" i="1" s="1"/>
  <c r="BW809" i="1"/>
  <c r="BY808" i="1"/>
  <c r="BZ808" i="1" s="1"/>
  <c r="BW808" i="1"/>
  <c r="BY807" i="1"/>
  <c r="BZ807" i="1" s="1"/>
  <c r="BW807" i="1"/>
  <c r="BY806" i="1"/>
  <c r="BZ806" i="1" s="1"/>
  <c r="BW806" i="1"/>
  <c r="BY805" i="1"/>
  <c r="BZ805" i="1" s="1"/>
  <c r="BW805" i="1"/>
  <c r="BY804" i="1"/>
  <c r="BZ804" i="1" s="1"/>
  <c r="BW804" i="1"/>
  <c r="BY803" i="1"/>
  <c r="BZ803" i="1" s="1"/>
  <c r="BW803" i="1"/>
  <c r="BY802" i="1"/>
  <c r="BZ802" i="1" s="1"/>
  <c r="BW802" i="1"/>
  <c r="BY801" i="1"/>
  <c r="BZ801" i="1" s="1"/>
  <c r="BW801" i="1"/>
  <c r="BY800" i="1"/>
  <c r="BZ800" i="1" s="1"/>
  <c r="BW800" i="1"/>
  <c r="BY799" i="1"/>
  <c r="BZ799" i="1" s="1"/>
  <c r="BW799" i="1"/>
  <c r="BY798" i="1"/>
  <c r="BZ798" i="1" s="1"/>
  <c r="BW798" i="1"/>
  <c r="BY797" i="1"/>
  <c r="BZ797" i="1" s="1"/>
  <c r="BW797" i="1"/>
  <c r="BY796" i="1"/>
  <c r="BZ796" i="1" s="1"/>
  <c r="BW796" i="1"/>
  <c r="BY795" i="1"/>
  <c r="BZ795" i="1" s="1"/>
  <c r="BW795" i="1"/>
  <c r="BY794" i="1"/>
  <c r="BZ794" i="1" s="1"/>
  <c r="BW794" i="1"/>
  <c r="BY793" i="1"/>
  <c r="BZ793" i="1" s="1"/>
  <c r="BW793" i="1"/>
  <c r="BY792" i="1"/>
  <c r="BZ792" i="1" s="1"/>
  <c r="BW792" i="1"/>
  <c r="BY791" i="1"/>
  <c r="BZ791" i="1" s="1"/>
  <c r="BW791" i="1"/>
  <c r="BY790" i="1"/>
  <c r="BZ790" i="1" s="1"/>
  <c r="BW790" i="1"/>
  <c r="BY789" i="1"/>
  <c r="BZ789" i="1" s="1"/>
  <c r="BW789" i="1"/>
  <c r="BY788" i="1"/>
  <c r="BZ788" i="1" s="1"/>
  <c r="BW788" i="1"/>
  <c r="BY787" i="1"/>
  <c r="BZ787" i="1" s="1"/>
  <c r="BW787" i="1"/>
  <c r="BY786" i="1"/>
  <c r="BZ786" i="1" s="1"/>
  <c r="BW786" i="1"/>
  <c r="BY785" i="1"/>
  <c r="BZ785" i="1" s="1"/>
  <c r="BW785" i="1"/>
  <c r="BY784" i="1"/>
  <c r="BZ784" i="1" s="1"/>
  <c r="BW784" i="1"/>
  <c r="BY783" i="1"/>
  <c r="BZ783" i="1" s="1"/>
  <c r="BW783" i="1"/>
  <c r="BY782" i="1"/>
  <c r="BZ782" i="1" s="1"/>
  <c r="BW782" i="1"/>
  <c r="BY781" i="1"/>
  <c r="BZ781" i="1" s="1"/>
  <c r="BW781" i="1"/>
  <c r="BY780" i="1"/>
  <c r="BZ780" i="1" s="1"/>
  <c r="BW780" i="1"/>
  <c r="BY779" i="1"/>
  <c r="BZ779" i="1" s="1"/>
  <c r="BW779" i="1"/>
  <c r="BY778" i="1"/>
  <c r="BZ778" i="1" s="1"/>
  <c r="BW778" i="1"/>
  <c r="BY777" i="1"/>
  <c r="BZ777" i="1" s="1"/>
  <c r="BW777" i="1"/>
  <c r="BY776" i="1"/>
  <c r="BZ776" i="1" s="1"/>
  <c r="BW776" i="1"/>
  <c r="BY775" i="1"/>
  <c r="BZ775" i="1" s="1"/>
  <c r="BW775" i="1"/>
  <c r="BY774" i="1"/>
  <c r="BZ774" i="1" s="1"/>
  <c r="BW774" i="1"/>
  <c r="BY773" i="1"/>
  <c r="BZ773" i="1" s="1"/>
  <c r="BW773" i="1"/>
  <c r="BY772" i="1"/>
  <c r="BZ772" i="1" s="1"/>
  <c r="BW772" i="1"/>
  <c r="BY771" i="1"/>
  <c r="BZ771" i="1" s="1"/>
  <c r="BW771" i="1"/>
  <c r="BY770" i="1"/>
  <c r="BZ770" i="1" s="1"/>
  <c r="BW770" i="1"/>
  <c r="BY769" i="1"/>
  <c r="BZ769" i="1" s="1"/>
  <c r="BW769" i="1"/>
  <c r="BY768" i="1"/>
  <c r="BZ768" i="1" s="1"/>
  <c r="BW768" i="1"/>
  <c r="BY767" i="1"/>
  <c r="BZ767" i="1" s="1"/>
  <c r="BW767" i="1"/>
  <c r="BY766" i="1"/>
  <c r="BZ766" i="1" s="1"/>
  <c r="BW766" i="1"/>
  <c r="BY765" i="1"/>
  <c r="BZ765" i="1" s="1"/>
  <c r="BW765" i="1"/>
  <c r="BY764" i="1"/>
  <c r="BZ764" i="1" s="1"/>
  <c r="BW764" i="1"/>
  <c r="BY763" i="1"/>
  <c r="BZ763" i="1" s="1"/>
  <c r="BW763" i="1"/>
  <c r="BY762" i="1"/>
  <c r="BZ762" i="1" s="1"/>
  <c r="BW762" i="1"/>
  <c r="BY761" i="1"/>
  <c r="BZ761" i="1" s="1"/>
  <c r="BW761" i="1"/>
  <c r="BY760" i="1"/>
  <c r="BZ760" i="1" s="1"/>
  <c r="BW760" i="1"/>
  <c r="BY759" i="1"/>
  <c r="BZ759" i="1" s="1"/>
  <c r="BW759" i="1"/>
  <c r="BY758" i="1"/>
  <c r="BZ758" i="1" s="1"/>
  <c r="BW758" i="1"/>
  <c r="BY757" i="1"/>
  <c r="BZ757" i="1" s="1"/>
  <c r="BW757" i="1"/>
  <c r="BY756" i="1"/>
  <c r="BZ756" i="1" s="1"/>
  <c r="BW756" i="1"/>
  <c r="BY755" i="1"/>
  <c r="BZ755" i="1" s="1"/>
  <c r="BW755" i="1"/>
  <c r="BY754" i="1"/>
  <c r="BZ754" i="1" s="1"/>
  <c r="BW754" i="1"/>
  <c r="BY753" i="1"/>
  <c r="BZ753" i="1" s="1"/>
  <c r="BW753" i="1"/>
  <c r="BY752" i="1"/>
  <c r="BZ752" i="1" s="1"/>
  <c r="BW752" i="1"/>
  <c r="BY751" i="1"/>
  <c r="BZ751" i="1" s="1"/>
  <c r="BW751" i="1"/>
  <c r="BY750" i="1"/>
  <c r="BZ750" i="1" s="1"/>
  <c r="BW750" i="1"/>
  <c r="BY749" i="1"/>
  <c r="BZ749" i="1" s="1"/>
  <c r="BW749" i="1"/>
  <c r="BY748" i="1"/>
  <c r="BZ748" i="1" s="1"/>
  <c r="BW748" i="1"/>
  <c r="BY747" i="1"/>
  <c r="BZ747" i="1" s="1"/>
  <c r="BW747" i="1"/>
  <c r="BY746" i="1"/>
  <c r="BZ746" i="1" s="1"/>
  <c r="BW746" i="1"/>
  <c r="BY745" i="1"/>
  <c r="BZ745" i="1" s="1"/>
  <c r="BW745" i="1"/>
  <c r="BY744" i="1"/>
  <c r="BZ744" i="1" s="1"/>
  <c r="BW744" i="1"/>
  <c r="BY743" i="1"/>
  <c r="BZ743" i="1" s="1"/>
  <c r="BW743" i="1"/>
  <c r="BY742" i="1"/>
  <c r="BZ742" i="1" s="1"/>
  <c r="BW742" i="1"/>
  <c r="BY741" i="1"/>
  <c r="BZ741" i="1" s="1"/>
  <c r="BW741" i="1"/>
  <c r="BY740" i="1"/>
  <c r="BZ740" i="1" s="1"/>
  <c r="BW740" i="1"/>
  <c r="BY739" i="1"/>
  <c r="BZ739" i="1" s="1"/>
  <c r="BW739" i="1"/>
  <c r="BY738" i="1"/>
  <c r="BZ738" i="1" s="1"/>
  <c r="BW738" i="1"/>
  <c r="BY737" i="1"/>
  <c r="BZ737" i="1" s="1"/>
  <c r="BW737" i="1"/>
  <c r="BY736" i="1"/>
  <c r="BZ736" i="1" s="1"/>
  <c r="BW736" i="1"/>
  <c r="BY735" i="1"/>
  <c r="BZ735" i="1" s="1"/>
  <c r="BW735" i="1"/>
  <c r="BY734" i="1"/>
  <c r="BZ734" i="1" s="1"/>
  <c r="BW734" i="1"/>
  <c r="BY733" i="1"/>
  <c r="BZ733" i="1" s="1"/>
  <c r="BW733" i="1"/>
  <c r="BY732" i="1"/>
  <c r="BZ732" i="1" s="1"/>
  <c r="BW732" i="1"/>
  <c r="BY731" i="1"/>
  <c r="BZ731" i="1" s="1"/>
  <c r="BW731" i="1"/>
  <c r="BY730" i="1"/>
  <c r="BZ730" i="1" s="1"/>
  <c r="BW730" i="1"/>
  <c r="BY729" i="1"/>
  <c r="BZ729" i="1" s="1"/>
  <c r="BW729" i="1"/>
  <c r="BY728" i="1"/>
  <c r="BZ728" i="1" s="1"/>
  <c r="BW728" i="1"/>
  <c r="BY727" i="1"/>
  <c r="BZ727" i="1" s="1"/>
  <c r="BW727" i="1"/>
  <c r="BY726" i="1"/>
  <c r="BZ726" i="1" s="1"/>
  <c r="BW726" i="1"/>
  <c r="BY725" i="1"/>
  <c r="BZ725" i="1" s="1"/>
  <c r="BW725" i="1"/>
  <c r="BY724" i="1"/>
  <c r="BZ724" i="1" s="1"/>
  <c r="BW724" i="1"/>
  <c r="BY723" i="1"/>
  <c r="BZ723" i="1" s="1"/>
  <c r="BW723" i="1"/>
  <c r="BY722" i="1"/>
  <c r="BZ722" i="1" s="1"/>
  <c r="BW722" i="1"/>
  <c r="BY721" i="1"/>
  <c r="BZ721" i="1" s="1"/>
  <c r="BW721" i="1"/>
  <c r="BY720" i="1"/>
  <c r="BZ720" i="1" s="1"/>
  <c r="BW720" i="1"/>
  <c r="BY719" i="1"/>
  <c r="BZ719" i="1" s="1"/>
  <c r="BW719" i="1"/>
  <c r="BY718" i="1"/>
  <c r="BZ718" i="1" s="1"/>
  <c r="BW718" i="1"/>
  <c r="BY717" i="1"/>
  <c r="BZ717" i="1" s="1"/>
  <c r="BW717" i="1"/>
  <c r="BY716" i="1"/>
  <c r="BZ716" i="1" s="1"/>
  <c r="BW716" i="1"/>
  <c r="BY715" i="1"/>
  <c r="BZ715" i="1" s="1"/>
  <c r="BW715" i="1"/>
  <c r="BY714" i="1"/>
  <c r="BZ714" i="1" s="1"/>
  <c r="BW714" i="1"/>
  <c r="BY713" i="1"/>
  <c r="BZ713" i="1" s="1"/>
  <c r="BW713" i="1"/>
  <c r="BY712" i="1"/>
  <c r="BZ712" i="1" s="1"/>
  <c r="BW712" i="1"/>
  <c r="BY711" i="1"/>
  <c r="BZ711" i="1" s="1"/>
  <c r="BW711" i="1"/>
  <c r="BY710" i="1"/>
  <c r="BZ710" i="1" s="1"/>
  <c r="BW710" i="1"/>
  <c r="BY709" i="1"/>
  <c r="BZ709" i="1" s="1"/>
  <c r="BW709" i="1"/>
  <c r="BY708" i="1"/>
  <c r="BZ708" i="1" s="1"/>
  <c r="BW708" i="1"/>
  <c r="BY707" i="1"/>
  <c r="BZ707" i="1" s="1"/>
  <c r="BW707" i="1"/>
  <c r="BY706" i="1"/>
  <c r="BZ706" i="1" s="1"/>
  <c r="BW706" i="1"/>
  <c r="BY705" i="1"/>
  <c r="BZ705" i="1" s="1"/>
  <c r="BW705" i="1"/>
  <c r="BY704" i="1"/>
  <c r="BZ704" i="1" s="1"/>
  <c r="BW704" i="1"/>
  <c r="BY703" i="1"/>
  <c r="BZ703" i="1" s="1"/>
  <c r="BW703" i="1"/>
  <c r="BY702" i="1"/>
  <c r="BZ702" i="1" s="1"/>
  <c r="BW702" i="1"/>
  <c r="BY701" i="1"/>
  <c r="BZ701" i="1" s="1"/>
  <c r="BW701" i="1"/>
  <c r="BY700" i="1"/>
  <c r="BZ700" i="1" s="1"/>
  <c r="BW700" i="1"/>
  <c r="BY699" i="1"/>
  <c r="BZ699" i="1" s="1"/>
  <c r="BW699" i="1"/>
  <c r="BY698" i="1"/>
  <c r="BZ698" i="1" s="1"/>
  <c r="BW698" i="1"/>
  <c r="BY697" i="1"/>
  <c r="BZ697" i="1" s="1"/>
  <c r="BW697" i="1"/>
  <c r="BY696" i="1"/>
  <c r="BZ696" i="1" s="1"/>
  <c r="BW696" i="1"/>
  <c r="BY695" i="1"/>
  <c r="BZ695" i="1" s="1"/>
  <c r="BW695" i="1"/>
  <c r="BY694" i="1"/>
  <c r="BZ694" i="1" s="1"/>
  <c r="BW694" i="1"/>
  <c r="BY693" i="1"/>
  <c r="BZ693" i="1" s="1"/>
  <c r="BW693" i="1"/>
  <c r="BY692" i="1"/>
  <c r="BZ692" i="1" s="1"/>
  <c r="BW692" i="1"/>
  <c r="BY691" i="1"/>
  <c r="BZ691" i="1" s="1"/>
  <c r="BW691" i="1"/>
  <c r="BY690" i="1"/>
  <c r="BZ690" i="1" s="1"/>
  <c r="BW690" i="1"/>
  <c r="BY689" i="1"/>
  <c r="BZ689" i="1" s="1"/>
  <c r="BW689" i="1"/>
  <c r="BY688" i="1"/>
  <c r="BZ688" i="1" s="1"/>
  <c r="BW688" i="1"/>
  <c r="BY687" i="1"/>
  <c r="BZ687" i="1" s="1"/>
  <c r="BW687" i="1"/>
  <c r="BY686" i="1"/>
  <c r="BZ686" i="1" s="1"/>
  <c r="BW686" i="1"/>
  <c r="BY685" i="1"/>
  <c r="BZ685" i="1" s="1"/>
  <c r="BW685" i="1"/>
  <c r="BY684" i="1"/>
  <c r="BZ684" i="1" s="1"/>
  <c r="BW684" i="1"/>
  <c r="BY683" i="1"/>
  <c r="BZ683" i="1" s="1"/>
  <c r="BW683" i="1"/>
  <c r="BY682" i="1"/>
  <c r="BZ682" i="1" s="1"/>
  <c r="BW682" i="1"/>
  <c r="BY681" i="1"/>
  <c r="BZ681" i="1" s="1"/>
  <c r="BW681" i="1"/>
  <c r="BY680" i="1"/>
  <c r="BZ680" i="1" s="1"/>
  <c r="BW680" i="1"/>
  <c r="BY679" i="1"/>
  <c r="BZ679" i="1" s="1"/>
  <c r="BW679" i="1"/>
  <c r="BY678" i="1"/>
  <c r="BZ678" i="1" s="1"/>
  <c r="BW678" i="1"/>
  <c r="BY677" i="1"/>
  <c r="BZ677" i="1" s="1"/>
  <c r="BW677" i="1"/>
  <c r="BY676" i="1"/>
  <c r="BZ676" i="1" s="1"/>
  <c r="BW676" i="1"/>
  <c r="BY675" i="1"/>
  <c r="BZ675" i="1" s="1"/>
  <c r="BW675" i="1"/>
  <c r="BY674" i="1"/>
  <c r="BZ674" i="1" s="1"/>
  <c r="BW674" i="1"/>
  <c r="BY673" i="1"/>
  <c r="BZ673" i="1" s="1"/>
  <c r="BW673" i="1"/>
  <c r="BY672" i="1"/>
  <c r="BZ672" i="1" s="1"/>
  <c r="BW672" i="1"/>
  <c r="BY671" i="1"/>
  <c r="BZ671" i="1" s="1"/>
  <c r="BW671" i="1"/>
  <c r="BY670" i="1"/>
  <c r="BZ670" i="1" s="1"/>
  <c r="BW670" i="1"/>
  <c r="BY669" i="1"/>
  <c r="BZ669" i="1" s="1"/>
  <c r="BW669" i="1"/>
  <c r="BY668" i="1"/>
  <c r="BZ668" i="1" s="1"/>
  <c r="BW668" i="1"/>
  <c r="BY667" i="1"/>
  <c r="BZ667" i="1" s="1"/>
  <c r="BW667" i="1"/>
  <c r="BY666" i="1"/>
  <c r="BZ666" i="1" s="1"/>
  <c r="BW666" i="1"/>
  <c r="BY665" i="1"/>
  <c r="BZ665" i="1" s="1"/>
  <c r="BW665" i="1"/>
  <c r="BY664" i="1"/>
  <c r="BZ664" i="1" s="1"/>
  <c r="BW664" i="1"/>
  <c r="BY663" i="1"/>
  <c r="BZ663" i="1" s="1"/>
  <c r="BW663" i="1"/>
  <c r="BY662" i="1"/>
  <c r="BZ662" i="1" s="1"/>
  <c r="BW662" i="1"/>
  <c r="BY661" i="1"/>
  <c r="BZ661" i="1" s="1"/>
  <c r="BW661" i="1"/>
  <c r="BY660" i="1"/>
  <c r="BZ660" i="1" s="1"/>
  <c r="BW660" i="1"/>
  <c r="BY659" i="1"/>
  <c r="BZ659" i="1" s="1"/>
  <c r="BW659" i="1"/>
  <c r="BY658" i="1"/>
  <c r="BZ658" i="1" s="1"/>
  <c r="BW658" i="1"/>
  <c r="BY657" i="1"/>
  <c r="BZ657" i="1" s="1"/>
  <c r="BW657" i="1"/>
  <c r="BY656" i="1"/>
  <c r="BZ656" i="1" s="1"/>
  <c r="BW656" i="1"/>
  <c r="BY655" i="1"/>
  <c r="BZ655" i="1" s="1"/>
  <c r="BW655" i="1"/>
  <c r="BY654" i="1"/>
  <c r="BZ654" i="1" s="1"/>
  <c r="BW654" i="1"/>
  <c r="BY653" i="1"/>
  <c r="BZ653" i="1" s="1"/>
  <c r="BW653" i="1"/>
  <c r="BY652" i="1"/>
  <c r="BZ652" i="1" s="1"/>
  <c r="BW652" i="1"/>
  <c r="BY651" i="1"/>
  <c r="BZ651" i="1" s="1"/>
  <c r="BW651" i="1"/>
  <c r="BY650" i="1"/>
  <c r="BZ650" i="1" s="1"/>
  <c r="BW650" i="1"/>
  <c r="BY649" i="1"/>
  <c r="BZ649" i="1" s="1"/>
  <c r="BW649" i="1"/>
  <c r="BY648" i="1"/>
  <c r="BZ648" i="1" s="1"/>
  <c r="BW648" i="1"/>
  <c r="BY647" i="1"/>
  <c r="BZ647" i="1" s="1"/>
  <c r="BW647" i="1"/>
  <c r="BY646" i="1"/>
  <c r="BZ646" i="1" s="1"/>
  <c r="BW646" i="1"/>
  <c r="BY645" i="1"/>
  <c r="BZ645" i="1" s="1"/>
  <c r="BW645" i="1"/>
  <c r="BY644" i="1"/>
  <c r="BZ644" i="1" s="1"/>
  <c r="BW644" i="1"/>
  <c r="BY643" i="1"/>
  <c r="BZ643" i="1" s="1"/>
  <c r="BW643" i="1"/>
  <c r="BY642" i="1"/>
  <c r="BZ642" i="1" s="1"/>
  <c r="BW642" i="1"/>
  <c r="BY641" i="1"/>
  <c r="BZ641" i="1" s="1"/>
  <c r="BW641" i="1"/>
  <c r="BY640" i="1"/>
  <c r="BZ640" i="1" s="1"/>
  <c r="BW640" i="1"/>
  <c r="BY639" i="1"/>
  <c r="BZ639" i="1" s="1"/>
  <c r="BW639" i="1"/>
  <c r="BY638" i="1"/>
  <c r="BZ638" i="1" s="1"/>
  <c r="BW638" i="1"/>
  <c r="BY637" i="1"/>
  <c r="BZ637" i="1" s="1"/>
  <c r="BW637" i="1"/>
  <c r="BY636" i="1"/>
  <c r="BZ636" i="1" s="1"/>
  <c r="BW636" i="1"/>
  <c r="BY635" i="1"/>
  <c r="BZ635" i="1" s="1"/>
  <c r="BW635" i="1"/>
  <c r="BY634" i="1"/>
  <c r="BZ634" i="1" s="1"/>
  <c r="BW634" i="1"/>
  <c r="BY633" i="1"/>
  <c r="BZ633" i="1" s="1"/>
  <c r="BW633" i="1"/>
  <c r="BY632" i="1"/>
  <c r="BZ632" i="1" s="1"/>
  <c r="BW632" i="1"/>
  <c r="BY631" i="1"/>
  <c r="BZ631" i="1" s="1"/>
  <c r="BW631" i="1"/>
  <c r="BY630" i="1"/>
  <c r="BZ630" i="1" s="1"/>
  <c r="BW630" i="1"/>
  <c r="BY629" i="1"/>
  <c r="BZ629" i="1" s="1"/>
  <c r="BW629" i="1"/>
  <c r="BY628" i="1"/>
  <c r="BZ628" i="1" s="1"/>
  <c r="BW628" i="1"/>
  <c r="BY627" i="1"/>
  <c r="BZ627" i="1" s="1"/>
  <c r="BW627" i="1"/>
  <c r="BY626" i="1"/>
  <c r="BZ626" i="1" s="1"/>
  <c r="BW626" i="1"/>
  <c r="BY625" i="1"/>
  <c r="BZ625" i="1" s="1"/>
  <c r="BW625" i="1"/>
  <c r="BY624" i="1"/>
  <c r="BZ624" i="1" s="1"/>
  <c r="BW624" i="1"/>
  <c r="BY623" i="1"/>
  <c r="BZ623" i="1" s="1"/>
  <c r="BW623" i="1"/>
  <c r="BY622" i="1"/>
  <c r="BZ622" i="1" s="1"/>
  <c r="BW622" i="1"/>
  <c r="BY621" i="1"/>
  <c r="BZ621" i="1" s="1"/>
  <c r="BW621" i="1"/>
  <c r="BY620" i="1"/>
  <c r="BZ620" i="1" s="1"/>
  <c r="BW620" i="1"/>
  <c r="BY619" i="1"/>
  <c r="BZ619" i="1" s="1"/>
  <c r="BW619" i="1"/>
  <c r="BY618" i="1"/>
  <c r="BZ618" i="1" s="1"/>
  <c r="BW618" i="1"/>
  <c r="BY617" i="1"/>
  <c r="BZ617" i="1" s="1"/>
  <c r="BW617" i="1"/>
  <c r="BY616" i="1"/>
  <c r="BZ616" i="1" s="1"/>
  <c r="BW616" i="1"/>
  <c r="BY615" i="1"/>
  <c r="BZ615" i="1" s="1"/>
  <c r="BW615" i="1"/>
  <c r="BY614" i="1"/>
  <c r="BZ614" i="1" s="1"/>
  <c r="BW614" i="1"/>
  <c r="BY613" i="1"/>
  <c r="BZ613" i="1" s="1"/>
  <c r="BW613" i="1"/>
  <c r="BY612" i="1"/>
  <c r="BZ612" i="1" s="1"/>
  <c r="BW612" i="1"/>
  <c r="BY611" i="1"/>
  <c r="BZ611" i="1" s="1"/>
  <c r="BW611" i="1"/>
  <c r="BY610" i="1"/>
  <c r="BZ610" i="1" s="1"/>
  <c r="BW610" i="1"/>
  <c r="BY609" i="1"/>
  <c r="BZ609" i="1" s="1"/>
  <c r="BW609" i="1"/>
  <c r="BY608" i="1"/>
  <c r="BZ608" i="1" s="1"/>
  <c r="BW608" i="1"/>
  <c r="BY607" i="1"/>
  <c r="BZ607" i="1" s="1"/>
  <c r="BW607" i="1"/>
  <c r="BY606" i="1"/>
  <c r="BZ606" i="1" s="1"/>
  <c r="BW606" i="1"/>
  <c r="BY605" i="1"/>
  <c r="BZ605" i="1" s="1"/>
  <c r="BW605" i="1"/>
  <c r="BY604" i="1"/>
  <c r="BZ604" i="1" s="1"/>
  <c r="BW604" i="1"/>
  <c r="BY603" i="1"/>
  <c r="BZ603" i="1" s="1"/>
  <c r="BW603" i="1"/>
  <c r="BY602" i="1"/>
  <c r="BZ602" i="1" s="1"/>
  <c r="BW602" i="1"/>
  <c r="BY601" i="1"/>
  <c r="BZ601" i="1" s="1"/>
  <c r="BW601" i="1"/>
  <c r="BY600" i="1"/>
  <c r="BZ600" i="1" s="1"/>
  <c r="BW600" i="1"/>
  <c r="BY599" i="1"/>
  <c r="BZ599" i="1" s="1"/>
  <c r="BW599" i="1"/>
  <c r="BY598" i="1"/>
  <c r="BZ598" i="1" s="1"/>
  <c r="BW598" i="1"/>
  <c r="BY597" i="1"/>
  <c r="BZ597" i="1" s="1"/>
  <c r="BW597" i="1"/>
  <c r="BY596" i="1"/>
  <c r="BZ596" i="1" s="1"/>
  <c r="BW596" i="1"/>
  <c r="BY595" i="1"/>
  <c r="BZ595" i="1" s="1"/>
  <c r="BW595" i="1"/>
  <c r="BY594" i="1"/>
  <c r="BZ594" i="1" s="1"/>
  <c r="BW594" i="1"/>
  <c r="BY593" i="1"/>
  <c r="BZ593" i="1" s="1"/>
  <c r="BW593" i="1"/>
  <c r="BY592" i="1"/>
  <c r="BZ592" i="1" s="1"/>
  <c r="BW592" i="1"/>
  <c r="BY591" i="1"/>
  <c r="BZ591" i="1" s="1"/>
  <c r="BW591" i="1"/>
  <c r="BY590" i="1"/>
  <c r="BZ590" i="1" s="1"/>
  <c r="BW590" i="1"/>
  <c r="BY589" i="1"/>
  <c r="BZ589" i="1" s="1"/>
  <c r="BW589" i="1"/>
  <c r="BY588" i="1"/>
  <c r="BZ588" i="1" s="1"/>
  <c r="BW588" i="1"/>
  <c r="BY587" i="1"/>
  <c r="BZ587" i="1" s="1"/>
  <c r="BW587" i="1"/>
  <c r="BY586" i="1"/>
  <c r="BZ586" i="1" s="1"/>
  <c r="BW586" i="1"/>
  <c r="BY585" i="1"/>
  <c r="BZ585" i="1" s="1"/>
  <c r="BW585" i="1"/>
  <c r="BY584" i="1"/>
  <c r="BZ584" i="1" s="1"/>
  <c r="BW584" i="1"/>
  <c r="BY583" i="1"/>
  <c r="BZ583" i="1" s="1"/>
  <c r="BW583" i="1"/>
  <c r="BY582" i="1"/>
  <c r="BZ582" i="1" s="1"/>
  <c r="BW582" i="1"/>
  <c r="BY581" i="1"/>
  <c r="BZ581" i="1" s="1"/>
  <c r="BW581" i="1"/>
  <c r="BY580" i="1"/>
  <c r="BZ580" i="1" s="1"/>
  <c r="BW580" i="1"/>
  <c r="BY579" i="1"/>
  <c r="BZ579" i="1" s="1"/>
  <c r="BW579" i="1"/>
  <c r="BY578" i="1"/>
  <c r="BZ578" i="1" s="1"/>
  <c r="BW578" i="1"/>
  <c r="BY577" i="1"/>
  <c r="BZ577" i="1" s="1"/>
  <c r="BW577" i="1"/>
  <c r="BY576" i="1"/>
  <c r="BZ576" i="1" s="1"/>
  <c r="BW576" i="1"/>
  <c r="BY575" i="1"/>
  <c r="BZ575" i="1" s="1"/>
  <c r="BW575" i="1"/>
  <c r="BY574" i="1"/>
  <c r="BZ574" i="1" s="1"/>
  <c r="BW574" i="1"/>
  <c r="BY573" i="1"/>
  <c r="BZ573" i="1" s="1"/>
  <c r="BW573" i="1"/>
  <c r="BY572" i="1"/>
  <c r="BZ572" i="1" s="1"/>
  <c r="BW572" i="1"/>
  <c r="BY571" i="1"/>
  <c r="BZ571" i="1" s="1"/>
  <c r="BW571" i="1"/>
  <c r="BY570" i="1"/>
  <c r="BZ570" i="1" s="1"/>
  <c r="BW570" i="1"/>
  <c r="BY569" i="1"/>
  <c r="BZ569" i="1" s="1"/>
  <c r="BW569" i="1"/>
  <c r="BY568" i="1"/>
  <c r="BZ568" i="1" s="1"/>
  <c r="BW568" i="1"/>
  <c r="BY567" i="1"/>
  <c r="BZ567" i="1" s="1"/>
  <c r="BW567" i="1"/>
  <c r="BY566" i="1"/>
  <c r="BZ566" i="1" s="1"/>
  <c r="BW566" i="1"/>
  <c r="BY565" i="1"/>
  <c r="BZ565" i="1" s="1"/>
  <c r="BW565" i="1"/>
  <c r="BY564" i="1"/>
  <c r="BZ564" i="1" s="1"/>
  <c r="BW564" i="1"/>
  <c r="BY563" i="1"/>
  <c r="BZ563" i="1" s="1"/>
  <c r="BW563" i="1"/>
  <c r="BY562" i="1"/>
  <c r="BZ562" i="1" s="1"/>
  <c r="BW562" i="1"/>
  <c r="BY561" i="1"/>
  <c r="BZ561" i="1" s="1"/>
  <c r="BW561" i="1"/>
  <c r="BY560" i="1"/>
  <c r="BZ560" i="1" s="1"/>
  <c r="BW560" i="1"/>
  <c r="BY559" i="1"/>
  <c r="BZ559" i="1" s="1"/>
  <c r="BW559" i="1"/>
  <c r="BY558" i="1"/>
  <c r="BZ558" i="1" s="1"/>
  <c r="BW558" i="1"/>
  <c r="BY557" i="1"/>
  <c r="BZ557" i="1" s="1"/>
  <c r="BW557" i="1"/>
  <c r="BY556" i="1"/>
  <c r="BZ556" i="1" s="1"/>
  <c r="BW556" i="1"/>
  <c r="BY555" i="1"/>
  <c r="BZ555" i="1" s="1"/>
  <c r="BW555" i="1"/>
  <c r="BY554" i="1"/>
  <c r="BZ554" i="1" s="1"/>
  <c r="BW554" i="1"/>
  <c r="BY553" i="1"/>
  <c r="BZ553" i="1" s="1"/>
  <c r="BW553" i="1"/>
  <c r="BY552" i="1"/>
  <c r="BZ552" i="1" s="1"/>
  <c r="BW552" i="1"/>
  <c r="BY551" i="1"/>
  <c r="BZ551" i="1" s="1"/>
  <c r="BW551" i="1"/>
  <c r="BY550" i="1"/>
  <c r="BZ550" i="1" s="1"/>
  <c r="BW550" i="1"/>
  <c r="BY549" i="1"/>
  <c r="BZ549" i="1" s="1"/>
  <c r="BW549" i="1"/>
  <c r="BY548" i="1"/>
  <c r="BZ548" i="1" s="1"/>
  <c r="BW548" i="1"/>
  <c r="BY547" i="1"/>
  <c r="BZ547" i="1" s="1"/>
  <c r="BW547" i="1"/>
  <c r="BY546" i="1"/>
  <c r="BZ546" i="1" s="1"/>
  <c r="BW546" i="1"/>
  <c r="BY545" i="1"/>
  <c r="BZ545" i="1" s="1"/>
  <c r="BW545" i="1"/>
  <c r="BY544" i="1"/>
  <c r="BZ544" i="1" s="1"/>
  <c r="BW544" i="1"/>
  <c r="BY543" i="1"/>
  <c r="BZ543" i="1" s="1"/>
  <c r="BW543" i="1"/>
  <c r="BY542" i="1"/>
  <c r="BZ542" i="1" s="1"/>
  <c r="BW542" i="1"/>
  <c r="BY541" i="1"/>
  <c r="BZ541" i="1" s="1"/>
  <c r="BW541" i="1"/>
  <c r="BY540" i="1"/>
  <c r="BZ540" i="1" s="1"/>
  <c r="BW540" i="1"/>
  <c r="BY539" i="1"/>
  <c r="BZ539" i="1" s="1"/>
  <c r="BW539" i="1"/>
  <c r="BY538" i="1"/>
  <c r="BZ538" i="1" s="1"/>
  <c r="BW538" i="1"/>
  <c r="BY537" i="1"/>
  <c r="BZ537" i="1" s="1"/>
  <c r="BW537" i="1"/>
  <c r="BY536" i="1"/>
  <c r="BZ536" i="1" s="1"/>
  <c r="BW536" i="1"/>
  <c r="BY535" i="1"/>
  <c r="BZ535" i="1" s="1"/>
  <c r="BW535" i="1"/>
  <c r="BY534" i="1"/>
  <c r="BZ534" i="1" s="1"/>
  <c r="BW534" i="1"/>
  <c r="BY533" i="1"/>
  <c r="BZ533" i="1" s="1"/>
  <c r="BW533" i="1"/>
  <c r="BY532" i="1"/>
  <c r="BZ532" i="1" s="1"/>
  <c r="BW532" i="1"/>
  <c r="BY531" i="1"/>
  <c r="BZ531" i="1" s="1"/>
  <c r="BW531" i="1"/>
  <c r="BY530" i="1"/>
  <c r="BZ530" i="1" s="1"/>
  <c r="BW530" i="1"/>
  <c r="BY529" i="1"/>
  <c r="BZ529" i="1" s="1"/>
  <c r="BW529" i="1"/>
  <c r="BY528" i="1"/>
  <c r="BZ528" i="1" s="1"/>
  <c r="BW528" i="1"/>
  <c r="BY527" i="1"/>
  <c r="BZ527" i="1" s="1"/>
  <c r="BW527" i="1"/>
  <c r="BY526" i="1"/>
  <c r="BZ526" i="1" s="1"/>
  <c r="BW526" i="1"/>
  <c r="BY525" i="1"/>
  <c r="BZ525" i="1" s="1"/>
  <c r="BW525" i="1"/>
  <c r="BY524" i="1"/>
  <c r="BZ524" i="1" s="1"/>
  <c r="BW524" i="1"/>
  <c r="BY523" i="1"/>
  <c r="BZ523" i="1" s="1"/>
  <c r="BW523" i="1"/>
  <c r="BY522" i="1"/>
  <c r="BZ522" i="1" s="1"/>
  <c r="BW522" i="1"/>
  <c r="BY521" i="1"/>
  <c r="BZ521" i="1" s="1"/>
  <c r="BW521" i="1"/>
  <c r="BY520" i="1"/>
  <c r="BZ520" i="1" s="1"/>
  <c r="BW520" i="1"/>
  <c r="BY519" i="1"/>
  <c r="BZ519" i="1" s="1"/>
  <c r="BW519" i="1"/>
  <c r="BY518" i="1"/>
  <c r="BZ518" i="1" s="1"/>
  <c r="BW518" i="1"/>
  <c r="BY517" i="1"/>
  <c r="BZ517" i="1" s="1"/>
  <c r="BW517" i="1"/>
  <c r="BY516" i="1"/>
  <c r="BZ516" i="1" s="1"/>
  <c r="BW516" i="1"/>
  <c r="BY515" i="1"/>
  <c r="BZ515" i="1" s="1"/>
  <c r="BW515" i="1"/>
  <c r="BY514" i="1"/>
  <c r="BZ514" i="1" s="1"/>
  <c r="BW514" i="1"/>
  <c r="BY513" i="1"/>
  <c r="BZ513" i="1" s="1"/>
  <c r="BW513" i="1"/>
  <c r="BY512" i="1"/>
  <c r="BZ512" i="1" s="1"/>
  <c r="BW512" i="1"/>
  <c r="BY511" i="1"/>
  <c r="BZ511" i="1" s="1"/>
  <c r="BW511" i="1"/>
  <c r="BY510" i="1"/>
  <c r="BZ510" i="1" s="1"/>
  <c r="BW510" i="1"/>
  <c r="BY509" i="1"/>
  <c r="BZ509" i="1" s="1"/>
  <c r="BW509" i="1"/>
  <c r="BY508" i="1"/>
  <c r="BZ508" i="1" s="1"/>
  <c r="BW508" i="1"/>
  <c r="BY507" i="1"/>
  <c r="BZ507" i="1" s="1"/>
  <c r="BW507" i="1"/>
  <c r="BY506" i="1"/>
  <c r="BZ506" i="1" s="1"/>
  <c r="BW506" i="1"/>
  <c r="BY505" i="1"/>
  <c r="BZ505" i="1" s="1"/>
  <c r="BW505" i="1"/>
  <c r="BY504" i="1"/>
  <c r="BZ504" i="1" s="1"/>
  <c r="BW504" i="1"/>
  <c r="BY503" i="1"/>
  <c r="BZ503" i="1" s="1"/>
  <c r="BW503" i="1"/>
  <c r="BY502" i="1"/>
  <c r="BZ502" i="1" s="1"/>
  <c r="BW502" i="1"/>
  <c r="BY501" i="1"/>
  <c r="BZ501" i="1" s="1"/>
  <c r="BW501" i="1"/>
  <c r="BY500" i="1"/>
  <c r="BZ500" i="1" s="1"/>
  <c r="BW500" i="1"/>
  <c r="BY499" i="1"/>
  <c r="BZ499" i="1" s="1"/>
  <c r="BW499" i="1"/>
  <c r="BY498" i="1"/>
  <c r="BZ498" i="1" s="1"/>
  <c r="BW498" i="1"/>
  <c r="BY497" i="1"/>
  <c r="BZ497" i="1" s="1"/>
  <c r="BW497" i="1"/>
  <c r="BY496" i="1"/>
  <c r="BZ496" i="1" s="1"/>
  <c r="BW496" i="1"/>
  <c r="BY495" i="1"/>
  <c r="BZ495" i="1" s="1"/>
  <c r="BW495" i="1"/>
  <c r="BY494" i="1"/>
  <c r="BZ494" i="1" s="1"/>
  <c r="BW494" i="1"/>
  <c r="BY493" i="1"/>
  <c r="BZ493" i="1" s="1"/>
  <c r="BW493" i="1"/>
  <c r="BY492" i="1"/>
  <c r="BZ492" i="1" s="1"/>
  <c r="BW492" i="1"/>
  <c r="BY491" i="1"/>
  <c r="BZ491" i="1" s="1"/>
  <c r="BW491" i="1"/>
  <c r="BY490" i="1"/>
  <c r="BZ490" i="1" s="1"/>
  <c r="BW490" i="1"/>
  <c r="BY489" i="1"/>
  <c r="BZ489" i="1" s="1"/>
  <c r="BW489" i="1"/>
  <c r="BY488" i="1"/>
  <c r="BZ488" i="1" s="1"/>
  <c r="BW488" i="1"/>
  <c r="BY487" i="1"/>
  <c r="BZ487" i="1" s="1"/>
  <c r="BW487" i="1"/>
  <c r="BY486" i="1"/>
  <c r="BZ486" i="1" s="1"/>
  <c r="BW486" i="1"/>
  <c r="BY485" i="1"/>
  <c r="BZ485" i="1" s="1"/>
  <c r="BW485" i="1"/>
  <c r="BY484" i="1"/>
  <c r="BZ484" i="1" s="1"/>
  <c r="BW484" i="1"/>
  <c r="BY483" i="1"/>
  <c r="BZ483" i="1" s="1"/>
  <c r="BW483" i="1"/>
  <c r="BY482" i="1"/>
  <c r="BZ482" i="1" s="1"/>
  <c r="BW482" i="1"/>
  <c r="BY481" i="1"/>
  <c r="BZ481" i="1" s="1"/>
  <c r="BW481" i="1"/>
  <c r="BY480" i="1"/>
  <c r="BZ480" i="1" s="1"/>
  <c r="BW480" i="1"/>
  <c r="BY479" i="1"/>
  <c r="BZ479" i="1" s="1"/>
  <c r="BW479" i="1"/>
  <c r="BY478" i="1"/>
  <c r="BZ478" i="1" s="1"/>
  <c r="BW478" i="1"/>
  <c r="BY477" i="1"/>
  <c r="BZ477" i="1" s="1"/>
  <c r="BW477" i="1"/>
  <c r="BY476" i="1"/>
  <c r="BZ476" i="1" s="1"/>
  <c r="BW476" i="1"/>
  <c r="BY475" i="1"/>
  <c r="BZ475" i="1" s="1"/>
  <c r="BW475" i="1"/>
  <c r="BY474" i="1"/>
  <c r="BZ474" i="1" s="1"/>
  <c r="BW474" i="1"/>
  <c r="BY473" i="1"/>
  <c r="BZ473" i="1" s="1"/>
  <c r="BW473" i="1"/>
  <c r="BY472" i="1"/>
  <c r="BZ472" i="1" s="1"/>
  <c r="BW472" i="1"/>
  <c r="BY471" i="1"/>
  <c r="BZ471" i="1" s="1"/>
  <c r="BW471" i="1"/>
  <c r="BY470" i="1"/>
  <c r="BZ470" i="1" s="1"/>
  <c r="BW470" i="1"/>
  <c r="BY469" i="1"/>
  <c r="BZ469" i="1" s="1"/>
  <c r="BW469" i="1"/>
  <c r="BY468" i="1"/>
  <c r="BZ468" i="1" s="1"/>
  <c r="BW468" i="1"/>
  <c r="BY467" i="1"/>
  <c r="BZ467" i="1" s="1"/>
  <c r="BW467" i="1"/>
  <c r="BY466" i="1"/>
  <c r="BZ466" i="1" s="1"/>
  <c r="BW466" i="1"/>
  <c r="BY465" i="1"/>
  <c r="BZ465" i="1" s="1"/>
  <c r="BW465" i="1"/>
  <c r="BY464" i="1"/>
  <c r="BZ464" i="1" s="1"/>
  <c r="BW464" i="1"/>
  <c r="BY463" i="1"/>
  <c r="BZ463" i="1" s="1"/>
  <c r="BW463" i="1"/>
  <c r="BY462" i="1"/>
  <c r="BZ462" i="1" s="1"/>
  <c r="BW462" i="1"/>
  <c r="BY461" i="1"/>
  <c r="BZ461" i="1" s="1"/>
  <c r="BW461" i="1"/>
  <c r="BY460" i="1"/>
  <c r="BZ460" i="1" s="1"/>
  <c r="BW460" i="1"/>
  <c r="BY459" i="1"/>
  <c r="BZ459" i="1" s="1"/>
  <c r="BW459" i="1"/>
  <c r="BY458" i="1"/>
  <c r="BZ458" i="1" s="1"/>
  <c r="BW458" i="1"/>
  <c r="BY457" i="1"/>
  <c r="BZ457" i="1" s="1"/>
  <c r="BW457" i="1"/>
  <c r="BY456" i="1"/>
  <c r="BZ456" i="1" s="1"/>
  <c r="BW456" i="1"/>
  <c r="BY455" i="1"/>
  <c r="BZ455" i="1" s="1"/>
  <c r="BW455" i="1"/>
  <c r="BY454" i="1"/>
  <c r="BZ454" i="1" s="1"/>
  <c r="BW454" i="1"/>
  <c r="BY453" i="1"/>
  <c r="BZ453" i="1" s="1"/>
  <c r="BW453" i="1"/>
  <c r="BY452" i="1"/>
  <c r="BZ452" i="1" s="1"/>
  <c r="BW452" i="1"/>
  <c r="BY451" i="1"/>
  <c r="BZ451" i="1" s="1"/>
  <c r="BW451" i="1"/>
  <c r="BY450" i="1"/>
  <c r="BZ450" i="1" s="1"/>
  <c r="BW450" i="1"/>
  <c r="BY449" i="1"/>
  <c r="BZ449" i="1" s="1"/>
  <c r="BW449" i="1"/>
  <c r="BY448" i="1"/>
  <c r="BZ448" i="1" s="1"/>
  <c r="BW448" i="1"/>
  <c r="BY447" i="1"/>
  <c r="BZ447" i="1" s="1"/>
  <c r="BW447" i="1"/>
  <c r="BY446" i="1"/>
  <c r="BZ446" i="1" s="1"/>
  <c r="BW446" i="1"/>
  <c r="BY445" i="1"/>
  <c r="BZ445" i="1" s="1"/>
  <c r="BW445" i="1"/>
  <c r="BY444" i="1"/>
  <c r="BZ444" i="1" s="1"/>
  <c r="BW444" i="1"/>
  <c r="BY443" i="1"/>
  <c r="BZ443" i="1" s="1"/>
  <c r="BW443" i="1"/>
  <c r="BY442" i="1"/>
  <c r="BZ442" i="1" s="1"/>
  <c r="BW442" i="1"/>
  <c r="BY441" i="1"/>
  <c r="BZ441" i="1" s="1"/>
  <c r="BW441" i="1"/>
  <c r="BY440" i="1"/>
  <c r="BZ440" i="1" s="1"/>
  <c r="BW440" i="1"/>
  <c r="BY439" i="1"/>
  <c r="BZ439" i="1" s="1"/>
  <c r="BW439" i="1"/>
  <c r="BY438" i="1"/>
  <c r="BZ438" i="1" s="1"/>
  <c r="BW438" i="1"/>
  <c r="BY437" i="1"/>
  <c r="BZ437" i="1" s="1"/>
  <c r="BW437" i="1"/>
  <c r="BY436" i="1"/>
  <c r="BZ436" i="1" s="1"/>
  <c r="BW436" i="1"/>
  <c r="BY435" i="1"/>
  <c r="BZ435" i="1" s="1"/>
  <c r="BW435" i="1"/>
  <c r="BY434" i="1"/>
  <c r="BZ434" i="1" s="1"/>
  <c r="BW434" i="1"/>
  <c r="BY433" i="1"/>
  <c r="BZ433" i="1" s="1"/>
  <c r="BW433" i="1"/>
  <c r="BY432" i="1"/>
  <c r="BZ432" i="1" s="1"/>
  <c r="BW432" i="1"/>
  <c r="BY431" i="1"/>
  <c r="BZ431" i="1" s="1"/>
  <c r="BW431" i="1"/>
  <c r="BY430" i="1"/>
  <c r="BZ430" i="1" s="1"/>
  <c r="BW430" i="1"/>
  <c r="BY429" i="1"/>
  <c r="BZ429" i="1" s="1"/>
  <c r="BW429" i="1"/>
  <c r="BY428" i="1"/>
  <c r="BZ428" i="1" s="1"/>
  <c r="BW428" i="1"/>
  <c r="BY427" i="1"/>
  <c r="BZ427" i="1" s="1"/>
  <c r="BW427" i="1"/>
  <c r="BY426" i="1"/>
  <c r="BZ426" i="1" s="1"/>
  <c r="BW426" i="1"/>
  <c r="BY425" i="1"/>
  <c r="BZ425" i="1" s="1"/>
  <c r="BW425" i="1"/>
  <c r="BY424" i="1"/>
  <c r="BZ424" i="1" s="1"/>
  <c r="BW424" i="1"/>
  <c r="BY423" i="1"/>
  <c r="BZ423" i="1" s="1"/>
  <c r="BW423" i="1"/>
  <c r="BY422" i="1"/>
  <c r="BZ422" i="1" s="1"/>
  <c r="BW422" i="1"/>
  <c r="BY421" i="1"/>
  <c r="BZ421" i="1" s="1"/>
  <c r="BW421" i="1"/>
  <c r="BY420" i="1"/>
  <c r="BZ420" i="1" s="1"/>
  <c r="BW420" i="1"/>
  <c r="BY419" i="1"/>
  <c r="BZ419" i="1" s="1"/>
  <c r="BW419" i="1"/>
  <c r="BY418" i="1"/>
  <c r="BZ418" i="1" s="1"/>
  <c r="BW418" i="1"/>
  <c r="BY417" i="1"/>
  <c r="BZ417" i="1" s="1"/>
  <c r="BW417" i="1"/>
  <c r="BY416" i="1"/>
  <c r="BZ416" i="1" s="1"/>
  <c r="BW416" i="1"/>
  <c r="BY415" i="1"/>
  <c r="BZ415" i="1" s="1"/>
  <c r="BW415" i="1"/>
  <c r="BY414" i="1"/>
  <c r="BZ414" i="1" s="1"/>
  <c r="BW414" i="1"/>
  <c r="BY413" i="1"/>
  <c r="BZ413" i="1" s="1"/>
  <c r="BW413" i="1"/>
  <c r="BY412" i="1"/>
  <c r="BZ412" i="1" s="1"/>
  <c r="BW412" i="1"/>
  <c r="BY411" i="1"/>
  <c r="BZ411" i="1" s="1"/>
  <c r="BW411" i="1"/>
  <c r="BY410" i="1"/>
  <c r="BZ410" i="1" s="1"/>
  <c r="BW410" i="1"/>
  <c r="BY409" i="1"/>
  <c r="BZ409" i="1" s="1"/>
  <c r="BW409" i="1"/>
  <c r="BY408" i="1"/>
  <c r="BZ408" i="1" s="1"/>
  <c r="BW408" i="1"/>
  <c r="BY407" i="1"/>
  <c r="BZ407" i="1" s="1"/>
  <c r="BW407" i="1"/>
  <c r="BY406" i="1"/>
  <c r="BZ406" i="1" s="1"/>
  <c r="BW406" i="1"/>
  <c r="BY405" i="1"/>
  <c r="BZ405" i="1" s="1"/>
  <c r="BW405" i="1"/>
  <c r="BY404" i="1"/>
  <c r="BZ404" i="1" s="1"/>
  <c r="BW404" i="1"/>
  <c r="BY403" i="1"/>
  <c r="BZ403" i="1" s="1"/>
  <c r="BW403" i="1"/>
  <c r="BY402" i="1"/>
  <c r="BZ402" i="1" s="1"/>
  <c r="BW402" i="1"/>
  <c r="BY401" i="1"/>
  <c r="BZ401" i="1" s="1"/>
  <c r="BW401" i="1"/>
  <c r="BY400" i="1"/>
  <c r="BZ400" i="1" s="1"/>
  <c r="BW400" i="1"/>
  <c r="BY399" i="1"/>
  <c r="BZ399" i="1" s="1"/>
  <c r="BW399" i="1"/>
  <c r="BY398" i="1"/>
  <c r="BZ398" i="1" s="1"/>
  <c r="BW398" i="1"/>
  <c r="BY397" i="1"/>
  <c r="BZ397" i="1" s="1"/>
  <c r="BW397" i="1"/>
  <c r="BY396" i="1"/>
  <c r="BZ396" i="1" s="1"/>
  <c r="BW396" i="1"/>
  <c r="BY395" i="1"/>
  <c r="BZ395" i="1" s="1"/>
  <c r="BW395" i="1"/>
  <c r="BY394" i="1"/>
  <c r="BZ394" i="1" s="1"/>
  <c r="BW394" i="1"/>
  <c r="BY393" i="1"/>
  <c r="BZ393" i="1" s="1"/>
  <c r="BW393" i="1"/>
  <c r="BY392" i="1"/>
  <c r="BZ392" i="1" s="1"/>
  <c r="BW392" i="1"/>
  <c r="BY391" i="1"/>
  <c r="BZ391" i="1" s="1"/>
  <c r="BW391" i="1"/>
  <c r="BY390" i="1"/>
  <c r="BZ390" i="1" s="1"/>
  <c r="BW390" i="1"/>
  <c r="BY389" i="1"/>
  <c r="BZ389" i="1" s="1"/>
  <c r="BW389" i="1"/>
  <c r="BY388" i="1"/>
  <c r="BZ388" i="1" s="1"/>
  <c r="BW388" i="1"/>
  <c r="BY387" i="1"/>
  <c r="BZ387" i="1" s="1"/>
  <c r="BW387" i="1"/>
  <c r="BY386" i="1"/>
  <c r="BZ386" i="1" s="1"/>
  <c r="BW386" i="1"/>
  <c r="BY385" i="1"/>
  <c r="BZ385" i="1" s="1"/>
  <c r="BW385" i="1"/>
  <c r="BY384" i="1"/>
  <c r="BZ384" i="1" s="1"/>
  <c r="BW384" i="1"/>
  <c r="BY383" i="1"/>
  <c r="BZ383" i="1" s="1"/>
  <c r="BW383" i="1"/>
  <c r="BY382" i="1"/>
  <c r="BZ382" i="1" s="1"/>
  <c r="BW382" i="1"/>
  <c r="BY381" i="1"/>
  <c r="BZ381" i="1" s="1"/>
  <c r="BW381" i="1"/>
  <c r="BY380" i="1"/>
  <c r="BZ380" i="1" s="1"/>
  <c r="BW380" i="1"/>
  <c r="BY379" i="1"/>
  <c r="BZ379" i="1" s="1"/>
  <c r="BW379" i="1"/>
  <c r="BY378" i="1"/>
  <c r="BZ378" i="1" s="1"/>
  <c r="BW378" i="1"/>
  <c r="BY377" i="1"/>
  <c r="BZ377" i="1" s="1"/>
  <c r="BW377" i="1"/>
  <c r="BY376" i="1"/>
  <c r="BZ376" i="1" s="1"/>
  <c r="BW376" i="1"/>
  <c r="BY375" i="1"/>
  <c r="BZ375" i="1" s="1"/>
  <c r="BW375" i="1"/>
  <c r="BY374" i="1"/>
  <c r="BZ374" i="1" s="1"/>
  <c r="BW374" i="1"/>
  <c r="BY373" i="1"/>
  <c r="BZ373" i="1" s="1"/>
  <c r="BW373" i="1"/>
  <c r="BY372" i="1"/>
  <c r="BZ372" i="1" s="1"/>
  <c r="BW372" i="1"/>
  <c r="BY371" i="1"/>
  <c r="BZ371" i="1" s="1"/>
  <c r="BW371" i="1"/>
  <c r="BY370" i="1"/>
  <c r="BZ370" i="1" s="1"/>
  <c r="BW370" i="1"/>
  <c r="BY369" i="1"/>
  <c r="BZ369" i="1" s="1"/>
  <c r="BW369" i="1"/>
  <c r="BY368" i="1"/>
  <c r="BZ368" i="1" s="1"/>
  <c r="BW368" i="1"/>
  <c r="BY367" i="1"/>
  <c r="BZ367" i="1" s="1"/>
  <c r="BW367" i="1"/>
  <c r="BY366" i="1"/>
  <c r="BZ366" i="1" s="1"/>
  <c r="BW366" i="1"/>
  <c r="BY365" i="1"/>
  <c r="BZ365" i="1" s="1"/>
  <c r="BW365" i="1"/>
  <c r="BY364" i="1"/>
  <c r="BZ364" i="1" s="1"/>
  <c r="BW364" i="1"/>
  <c r="BY363" i="1"/>
  <c r="BZ363" i="1" s="1"/>
  <c r="BW363" i="1"/>
  <c r="BY362" i="1"/>
  <c r="BZ362" i="1" s="1"/>
  <c r="BW362" i="1"/>
  <c r="BY361" i="1"/>
  <c r="BZ361" i="1" s="1"/>
  <c r="BW361" i="1"/>
  <c r="BY360" i="1"/>
  <c r="BZ360" i="1" s="1"/>
  <c r="BW360" i="1"/>
  <c r="BY359" i="1"/>
  <c r="BZ359" i="1" s="1"/>
  <c r="BW359" i="1"/>
  <c r="BY358" i="1"/>
  <c r="BZ358" i="1" s="1"/>
  <c r="BW358" i="1"/>
  <c r="BY357" i="1"/>
  <c r="BZ357" i="1" s="1"/>
  <c r="BW357" i="1"/>
  <c r="BY356" i="1"/>
  <c r="BZ356" i="1" s="1"/>
  <c r="BW356" i="1"/>
  <c r="BY355" i="1"/>
  <c r="BZ355" i="1" s="1"/>
  <c r="BW355" i="1"/>
  <c r="BY354" i="1"/>
  <c r="BZ354" i="1" s="1"/>
  <c r="BW354" i="1"/>
  <c r="BY353" i="1"/>
  <c r="BZ353" i="1" s="1"/>
  <c r="BW353" i="1"/>
  <c r="BY352" i="1"/>
  <c r="BZ352" i="1" s="1"/>
  <c r="BW352" i="1"/>
  <c r="BY351" i="1"/>
  <c r="BZ351" i="1" s="1"/>
  <c r="BW351" i="1"/>
  <c r="BY350" i="1"/>
  <c r="BZ350" i="1" s="1"/>
  <c r="BW350" i="1"/>
  <c r="BY349" i="1"/>
  <c r="BZ349" i="1" s="1"/>
  <c r="BW349" i="1"/>
  <c r="BY348" i="1"/>
  <c r="BZ348" i="1" s="1"/>
  <c r="BW348" i="1"/>
  <c r="BY347" i="1"/>
  <c r="BZ347" i="1" s="1"/>
  <c r="BW347" i="1"/>
  <c r="BY346" i="1"/>
  <c r="BZ346" i="1" s="1"/>
  <c r="BW346" i="1"/>
  <c r="BY345" i="1"/>
  <c r="BZ345" i="1" s="1"/>
  <c r="BW345" i="1"/>
  <c r="BY344" i="1"/>
  <c r="BZ344" i="1" s="1"/>
  <c r="BW344" i="1"/>
  <c r="BY343" i="1"/>
  <c r="BZ343" i="1" s="1"/>
  <c r="BW343" i="1"/>
  <c r="BY342" i="1"/>
  <c r="BZ342" i="1" s="1"/>
  <c r="BW342" i="1"/>
  <c r="BY341" i="1"/>
  <c r="BZ341" i="1" s="1"/>
  <c r="BW341" i="1"/>
  <c r="BY340" i="1"/>
  <c r="BZ340" i="1" s="1"/>
  <c r="BW340" i="1"/>
  <c r="BY339" i="1"/>
  <c r="BZ339" i="1" s="1"/>
  <c r="BW339" i="1"/>
  <c r="BY338" i="1"/>
  <c r="BZ338" i="1" s="1"/>
  <c r="BW338" i="1"/>
  <c r="BY337" i="1"/>
  <c r="BZ337" i="1" s="1"/>
  <c r="BW337" i="1"/>
  <c r="BY336" i="1"/>
  <c r="BZ336" i="1" s="1"/>
  <c r="BW336" i="1"/>
  <c r="BY335" i="1"/>
  <c r="BZ335" i="1" s="1"/>
  <c r="BW335" i="1"/>
  <c r="BY334" i="1"/>
  <c r="BZ334" i="1" s="1"/>
  <c r="BW334" i="1"/>
  <c r="BY333" i="1"/>
  <c r="BZ333" i="1" s="1"/>
  <c r="BW333" i="1"/>
  <c r="BY332" i="1"/>
  <c r="BZ332" i="1" s="1"/>
  <c r="BW332" i="1"/>
  <c r="BY331" i="1"/>
  <c r="BZ331" i="1" s="1"/>
  <c r="BW331" i="1"/>
  <c r="BY330" i="1"/>
  <c r="BZ330" i="1" s="1"/>
  <c r="BW330" i="1"/>
  <c r="BY329" i="1"/>
  <c r="BZ329" i="1" s="1"/>
  <c r="BW329" i="1"/>
  <c r="BY328" i="1"/>
  <c r="BZ328" i="1" s="1"/>
  <c r="BW328" i="1"/>
  <c r="BY327" i="1"/>
  <c r="BZ327" i="1" s="1"/>
  <c r="BW327" i="1"/>
  <c r="BY326" i="1"/>
  <c r="BZ326" i="1" s="1"/>
  <c r="BW326" i="1"/>
  <c r="BY325" i="1"/>
  <c r="BZ325" i="1" s="1"/>
  <c r="BW325" i="1"/>
  <c r="BY324" i="1"/>
  <c r="BZ324" i="1" s="1"/>
  <c r="BW324" i="1"/>
  <c r="BY323" i="1"/>
  <c r="BZ323" i="1" s="1"/>
  <c r="BW323" i="1"/>
  <c r="BY322" i="1"/>
  <c r="BZ322" i="1" s="1"/>
  <c r="BW322" i="1"/>
  <c r="BY321" i="1"/>
  <c r="BZ321" i="1" s="1"/>
  <c r="BW321" i="1"/>
  <c r="BY320" i="1"/>
  <c r="BZ320" i="1" s="1"/>
  <c r="BW320" i="1"/>
  <c r="BY319" i="1"/>
  <c r="BZ319" i="1" s="1"/>
  <c r="BW319" i="1"/>
  <c r="BY318" i="1"/>
  <c r="BZ318" i="1" s="1"/>
  <c r="BW318" i="1"/>
  <c r="BY317" i="1"/>
  <c r="BZ317" i="1" s="1"/>
  <c r="BW317" i="1"/>
  <c r="BY316" i="1"/>
  <c r="BZ316" i="1" s="1"/>
  <c r="BW316" i="1"/>
  <c r="BY315" i="1"/>
  <c r="BZ315" i="1" s="1"/>
  <c r="BW315" i="1"/>
  <c r="BY314" i="1"/>
  <c r="BZ314" i="1" s="1"/>
  <c r="BW314" i="1"/>
  <c r="BY313" i="1"/>
  <c r="BZ313" i="1" s="1"/>
  <c r="BW313" i="1"/>
  <c r="BY312" i="1"/>
  <c r="BZ312" i="1" s="1"/>
  <c r="BW312" i="1"/>
  <c r="BY311" i="1"/>
  <c r="BZ311" i="1" s="1"/>
  <c r="BW311" i="1"/>
  <c r="BY310" i="1"/>
  <c r="BZ310" i="1" s="1"/>
  <c r="BW310" i="1"/>
  <c r="BY309" i="1"/>
  <c r="BZ309" i="1" s="1"/>
  <c r="BW309" i="1"/>
  <c r="BY308" i="1"/>
  <c r="BZ308" i="1" s="1"/>
  <c r="BW308" i="1"/>
  <c r="BY307" i="1"/>
  <c r="BZ307" i="1" s="1"/>
  <c r="BW307" i="1"/>
  <c r="BY306" i="1"/>
  <c r="BZ306" i="1" s="1"/>
  <c r="BW306" i="1"/>
  <c r="BY305" i="1"/>
  <c r="BZ305" i="1" s="1"/>
  <c r="BW305" i="1"/>
  <c r="BY304" i="1"/>
  <c r="BZ304" i="1" s="1"/>
  <c r="BW304" i="1"/>
  <c r="BY303" i="1"/>
  <c r="BZ303" i="1" s="1"/>
  <c r="BW303" i="1"/>
  <c r="BY302" i="1"/>
  <c r="BZ302" i="1" s="1"/>
  <c r="BW302" i="1"/>
  <c r="BY301" i="1"/>
  <c r="BZ301" i="1" s="1"/>
  <c r="BW301" i="1"/>
  <c r="BY300" i="1"/>
  <c r="BZ300" i="1" s="1"/>
  <c r="BW300" i="1"/>
  <c r="BY299" i="1"/>
  <c r="BZ299" i="1" s="1"/>
  <c r="BW299" i="1"/>
  <c r="BY298" i="1"/>
  <c r="BZ298" i="1" s="1"/>
  <c r="BW298" i="1"/>
  <c r="BY297" i="1"/>
  <c r="BZ297" i="1" s="1"/>
  <c r="BW297" i="1"/>
  <c r="BY296" i="1"/>
  <c r="BZ296" i="1" s="1"/>
  <c r="BW296" i="1"/>
  <c r="BY295" i="1"/>
  <c r="BZ295" i="1" s="1"/>
  <c r="BW295" i="1"/>
  <c r="BY294" i="1"/>
  <c r="BZ294" i="1" s="1"/>
  <c r="BW294" i="1"/>
  <c r="BY293" i="1"/>
  <c r="BZ293" i="1" s="1"/>
  <c r="BW293" i="1"/>
  <c r="BY292" i="1"/>
  <c r="BZ292" i="1" s="1"/>
  <c r="BW292" i="1"/>
  <c r="BY291" i="1"/>
  <c r="BZ291" i="1" s="1"/>
  <c r="BW291" i="1"/>
  <c r="BY290" i="1"/>
  <c r="BZ290" i="1" s="1"/>
  <c r="BW290" i="1"/>
  <c r="BY289" i="1"/>
  <c r="BZ289" i="1" s="1"/>
  <c r="BW289" i="1"/>
  <c r="BY288" i="1"/>
  <c r="BZ288" i="1" s="1"/>
  <c r="BW288" i="1"/>
  <c r="BY287" i="1"/>
  <c r="BZ287" i="1" s="1"/>
  <c r="BW287" i="1"/>
  <c r="BY286" i="1"/>
  <c r="BZ286" i="1" s="1"/>
  <c r="BW286" i="1"/>
  <c r="BY285" i="1"/>
  <c r="BZ285" i="1" s="1"/>
  <c r="BW285" i="1"/>
  <c r="BY284" i="1"/>
  <c r="BZ284" i="1" s="1"/>
  <c r="BW284" i="1"/>
  <c r="BY283" i="1"/>
  <c r="BZ283" i="1" s="1"/>
  <c r="BW283" i="1"/>
  <c r="BY282" i="1"/>
  <c r="BZ282" i="1" s="1"/>
  <c r="BW282" i="1"/>
  <c r="BY281" i="1"/>
  <c r="BZ281" i="1" s="1"/>
  <c r="BW281" i="1"/>
  <c r="BY280" i="1"/>
  <c r="BZ280" i="1" s="1"/>
  <c r="BW280" i="1"/>
  <c r="BY279" i="1"/>
  <c r="BZ279" i="1" s="1"/>
  <c r="BW279" i="1"/>
  <c r="BY278" i="1"/>
  <c r="BZ278" i="1" s="1"/>
  <c r="BW278" i="1"/>
  <c r="BY277" i="1"/>
  <c r="BZ277" i="1" s="1"/>
  <c r="BW277" i="1"/>
  <c r="BY276" i="1"/>
  <c r="BZ276" i="1" s="1"/>
  <c r="BW276" i="1"/>
  <c r="BY275" i="1"/>
  <c r="BZ275" i="1" s="1"/>
  <c r="BW275" i="1"/>
  <c r="BY274" i="1"/>
  <c r="BZ274" i="1" s="1"/>
  <c r="BW274" i="1"/>
  <c r="BY273" i="1"/>
  <c r="BZ273" i="1" s="1"/>
  <c r="BW273" i="1"/>
  <c r="BY272" i="1"/>
  <c r="BZ272" i="1" s="1"/>
  <c r="BW272" i="1"/>
  <c r="BY271" i="1"/>
  <c r="BZ271" i="1" s="1"/>
  <c r="BW271" i="1"/>
  <c r="BY270" i="1"/>
  <c r="BZ270" i="1" s="1"/>
  <c r="BW270" i="1"/>
  <c r="BY269" i="1"/>
  <c r="BZ269" i="1" s="1"/>
  <c r="BW269" i="1"/>
  <c r="BY268" i="1"/>
  <c r="BZ268" i="1" s="1"/>
  <c r="BW268" i="1"/>
  <c r="BY267" i="1"/>
  <c r="BZ267" i="1" s="1"/>
  <c r="BW267" i="1"/>
  <c r="BY266" i="1"/>
  <c r="BZ266" i="1" s="1"/>
  <c r="BW266" i="1"/>
  <c r="BY265" i="1"/>
  <c r="BZ265" i="1" s="1"/>
  <c r="BW265" i="1"/>
  <c r="BY264" i="1"/>
  <c r="BZ264" i="1" s="1"/>
  <c r="BW264" i="1"/>
  <c r="BY263" i="1"/>
  <c r="BZ263" i="1" s="1"/>
  <c r="BW263" i="1"/>
  <c r="BY262" i="1"/>
  <c r="BZ262" i="1" s="1"/>
  <c r="BW262" i="1"/>
  <c r="BY261" i="1"/>
  <c r="BZ261" i="1" s="1"/>
  <c r="BW261" i="1"/>
  <c r="BY260" i="1"/>
  <c r="BZ260" i="1" s="1"/>
  <c r="BW260" i="1"/>
  <c r="BY259" i="1"/>
  <c r="BZ259" i="1" s="1"/>
  <c r="BW259" i="1"/>
  <c r="BY258" i="1"/>
  <c r="BZ258" i="1" s="1"/>
  <c r="BW258" i="1"/>
  <c r="BY257" i="1"/>
  <c r="BZ257" i="1" s="1"/>
  <c r="BW257" i="1"/>
  <c r="BY256" i="1"/>
  <c r="BZ256" i="1" s="1"/>
  <c r="BW256" i="1"/>
  <c r="BY255" i="1"/>
  <c r="BZ255" i="1" s="1"/>
  <c r="BW255" i="1"/>
  <c r="BY254" i="1"/>
  <c r="BZ254" i="1" s="1"/>
  <c r="BW254" i="1"/>
  <c r="BY253" i="1"/>
  <c r="BZ253" i="1" s="1"/>
  <c r="BW253" i="1"/>
  <c r="BY252" i="1"/>
  <c r="BZ252" i="1" s="1"/>
  <c r="BW252" i="1"/>
  <c r="BY251" i="1"/>
  <c r="BZ251" i="1" s="1"/>
  <c r="BW251" i="1"/>
  <c r="BY250" i="1"/>
  <c r="BZ250" i="1" s="1"/>
  <c r="BW250" i="1"/>
  <c r="BY249" i="1"/>
  <c r="BZ249" i="1" s="1"/>
  <c r="BW249" i="1"/>
  <c r="BY248" i="1"/>
  <c r="BZ248" i="1" s="1"/>
  <c r="BW248" i="1"/>
  <c r="BY247" i="1"/>
  <c r="BZ247" i="1" s="1"/>
  <c r="BW247" i="1"/>
  <c r="BY246" i="1"/>
  <c r="BZ246" i="1" s="1"/>
  <c r="BW246" i="1"/>
  <c r="BY245" i="1"/>
  <c r="BZ245" i="1" s="1"/>
  <c r="BW245" i="1"/>
  <c r="BY244" i="1"/>
  <c r="BZ244" i="1" s="1"/>
  <c r="BW244" i="1"/>
  <c r="BY243" i="1"/>
  <c r="BZ243" i="1" s="1"/>
  <c r="BW243" i="1"/>
  <c r="BY242" i="1"/>
  <c r="BZ242" i="1" s="1"/>
  <c r="BW242" i="1"/>
  <c r="BY241" i="1"/>
  <c r="BZ241" i="1" s="1"/>
  <c r="BW241" i="1"/>
  <c r="BY240" i="1"/>
  <c r="BZ240" i="1" s="1"/>
  <c r="BW240" i="1"/>
  <c r="BY239" i="1"/>
  <c r="BZ239" i="1" s="1"/>
  <c r="BW239" i="1"/>
  <c r="BY238" i="1"/>
  <c r="BZ238" i="1" s="1"/>
  <c r="BW238" i="1"/>
  <c r="BY237" i="1"/>
  <c r="BZ237" i="1" s="1"/>
  <c r="BW237" i="1"/>
  <c r="BY236" i="1"/>
  <c r="BZ236" i="1" s="1"/>
  <c r="BW236" i="1"/>
  <c r="BY235" i="1"/>
  <c r="BZ235" i="1" s="1"/>
  <c r="BW235" i="1"/>
  <c r="BY234" i="1"/>
  <c r="BZ234" i="1" s="1"/>
  <c r="BW234" i="1"/>
  <c r="BY233" i="1"/>
  <c r="BZ233" i="1" s="1"/>
  <c r="BW233" i="1"/>
  <c r="BY232" i="1"/>
  <c r="BZ232" i="1" s="1"/>
  <c r="BW232" i="1"/>
  <c r="BY231" i="1"/>
  <c r="BZ231" i="1" s="1"/>
  <c r="BW231" i="1"/>
  <c r="BY230" i="1"/>
  <c r="BZ230" i="1" s="1"/>
  <c r="BW230" i="1"/>
  <c r="BY229" i="1"/>
  <c r="BZ229" i="1" s="1"/>
  <c r="BW229" i="1"/>
  <c r="BY228" i="1"/>
  <c r="BZ228" i="1" s="1"/>
  <c r="BW228" i="1"/>
  <c r="BY227" i="1"/>
  <c r="BZ227" i="1" s="1"/>
  <c r="BW227" i="1"/>
  <c r="BY226" i="1"/>
  <c r="BZ226" i="1" s="1"/>
  <c r="BW226" i="1"/>
  <c r="BW225" i="1"/>
  <c r="BY224" i="1"/>
  <c r="BZ224" i="1" s="1"/>
  <c r="BW224" i="1"/>
  <c r="BY223" i="1"/>
  <c r="BZ223" i="1" s="1"/>
  <c r="BW223" i="1"/>
  <c r="BY222" i="1"/>
  <c r="BZ222" i="1" s="1"/>
  <c r="BW222" i="1"/>
  <c r="BY221" i="1"/>
  <c r="BZ221" i="1" s="1"/>
  <c r="BW221" i="1"/>
  <c r="BY220" i="1"/>
  <c r="BZ220" i="1" s="1"/>
  <c r="BW220" i="1"/>
  <c r="BY219" i="1"/>
  <c r="BZ219" i="1" s="1"/>
  <c r="BW219" i="1"/>
  <c r="BY218" i="1"/>
  <c r="BZ218" i="1" s="1"/>
  <c r="BW218" i="1"/>
  <c r="BY217" i="1"/>
  <c r="BZ217" i="1" s="1"/>
  <c r="BW217" i="1"/>
  <c r="BY216" i="1"/>
  <c r="BZ216" i="1" s="1"/>
  <c r="BW216" i="1"/>
  <c r="BY215" i="1"/>
  <c r="BZ215" i="1" s="1"/>
  <c r="BW215" i="1"/>
  <c r="BY214" i="1"/>
  <c r="BZ214" i="1" s="1"/>
  <c r="BW214" i="1"/>
  <c r="BY213" i="1"/>
  <c r="BZ213" i="1" s="1"/>
  <c r="BW213" i="1"/>
  <c r="BY212" i="1"/>
  <c r="BZ212" i="1" s="1"/>
  <c r="BW212" i="1"/>
  <c r="BY211" i="1"/>
  <c r="BZ211" i="1" s="1"/>
  <c r="BW211" i="1"/>
  <c r="BY210" i="1"/>
  <c r="BZ210" i="1" s="1"/>
  <c r="BW210" i="1"/>
  <c r="BY209" i="1"/>
  <c r="BZ209" i="1" s="1"/>
  <c r="BW209" i="1"/>
  <c r="BY208" i="1"/>
  <c r="BZ208" i="1" s="1"/>
  <c r="BW208" i="1"/>
  <c r="BY207" i="1"/>
  <c r="BZ207" i="1" s="1"/>
  <c r="BW207" i="1"/>
  <c r="BY206" i="1"/>
  <c r="BZ206" i="1" s="1"/>
  <c r="BW206" i="1"/>
  <c r="BY205" i="1"/>
  <c r="BZ205" i="1" s="1"/>
  <c r="BW205" i="1"/>
  <c r="BY204" i="1"/>
  <c r="BZ204" i="1" s="1"/>
  <c r="BW204" i="1"/>
  <c r="BY203" i="1"/>
  <c r="BZ203" i="1" s="1"/>
  <c r="BW203" i="1"/>
  <c r="BY202" i="1"/>
  <c r="BZ202" i="1" s="1"/>
  <c r="BW202" i="1"/>
  <c r="BY201" i="1"/>
  <c r="BZ201" i="1" s="1"/>
  <c r="BW201" i="1"/>
  <c r="BY200" i="1"/>
  <c r="BZ200" i="1" s="1"/>
  <c r="BW200" i="1"/>
  <c r="BY199" i="1"/>
  <c r="BZ199" i="1" s="1"/>
  <c r="BW199" i="1"/>
  <c r="BY198" i="1"/>
  <c r="BZ198" i="1" s="1"/>
  <c r="BW198" i="1"/>
  <c r="BY197" i="1"/>
  <c r="BZ197" i="1" s="1"/>
  <c r="BW197" i="1"/>
  <c r="BY196" i="1"/>
  <c r="BZ196" i="1" s="1"/>
  <c r="BW196" i="1"/>
  <c r="BY195" i="1"/>
  <c r="BZ195" i="1" s="1"/>
  <c r="BW195" i="1"/>
  <c r="BY194" i="1"/>
  <c r="BZ194" i="1" s="1"/>
  <c r="BW194" i="1"/>
  <c r="BY193" i="1"/>
  <c r="BZ193" i="1" s="1"/>
  <c r="BW193" i="1"/>
  <c r="BY192" i="1"/>
  <c r="BZ192" i="1" s="1"/>
  <c r="BW192" i="1"/>
  <c r="BY191" i="1"/>
  <c r="BZ191" i="1" s="1"/>
  <c r="BW191" i="1"/>
  <c r="BY190" i="1"/>
  <c r="BZ190" i="1" s="1"/>
  <c r="BW190" i="1"/>
  <c r="BY189" i="1"/>
  <c r="BZ189" i="1" s="1"/>
  <c r="BW189" i="1"/>
  <c r="BY188" i="1"/>
  <c r="BZ188" i="1" s="1"/>
  <c r="BW188" i="1"/>
  <c r="BY187" i="1"/>
  <c r="BZ187" i="1" s="1"/>
  <c r="BW187" i="1"/>
  <c r="BY186" i="1"/>
  <c r="BZ186" i="1" s="1"/>
  <c r="BW186" i="1"/>
  <c r="BY185" i="1"/>
  <c r="BZ185" i="1" s="1"/>
  <c r="BW185" i="1"/>
  <c r="BY184" i="1"/>
  <c r="BZ184" i="1" s="1"/>
  <c r="BW184" i="1"/>
  <c r="BY183" i="1"/>
  <c r="BZ183" i="1" s="1"/>
  <c r="BW183" i="1"/>
  <c r="BY182" i="1"/>
  <c r="BZ182" i="1" s="1"/>
  <c r="BW182" i="1"/>
  <c r="BY181" i="1"/>
  <c r="BZ181" i="1" s="1"/>
  <c r="BW181" i="1"/>
  <c r="BY180" i="1"/>
  <c r="BZ180" i="1" s="1"/>
  <c r="BW180" i="1"/>
  <c r="BY179" i="1"/>
  <c r="BZ179" i="1" s="1"/>
  <c r="BW179" i="1"/>
  <c r="BY178" i="1"/>
  <c r="BZ178" i="1" s="1"/>
  <c r="BW178" i="1"/>
  <c r="BY177" i="1"/>
  <c r="BZ177" i="1" s="1"/>
  <c r="BW177" i="1"/>
  <c r="BY176" i="1"/>
  <c r="BZ176" i="1" s="1"/>
  <c r="BW176" i="1"/>
  <c r="BY175" i="1"/>
  <c r="BZ175" i="1" s="1"/>
  <c r="BW175" i="1"/>
  <c r="BY174" i="1"/>
  <c r="BZ174" i="1" s="1"/>
  <c r="BW174" i="1"/>
  <c r="BY173" i="1"/>
  <c r="BZ173" i="1" s="1"/>
  <c r="BW173" i="1"/>
  <c r="BY172" i="1"/>
  <c r="BZ172" i="1" s="1"/>
  <c r="BW172" i="1"/>
  <c r="BY171" i="1"/>
  <c r="BZ171" i="1" s="1"/>
  <c r="BW171" i="1"/>
  <c r="BY170" i="1"/>
  <c r="BZ170" i="1" s="1"/>
  <c r="BW170" i="1"/>
  <c r="BY169" i="1"/>
  <c r="BZ169" i="1" s="1"/>
  <c r="BW169" i="1"/>
  <c r="BY168" i="1"/>
  <c r="BZ168" i="1" s="1"/>
  <c r="BW168" i="1"/>
  <c r="BY167" i="1"/>
  <c r="BZ167" i="1" s="1"/>
  <c r="BW167" i="1"/>
  <c r="BY166" i="1"/>
  <c r="BZ166" i="1" s="1"/>
  <c r="BW166" i="1"/>
  <c r="BY165" i="1"/>
  <c r="BZ165" i="1" s="1"/>
  <c r="BW165" i="1"/>
  <c r="BY164" i="1"/>
  <c r="BZ164" i="1" s="1"/>
  <c r="BW164" i="1"/>
  <c r="BY163" i="1"/>
  <c r="BZ163" i="1" s="1"/>
  <c r="BW163" i="1"/>
  <c r="BY162" i="1"/>
  <c r="BZ162" i="1" s="1"/>
  <c r="BW162" i="1"/>
  <c r="BY161" i="1"/>
  <c r="BZ161" i="1" s="1"/>
  <c r="BW161" i="1"/>
  <c r="BY160" i="1"/>
  <c r="BZ160" i="1" s="1"/>
  <c r="BW160" i="1"/>
  <c r="BY159" i="1"/>
  <c r="BZ159" i="1" s="1"/>
  <c r="BW159" i="1"/>
  <c r="BY158" i="1"/>
  <c r="BZ158" i="1" s="1"/>
  <c r="BW158" i="1"/>
  <c r="BY157" i="1"/>
  <c r="BZ157" i="1" s="1"/>
  <c r="BW157" i="1"/>
  <c r="BY156" i="1"/>
  <c r="BZ156" i="1" s="1"/>
  <c r="BW156" i="1"/>
  <c r="BY155" i="1"/>
  <c r="BZ155" i="1" s="1"/>
  <c r="BW155" i="1"/>
  <c r="BY154" i="1"/>
  <c r="BZ154" i="1" s="1"/>
  <c r="BW154" i="1"/>
  <c r="BY153" i="1"/>
  <c r="BZ153" i="1" s="1"/>
  <c r="BW153" i="1"/>
  <c r="BY152" i="1"/>
  <c r="BZ152" i="1" s="1"/>
  <c r="BW152" i="1"/>
  <c r="BY151" i="1"/>
  <c r="BZ151" i="1" s="1"/>
  <c r="BW151" i="1"/>
  <c r="BY150" i="1"/>
  <c r="BZ150" i="1" s="1"/>
  <c r="BW150" i="1"/>
  <c r="BY149" i="1"/>
  <c r="BZ149" i="1" s="1"/>
  <c r="BW149" i="1"/>
  <c r="BY148" i="1"/>
  <c r="BZ148" i="1" s="1"/>
  <c r="BW148" i="1"/>
  <c r="BY147" i="1"/>
  <c r="BZ147" i="1" s="1"/>
  <c r="BW147" i="1"/>
  <c r="BY146" i="1"/>
  <c r="BZ146" i="1" s="1"/>
  <c r="BW146" i="1"/>
  <c r="BY145" i="1"/>
  <c r="BZ145" i="1" s="1"/>
  <c r="BW145" i="1"/>
  <c r="BY144" i="1"/>
  <c r="BZ144" i="1" s="1"/>
  <c r="BW144" i="1"/>
  <c r="BY143" i="1"/>
  <c r="BZ143" i="1" s="1"/>
  <c r="BW143" i="1"/>
  <c r="BY142" i="1"/>
  <c r="BZ142" i="1" s="1"/>
  <c r="BW142" i="1"/>
  <c r="BY141" i="1"/>
  <c r="BZ141" i="1" s="1"/>
  <c r="BW141" i="1"/>
  <c r="BY140" i="1"/>
  <c r="BZ140" i="1" s="1"/>
  <c r="BW140" i="1"/>
  <c r="BY139" i="1"/>
  <c r="BZ139" i="1" s="1"/>
  <c r="BW139" i="1"/>
  <c r="BY138" i="1"/>
  <c r="BZ138" i="1" s="1"/>
  <c r="BW138" i="1"/>
  <c r="BY137" i="1"/>
  <c r="BZ137" i="1" s="1"/>
  <c r="BW137" i="1"/>
  <c r="BY136" i="1"/>
  <c r="BZ136" i="1" s="1"/>
  <c r="BW136" i="1"/>
  <c r="BY135" i="1"/>
  <c r="BZ135" i="1" s="1"/>
  <c r="BW135" i="1"/>
  <c r="BY134" i="1"/>
  <c r="BZ134" i="1" s="1"/>
  <c r="BW134" i="1"/>
  <c r="BY133" i="1"/>
  <c r="BZ133" i="1" s="1"/>
  <c r="BW133" i="1"/>
  <c r="BY132" i="1"/>
  <c r="BZ132" i="1" s="1"/>
  <c r="BW132" i="1"/>
  <c r="BY131" i="1"/>
  <c r="BZ131" i="1" s="1"/>
  <c r="BW131" i="1"/>
  <c r="BY130" i="1"/>
  <c r="BZ130" i="1" s="1"/>
  <c r="BW130" i="1"/>
  <c r="BY129" i="1"/>
  <c r="BZ129" i="1" s="1"/>
  <c r="BW129" i="1"/>
  <c r="BY128" i="1"/>
  <c r="BZ128" i="1" s="1"/>
  <c r="BW128" i="1"/>
  <c r="BY127" i="1"/>
  <c r="BZ127" i="1" s="1"/>
  <c r="BW127" i="1"/>
  <c r="BY126" i="1"/>
  <c r="BZ126" i="1" s="1"/>
  <c r="BW126" i="1"/>
  <c r="BY125" i="1"/>
  <c r="BZ125" i="1" s="1"/>
  <c r="BW125" i="1"/>
  <c r="BY124" i="1"/>
  <c r="BZ124" i="1" s="1"/>
  <c r="BW124" i="1"/>
  <c r="BY123" i="1"/>
  <c r="BZ123" i="1" s="1"/>
  <c r="BW123" i="1"/>
  <c r="BY122" i="1"/>
  <c r="BZ122" i="1" s="1"/>
  <c r="BW122" i="1"/>
  <c r="BY121" i="1"/>
  <c r="BZ121" i="1" s="1"/>
  <c r="BW121" i="1"/>
  <c r="BY120" i="1"/>
  <c r="BZ120" i="1" s="1"/>
  <c r="BW120" i="1"/>
  <c r="BY119" i="1"/>
  <c r="BZ119" i="1" s="1"/>
  <c r="BW119" i="1"/>
  <c r="BY118" i="1"/>
  <c r="BZ118" i="1" s="1"/>
  <c r="BW118" i="1"/>
  <c r="BY117" i="1"/>
  <c r="BZ117" i="1" s="1"/>
  <c r="BW117" i="1"/>
  <c r="BY116" i="1"/>
  <c r="BZ116" i="1" s="1"/>
  <c r="BW116" i="1"/>
  <c r="BY115" i="1"/>
  <c r="BZ115" i="1" s="1"/>
  <c r="BW115" i="1"/>
  <c r="BY114" i="1"/>
  <c r="BZ114" i="1" s="1"/>
  <c r="BW114" i="1"/>
  <c r="BY113" i="1"/>
  <c r="BZ113" i="1" s="1"/>
  <c r="BW113" i="1"/>
  <c r="BY112" i="1"/>
  <c r="BZ112" i="1" s="1"/>
  <c r="BW112" i="1"/>
  <c r="BY111" i="1"/>
  <c r="BZ111" i="1" s="1"/>
  <c r="BW111" i="1"/>
  <c r="BY110" i="1"/>
  <c r="BZ110" i="1" s="1"/>
  <c r="BW110" i="1"/>
  <c r="BY109" i="1"/>
  <c r="BZ109" i="1" s="1"/>
  <c r="BW109" i="1"/>
  <c r="BY108" i="1"/>
  <c r="BZ108" i="1" s="1"/>
  <c r="BW108" i="1"/>
  <c r="BY107" i="1"/>
  <c r="BZ107" i="1" s="1"/>
  <c r="BW107" i="1"/>
  <c r="BY106" i="1"/>
  <c r="BZ106" i="1" s="1"/>
  <c r="BW106" i="1"/>
  <c r="BY105" i="1"/>
  <c r="BZ105" i="1" s="1"/>
  <c r="BW105" i="1"/>
  <c r="BY104" i="1"/>
  <c r="BZ104" i="1" s="1"/>
  <c r="BW104" i="1"/>
  <c r="BY103" i="1"/>
  <c r="BZ103" i="1" s="1"/>
  <c r="BW103" i="1"/>
  <c r="BY102" i="1"/>
  <c r="BZ102" i="1" s="1"/>
  <c r="BW102" i="1"/>
  <c r="BY101" i="1"/>
  <c r="BZ101" i="1" s="1"/>
  <c r="BW101" i="1"/>
  <c r="BY100" i="1"/>
  <c r="BZ100" i="1" s="1"/>
  <c r="BW100" i="1"/>
  <c r="BY99" i="1"/>
  <c r="BZ99" i="1" s="1"/>
  <c r="BW99" i="1"/>
  <c r="BY98" i="1"/>
  <c r="BZ98" i="1" s="1"/>
  <c r="BW98" i="1"/>
  <c r="BY97" i="1"/>
  <c r="BZ97" i="1" s="1"/>
  <c r="BW97" i="1"/>
  <c r="BY96" i="1"/>
  <c r="BZ96" i="1" s="1"/>
  <c r="BW96" i="1"/>
  <c r="BY95" i="1"/>
  <c r="BZ95" i="1" s="1"/>
  <c r="BW95" i="1"/>
  <c r="BY94" i="1"/>
  <c r="BZ94" i="1" s="1"/>
  <c r="BW94" i="1"/>
  <c r="BY93" i="1"/>
  <c r="BZ93" i="1" s="1"/>
  <c r="BW93" i="1"/>
  <c r="BY92" i="1"/>
  <c r="BZ92" i="1" s="1"/>
  <c r="BW92" i="1"/>
  <c r="BY91" i="1"/>
  <c r="BZ91" i="1" s="1"/>
  <c r="BW91" i="1"/>
  <c r="BY90" i="1"/>
  <c r="BZ90" i="1" s="1"/>
  <c r="BW90" i="1"/>
  <c r="BY89" i="1"/>
  <c r="BZ89" i="1" s="1"/>
  <c r="BW89" i="1"/>
  <c r="BY88" i="1"/>
  <c r="BZ88" i="1" s="1"/>
  <c r="BW88" i="1"/>
  <c r="BY87" i="1"/>
  <c r="BZ87" i="1" s="1"/>
  <c r="BW87" i="1"/>
  <c r="BY86" i="1"/>
  <c r="BZ86" i="1" s="1"/>
  <c r="BW86" i="1"/>
  <c r="BY85" i="1"/>
  <c r="BZ85" i="1" s="1"/>
  <c r="BW85" i="1"/>
  <c r="BY84" i="1"/>
  <c r="BZ84" i="1" s="1"/>
  <c r="BW84" i="1"/>
  <c r="BY83" i="1"/>
  <c r="BZ83" i="1" s="1"/>
  <c r="BW83" i="1"/>
  <c r="BY82" i="1"/>
  <c r="BZ82" i="1" s="1"/>
  <c r="BW82" i="1"/>
  <c r="BY81" i="1"/>
  <c r="BZ81" i="1" s="1"/>
  <c r="BW81" i="1"/>
  <c r="BY80" i="1"/>
  <c r="BZ80" i="1" s="1"/>
  <c r="BW80" i="1"/>
  <c r="BY79" i="1"/>
  <c r="BZ79" i="1" s="1"/>
  <c r="BW79" i="1"/>
  <c r="BY78" i="1"/>
  <c r="BZ78" i="1" s="1"/>
  <c r="BW78" i="1"/>
  <c r="BY77" i="1"/>
  <c r="BZ77" i="1" s="1"/>
  <c r="BW77" i="1"/>
  <c r="BY76" i="1"/>
  <c r="BZ76" i="1" s="1"/>
  <c r="BW76" i="1"/>
  <c r="BY75" i="1"/>
  <c r="BZ75" i="1" s="1"/>
  <c r="BW75" i="1"/>
  <c r="BY74" i="1"/>
  <c r="BZ74" i="1" s="1"/>
  <c r="BW74" i="1"/>
  <c r="BY73" i="1"/>
  <c r="BZ73" i="1" s="1"/>
  <c r="BW73" i="1"/>
  <c r="BY72" i="1"/>
  <c r="BZ72" i="1" s="1"/>
  <c r="BW72" i="1"/>
  <c r="BY71" i="1"/>
  <c r="BZ71" i="1" s="1"/>
  <c r="BW71" i="1"/>
  <c r="BY70" i="1"/>
  <c r="BZ70" i="1" s="1"/>
  <c r="BW70" i="1"/>
  <c r="BY69" i="1"/>
  <c r="BZ69" i="1" s="1"/>
  <c r="BW69" i="1"/>
  <c r="BY68" i="1"/>
  <c r="BZ68" i="1" s="1"/>
  <c r="BW68" i="1"/>
  <c r="BY67" i="1"/>
  <c r="BZ67" i="1" s="1"/>
  <c r="BW67" i="1"/>
  <c r="BY66" i="1"/>
  <c r="BZ66" i="1" s="1"/>
  <c r="BW66" i="1"/>
  <c r="BY65" i="1"/>
  <c r="BZ65" i="1" s="1"/>
  <c r="BW65" i="1"/>
  <c r="BY64" i="1"/>
  <c r="BZ64" i="1" s="1"/>
  <c r="BW64" i="1"/>
  <c r="BY63" i="1"/>
  <c r="BZ63" i="1" s="1"/>
  <c r="BW63" i="1"/>
  <c r="BY62" i="1"/>
  <c r="BZ62" i="1" s="1"/>
  <c r="BW62" i="1"/>
  <c r="BY61" i="1"/>
  <c r="BZ61" i="1" s="1"/>
  <c r="BW61" i="1"/>
  <c r="BY60" i="1"/>
  <c r="BZ60" i="1" s="1"/>
  <c r="BW60" i="1"/>
  <c r="BY59" i="1"/>
  <c r="BZ59" i="1" s="1"/>
  <c r="BW59" i="1"/>
  <c r="BY58" i="1"/>
  <c r="BZ58" i="1" s="1"/>
  <c r="BW58" i="1"/>
  <c r="BY57" i="1"/>
  <c r="BZ57" i="1" s="1"/>
  <c r="BW57" i="1"/>
  <c r="BY56" i="1"/>
  <c r="BZ56" i="1" s="1"/>
  <c r="BW56" i="1"/>
  <c r="BY55" i="1"/>
  <c r="BZ55" i="1" s="1"/>
  <c r="BW55" i="1"/>
  <c r="BY54" i="1"/>
  <c r="BZ54" i="1" s="1"/>
  <c r="BW54" i="1"/>
  <c r="BY53" i="1"/>
  <c r="BZ53" i="1" s="1"/>
  <c r="BW53" i="1"/>
  <c r="BY52" i="1"/>
  <c r="BZ52" i="1" s="1"/>
  <c r="BW52" i="1"/>
  <c r="BY51" i="1"/>
  <c r="BZ51" i="1" s="1"/>
  <c r="BW51" i="1"/>
  <c r="BY50" i="1"/>
  <c r="BZ50" i="1" s="1"/>
  <c r="BW50" i="1"/>
  <c r="BY49" i="1"/>
  <c r="BZ49" i="1" s="1"/>
  <c r="BW49" i="1"/>
  <c r="BY48" i="1"/>
  <c r="BZ48" i="1" s="1"/>
  <c r="BW48" i="1"/>
  <c r="BY47" i="1"/>
  <c r="BZ47" i="1" s="1"/>
  <c r="BW47" i="1"/>
  <c r="BY46" i="1"/>
  <c r="BZ46" i="1" s="1"/>
  <c r="BW46" i="1"/>
  <c r="BY45" i="1"/>
  <c r="BZ45" i="1" s="1"/>
  <c r="BW45" i="1"/>
  <c r="BY44" i="1"/>
  <c r="BZ44" i="1" s="1"/>
  <c r="BW44" i="1"/>
  <c r="BY43" i="1"/>
  <c r="BZ43" i="1" s="1"/>
  <c r="BW43" i="1"/>
  <c r="BY42" i="1"/>
  <c r="BZ42" i="1" s="1"/>
  <c r="BW42" i="1"/>
  <c r="BY41" i="1"/>
  <c r="BZ41" i="1" s="1"/>
  <c r="BW41" i="1"/>
  <c r="BY40" i="1"/>
  <c r="BZ40" i="1" s="1"/>
  <c r="BW40" i="1"/>
  <c r="BY39" i="1"/>
  <c r="BZ39" i="1" s="1"/>
  <c r="BW39" i="1"/>
  <c r="BY38" i="1"/>
  <c r="BZ38" i="1" s="1"/>
  <c r="BW38" i="1"/>
  <c r="BY37" i="1"/>
  <c r="BZ37" i="1" s="1"/>
  <c r="BW37" i="1"/>
  <c r="BY36" i="1"/>
  <c r="BZ36" i="1" s="1"/>
  <c r="BW36" i="1"/>
  <c r="BY35" i="1"/>
  <c r="BZ35" i="1" s="1"/>
  <c r="BW35" i="1"/>
  <c r="BY34" i="1"/>
  <c r="BZ34" i="1" s="1"/>
  <c r="BW34" i="1"/>
  <c r="BY33" i="1"/>
  <c r="BZ33" i="1" s="1"/>
  <c r="BW33" i="1"/>
  <c r="BY32" i="1"/>
  <c r="BZ32" i="1" s="1"/>
  <c r="BW32" i="1"/>
  <c r="BY31" i="1"/>
  <c r="BZ31" i="1" s="1"/>
  <c r="BW31" i="1"/>
  <c r="BY30" i="1"/>
  <c r="BZ30" i="1" s="1"/>
  <c r="BW30" i="1"/>
  <c r="BY29" i="1"/>
  <c r="BZ29" i="1" s="1"/>
  <c r="BW29" i="1"/>
  <c r="BY28" i="1"/>
  <c r="BZ28" i="1" s="1"/>
  <c r="BW28" i="1"/>
  <c r="BY27" i="1"/>
  <c r="BZ27" i="1" s="1"/>
  <c r="BW27" i="1"/>
  <c r="BY26" i="1"/>
  <c r="BZ26" i="1" s="1"/>
  <c r="BW26" i="1"/>
  <c r="BY25" i="1"/>
  <c r="BZ25" i="1" s="1"/>
  <c r="BW25" i="1"/>
  <c r="BY24" i="1"/>
  <c r="BZ24" i="1" s="1"/>
  <c r="BW24" i="1"/>
  <c r="BY23" i="1"/>
  <c r="BZ23" i="1" s="1"/>
  <c r="BW23" i="1"/>
  <c r="BY22" i="1"/>
  <c r="BZ22" i="1" s="1"/>
  <c r="BW22" i="1"/>
  <c r="BY21" i="1"/>
  <c r="BZ21" i="1" s="1"/>
  <c r="BW21" i="1"/>
  <c r="BY20" i="1"/>
  <c r="BZ20" i="1" s="1"/>
  <c r="BW20" i="1"/>
  <c r="BY19" i="1"/>
  <c r="BZ19" i="1" s="1"/>
  <c r="BW19" i="1"/>
  <c r="BY18" i="1"/>
  <c r="BZ18" i="1" s="1"/>
  <c r="BW18" i="1"/>
  <c r="BY17" i="1"/>
  <c r="BZ17" i="1" s="1"/>
  <c r="BW17" i="1"/>
  <c r="BY16" i="1"/>
  <c r="BZ16" i="1" s="1"/>
  <c r="BW16" i="1"/>
  <c r="BY15" i="1"/>
  <c r="BZ15" i="1" s="1"/>
  <c r="BW15" i="1"/>
  <c r="BY14" i="1"/>
  <c r="BZ14" i="1" s="1"/>
  <c r="BW14" i="1"/>
  <c r="BY13" i="1"/>
  <c r="BZ13" i="1" s="1"/>
  <c r="BW13" i="1"/>
  <c r="BY12" i="1"/>
  <c r="BZ12" i="1" s="1"/>
  <c r="BW12" i="1"/>
  <c r="BY11" i="1"/>
  <c r="BZ11" i="1" s="1"/>
  <c r="BW11" i="1"/>
  <c r="BY10" i="1"/>
  <c r="BZ10" i="1" s="1"/>
  <c r="BW10" i="1"/>
  <c r="BY9" i="1"/>
  <c r="BZ9" i="1" s="1"/>
  <c r="BW9" i="1"/>
  <c r="BY8" i="1"/>
  <c r="BZ8" i="1" s="1"/>
  <c r="BW8" i="1"/>
  <c r="BY7" i="1"/>
  <c r="BZ7" i="1" s="1"/>
  <c r="BW7" i="1"/>
  <c r="BY6" i="1"/>
  <c r="BZ6" i="1" s="1"/>
  <c r="BW6" i="1"/>
  <c r="BY5" i="1"/>
  <c r="BZ5" i="1" s="1"/>
  <c r="BW5" i="1"/>
  <c r="BY4" i="1"/>
  <c r="BZ4" i="1" s="1"/>
  <c r="BW4" i="1"/>
  <c r="BY3" i="1"/>
  <c r="BZ3" i="1" s="1"/>
  <c r="BW3" i="1"/>
  <c r="BY2" i="1"/>
  <c r="BZ2" i="1" s="1"/>
  <c r="BW2" i="1"/>
</calcChain>
</file>

<file path=xl/sharedStrings.xml><?xml version="1.0" encoding="utf-8"?>
<sst xmlns="http://schemas.openxmlformats.org/spreadsheetml/2006/main" count="16237" uniqueCount="160">
  <si>
    <t>idpessoa</t>
  </si>
  <si>
    <t>Gender</t>
  </si>
  <si>
    <t>Day of Intake</t>
  </si>
  <si>
    <t>rec</t>
  </si>
  <si>
    <t>Interviewer ID</t>
  </si>
  <si>
    <t>Site ID</t>
  </si>
  <si>
    <t>DRI Life Stage Group or RDA Category</t>
  </si>
  <si>
    <t>Intake Amount</t>
  </si>
  <si>
    <t>Intake Reliability</t>
  </si>
  <si>
    <t>Data Collected in NCC Database Version</t>
  </si>
  <si>
    <t>Data Collected in Software Version</t>
  </si>
  <si>
    <t>energia</t>
  </si>
  <si>
    <t>cho</t>
  </si>
  <si>
    <t>prot</t>
  </si>
  <si>
    <t>protanimal</t>
  </si>
  <si>
    <t>vita</t>
  </si>
  <si>
    <t>vitd</t>
  </si>
  <si>
    <t>vite</t>
  </si>
  <si>
    <t>vitk</t>
  </si>
  <si>
    <t>vitc</t>
  </si>
  <si>
    <t>vitb1</t>
  </si>
  <si>
    <t>vitb2</t>
  </si>
  <si>
    <t>vitb3</t>
  </si>
  <si>
    <t>vitb6</t>
  </si>
  <si>
    <t>folato</t>
  </si>
  <si>
    <t>vitb12</t>
  </si>
  <si>
    <t>calcio</t>
  </si>
  <si>
    <t>fosforo</t>
  </si>
  <si>
    <t>ferro</t>
  </si>
  <si>
    <t>zinco</t>
  </si>
  <si>
    <t>cobre</t>
  </si>
  <si>
    <t>selenio</t>
  </si>
  <si>
    <t>sodio</t>
  </si>
  <si>
    <t>potassio</t>
  </si>
  <si>
    <t>id</t>
  </si>
  <si>
    <t>pcho</t>
  </si>
  <si>
    <t>pprot</t>
  </si>
  <si>
    <t>Participant ID</t>
  </si>
  <si>
    <t>gorduratotal</t>
  </si>
  <si>
    <t>protvegetal</t>
  </si>
  <si>
    <t>colsterol</t>
  </si>
  <si>
    <t>saturadosg</t>
  </si>
  <si>
    <t>monog</t>
  </si>
  <si>
    <t>polig</t>
  </si>
  <si>
    <t>fibra</t>
  </si>
  <si>
    <t>pgord</t>
  </si>
  <si>
    <t>vitamcg</t>
  </si>
  <si>
    <t>vitatotalmcg</t>
  </si>
  <si>
    <t>Manganes</t>
  </si>
  <si>
    <t>mg</t>
  </si>
  <si>
    <t>acpant</t>
  </si>
  <si>
    <t>Registro</t>
  </si>
  <si>
    <t>sexo</t>
  </si>
  <si>
    <t>datanasc</t>
  </si>
  <si>
    <t>idade</t>
  </si>
  <si>
    <t>estcivil</t>
  </si>
  <si>
    <t>escolar</t>
  </si>
  <si>
    <t>escolcod</t>
  </si>
  <si>
    <t>trabalha</t>
  </si>
  <si>
    <t>aposentado</t>
  </si>
  <si>
    <t>renda</t>
  </si>
  <si>
    <t>npessoas</t>
  </si>
  <si>
    <t>hipert</t>
  </si>
  <si>
    <t>dm</t>
  </si>
  <si>
    <t>dcard</t>
  </si>
  <si>
    <t>tireoide</t>
  </si>
  <si>
    <t>colest</t>
  </si>
  <si>
    <t>osteop</t>
  </si>
  <si>
    <t>depressao</t>
  </si>
  <si>
    <t>peso</t>
  </si>
  <si>
    <t>estatura</t>
  </si>
  <si>
    <t>IMC</t>
  </si>
  <si>
    <t>PB</t>
  </si>
  <si>
    <t>CMB</t>
  </si>
  <si>
    <t>AMBc</t>
  </si>
  <si>
    <t>DCT</t>
  </si>
  <si>
    <t>CA</t>
  </si>
  <si>
    <t>fdente</t>
  </si>
  <si>
    <t>protese</t>
  </si>
  <si>
    <t>degl1</t>
  </si>
  <si>
    <t>degl2</t>
  </si>
  <si>
    <t>degl3</t>
  </si>
  <si>
    <t>degl4</t>
  </si>
  <si>
    <t>degl5</t>
  </si>
  <si>
    <t>aivd1</t>
  </si>
  <si>
    <t>aivd2</t>
  </si>
  <si>
    <t>aivd3</t>
  </si>
  <si>
    <t>aivd4</t>
  </si>
  <si>
    <t>aivd5</t>
  </si>
  <si>
    <t>aivd6</t>
  </si>
  <si>
    <t>aivd7</t>
  </si>
  <si>
    <t>aivd8</t>
  </si>
  <si>
    <t>aivd9</t>
  </si>
  <si>
    <t>avd1</t>
  </si>
  <si>
    <t>avd2</t>
  </si>
  <si>
    <t>avd3</t>
  </si>
  <si>
    <t>avd4</t>
  </si>
  <si>
    <t>avd5</t>
  </si>
  <si>
    <t>avd6</t>
  </si>
  <si>
    <t>flan1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</si>
  <si>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</si>
  <si>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</si>
  <si>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</si>
  <si>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</si>
  <si>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</si>
  <si>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</si>
  <si>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</si>
  <si>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</si>
  <si>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</si>
  <si>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</si>
  <si>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</si>
  <si>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</si>
  <si>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</si>
  <si>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</si>
  <si>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analf</t>
  </si>
  <si>
    <t>analfabeto</t>
  </si>
  <si>
    <t>primário</t>
  </si>
  <si>
    <t>fundamental</t>
  </si>
  <si>
    <t>medio</t>
  </si>
  <si>
    <t>superior</t>
  </si>
  <si>
    <t>fundamental comp</t>
  </si>
  <si>
    <t>primario</t>
  </si>
  <si>
    <t>ginasio</t>
  </si>
  <si>
    <t>colegial</t>
  </si>
  <si>
    <t>analfabeta</t>
  </si>
  <si>
    <t xml:space="preserve">primário </t>
  </si>
  <si>
    <t xml:space="preserve">primario </t>
  </si>
  <si>
    <t>primario com</t>
  </si>
  <si>
    <t>primario comp</t>
  </si>
  <si>
    <t>primario inc</t>
  </si>
  <si>
    <t>colegial com</t>
  </si>
  <si>
    <t>pri</t>
  </si>
  <si>
    <t>ginas. Com</t>
  </si>
  <si>
    <t>ginasio inc</t>
  </si>
  <si>
    <t>fundamental inc.</t>
  </si>
  <si>
    <t xml:space="preserve">superior </t>
  </si>
  <si>
    <t>primario completo</t>
  </si>
  <si>
    <t>ginásio com</t>
  </si>
  <si>
    <t>primaio</t>
  </si>
  <si>
    <t>ginasio com</t>
  </si>
  <si>
    <t>Mulheres</t>
  </si>
  <si>
    <t>Homens</t>
  </si>
  <si>
    <t>divorciados e separados</t>
  </si>
  <si>
    <t>casados</t>
  </si>
  <si>
    <t>solteiros</t>
  </si>
  <si>
    <t>viuvos</t>
  </si>
  <si>
    <t>alzheimer</t>
  </si>
  <si>
    <t>Não</t>
  </si>
  <si>
    <t>Sim</t>
  </si>
  <si>
    <t>Tg</t>
  </si>
  <si>
    <t>Até 75 anos</t>
  </si>
  <si>
    <t>Acima de 75 anos</t>
  </si>
  <si>
    <t>idade_cod</t>
  </si>
  <si>
    <t>IMC_cod</t>
  </si>
  <si>
    <t>Excesso de peso</t>
  </si>
  <si>
    <t>Normal</t>
  </si>
  <si>
    <t>Alterada</t>
  </si>
  <si>
    <t>CA_COD</t>
  </si>
  <si>
    <t>estatura_a</t>
  </si>
  <si>
    <t>peso_o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</si>
</sst>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2" borderId="0" xfId="0" applyFont="1" applyFill="1"/>
    <xf numFmtId="2" fontId="0" fillId="0" borderId="0" xfId="0" applyNumberFormat="1"/>
    <xf numFmtId="0" fontId="0" fillId="0" borderId="0" xfId="0" applyNumberFormat="1" applyFont="1"/>
    <xf numFmtId="0" fontId="0" fillId="0" borderId="0" xfId="0" applyFill="1" applyAlignment="1">
      <alignment horizontal="center"/>
    </xf>
    <xf numFmtId="14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NumberFormat="1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1" fontId="0" fillId="0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49"/>
  <sheetViews>
    <sheetView tabSelected="1" zoomScale="85" zoomScaleNormal="85" workbookViewId="0">
      <selection activeCell="B8" sqref="B8"/>
    </sheetView>
  </sheetViews>
  <sheetFormatPr defaultRowHeight="15" x14ac:dyDescent="0.25"/>
  <cols>
    <col min="2" max="2" width="26.42578125" bestFit="1" customWidth="1"/>
    <col min="56" max="56" width="10.85546875" bestFit="1" customWidth="1"/>
    <col min="72" max="72" width="7.28515625" bestFit="1" customWidth="1"/>
    <col min="73" max="74" width="7" bestFit="1" customWidth="1"/>
    <col min="75" max="75" width="7.42578125" bestFit="1" customWidth="1"/>
    <col min="76" max="76" width="7" bestFit="1" customWidth="1"/>
    <col min="77" max="77" width="7.28515625" bestFit="1" customWidth="1"/>
    <col min="78" max="78" width="7" bestFit="1" customWidth="1"/>
    <col min="118" max="118" width="9.140625" style="18"/>
    <col min="119" max="120" width="7" bestFit="1" customWidth="1"/>
    <col min="121" max="121" width="7.42578125" style="18" bestFit="1" customWidth="1"/>
  </cols>
  <sheetData>
    <row r="1" spans="1:123" x14ac:dyDescent="0.25">
      <c r="A1" t="s">
        <v>34</v>
      </c>
      <c r="C1" t="s">
        <v>0</v>
      </c>
      <c r="D1" t="s">
        <v>37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149</v>
      </c>
      <c r="P1" t="s">
        <v>11</v>
      </c>
      <c r="Q1" t="s">
        <v>38</v>
      </c>
      <c r="R1" t="s">
        <v>12</v>
      </c>
      <c r="S1" t="s">
        <v>13</v>
      </c>
      <c r="T1" t="s">
        <v>14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50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49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45</v>
      </c>
      <c r="AW1" t="s">
        <v>35</v>
      </c>
      <c r="AX1" t="s">
        <v>36</v>
      </c>
      <c r="AY1" t="s">
        <v>46</v>
      </c>
      <c r="AZ1" t="s">
        <v>47</v>
      </c>
      <c r="BA1" t="s">
        <v>48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146</v>
      </c>
      <c r="BU1" t="s">
        <v>159</v>
      </c>
      <c r="BV1" t="s">
        <v>158</v>
      </c>
      <c r="BW1" s="6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s="7" t="s">
        <v>99</v>
      </c>
      <c r="CZ1" s="7" t="s">
        <v>100</v>
      </c>
      <c r="DA1" s="7" t="s">
        <v>101</v>
      </c>
      <c r="DB1" s="7" t="s">
        <v>102</v>
      </c>
      <c r="DC1" s="7" t="s">
        <v>103</v>
      </c>
      <c r="DD1" s="7" t="s">
        <v>104</v>
      </c>
      <c r="DE1" s="7" t="s">
        <v>105</v>
      </c>
      <c r="DF1" s="7" t="s">
        <v>106</v>
      </c>
      <c r="DG1" s="7" t="s">
        <v>107</v>
      </c>
      <c r="DH1" s="7" t="s">
        <v>108</v>
      </c>
      <c r="DI1" s="7" t="s">
        <v>109</v>
      </c>
      <c r="DJ1" s="7" t="s">
        <v>110</v>
      </c>
      <c r="DK1" s="7" t="s">
        <v>111</v>
      </c>
      <c r="DL1" s="7" t="s">
        <v>112</v>
      </c>
      <c r="DM1" s="7" t="s">
        <v>113</v>
      </c>
      <c r="DN1" s="18" t="s">
        <v>152</v>
      </c>
      <c r="DO1" t="s">
        <v>69</v>
      </c>
      <c r="DP1" t="s">
        <v>70</v>
      </c>
      <c r="DQ1" s="19" t="s">
        <v>153</v>
      </c>
      <c r="DR1" t="s">
        <v>157</v>
      </c>
    </row>
    <row r="2" spans="1:123" x14ac:dyDescent="0.25">
      <c r="A2" s="1">
        <v>1</v>
      </c>
      <c r="C2">
        <v>11</v>
      </c>
      <c r="D2">
        <v>11</v>
      </c>
      <c r="E2" s="1" t="s">
        <v>140</v>
      </c>
      <c r="F2">
        <v>2</v>
      </c>
      <c r="G2" s="1">
        <v>1</v>
      </c>
      <c r="H2">
        <v>1</v>
      </c>
      <c r="I2">
        <v>1</v>
      </c>
      <c r="J2">
        <v>116</v>
      </c>
      <c r="K2">
        <v>0</v>
      </c>
      <c r="L2">
        <v>0</v>
      </c>
      <c r="M2">
        <v>2010</v>
      </c>
      <c r="N2">
        <v>2010</v>
      </c>
      <c r="O2">
        <v>1348.5050000000001</v>
      </c>
      <c r="P2">
        <v>1809.173</v>
      </c>
      <c r="Q2">
        <v>84.497</v>
      </c>
      <c r="R2">
        <v>188.84899999999999</v>
      </c>
      <c r="S2">
        <v>78.353999999999999</v>
      </c>
      <c r="T2">
        <v>53.228000000000002</v>
      </c>
      <c r="U2">
        <v>25.132000000000001</v>
      </c>
      <c r="V2">
        <v>249.67500000000001</v>
      </c>
      <c r="W2">
        <v>17.169</v>
      </c>
      <c r="X2">
        <v>25.677</v>
      </c>
      <c r="Y2">
        <v>33.718000000000004</v>
      </c>
      <c r="Z2">
        <v>12.346</v>
      </c>
      <c r="AA2">
        <v>2999.741</v>
      </c>
      <c r="AB2">
        <v>1.9730000000000001</v>
      </c>
      <c r="AC2">
        <v>7.6509999999999998</v>
      </c>
      <c r="AD2">
        <v>79.069999999999993</v>
      </c>
      <c r="AE2">
        <v>61.091000000000001</v>
      </c>
      <c r="AF2">
        <v>1.3</v>
      </c>
      <c r="AG2">
        <v>1.343</v>
      </c>
      <c r="AH2">
        <v>20.63</v>
      </c>
      <c r="AI2">
        <v>4.45</v>
      </c>
      <c r="AJ2">
        <v>1.7470000000000001</v>
      </c>
      <c r="AK2">
        <v>314.09699999999998</v>
      </c>
      <c r="AL2">
        <v>2.63</v>
      </c>
      <c r="AM2">
        <v>285.54500000000002</v>
      </c>
      <c r="AN2">
        <v>780.94899999999996</v>
      </c>
      <c r="AO2">
        <v>186.71899999999999</v>
      </c>
      <c r="AP2">
        <v>11.114000000000001</v>
      </c>
      <c r="AQ2">
        <v>10.231</v>
      </c>
      <c r="AR2">
        <v>0.95</v>
      </c>
      <c r="AS2">
        <v>122.63</v>
      </c>
      <c r="AT2">
        <v>3571.5030000000002</v>
      </c>
      <c r="AU2">
        <v>2038.8119999999999</v>
      </c>
      <c r="AV2">
        <v>41.473999999999997</v>
      </c>
      <c r="AW2">
        <v>40.948</v>
      </c>
      <c r="AX2">
        <v>17.646000000000001</v>
      </c>
      <c r="AY2">
        <v>436.97399999999999</v>
      </c>
      <c r="AZ2">
        <v>321.10899999999998</v>
      </c>
      <c r="BA2">
        <v>1.5409999999999999</v>
      </c>
      <c r="BB2" s="8">
        <v>11</v>
      </c>
      <c r="BC2" s="4">
        <v>0</v>
      </c>
      <c r="BD2" s="9">
        <v>14469</v>
      </c>
      <c r="BE2" s="4">
        <v>71</v>
      </c>
      <c r="BF2" s="4" t="s">
        <v>143</v>
      </c>
      <c r="BG2" s="4" t="s">
        <v>114</v>
      </c>
      <c r="BH2" s="4" t="s">
        <v>115</v>
      </c>
      <c r="BI2" s="4" t="s">
        <v>147</v>
      </c>
      <c r="BJ2" s="4" t="s">
        <v>147</v>
      </c>
      <c r="BK2" s="10">
        <v>1300</v>
      </c>
      <c r="BL2" s="4">
        <v>4</v>
      </c>
      <c r="BM2" s="4" t="s">
        <v>148</v>
      </c>
      <c r="BN2" s="4" t="s">
        <v>148</v>
      </c>
      <c r="BO2" s="4" t="s">
        <v>147</v>
      </c>
      <c r="BP2" s="4" t="s">
        <v>147</v>
      </c>
      <c r="BQ2" s="4" t="s">
        <v>147</v>
      </c>
      <c r="BR2" s="4" t="s">
        <v>147</v>
      </c>
      <c r="BS2" s="4" t="s">
        <v>147</v>
      </c>
      <c r="BT2" s="4" t="s">
        <v>147</v>
      </c>
      <c r="BU2" s="4">
        <v>82.4</v>
      </c>
      <c r="BV2" s="4">
        <v>1.63</v>
      </c>
      <c r="BW2" s="10">
        <f t="shared" ref="BW2:BW65" si="0">BU2/BV2^2</f>
        <v>31.013587263352029</v>
      </c>
      <c r="BX2" s="4">
        <v>36</v>
      </c>
      <c r="BY2" s="10">
        <f t="shared" ref="BY2:BY65" si="1">BX2-(0.314*CA2)</f>
        <v>30.347999999999999</v>
      </c>
      <c r="BZ2" s="10">
        <f t="shared" ref="BZ2:BZ65" si="2">BY2^2/(4*3.14)</f>
        <v>73.328113375796164</v>
      </c>
      <c r="CA2" s="4">
        <v>18</v>
      </c>
      <c r="CB2" s="4">
        <v>108.5</v>
      </c>
      <c r="CC2" s="4">
        <v>0</v>
      </c>
      <c r="CD2" s="4">
        <v>0</v>
      </c>
      <c r="CE2" s="4">
        <v>5</v>
      </c>
      <c r="CF2" s="4">
        <v>5</v>
      </c>
      <c r="CG2" s="4">
        <v>1</v>
      </c>
      <c r="CH2" s="4">
        <v>5</v>
      </c>
      <c r="CI2" s="4">
        <v>5</v>
      </c>
      <c r="CJ2" s="4">
        <v>3</v>
      </c>
      <c r="CK2" s="4">
        <v>3</v>
      </c>
      <c r="CL2" s="4">
        <v>3</v>
      </c>
      <c r="CM2" s="4">
        <v>3</v>
      </c>
      <c r="CN2" s="4">
        <v>3</v>
      </c>
      <c r="CO2" s="4">
        <v>3</v>
      </c>
      <c r="CP2" s="4">
        <v>3</v>
      </c>
      <c r="CQ2" s="4">
        <v>3</v>
      </c>
      <c r="CR2" s="4">
        <v>3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7</v>
      </c>
      <c r="CZ2" s="4">
        <v>5</v>
      </c>
      <c r="DA2" s="4">
        <v>7</v>
      </c>
      <c r="DB2" s="4">
        <v>7</v>
      </c>
      <c r="DC2" s="4">
        <v>7</v>
      </c>
      <c r="DD2" s="4">
        <v>7</v>
      </c>
      <c r="DE2" s="4">
        <v>7</v>
      </c>
      <c r="DF2" s="4">
        <v>4</v>
      </c>
      <c r="DG2" s="4">
        <v>4</v>
      </c>
      <c r="DH2" s="4">
        <v>7</v>
      </c>
      <c r="DI2" s="4">
        <v>7</v>
      </c>
      <c r="DJ2" s="4">
        <v>7</v>
      </c>
      <c r="DK2" s="4">
        <v>7</v>
      </c>
      <c r="DL2" s="4">
        <v>7</v>
      </c>
      <c r="DM2" s="4">
        <v>7</v>
      </c>
      <c r="DN2" s="14" t="s">
        <v>150</v>
      </c>
      <c r="DO2" s="4">
        <v>82.4</v>
      </c>
      <c r="DP2" s="4">
        <v>1.63</v>
      </c>
      <c r="DQ2" s="15" t="s">
        <v>154</v>
      </c>
      <c r="DR2" s="4" t="s">
        <v>156</v>
      </c>
      <c r="DS2" s="4"/>
    </row>
    <row r="3" spans="1:123" x14ac:dyDescent="0.25">
      <c r="A3" s="1">
        <v>1</v>
      </c>
      <c r="C3">
        <v>12</v>
      </c>
      <c r="D3">
        <v>12</v>
      </c>
      <c r="E3" s="1" t="s">
        <v>140</v>
      </c>
      <c r="F3">
        <v>0</v>
      </c>
      <c r="G3" s="1">
        <v>2</v>
      </c>
      <c r="H3">
        <v>1</v>
      </c>
      <c r="I3">
        <v>1</v>
      </c>
      <c r="J3">
        <v>116</v>
      </c>
      <c r="K3">
        <v>0</v>
      </c>
      <c r="L3">
        <v>0</v>
      </c>
      <c r="M3">
        <v>2010</v>
      </c>
      <c r="N3">
        <v>2010</v>
      </c>
      <c r="O3">
        <v>1425.008</v>
      </c>
      <c r="P3">
        <v>1378.434</v>
      </c>
      <c r="Q3">
        <v>35.061</v>
      </c>
      <c r="R3">
        <v>209.215</v>
      </c>
      <c r="S3">
        <v>65.975999999999999</v>
      </c>
      <c r="T3">
        <v>38.066000000000003</v>
      </c>
      <c r="U3">
        <v>27.91</v>
      </c>
      <c r="V3">
        <v>116.32</v>
      </c>
      <c r="W3">
        <v>8.282</v>
      </c>
      <c r="X3">
        <v>11.067</v>
      </c>
      <c r="Y3">
        <v>12.417</v>
      </c>
      <c r="Z3">
        <v>18.981999999999999</v>
      </c>
      <c r="AA3">
        <v>6749.3</v>
      </c>
      <c r="AB3">
        <v>2.2919999999999998</v>
      </c>
      <c r="AC3">
        <v>3.2349999999999999</v>
      </c>
      <c r="AD3">
        <v>126.02800000000001</v>
      </c>
      <c r="AE3">
        <v>103.914</v>
      </c>
      <c r="AF3">
        <v>1.1559999999999999</v>
      </c>
      <c r="AG3">
        <v>1.3069999999999999</v>
      </c>
      <c r="AH3">
        <v>17.396999999999998</v>
      </c>
      <c r="AI3">
        <v>5.03</v>
      </c>
      <c r="AJ3">
        <v>1.52</v>
      </c>
      <c r="AK3">
        <v>407.36200000000002</v>
      </c>
      <c r="AL3">
        <v>1.2290000000000001</v>
      </c>
      <c r="AM3">
        <v>475.44499999999999</v>
      </c>
      <c r="AN3">
        <v>813.86400000000003</v>
      </c>
      <c r="AO3">
        <v>246.85</v>
      </c>
      <c r="AP3">
        <v>11.340999999999999</v>
      </c>
      <c r="AQ3">
        <v>7.7830000000000004</v>
      </c>
      <c r="AR3">
        <v>0.93600000000000005</v>
      </c>
      <c r="AS3">
        <v>72.893000000000001</v>
      </c>
      <c r="AT3">
        <v>2836.3180000000002</v>
      </c>
      <c r="AU3">
        <v>2432.223</v>
      </c>
      <c r="AV3">
        <v>22.646000000000001</v>
      </c>
      <c r="AW3">
        <v>58.621000000000002</v>
      </c>
      <c r="AX3">
        <v>18.780999999999999</v>
      </c>
      <c r="AY3">
        <v>795.00800000000004</v>
      </c>
      <c r="AZ3">
        <v>487.76799999999997</v>
      </c>
      <c r="BA3">
        <v>2.738</v>
      </c>
      <c r="BB3" s="8">
        <v>12</v>
      </c>
      <c r="BC3" s="4">
        <v>0</v>
      </c>
      <c r="BD3" s="9">
        <v>14469</v>
      </c>
      <c r="BE3" s="4">
        <v>71</v>
      </c>
      <c r="BF3" s="4" t="s">
        <v>143</v>
      </c>
      <c r="BG3" s="4" t="s">
        <v>114</v>
      </c>
      <c r="BH3" s="4" t="s">
        <v>115</v>
      </c>
      <c r="BI3" s="4" t="s">
        <v>147</v>
      </c>
      <c r="BJ3" s="4" t="s">
        <v>147</v>
      </c>
      <c r="BK3" s="10">
        <v>1300</v>
      </c>
      <c r="BL3" s="4">
        <v>4</v>
      </c>
      <c r="BM3" s="4" t="s">
        <v>148</v>
      </c>
      <c r="BN3" s="4" t="s">
        <v>148</v>
      </c>
      <c r="BO3" s="4" t="s">
        <v>147</v>
      </c>
      <c r="BP3" s="4" t="s">
        <v>147</v>
      </c>
      <c r="BQ3" s="4" t="s">
        <v>147</v>
      </c>
      <c r="BR3" s="4" t="s">
        <v>147</v>
      </c>
      <c r="BS3" s="4" t="s">
        <v>147</v>
      </c>
      <c r="BT3" s="4" t="s">
        <v>147</v>
      </c>
      <c r="BU3" s="4">
        <v>82.4</v>
      </c>
      <c r="BV3" s="4">
        <v>1.63</v>
      </c>
      <c r="BW3" s="10">
        <f t="shared" si="0"/>
        <v>31.013587263352029</v>
      </c>
      <c r="BX3" s="4">
        <v>36</v>
      </c>
      <c r="BY3" s="10">
        <f t="shared" si="1"/>
        <v>30.347999999999999</v>
      </c>
      <c r="BZ3" s="10">
        <f t="shared" si="2"/>
        <v>73.328113375796164</v>
      </c>
      <c r="CA3" s="4">
        <v>18</v>
      </c>
      <c r="CB3" s="4">
        <v>108.5</v>
      </c>
      <c r="CC3" s="4">
        <v>0</v>
      </c>
      <c r="CD3" s="4">
        <v>0</v>
      </c>
      <c r="CE3" s="4">
        <v>5</v>
      </c>
      <c r="CF3" s="4">
        <v>5</v>
      </c>
      <c r="CG3" s="4">
        <v>1</v>
      </c>
      <c r="CH3" s="4">
        <v>5</v>
      </c>
      <c r="CI3" s="4">
        <v>5</v>
      </c>
      <c r="CJ3" s="4">
        <v>3</v>
      </c>
      <c r="CK3" s="4">
        <v>3</v>
      </c>
      <c r="CL3" s="4">
        <v>3</v>
      </c>
      <c r="CM3" s="4">
        <v>3</v>
      </c>
      <c r="CN3" s="4">
        <v>3</v>
      </c>
      <c r="CO3" s="4">
        <v>3</v>
      </c>
      <c r="CP3" s="4">
        <v>3</v>
      </c>
      <c r="CQ3" s="4">
        <v>3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7</v>
      </c>
      <c r="CZ3" s="4">
        <v>5</v>
      </c>
      <c r="DA3" s="4">
        <v>7</v>
      </c>
      <c r="DB3" s="4">
        <v>7</v>
      </c>
      <c r="DC3" s="4">
        <v>7</v>
      </c>
      <c r="DD3" s="4">
        <v>7</v>
      </c>
      <c r="DE3" s="4">
        <v>7</v>
      </c>
      <c r="DF3" s="4">
        <v>4</v>
      </c>
      <c r="DG3" s="4">
        <v>4</v>
      </c>
      <c r="DH3" s="4">
        <v>7</v>
      </c>
      <c r="DI3" s="4">
        <v>7</v>
      </c>
      <c r="DJ3" s="4">
        <v>7</v>
      </c>
      <c r="DK3" s="4">
        <v>7</v>
      </c>
      <c r="DL3" s="4">
        <v>7</v>
      </c>
      <c r="DM3" s="4">
        <v>7</v>
      </c>
      <c r="DN3" s="14" t="s">
        <v>150</v>
      </c>
      <c r="DO3" s="4">
        <v>82.4</v>
      </c>
      <c r="DP3" s="4">
        <v>1.63</v>
      </c>
      <c r="DQ3" s="15" t="s">
        <v>154</v>
      </c>
      <c r="DR3" s="4" t="s">
        <v>156</v>
      </c>
      <c r="DS3" s="4"/>
    </row>
    <row r="4" spans="1:123" x14ac:dyDescent="0.25">
      <c r="A4" s="1">
        <v>1</v>
      </c>
      <c r="C4">
        <v>13</v>
      </c>
      <c r="D4">
        <v>13</v>
      </c>
      <c r="E4" s="1" t="s">
        <v>140</v>
      </c>
      <c r="F4">
        <v>2</v>
      </c>
      <c r="G4" s="1">
        <v>3</v>
      </c>
      <c r="H4">
        <v>1</v>
      </c>
      <c r="I4">
        <v>1</v>
      </c>
      <c r="J4">
        <v>116</v>
      </c>
      <c r="K4">
        <v>0</v>
      </c>
      <c r="L4">
        <v>0</v>
      </c>
      <c r="M4">
        <v>2010</v>
      </c>
      <c r="N4">
        <v>2010</v>
      </c>
      <c r="O4">
        <v>1135.239</v>
      </c>
      <c r="P4">
        <v>1359.7819999999999</v>
      </c>
      <c r="Q4">
        <v>52.323</v>
      </c>
      <c r="R4">
        <v>137.25899999999999</v>
      </c>
      <c r="S4">
        <v>84.587999999999994</v>
      </c>
      <c r="T4">
        <v>62.207999999999998</v>
      </c>
      <c r="U4">
        <v>22.38</v>
      </c>
      <c r="V4">
        <v>172.251</v>
      </c>
      <c r="W4">
        <v>17.018999999999998</v>
      </c>
      <c r="X4">
        <v>18.169</v>
      </c>
      <c r="Y4">
        <v>11.797000000000001</v>
      </c>
      <c r="Z4">
        <v>12.189</v>
      </c>
      <c r="AA4">
        <v>626.04200000000003</v>
      </c>
      <c r="AB4">
        <v>3.2050000000000001</v>
      </c>
      <c r="AC4">
        <v>3.7029999999999998</v>
      </c>
      <c r="AD4">
        <v>198.95599999999999</v>
      </c>
      <c r="AE4">
        <v>55.177999999999997</v>
      </c>
      <c r="AF4">
        <v>0.97899999999999998</v>
      </c>
      <c r="AG4">
        <v>1.1379999999999999</v>
      </c>
      <c r="AH4">
        <v>20.065000000000001</v>
      </c>
      <c r="AI4">
        <v>3.7229999999999999</v>
      </c>
      <c r="AJ4">
        <v>1.7110000000000001</v>
      </c>
      <c r="AK4">
        <v>275.48500000000001</v>
      </c>
      <c r="AL4">
        <v>3.742</v>
      </c>
      <c r="AM4">
        <v>544.47400000000005</v>
      </c>
      <c r="AN4">
        <v>1052.876</v>
      </c>
      <c r="AO4">
        <v>197.31299999999999</v>
      </c>
      <c r="AP4">
        <v>11.208</v>
      </c>
      <c r="AQ4">
        <v>13.863</v>
      </c>
      <c r="AR4">
        <v>0.67700000000000005</v>
      </c>
      <c r="AS4">
        <v>101.283</v>
      </c>
      <c r="AT4">
        <v>3068.0610000000001</v>
      </c>
      <c r="AU4">
        <v>2093.4520000000002</v>
      </c>
      <c r="AV4">
        <v>34.427999999999997</v>
      </c>
      <c r="AW4">
        <v>40.277999999999999</v>
      </c>
      <c r="AX4">
        <v>25.376999999999999</v>
      </c>
      <c r="AY4">
        <v>158.13900000000001</v>
      </c>
      <c r="AZ4">
        <v>150.81100000000001</v>
      </c>
      <c r="BA4">
        <v>2.0950000000000002</v>
      </c>
      <c r="BB4" s="8">
        <v>13</v>
      </c>
      <c r="BC4" s="4">
        <v>0</v>
      </c>
      <c r="BD4" s="9">
        <v>14469</v>
      </c>
      <c r="BE4" s="4">
        <v>71</v>
      </c>
      <c r="BF4" s="4" t="s">
        <v>143</v>
      </c>
      <c r="BG4" s="4" t="s">
        <v>114</v>
      </c>
      <c r="BH4" s="4" t="s">
        <v>115</v>
      </c>
      <c r="BI4" s="4" t="s">
        <v>147</v>
      </c>
      <c r="BJ4" s="4" t="s">
        <v>147</v>
      </c>
      <c r="BK4" s="10">
        <v>1300</v>
      </c>
      <c r="BL4" s="4">
        <v>4</v>
      </c>
      <c r="BM4" s="4" t="s">
        <v>148</v>
      </c>
      <c r="BN4" s="4" t="s">
        <v>148</v>
      </c>
      <c r="BO4" s="4" t="s">
        <v>147</v>
      </c>
      <c r="BP4" s="4" t="s">
        <v>147</v>
      </c>
      <c r="BQ4" s="4" t="s">
        <v>147</v>
      </c>
      <c r="BR4" s="4" t="s">
        <v>147</v>
      </c>
      <c r="BS4" s="4" t="s">
        <v>147</v>
      </c>
      <c r="BT4" s="4" t="s">
        <v>147</v>
      </c>
      <c r="BU4" s="4">
        <v>82.4</v>
      </c>
      <c r="BV4" s="4">
        <v>1.63</v>
      </c>
      <c r="BW4" s="10">
        <f t="shared" si="0"/>
        <v>31.013587263352029</v>
      </c>
      <c r="BX4" s="4">
        <v>36</v>
      </c>
      <c r="BY4" s="10">
        <f t="shared" si="1"/>
        <v>30.347999999999999</v>
      </c>
      <c r="BZ4" s="10">
        <f t="shared" si="2"/>
        <v>73.328113375796164</v>
      </c>
      <c r="CA4" s="4">
        <v>18</v>
      </c>
      <c r="CB4" s="4">
        <v>108.5</v>
      </c>
      <c r="CC4" s="4">
        <v>0</v>
      </c>
      <c r="CD4" s="4">
        <v>0</v>
      </c>
      <c r="CE4" s="4">
        <v>5</v>
      </c>
      <c r="CF4" s="4">
        <v>5</v>
      </c>
      <c r="CG4" s="4">
        <v>1</v>
      </c>
      <c r="CH4" s="4">
        <v>5</v>
      </c>
      <c r="CI4" s="4">
        <v>5</v>
      </c>
      <c r="CJ4" s="4">
        <v>3</v>
      </c>
      <c r="CK4" s="4">
        <v>3</v>
      </c>
      <c r="CL4" s="4">
        <v>3</v>
      </c>
      <c r="CM4" s="4">
        <v>3</v>
      </c>
      <c r="CN4" s="4">
        <v>3</v>
      </c>
      <c r="CO4" s="4">
        <v>3</v>
      </c>
      <c r="CP4" s="4">
        <v>3</v>
      </c>
      <c r="CQ4" s="4">
        <v>3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7</v>
      </c>
      <c r="CZ4" s="4">
        <v>5</v>
      </c>
      <c r="DA4" s="4">
        <v>7</v>
      </c>
      <c r="DB4" s="4">
        <v>7</v>
      </c>
      <c r="DC4" s="4">
        <v>7</v>
      </c>
      <c r="DD4" s="4">
        <v>7</v>
      </c>
      <c r="DE4" s="4">
        <v>7</v>
      </c>
      <c r="DF4" s="4">
        <v>4</v>
      </c>
      <c r="DG4" s="4">
        <v>4</v>
      </c>
      <c r="DH4" s="4">
        <v>7</v>
      </c>
      <c r="DI4" s="4">
        <v>7</v>
      </c>
      <c r="DJ4" s="4">
        <v>7</v>
      </c>
      <c r="DK4" s="4">
        <v>7</v>
      </c>
      <c r="DL4" s="4">
        <v>7</v>
      </c>
      <c r="DM4" s="4">
        <v>7</v>
      </c>
      <c r="DN4" s="14" t="s">
        <v>150</v>
      </c>
      <c r="DO4" s="4">
        <v>82.4</v>
      </c>
      <c r="DP4" s="4">
        <v>1.63</v>
      </c>
      <c r="DQ4" s="15" t="s">
        <v>154</v>
      </c>
      <c r="DR4" s="4" t="s">
        <v>156</v>
      </c>
      <c r="DS4" s="4"/>
    </row>
    <row r="5" spans="1:123" x14ac:dyDescent="0.25">
      <c r="A5" s="3">
        <v>2</v>
      </c>
      <c r="C5">
        <v>21</v>
      </c>
      <c r="D5">
        <v>21</v>
      </c>
      <c r="E5" s="1" t="s">
        <v>140</v>
      </c>
      <c r="F5">
        <v>4</v>
      </c>
      <c r="G5" s="2">
        <v>1</v>
      </c>
      <c r="H5">
        <v>1</v>
      </c>
      <c r="I5">
        <v>1</v>
      </c>
      <c r="J5">
        <v>115</v>
      </c>
      <c r="K5">
        <v>0</v>
      </c>
      <c r="L5">
        <v>0</v>
      </c>
      <c r="M5">
        <v>2010</v>
      </c>
      <c r="N5">
        <v>2010</v>
      </c>
      <c r="O5">
        <v>1164.8409999999999</v>
      </c>
      <c r="P5">
        <v>1259.528</v>
      </c>
      <c r="Q5">
        <v>48.293999999999997</v>
      </c>
      <c r="R5">
        <v>116.851</v>
      </c>
      <c r="S5">
        <v>89.34</v>
      </c>
      <c r="T5">
        <v>70.244</v>
      </c>
      <c r="U5">
        <v>19.096</v>
      </c>
      <c r="V5">
        <v>174.971</v>
      </c>
      <c r="W5">
        <v>9.1010000000000009</v>
      </c>
      <c r="X5">
        <v>18.687999999999999</v>
      </c>
      <c r="Y5">
        <v>17.202000000000002</v>
      </c>
      <c r="Z5">
        <v>13.173999999999999</v>
      </c>
      <c r="AA5">
        <v>15173.821</v>
      </c>
      <c r="AB5">
        <v>3.17</v>
      </c>
      <c r="AC5">
        <v>5.7619999999999996</v>
      </c>
      <c r="AD5">
        <v>282.12099999999998</v>
      </c>
      <c r="AE5">
        <v>48.29</v>
      </c>
      <c r="AF5">
        <v>0.80600000000000005</v>
      </c>
      <c r="AG5">
        <v>1.042</v>
      </c>
      <c r="AH5">
        <v>28.896000000000001</v>
      </c>
      <c r="AI5">
        <v>4.2030000000000003</v>
      </c>
      <c r="AJ5">
        <v>1.796</v>
      </c>
      <c r="AK5">
        <v>247.71199999999999</v>
      </c>
      <c r="AL5">
        <v>1.9530000000000001</v>
      </c>
      <c r="AM5">
        <v>549.94299999999998</v>
      </c>
      <c r="AN5">
        <v>978.75699999999995</v>
      </c>
      <c r="AO5">
        <v>223.11099999999999</v>
      </c>
      <c r="AP5">
        <v>10.597</v>
      </c>
      <c r="AQ5">
        <v>6.6029999999999998</v>
      </c>
      <c r="AR5">
        <v>0.752</v>
      </c>
      <c r="AS5">
        <v>75.623999999999995</v>
      </c>
      <c r="AT5">
        <v>2367.9940000000001</v>
      </c>
      <c r="AU5">
        <v>2362.2310000000002</v>
      </c>
      <c r="AV5">
        <v>33.966999999999999</v>
      </c>
      <c r="AW5">
        <v>37.061999999999998</v>
      </c>
      <c r="AX5">
        <v>28.864999999999998</v>
      </c>
      <c r="AY5">
        <v>1794.463</v>
      </c>
      <c r="AZ5">
        <v>1105.0360000000001</v>
      </c>
      <c r="BA5">
        <v>2.137</v>
      </c>
      <c r="BB5" s="8">
        <v>21</v>
      </c>
      <c r="BC5" s="4">
        <v>0</v>
      </c>
      <c r="BD5" s="9">
        <v>15941</v>
      </c>
      <c r="BE5" s="4">
        <v>67</v>
      </c>
      <c r="BF5" s="4" t="s">
        <v>142</v>
      </c>
      <c r="BG5" s="4" t="s">
        <v>116</v>
      </c>
      <c r="BH5" s="4" t="s">
        <v>117</v>
      </c>
      <c r="BI5" s="4" t="s">
        <v>147</v>
      </c>
      <c r="BJ5" s="4" t="s">
        <v>148</v>
      </c>
      <c r="BK5" s="10">
        <v>3500</v>
      </c>
      <c r="BL5" s="4">
        <v>4</v>
      </c>
      <c r="BM5" s="4" t="s">
        <v>148</v>
      </c>
      <c r="BN5" s="4" t="s">
        <v>147</v>
      </c>
      <c r="BO5" s="4" t="s">
        <v>147</v>
      </c>
      <c r="BP5" s="4" t="s">
        <v>147</v>
      </c>
      <c r="BQ5" s="4" t="s">
        <v>147</v>
      </c>
      <c r="BR5" s="4" t="s">
        <v>147</v>
      </c>
      <c r="BS5" s="4" t="s">
        <v>147</v>
      </c>
      <c r="BT5" s="4" t="s">
        <v>147</v>
      </c>
      <c r="BU5" s="4">
        <v>78.900000000000006</v>
      </c>
      <c r="BV5" s="4">
        <v>1.6</v>
      </c>
      <c r="BW5" s="10">
        <f t="shared" si="0"/>
        <v>30.820312499999996</v>
      </c>
      <c r="BX5" s="4">
        <v>32</v>
      </c>
      <c r="BY5" s="10">
        <f t="shared" si="1"/>
        <v>23.207999999999998</v>
      </c>
      <c r="BZ5" s="10">
        <f t="shared" si="2"/>
        <v>42.883062420382153</v>
      </c>
      <c r="CA5" s="4">
        <v>28</v>
      </c>
      <c r="CB5" s="4">
        <v>109</v>
      </c>
      <c r="CC5" s="4">
        <v>0</v>
      </c>
      <c r="CD5" s="4">
        <v>0</v>
      </c>
      <c r="CE5" s="4">
        <v>5</v>
      </c>
      <c r="CF5" s="4">
        <v>5</v>
      </c>
      <c r="CG5" s="4">
        <v>1</v>
      </c>
      <c r="CH5" s="4">
        <v>5</v>
      </c>
      <c r="CI5" s="4">
        <v>5</v>
      </c>
      <c r="CJ5" s="4">
        <v>3</v>
      </c>
      <c r="CK5" s="4">
        <v>3</v>
      </c>
      <c r="CL5" s="4">
        <v>3</v>
      </c>
      <c r="CM5" s="4">
        <v>3</v>
      </c>
      <c r="CN5" s="4">
        <v>3</v>
      </c>
      <c r="CO5" s="4">
        <v>3</v>
      </c>
      <c r="CP5" s="4">
        <v>3</v>
      </c>
      <c r="CQ5" s="4">
        <v>3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7</v>
      </c>
      <c r="CZ5" s="4">
        <v>7</v>
      </c>
      <c r="DA5" s="4">
        <v>7</v>
      </c>
      <c r="DB5" s="4">
        <v>7</v>
      </c>
      <c r="DC5" s="4">
        <v>4</v>
      </c>
      <c r="DD5" s="4">
        <v>7</v>
      </c>
      <c r="DE5" s="4">
        <v>7</v>
      </c>
      <c r="DF5" s="4">
        <v>4</v>
      </c>
      <c r="DG5" s="4">
        <v>4</v>
      </c>
      <c r="DH5" s="4">
        <v>4</v>
      </c>
      <c r="DI5" s="4">
        <v>4</v>
      </c>
      <c r="DJ5" s="4">
        <v>7</v>
      </c>
      <c r="DK5" s="4">
        <v>7</v>
      </c>
      <c r="DL5" s="4">
        <v>7</v>
      </c>
      <c r="DM5" s="4">
        <v>7</v>
      </c>
      <c r="DN5" s="14" t="s">
        <v>150</v>
      </c>
      <c r="DO5" s="4">
        <v>78.900000000000006</v>
      </c>
      <c r="DP5" s="4">
        <v>1.6</v>
      </c>
      <c r="DQ5" s="15" t="s">
        <v>154</v>
      </c>
      <c r="DR5" s="4" t="s">
        <v>156</v>
      </c>
      <c r="DS5" s="4"/>
    </row>
    <row r="6" spans="1:123" x14ac:dyDescent="0.25">
      <c r="A6" s="3">
        <v>2</v>
      </c>
      <c r="C6">
        <v>22</v>
      </c>
      <c r="D6">
        <v>22</v>
      </c>
      <c r="E6" s="1" t="s">
        <v>140</v>
      </c>
      <c r="F6">
        <v>5</v>
      </c>
      <c r="G6" s="2">
        <v>2</v>
      </c>
      <c r="H6">
        <v>1</v>
      </c>
      <c r="I6">
        <v>1</v>
      </c>
      <c r="J6">
        <v>115</v>
      </c>
      <c r="K6">
        <v>0</v>
      </c>
      <c r="L6">
        <v>0</v>
      </c>
      <c r="M6">
        <v>2010</v>
      </c>
      <c r="N6">
        <v>2010</v>
      </c>
      <c r="O6">
        <v>1637.5039999999999</v>
      </c>
      <c r="P6">
        <v>1869.89</v>
      </c>
      <c r="Q6">
        <v>95.01</v>
      </c>
      <c r="R6">
        <v>155.74100000000001</v>
      </c>
      <c r="S6">
        <v>98.603999999999999</v>
      </c>
      <c r="T6">
        <v>77.427000000000007</v>
      </c>
      <c r="U6">
        <v>21.175999999999998</v>
      </c>
      <c r="V6">
        <v>234.26499999999999</v>
      </c>
      <c r="W6">
        <v>35.216999999999999</v>
      </c>
      <c r="X6">
        <v>33.689</v>
      </c>
      <c r="Y6">
        <v>19.151</v>
      </c>
      <c r="Z6">
        <v>10.637</v>
      </c>
      <c r="AA6">
        <v>4700.4129999999996</v>
      </c>
      <c r="AB6">
        <v>7.1820000000000004</v>
      </c>
      <c r="AC6">
        <v>7.22</v>
      </c>
      <c r="AD6">
        <v>128.107</v>
      </c>
      <c r="AE6">
        <v>36.731999999999999</v>
      </c>
      <c r="AF6">
        <v>1.6930000000000001</v>
      </c>
      <c r="AG6">
        <v>2.415</v>
      </c>
      <c r="AH6">
        <v>18.731000000000002</v>
      </c>
      <c r="AI6">
        <v>4.0019999999999998</v>
      </c>
      <c r="AJ6">
        <v>1.3740000000000001</v>
      </c>
      <c r="AK6">
        <v>341.18400000000003</v>
      </c>
      <c r="AL6">
        <v>37.436</v>
      </c>
      <c r="AM6">
        <v>1519.8530000000001</v>
      </c>
      <c r="AN6">
        <v>1610.126</v>
      </c>
      <c r="AO6">
        <v>211.21199999999999</v>
      </c>
      <c r="AP6">
        <v>20.838000000000001</v>
      </c>
      <c r="AQ6">
        <v>12.955</v>
      </c>
      <c r="AR6">
        <v>1.0109999999999999</v>
      </c>
      <c r="AS6">
        <v>153.22200000000001</v>
      </c>
      <c r="AT6">
        <v>2911.0259999999998</v>
      </c>
      <c r="AU6">
        <v>2440.5129999999999</v>
      </c>
      <c r="AV6">
        <v>44.881</v>
      </c>
      <c r="AW6">
        <v>33.319000000000003</v>
      </c>
      <c r="AX6">
        <v>21.872</v>
      </c>
      <c r="AY6">
        <v>1044.7860000000001</v>
      </c>
      <c r="AZ6">
        <v>953.64499999999998</v>
      </c>
      <c r="BA6">
        <v>2.149</v>
      </c>
      <c r="BB6" s="8">
        <v>22</v>
      </c>
      <c r="BC6" s="4">
        <v>0</v>
      </c>
      <c r="BD6" s="9">
        <v>15941</v>
      </c>
      <c r="BE6" s="4">
        <v>67</v>
      </c>
      <c r="BF6" s="4" t="s">
        <v>142</v>
      </c>
      <c r="BG6" s="4" t="s">
        <v>116</v>
      </c>
      <c r="BH6" s="4" t="s">
        <v>117</v>
      </c>
      <c r="BI6" s="4" t="s">
        <v>147</v>
      </c>
      <c r="BJ6" s="4" t="s">
        <v>148</v>
      </c>
      <c r="BK6" s="10">
        <v>3500</v>
      </c>
      <c r="BL6" s="4">
        <v>4</v>
      </c>
      <c r="BM6" s="4" t="s">
        <v>148</v>
      </c>
      <c r="BN6" s="4" t="s">
        <v>147</v>
      </c>
      <c r="BO6" s="4" t="s">
        <v>147</v>
      </c>
      <c r="BP6" s="4" t="s">
        <v>147</v>
      </c>
      <c r="BQ6" s="4" t="s">
        <v>147</v>
      </c>
      <c r="BR6" s="4" t="s">
        <v>147</v>
      </c>
      <c r="BS6" s="4" t="s">
        <v>147</v>
      </c>
      <c r="BT6" s="4" t="s">
        <v>147</v>
      </c>
      <c r="BU6" s="4">
        <v>78.900000000000006</v>
      </c>
      <c r="BV6" s="4">
        <v>1.6</v>
      </c>
      <c r="BW6" s="10">
        <f t="shared" si="0"/>
        <v>30.820312499999996</v>
      </c>
      <c r="BX6" s="4">
        <v>32</v>
      </c>
      <c r="BY6" s="10">
        <f t="shared" si="1"/>
        <v>23.207999999999998</v>
      </c>
      <c r="BZ6" s="10">
        <f t="shared" si="2"/>
        <v>42.883062420382153</v>
      </c>
      <c r="CA6" s="4">
        <v>28</v>
      </c>
      <c r="CB6" s="4">
        <v>109</v>
      </c>
      <c r="CC6" s="4">
        <v>0</v>
      </c>
      <c r="CD6" s="4">
        <v>0</v>
      </c>
      <c r="CE6" s="4">
        <v>5</v>
      </c>
      <c r="CF6" s="4">
        <v>5</v>
      </c>
      <c r="CG6" s="4">
        <v>1</v>
      </c>
      <c r="CH6" s="4">
        <v>5</v>
      </c>
      <c r="CI6" s="4">
        <v>5</v>
      </c>
      <c r="CJ6" s="4">
        <v>3</v>
      </c>
      <c r="CK6" s="4">
        <v>3</v>
      </c>
      <c r="CL6" s="4">
        <v>3</v>
      </c>
      <c r="CM6" s="4">
        <v>3</v>
      </c>
      <c r="CN6" s="4">
        <v>3</v>
      </c>
      <c r="CO6" s="4">
        <v>3</v>
      </c>
      <c r="CP6" s="4">
        <v>3</v>
      </c>
      <c r="CQ6" s="4">
        <v>3</v>
      </c>
      <c r="CR6" s="4">
        <v>3</v>
      </c>
      <c r="CS6" s="4">
        <v>1</v>
      </c>
      <c r="CT6" s="4">
        <v>1</v>
      </c>
      <c r="CU6" s="4">
        <v>1</v>
      </c>
      <c r="CV6" s="4">
        <v>1</v>
      </c>
      <c r="CW6" s="4">
        <v>1</v>
      </c>
      <c r="CX6" s="4">
        <v>1</v>
      </c>
      <c r="CY6" s="4">
        <v>7</v>
      </c>
      <c r="CZ6" s="4">
        <v>7</v>
      </c>
      <c r="DA6" s="4">
        <v>7</v>
      </c>
      <c r="DB6" s="4">
        <v>7</v>
      </c>
      <c r="DC6" s="4">
        <v>4</v>
      </c>
      <c r="DD6" s="4">
        <v>7</v>
      </c>
      <c r="DE6" s="4">
        <v>7</v>
      </c>
      <c r="DF6" s="4">
        <v>4</v>
      </c>
      <c r="DG6" s="4">
        <v>4</v>
      </c>
      <c r="DH6" s="4">
        <v>4</v>
      </c>
      <c r="DI6" s="4">
        <v>4</v>
      </c>
      <c r="DJ6" s="4">
        <v>7</v>
      </c>
      <c r="DK6" s="4">
        <v>7</v>
      </c>
      <c r="DL6" s="4">
        <v>7</v>
      </c>
      <c r="DM6" s="4">
        <v>7</v>
      </c>
      <c r="DN6" s="14" t="s">
        <v>150</v>
      </c>
      <c r="DO6" s="4">
        <v>78.900000000000006</v>
      </c>
      <c r="DP6" s="4">
        <v>1.6</v>
      </c>
      <c r="DQ6" s="15" t="s">
        <v>154</v>
      </c>
      <c r="DR6" s="4" t="s">
        <v>156</v>
      </c>
      <c r="DS6" s="4"/>
    </row>
    <row r="7" spans="1:123" x14ac:dyDescent="0.25">
      <c r="A7" s="3">
        <v>2</v>
      </c>
      <c r="C7">
        <v>23</v>
      </c>
      <c r="D7">
        <v>23</v>
      </c>
      <c r="E7" s="1" t="s">
        <v>140</v>
      </c>
      <c r="F7">
        <v>2</v>
      </c>
      <c r="G7" s="2">
        <v>3</v>
      </c>
      <c r="H7">
        <v>1</v>
      </c>
      <c r="I7">
        <v>1</v>
      </c>
      <c r="J7">
        <v>115</v>
      </c>
      <c r="K7">
        <v>0</v>
      </c>
      <c r="L7">
        <v>0</v>
      </c>
      <c r="M7">
        <v>2010</v>
      </c>
      <c r="N7">
        <v>2010</v>
      </c>
      <c r="O7">
        <v>1390.444</v>
      </c>
      <c r="P7">
        <v>2119.0709999999999</v>
      </c>
      <c r="Q7">
        <v>110.376</v>
      </c>
      <c r="R7">
        <v>157.012</v>
      </c>
      <c r="S7">
        <v>123.699</v>
      </c>
      <c r="T7">
        <v>100.825</v>
      </c>
      <c r="U7">
        <v>22.875</v>
      </c>
      <c r="V7">
        <v>375.07499999999999</v>
      </c>
      <c r="W7">
        <v>22.83</v>
      </c>
      <c r="X7">
        <v>39.000999999999998</v>
      </c>
      <c r="Y7">
        <v>39.435000000000002</v>
      </c>
      <c r="Z7">
        <v>9.9090000000000007</v>
      </c>
      <c r="AA7">
        <v>9492.5769999999993</v>
      </c>
      <c r="AB7">
        <v>4.2880000000000003</v>
      </c>
      <c r="AC7">
        <v>8.1219999999999999</v>
      </c>
      <c r="AD7">
        <v>299.89499999999998</v>
      </c>
      <c r="AE7">
        <v>37.530999999999999</v>
      </c>
      <c r="AF7">
        <v>1.831</v>
      </c>
      <c r="AG7">
        <v>1.629</v>
      </c>
      <c r="AH7">
        <v>42.847999999999999</v>
      </c>
      <c r="AI7">
        <v>5.407</v>
      </c>
      <c r="AJ7">
        <v>2.6110000000000002</v>
      </c>
      <c r="AK7">
        <v>541.803</v>
      </c>
      <c r="AL7">
        <v>3.7210000000000001</v>
      </c>
      <c r="AM7">
        <v>636.64</v>
      </c>
      <c r="AN7">
        <v>1386.672</v>
      </c>
      <c r="AO7">
        <v>277.17399999999998</v>
      </c>
      <c r="AP7">
        <v>13.513</v>
      </c>
      <c r="AQ7">
        <v>12.641999999999999</v>
      </c>
      <c r="AR7">
        <v>0.92700000000000005</v>
      </c>
      <c r="AS7">
        <v>214.20599999999999</v>
      </c>
      <c r="AT7">
        <v>7471.3190000000004</v>
      </c>
      <c r="AU7">
        <v>2185.4769999999999</v>
      </c>
      <c r="AV7">
        <v>46.045999999999999</v>
      </c>
      <c r="AW7">
        <v>29.872</v>
      </c>
      <c r="AX7">
        <v>24.117000000000001</v>
      </c>
      <c r="AY7">
        <v>1308.9970000000001</v>
      </c>
      <c r="AZ7">
        <v>924.03099999999995</v>
      </c>
      <c r="BA7">
        <v>2.7559999999999998</v>
      </c>
      <c r="BB7" s="8">
        <v>23</v>
      </c>
      <c r="BC7" s="4">
        <v>0</v>
      </c>
      <c r="BD7" s="9">
        <v>15941</v>
      </c>
      <c r="BE7" s="4">
        <v>67</v>
      </c>
      <c r="BF7" s="4" t="s">
        <v>142</v>
      </c>
      <c r="BG7" s="4" t="s">
        <v>116</v>
      </c>
      <c r="BH7" s="4" t="s">
        <v>117</v>
      </c>
      <c r="BI7" s="4" t="s">
        <v>147</v>
      </c>
      <c r="BJ7" s="4" t="s">
        <v>148</v>
      </c>
      <c r="BK7" s="10">
        <v>3500</v>
      </c>
      <c r="BL7" s="4">
        <v>4</v>
      </c>
      <c r="BM7" s="4" t="s">
        <v>148</v>
      </c>
      <c r="BN7" s="4" t="s">
        <v>147</v>
      </c>
      <c r="BO7" s="4" t="s">
        <v>147</v>
      </c>
      <c r="BP7" s="4" t="s">
        <v>147</v>
      </c>
      <c r="BQ7" s="4" t="s">
        <v>147</v>
      </c>
      <c r="BR7" s="4" t="s">
        <v>147</v>
      </c>
      <c r="BS7" s="4" t="s">
        <v>147</v>
      </c>
      <c r="BT7" s="4" t="s">
        <v>147</v>
      </c>
      <c r="BU7" s="4">
        <v>78.900000000000006</v>
      </c>
      <c r="BV7" s="4">
        <v>1.6</v>
      </c>
      <c r="BW7" s="10">
        <f t="shared" si="0"/>
        <v>30.820312499999996</v>
      </c>
      <c r="BX7" s="4">
        <v>32</v>
      </c>
      <c r="BY7" s="10">
        <f t="shared" si="1"/>
        <v>23.207999999999998</v>
      </c>
      <c r="BZ7" s="10">
        <f t="shared" si="2"/>
        <v>42.883062420382153</v>
      </c>
      <c r="CA7" s="4">
        <v>28</v>
      </c>
      <c r="CB7" s="4">
        <v>109</v>
      </c>
      <c r="CC7" s="4">
        <v>0</v>
      </c>
      <c r="CD7" s="4">
        <v>0</v>
      </c>
      <c r="CE7" s="4">
        <v>5</v>
      </c>
      <c r="CF7" s="4">
        <v>5</v>
      </c>
      <c r="CG7" s="4">
        <v>1</v>
      </c>
      <c r="CH7" s="4">
        <v>5</v>
      </c>
      <c r="CI7" s="4">
        <v>5</v>
      </c>
      <c r="CJ7" s="4">
        <v>3</v>
      </c>
      <c r="CK7" s="4">
        <v>3</v>
      </c>
      <c r="CL7" s="4">
        <v>3</v>
      </c>
      <c r="CM7" s="4">
        <v>3</v>
      </c>
      <c r="CN7" s="4">
        <v>3</v>
      </c>
      <c r="CO7" s="4">
        <v>3</v>
      </c>
      <c r="CP7" s="4">
        <v>3</v>
      </c>
      <c r="CQ7" s="4">
        <v>3</v>
      </c>
      <c r="CR7" s="4">
        <v>3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7</v>
      </c>
      <c r="CZ7" s="4">
        <v>7</v>
      </c>
      <c r="DA7" s="4">
        <v>7</v>
      </c>
      <c r="DB7" s="4">
        <v>7</v>
      </c>
      <c r="DC7" s="4">
        <v>4</v>
      </c>
      <c r="DD7" s="4">
        <v>7</v>
      </c>
      <c r="DE7" s="4">
        <v>7</v>
      </c>
      <c r="DF7" s="4">
        <v>4</v>
      </c>
      <c r="DG7" s="4">
        <v>4</v>
      </c>
      <c r="DH7" s="4">
        <v>4</v>
      </c>
      <c r="DI7" s="4">
        <v>4</v>
      </c>
      <c r="DJ7" s="4">
        <v>7</v>
      </c>
      <c r="DK7" s="4">
        <v>7</v>
      </c>
      <c r="DL7" s="4">
        <v>7</v>
      </c>
      <c r="DM7" s="4">
        <v>7</v>
      </c>
      <c r="DN7" s="14" t="s">
        <v>150</v>
      </c>
      <c r="DO7" s="4">
        <v>78.900000000000006</v>
      </c>
      <c r="DP7" s="4">
        <v>1.6</v>
      </c>
      <c r="DQ7" s="15" t="s">
        <v>154</v>
      </c>
      <c r="DR7" s="4" t="s">
        <v>156</v>
      </c>
      <c r="DS7" s="4"/>
    </row>
    <row r="8" spans="1:123" x14ac:dyDescent="0.25">
      <c r="A8" s="1">
        <v>3</v>
      </c>
      <c r="C8">
        <v>31</v>
      </c>
      <c r="D8">
        <v>31</v>
      </c>
      <c r="E8" s="1" t="s">
        <v>141</v>
      </c>
      <c r="F8">
        <v>0</v>
      </c>
      <c r="G8" s="1">
        <v>1</v>
      </c>
      <c r="H8">
        <v>1</v>
      </c>
      <c r="I8">
        <v>1</v>
      </c>
      <c r="J8">
        <v>109</v>
      </c>
      <c r="K8">
        <v>0</v>
      </c>
      <c r="L8">
        <v>0</v>
      </c>
      <c r="M8">
        <v>2010</v>
      </c>
      <c r="N8">
        <v>2010</v>
      </c>
      <c r="O8">
        <v>2862.3020000000001</v>
      </c>
      <c r="P8">
        <v>5879.3239999999996</v>
      </c>
      <c r="Q8">
        <v>311.56900000000002</v>
      </c>
      <c r="R8">
        <v>518.495</v>
      </c>
      <c r="S8">
        <v>238.86199999999999</v>
      </c>
      <c r="T8">
        <v>192.47499999999999</v>
      </c>
      <c r="U8">
        <v>46.387</v>
      </c>
      <c r="V8">
        <v>1257</v>
      </c>
      <c r="W8">
        <v>75.509</v>
      </c>
      <c r="X8">
        <v>163.30600000000001</v>
      </c>
      <c r="Y8">
        <v>49.006</v>
      </c>
      <c r="Z8">
        <v>24.292000000000002</v>
      </c>
      <c r="AA8">
        <v>2902.36</v>
      </c>
      <c r="AB8">
        <v>8.2940000000000005</v>
      </c>
      <c r="AC8">
        <v>28.137</v>
      </c>
      <c r="AD8">
        <v>151.6</v>
      </c>
      <c r="AE8">
        <v>36.031999999999996</v>
      </c>
      <c r="AF8">
        <v>4.6390000000000002</v>
      </c>
      <c r="AG8">
        <v>3.1579999999999999</v>
      </c>
      <c r="AH8">
        <v>47.723999999999997</v>
      </c>
      <c r="AI8">
        <v>11.318</v>
      </c>
      <c r="AJ8">
        <v>3.6280000000000001</v>
      </c>
      <c r="AK8">
        <v>539.07600000000002</v>
      </c>
      <c r="AL8">
        <v>6.7679999999999998</v>
      </c>
      <c r="AM8">
        <v>725.64800000000002</v>
      </c>
      <c r="AN8">
        <v>2781.3339999999998</v>
      </c>
      <c r="AO8">
        <v>492.536</v>
      </c>
      <c r="AP8">
        <v>27.469000000000001</v>
      </c>
      <c r="AQ8">
        <v>26.352</v>
      </c>
      <c r="AR8">
        <v>1.82</v>
      </c>
      <c r="AS8">
        <v>379.02600000000001</v>
      </c>
      <c r="AT8">
        <v>11508.695</v>
      </c>
      <c r="AU8">
        <v>5334.473</v>
      </c>
      <c r="AV8">
        <v>47.247999999999998</v>
      </c>
      <c r="AW8">
        <v>35.869999999999997</v>
      </c>
      <c r="AX8">
        <v>16.84</v>
      </c>
      <c r="AY8">
        <v>518.42499999999995</v>
      </c>
      <c r="AZ8">
        <v>429.96300000000002</v>
      </c>
      <c r="BA8">
        <v>5.2069999999999999</v>
      </c>
      <c r="BB8" s="8">
        <v>31</v>
      </c>
      <c r="BC8" s="4">
        <v>1</v>
      </c>
      <c r="BD8" s="9">
        <v>18107</v>
      </c>
      <c r="BE8" s="4">
        <v>61</v>
      </c>
      <c r="BF8" s="4" t="s">
        <v>143</v>
      </c>
      <c r="BG8" s="4" t="s">
        <v>118</v>
      </c>
      <c r="BH8" s="4" t="s">
        <v>118</v>
      </c>
      <c r="BI8" s="4" t="s">
        <v>147</v>
      </c>
      <c r="BJ8" s="4" t="s">
        <v>148</v>
      </c>
      <c r="BK8" s="10">
        <v>7500</v>
      </c>
      <c r="BL8" s="4">
        <v>3</v>
      </c>
      <c r="BM8" s="4" t="s">
        <v>147</v>
      </c>
      <c r="BN8" s="4" t="s">
        <v>148</v>
      </c>
      <c r="BO8" s="4" t="s">
        <v>147</v>
      </c>
      <c r="BP8" s="4" t="s">
        <v>147</v>
      </c>
      <c r="BQ8" s="4" t="s">
        <v>147</v>
      </c>
      <c r="BR8" s="4" t="s">
        <v>147</v>
      </c>
      <c r="BS8" s="4" t="s">
        <v>147</v>
      </c>
      <c r="BT8" s="4" t="s">
        <v>147</v>
      </c>
      <c r="BU8" s="4">
        <v>76.2</v>
      </c>
      <c r="BV8" s="4">
        <v>1.73</v>
      </c>
      <c r="BW8" s="10">
        <f t="shared" si="0"/>
        <v>25.460255939055767</v>
      </c>
      <c r="BX8" s="4">
        <v>33</v>
      </c>
      <c r="BY8" s="10">
        <f t="shared" si="1"/>
        <v>28.29</v>
      </c>
      <c r="BZ8" s="10">
        <f t="shared" si="2"/>
        <v>63.720071656050948</v>
      </c>
      <c r="CA8" s="4">
        <v>15</v>
      </c>
      <c r="CB8" s="4">
        <v>94</v>
      </c>
      <c r="CC8" s="4">
        <v>0</v>
      </c>
      <c r="CD8" s="4">
        <v>0</v>
      </c>
      <c r="CE8" s="4">
        <v>5</v>
      </c>
      <c r="CF8" s="4">
        <v>5</v>
      </c>
      <c r="CG8" s="4">
        <v>1</v>
      </c>
      <c r="CH8" s="4">
        <v>5</v>
      </c>
      <c r="CI8" s="4">
        <v>5</v>
      </c>
      <c r="CJ8" s="4">
        <v>3</v>
      </c>
      <c r="CK8" s="4">
        <v>3</v>
      </c>
      <c r="CL8" s="4">
        <v>3</v>
      </c>
      <c r="CM8" s="4">
        <v>3</v>
      </c>
      <c r="CN8" s="4">
        <v>3</v>
      </c>
      <c r="CO8" s="4">
        <v>3</v>
      </c>
      <c r="CP8" s="4">
        <v>3</v>
      </c>
      <c r="CQ8" s="4">
        <v>3</v>
      </c>
      <c r="CR8" s="4">
        <v>3</v>
      </c>
      <c r="CS8" s="4">
        <v>1</v>
      </c>
      <c r="CT8" s="4">
        <v>1</v>
      </c>
      <c r="CU8" s="4">
        <v>1</v>
      </c>
      <c r="CV8" s="4">
        <v>1</v>
      </c>
      <c r="CW8" s="4">
        <v>1</v>
      </c>
      <c r="CX8" s="4">
        <v>1</v>
      </c>
      <c r="CY8" s="4">
        <v>6</v>
      </c>
      <c r="CZ8" s="4">
        <v>5</v>
      </c>
      <c r="DA8" s="4">
        <v>6</v>
      </c>
      <c r="DB8" s="4">
        <v>7</v>
      </c>
      <c r="DC8" s="4">
        <v>7</v>
      </c>
      <c r="DD8" s="4">
        <v>6</v>
      </c>
      <c r="DE8" s="4">
        <v>6</v>
      </c>
      <c r="DF8" s="4">
        <v>6</v>
      </c>
      <c r="DG8" s="4">
        <v>4</v>
      </c>
      <c r="DH8" s="4">
        <v>7</v>
      </c>
      <c r="DI8" s="4">
        <v>7</v>
      </c>
      <c r="DJ8" s="4">
        <v>7</v>
      </c>
      <c r="DK8" s="4">
        <v>7</v>
      </c>
      <c r="DL8" s="4">
        <v>4</v>
      </c>
      <c r="DM8" s="4">
        <v>6</v>
      </c>
      <c r="DN8" s="14" t="s">
        <v>150</v>
      </c>
      <c r="DO8" s="4">
        <v>76.2</v>
      </c>
      <c r="DP8" s="4">
        <v>1.73</v>
      </c>
      <c r="DQ8" s="15" t="s">
        <v>155</v>
      </c>
      <c r="DR8" s="4" t="s">
        <v>155</v>
      </c>
      <c r="DS8" s="4"/>
    </row>
    <row r="9" spans="1:123" x14ac:dyDescent="0.25">
      <c r="A9" s="1">
        <v>3</v>
      </c>
      <c r="C9">
        <v>32</v>
      </c>
      <c r="D9">
        <v>32</v>
      </c>
      <c r="E9" s="1" t="s">
        <v>141</v>
      </c>
      <c r="F9">
        <v>2</v>
      </c>
      <c r="G9" s="1">
        <v>2</v>
      </c>
      <c r="H9">
        <v>1</v>
      </c>
      <c r="I9">
        <v>1</v>
      </c>
      <c r="J9">
        <v>109</v>
      </c>
      <c r="K9">
        <v>0</v>
      </c>
      <c r="L9">
        <v>0</v>
      </c>
      <c r="M9">
        <v>2010</v>
      </c>
      <c r="N9">
        <v>2010</v>
      </c>
      <c r="O9">
        <v>2171.8229999999999</v>
      </c>
      <c r="P9">
        <v>2043.5419999999999</v>
      </c>
      <c r="Q9">
        <v>67.777000000000001</v>
      </c>
      <c r="R9">
        <v>270.50299999999999</v>
      </c>
      <c r="S9">
        <v>95.968999999999994</v>
      </c>
      <c r="T9">
        <v>55.067</v>
      </c>
      <c r="U9">
        <v>40.902000000000001</v>
      </c>
      <c r="V9">
        <v>513.822</v>
      </c>
      <c r="W9">
        <v>24.876000000000001</v>
      </c>
      <c r="X9">
        <v>22.045999999999999</v>
      </c>
      <c r="Y9">
        <v>14.601000000000001</v>
      </c>
      <c r="Z9">
        <v>26.713000000000001</v>
      </c>
      <c r="AA9">
        <v>5063.0839999999998</v>
      </c>
      <c r="AB9">
        <v>2.214</v>
      </c>
      <c r="AC9">
        <v>6.9459999999999997</v>
      </c>
      <c r="AD9">
        <v>118.22799999999999</v>
      </c>
      <c r="AE9">
        <v>73.447999999999993</v>
      </c>
      <c r="AF9">
        <v>1.3109999999999999</v>
      </c>
      <c r="AG9">
        <v>1.853</v>
      </c>
      <c r="AH9">
        <v>14.14</v>
      </c>
      <c r="AI9">
        <v>5.3959999999999999</v>
      </c>
      <c r="AJ9">
        <v>2.0750000000000002</v>
      </c>
      <c r="AK9">
        <v>468.02100000000002</v>
      </c>
      <c r="AL9">
        <v>3.6349999999999998</v>
      </c>
      <c r="AM9">
        <v>990.36900000000003</v>
      </c>
      <c r="AN9">
        <v>1528.4770000000001</v>
      </c>
      <c r="AO9">
        <v>349.53300000000002</v>
      </c>
      <c r="AP9">
        <v>19.187000000000001</v>
      </c>
      <c r="AQ9">
        <v>13.743</v>
      </c>
      <c r="AR9">
        <v>1.369</v>
      </c>
      <c r="AS9">
        <v>106.16500000000001</v>
      </c>
      <c r="AT9">
        <v>4151.3549999999996</v>
      </c>
      <c r="AU9">
        <v>3712.2809999999999</v>
      </c>
      <c r="AV9">
        <v>29.516999999999999</v>
      </c>
      <c r="AW9">
        <v>52.115000000000002</v>
      </c>
      <c r="AX9">
        <v>18.497</v>
      </c>
      <c r="AY9">
        <v>723.58799999999997</v>
      </c>
      <c r="AZ9">
        <v>524.85900000000004</v>
      </c>
      <c r="BA9">
        <v>3.3740000000000001</v>
      </c>
      <c r="BB9" s="8">
        <v>32</v>
      </c>
      <c r="BC9" s="4">
        <v>1</v>
      </c>
      <c r="BD9" s="9">
        <v>18107</v>
      </c>
      <c r="BE9" s="4">
        <v>61</v>
      </c>
      <c r="BF9" s="4" t="s">
        <v>143</v>
      </c>
      <c r="BG9" s="4" t="s">
        <v>118</v>
      </c>
      <c r="BH9" s="4" t="s">
        <v>118</v>
      </c>
      <c r="BI9" s="4" t="s">
        <v>147</v>
      </c>
      <c r="BJ9" s="4" t="s">
        <v>148</v>
      </c>
      <c r="BK9" s="10">
        <v>7500</v>
      </c>
      <c r="BL9" s="4">
        <v>3</v>
      </c>
      <c r="BM9" s="4" t="s">
        <v>147</v>
      </c>
      <c r="BN9" s="4" t="s">
        <v>148</v>
      </c>
      <c r="BO9" s="4" t="s">
        <v>147</v>
      </c>
      <c r="BP9" s="4" t="s">
        <v>147</v>
      </c>
      <c r="BQ9" s="4" t="s">
        <v>147</v>
      </c>
      <c r="BR9" s="4" t="s">
        <v>147</v>
      </c>
      <c r="BS9" s="4" t="s">
        <v>147</v>
      </c>
      <c r="BT9" s="4" t="s">
        <v>147</v>
      </c>
      <c r="BU9" s="4">
        <v>76.2</v>
      </c>
      <c r="BV9" s="4">
        <v>1.73</v>
      </c>
      <c r="BW9" s="10">
        <f t="shared" si="0"/>
        <v>25.460255939055767</v>
      </c>
      <c r="BX9" s="4">
        <v>33</v>
      </c>
      <c r="BY9" s="10">
        <f t="shared" si="1"/>
        <v>28.29</v>
      </c>
      <c r="BZ9" s="10">
        <f t="shared" si="2"/>
        <v>63.720071656050948</v>
      </c>
      <c r="CA9" s="4">
        <v>15</v>
      </c>
      <c r="CB9" s="4">
        <v>94</v>
      </c>
      <c r="CC9" s="4">
        <v>0</v>
      </c>
      <c r="CD9" s="4">
        <v>0</v>
      </c>
      <c r="CE9" s="4">
        <v>5</v>
      </c>
      <c r="CF9" s="4">
        <v>5</v>
      </c>
      <c r="CG9" s="4">
        <v>1</v>
      </c>
      <c r="CH9" s="4">
        <v>5</v>
      </c>
      <c r="CI9" s="4">
        <v>5</v>
      </c>
      <c r="CJ9" s="4">
        <v>3</v>
      </c>
      <c r="CK9" s="4">
        <v>3</v>
      </c>
      <c r="CL9" s="4">
        <v>3</v>
      </c>
      <c r="CM9" s="4">
        <v>3</v>
      </c>
      <c r="CN9" s="4">
        <v>3</v>
      </c>
      <c r="CO9" s="4">
        <v>3</v>
      </c>
      <c r="CP9" s="4">
        <v>3</v>
      </c>
      <c r="CQ9" s="4">
        <v>3</v>
      </c>
      <c r="CR9" s="4">
        <v>3</v>
      </c>
      <c r="CS9" s="4">
        <v>1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6</v>
      </c>
      <c r="CZ9" s="4">
        <v>5</v>
      </c>
      <c r="DA9" s="4">
        <v>6</v>
      </c>
      <c r="DB9" s="4">
        <v>7</v>
      </c>
      <c r="DC9" s="4">
        <v>7</v>
      </c>
      <c r="DD9" s="4">
        <v>6</v>
      </c>
      <c r="DE9" s="4">
        <v>6</v>
      </c>
      <c r="DF9" s="4">
        <v>6</v>
      </c>
      <c r="DG9" s="4">
        <v>4</v>
      </c>
      <c r="DH9" s="4">
        <v>7</v>
      </c>
      <c r="DI9" s="4">
        <v>7</v>
      </c>
      <c r="DJ9" s="4">
        <v>7</v>
      </c>
      <c r="DK9" s="4">
        <v>7</v>
      </c>
      <c r="DL9" s="4">
        <v>4</v>
      </c>
      <c r="DM9" s="4">
        <v>6</v>
      </c>
      <c r="DN9" s="14" t="s">
        <v>150</v>
      </c>
      <c r="DO9" s="4">
        <v>76.2</v>
      </c>
      <c r="DP9" s="4">
        <v>1.73</v>
      </c>
      <c r="DQ9" s="15" t="s">
        <v>155</v>
      </c>
      <c r="DR9" s="4" t="s">
        <v>155</v>
      </c>
      <c r="DS9" s="4"/>
    </row>
    <row r="10" spans="1:123" x14ac:dyDescent="0.25">
      <c r="A10" s="1">
        <v>3</v>
      </c>
      <c r="C10">
        <v>33</v>
      </c>
      <c r="D10">
        <v>33</v>
      </c>
      <c r="E10" s="1" t="s">
        <v>141</v>
      </c>
      <c r="F10">
        <v>6</v>
      </c>
      <c r="G10" s="1">
        <v>3</v>
      </c>
      <c r="H10">
        <v>1</v>
      </c>
      <c r="I10">
        <v>1</v>
      </c>
      <c r="J10">
        <v>109</v>
      </c>
      <c r="K10">
        <v>0</v>
      </c>
      <c r="L10">
        <v>0</v>
      </c>
      <c r="M10">
        <v>2010</v>
      </c>
      <c r="N10">
        <v>2010</v>
      </c>
      <c r="O10">
        <v>1895.941</v>
      </c>
      <c r="P10">
        <v>3903.9870000000001</v>
      </c>
      <c r="Q10">
        <v>251.048</v>
      </c>
      <c r="R10">
        <v>152.45400000000001</v>
      </c>
      <c r="S10">
        <v>246.86799999999999</v>
      </c>
      <c r="T10">
        <v>243.667</v>
      </c>
      <c r="U10">
        <v>3.2010000000000001</v>
      </c>
      <c r="V10">
        <v>872.18</v>
      </c>
      <c r="W10">
        <v>104.58</v>
      </c>
      <c r="X10">
        <v>99.701999999999998</v>
      </c>
      <c r="Y10">
        <v>26.541</v>
      </c>
      <c r="Z10">
        <v>5.484</v>
      </c>
      <c r="AA10">
        <v>2778.5320000000002</v>
      </c>
      <c r="AB10">
        <v>7.819</v>
      </c>
      <c r="AC10">
        <v>5.75</v>
      </c>
      <c r="AD10">
        <v>55.872999999999998</v>
      </c>
      <c r="AE10">
        <v>23.640999999999998</v>
      </c>
      <c r="AF10">
        <v>2.9489999999999998</v>
      </c>
      <c r="AG10">
        <v>3.177</v>
      </c>
      <c r="AH10">
        <v>51.957000000000001</v>
      </c>
      <c r="AI10">
        <v>9.0960000000000001</v>
      </c>
      <c r="AJ10">
        <v>4.548</v>
      </c>
      <c r="AK10">
        <v>137.43799999999999</v>
      </c>
      <c r="AL10">
        <v>13.586</v>
      </c>
      <c r="AM10">
        <v>1211.769</v>
      </c>
      <c r="AN10">
        <v>2579.4</v>
      </c>
      <c r="AO10">
        <v>302.65199999999999</v>
      </c>
      <c r="AP10">
        <v>16.359000000000002</v>
      </c>
      <c r="AQ10">
        <v>39.845999999999997</v>
      </c>
      <c r="AR10">
        <v>0.97899999999999998</v>
      </c>
      <c r="AS10">
        <v>272.71699999999998</v>
      </c>
      <c r="AT10">
        <v>8329.4410000000007</v>
      </c>
      <c r="AU10">
        <v>4292.5569999999998</v>
      </c>
      <c r="AV10">
        <v>57.792000000000002</v>
      </c>
      <c r="AW10">
        <v>15.52</v>
      </c>
      <c r="AX10">
        <v>26.838000000000001</v>
      </c>
      <c r="AY10">
        <v>698.072</v>
      </c>
      <c r="AZ10">
        <v>664.99599999999998</v>
      </c>
      <c r="BA10">
        <v>0.92100000000000004</v>
      </c>
      <c r="BB10" s="8">
        <v>33</v>
      </c>
      <c r="BC10" s="4">
        <v>1</v>
      </c>
      <c r="BD10" s="9">
        <v>18107</v>
      </c>
      <c r="BE10" s="4">
        <v>61</v>
      </c>
      <c r="BF10" s="4" t="s">
        <v>143</v>
      </c>
      <c r="BG10" s="4" t="s">
        <v>118</v>
      </c>
      <c r="BH10" s="4" t="s">
        <v>118</v>
      </c>
      <c r="BI10" s="4" t="s">
        <v>147</v>
      </c>
      <c r="BJ10" s="4" t="s">
        <v>148</v>
      </c>
      <c r="BK10" s="10">
        <v>7500</v>
      </c>
      <c r="BL10" s="4">
        <v>3</v>
      </c>
      <c r="BM10" s="4" t="s">
        <v>147</v>
      </c>
      <c r="BN10" s="4" t="s">
        <v>148</v>
      </c>
      <c r="BO10" s="4" t="s">
        <v>147</v>
      </c>
      <c r="BP10" s="4" t="s">
        <v>147</v>
      </c>
      <c r="BQ10" s="4" t="s">
        <v>147</v>
      </c>
      <c r="BR10" s="4" t="s">
        <v>147</v>
      </c>
      <c r="BS10" s="4" t="s">
        <v>147</v>
      </c>
      <c r="BT10" s="4" t="s">
        <v>147</v>
      </c>
      <c r="BU10" s="4">
        <v>76.2</v>
      </c>
      <c r="BV10" s="4">
        <v>1.73</v>
      </c>
      <c r="BW10" s="10">
        <f t="shared" si="0"/>
        <v>25.460255939055767</v>
      </c>
      <c r="BX10" s="4">
        <v>33</v>
      </c>
      <c r="BY10" s="10">
        <f t="shared" si="1"/>
        <v>28.29</v>
      </c>
      <c r="BZ10" s="10">
        <f t="shared" si="2"/>
        <v>63.720071656050948</v>
      </c>
      <c r="CA10" s="4">
        <v>15</v>
      </c>
      <c r="CB10" s="4">
        <v>94</v>
      </c>
      <c r="CC10" s="4">
        <v>0</v>
      </c>
      <c r="CD10" s="4">
        <v>0</v>
      </c>
      <c r="CE10" s="4">
        <v>5</v>
      </c>
      <c r="CF10" s="4">
        <v>5</v>
      </c>
      <c r="CG10" s="4">
        <v>1</v>
      </c>
      <c r="CH10" s="4">
        <v>5</v>
      </c>
      <c r="CI10" s="4">
        <v>5</v>
      </c>
      <c r="CJ10" s="4">
        <v>3</v>
      </c>
      <c r="CK10" s="4">
        <v>3</v>
      </c>
      <c r="CL10" s="4">
        <v>3</v>
      </c>
      <c r="CM10" s="4">
        <v>3</v>
      </c>
      <c r="CN10" s="4">
        <v>3</v>
      </c>
      <c r="CO10" s="4">
        <v>3</v>
      </c>
      <c r="CP10" s="4">
        <v>3</v>
      </c>
      <c r="CQ10" s="4">
        <v>3</v>
      </c>
      <c r="CR10" s="4">
        <v>3</v>
      </c>
      <c r="CS10" s="4">
        <v>1</v>
      </c>
      <c r="CT10" s="4">
        <v>1</v>
      </c>
      <c r="CU10" s="4">
        <v>1</v>
      </c>
      <c r="CV10" s="4">
        <v>1</v>
      </c>
      <c r="CW10" s="4">
        <v>1</v>
      </c>
      <c r="CX10" s="4">
        <v>1</v>
      </c>
      <c r="CY10" s="4">
        <v>6</v>
      </c>
      <c r="CZ10" s="4">
        <v>5</v>
      </c>
      <c r="DA10" s="4">
        <v>6</v>
      </c>
      <c r="DB10" s="4">
        <v>7</v>
      </c>
      <c r="DC10" s="4">
        <v>7</v>
      </c>
      <c r="DD10" s="4">
        <v>6</v>
      </c>
      <c r="DE10" s="4">
        <v>6</v>
      </c>
      <c r="DF10" s="4">
        <v>6</v>
      </c>
      <c r="DG10" s="4">
        <v>4</v>
      </c>
      <c r="DH10" s="4">
        <v>7</v>
      </c>
      <c r="DI10" s="4">
        <v>7</v>
      </c>
      <c r="DJ10" s="4">
        <v>7</v>
      </c>
      <c r="DK10" s="4">
        <v>7</v>
      </c>
      <c r="DL10" s="4">
        <v>4</v>
      </c>
      <c r="DM10" s="4">
        <v>6</v>
      </c>
      <c r="DN10" s="14" t="s">
        <v>150</v>
      </c>
      <c r="DO10" s="4">
        <v>76.2</v>
      </c>
      <c r="DP10" s="4">
        <v>1.73</v>
      </c>
      <c r="DQ10" s="15" t="s">
        <v>155</v>
      </c>
      <c r="DR10" s="4" t="s">
        <v>155</v>
      </c>
      <c r="DS10" s="4"/>
    </row>
    <row r="11" spans="1:123" x14ac:dyDescent="0.25">
      <c r="A11" s="3">
        <v>4</v>
      </c>
      <c r="C11">
        <v>41</v>
      </c>
      <c r="D11">
        <v>41</v>
      </c>
      <c r="E11" s="1" t="s">
        <v>140</v>
      </c>
      <c r="F11">
        <v>0</v>
      </c>
      <c r="G11" s="3">
        <v>1</v>
      </c>
      <c r="H11">
        <v>1</v>
      </c>
      <c r="I11">
        <v>1</v>
      </c>
      <c r="J11">
        <v>115</v>
      </c>
      <c r="K11">
        <v>0</v>
      </c>
      <c r="L11">
        <v>0</v>
      </c>
      <c r="M11">
        <v>2010</v>
      </c>
      <c r="N11">
        <v>2010</v>
      </c>
      <c r="O11">
        <v>950.81299999999999</v>
      </c>
      <c r="P11">
        <v>1210.194</v>
      </c>
      <c r="Q11">
        <v>39.173999999999999</v>
      </c>
      <c r="R11">
        <v>148.434</v>
      </c>
      <c r="S11">
        <v>70.769000000000005</v>
      </c>
      <c r="T11">
        <v>35.997</v>
      </c>
      <c r="U11">
        <v>34.771000000000001</v>
      </c>
      <c r="V11">
        <v>276.82900000000001</v>
      </c>
      <c r="W11">
        <v>12.116</v>
      </c>
      <c r="X11">
        <v>12.617000000000001</v>
      </c>
      <c r="Y11">
        <v>10.249000000000001</v>
      </c>
      <c r="Z11">
        <v>26.114000000000001</v>
      </c>
      <c r="AA11">
        <v>8016.299</v>
      </c>
      <c r="AB11">
        <v>1.3360000000000001</v>
      </c>
      <c r="AC11">
        <v>5.6779999999999999</v>
      </c>
      <c r="AD11">
        <v>162.672</v>
      </c>
      <c r="AE11">
        <v>154.55500000000001</v>
      </c>
      <c r="AF11">
        <v>0.81</v>
      </c>
      <c r="AG11">
        <v>0.876</v>
      </c>
      <c r="AH11">
        <v>11.231</v>
      </c>
      <c r="AI11">
        <v>3.3860000000000001</v>
      </c>
      <c r="AJ11">
        <v>1.6240000000000001</v>
      </c>
      <c r="AK11">
        <v>382.37900000000002</v>
      </c>
      <c r="AL11">
        <v>2.1040000000000001</v>
      </c>
      <c r="AM11">
        <v>480.19600000000003</v>
      </c>
      <c r="AN11">
        <v>921</v>
      </c>
      <c r="AO11">
        <v>290.46600000000001</v>
      </c>
      <c r="AP11">
        <v>15.374000000000001</v>
      </c>
      <c r="AQ11">
        <v>10.859</v>
      </c>
      <c r="AR11">
        <v>1.2470000000000001</v>
      </c>
      <c r="AS11">
        <v>66.058999999999997</v>
      </c>
      <c r="AT11">
        <v>2789.2359999999999</v>
      </c>
      <c r="AU11">
        <v>3010.0880000000002</v>
      </c>
      <c r="AV11">
        <v>28.853000000000002</v>
      </c>
      <c r="AW11">
        <v>48.47</v>
      </c>
      <c r="AX11">
        <v>22.565000000000001</v>
      </c>
      <c r="AY11">
        <v>880.00800000000004</v>
      </c>
      <c r="AZ11">
        <v>498.82299999999998</v>
      </c>
      <c r="BA11">
        <v>3.0830000000000002</v>
      </c>
      <c r="BB11" s="8">
        <v>41</v>
      </c>
      <c r="BC11" s="4">
        <v>0</v>
      </c>
      <c r="BD11" s="9">
        <v>17713</v>
      </c>
      <c r="BE11" s="4">
        <v>62</v>
      </c>
      <c r="BF11" s="4" t="s">
        <v>143</v>
      </c>
      <c r="BG11" s="4" t="s">
        <v>119</v>
      </c>
      <c r="BH11" s="4" t="s">
        <v>119</v>
      </c>
      <c r="BI11" s="4" t="s">
        <v>147</v>
      </c>
      <c r="BJ11" s="4" t="s">
        <v>148</v>
      </c>
      <c r="BK11" s="10">
        <v>7500</v>
      </c>
      <c r="BL11" s="4">
        <v>3</v>
      </c>
      <c r="BM11" s="4" t="s">
        <v>148</v>
      </c>
      <c r="BN11" s="4" t="s">
        <v>147</v>
      </c>
      <c r="BO11" s="4" t="s">
        <v>148</v>
      </c>
      <c r="BP11" s="4" t="s">
        <v>148</v>
      </c>
      <c r="BQ11" s="4" t="s">
        <v>147</v>
      </c>
      <c r="BR11" s="4" t="s">
        <v>147</v>
      </c>
      <c r="BS11" s="4" t="s">
        <v>147</v>
      </c>
      <c r="BT11" s="4" t="s">
        <v>147</v>
      </c>
      <c r="BU11" s="4">
        <v>98.5</v>
      </c>
      <c r="BV11" s="4">
        <v>1.58</v>
      </c>
      <c r="BW11" s="10">
        <f t="shared" si="0"/>
        <v>39.456817817657424</v>
      </c>
      <c r="BX11" s="4">
        <v>38</v>
      </c>
      <c r="BY11" s="10">
        <f t="shared" si="1"/>
        <v>27.951999999999998</v>
      </c>
      <c r="BZ11" s="10">
        <f t="shared" si="2"/>
        <v>62.206552866242028</v>
      </c>
      <c r="CA11" s="4">
        <v>32</v>
      </c>
      <c r="CB11" s="4">
        <v>109.5</v>
      </c>
      <c r="CC11" s="4">
        <v>0</v>
      </c>
      <c r="CD11" s="4">
        <v>0</v>
      </c>
      <c r="CE11" s="4">
        <v>5</v>
      </c>
      <c r="CF11" s="4">
        <v>4</v>
      </c>
      <c r="CG11" s="4">
        <v>1</v>
      </c>
      <c r="CH11" s="4">
        <v>5</v>
      </c>
      <c r="CI11" s="4">
        <v>5</v>
      </c>
      <c r="CJ11" s="4">
        <v>3</v>
      </c>
      <c r="CK11" s="4">
        <v>3</v>
      </c>
      <c r="CL11" s="4">
        <v>3</v>
      </c>
      <c r="CM11" s="4">
        <v>3</v>
      </c>
      <c r="CN11" s="4">
        <v>3</v>
      </c>
      <c r="CO11" s="4">
        <v>2</v>
      </c>
      <c r="CP11" s="4">
        <v>3</v>
      </c>
      <c r="CQ11" s="4">
        <v>3</v>
      </c>
      <c r="CR11" s="4">
        <v>2</v>
      </c>
      <c r="CS11" s="4">
        <v>1</v>
      </c>
      <c r="CT11" s="4">
        <v>1</v>
      </c>
      <c r="CU11" s="4">
        <v>1</v>
      </c>
      <c r="CV11" s="4">
        <v>1</v>
      </c>
      <c r="CW11" s="4">
        <v>1</v>
      </c>
      <c r="CX11" s="4">
        <v>1</v>
      </c>
      <c r="CY11" s="4">
        <v>6</v>
      </c>
      <c r="CZ11" s="4">
        <v>5</v>
      </c>
      <c r="DA11" s="4">
        <v>6</v>
      </c>
      <c r="DB11" s="4">
        <v>7</v>
      </c>
      <c r="DC11" s="4">
        <v>7</v>
      </c>
      <c r="DD11" s="4">
        <v>6</v>
      </c>
      <c r="DE11" s="4">
        <v>6</v>
      </c>
      <c r="DF11" s="4">
        <v>6</v>
      </c>
      <c r="DG11" s="4">
        <v>4</v>
      </c>
      <c r="DH11" s="4">
        <v>7</v>
      </c>
      <c r="DI11" s="4">
        <v>7</v>
      </c>
      <c r="DJ11" s="4">
        <v>7</v>
      </c>
      <c r="DK11" s="4">
        <v>7</v>
      </c>
      <c r="DL11" s="4">
        <v>4</v>
      </c>
      <c r="DM11" s="4">
        <v>6</v>
      </c>
      <c r="DN11" s="14" t="s">
        <v>150</v>
      </c>
      <c r="DO11" s="4">
        <v>98.5</v>
      </c>
      <c r="DP11" s="4">
        <v>1.58</v>
      </c>
      <c r="DQ11" s="15" t="s">
        <v>154</v>
      </c>
      <c r="DR11" s="4" t="s">
        <v>156</v>
      </c>
      <c r="DS11" s="4"/>
    </row>
    <row r="12" spans="1:123" x14ac:dyDescent="0.25">
      <c r="A12" s="3">
        <v>4</v>
      </c>
      <c r="C12">
        <v>42</v>
      </c>
      <c r="D12">
        <v>42</v>
      </c>
      <c r="E12" s="1" t="s">
        <v>140</v>
      </c>
      <c r="F12">
        <v>2</v>
      </c>
      <c r="G12" s="3">
        <v>2</v>
      </c>
      <c r="H12">
        <v>1</v>
      </c>
      <c r="I12">
        <v>1</v>
      </c>
      <c r="J12">
        <v>109</v>
      </c>
      <c r="K12">
        <v>0</v>
      </c>
      <c r="L12">
        <v>0</v>
      </c>
      <c r="M12">
        <v>2010</v>
      </c>
      <c r="N12">
        <v>2010</v>
      </c>
      <c r="O12">
        <v>2276.6170000000002</v>
      </c>
      <c r="P12">
        <v>3677.69</v>
      </c>
      <c r="Q12">
        <v>158.92699999999999</v>
      </c>
      <c r="R12">
        <v>393.012</v>
      </c>
      <c r="S12">
        <v>164.94</v>
      </c>
      <c r="T12">
        <v>112.26900000000001</v>
      </c>
      <c r="U12">
        <v>52.670999999999999</v>
      </c>
      <c r="V12">
        <v>444.44499999999999</v>
      </c>
      <c r="W12">
        <v>42.572000000000003</v>
      </c>
      <c r="X12">
        <v>69.644999999999996</v>
      </c>
      <c r="Y12">
        <v>31.731999999999999</v>
      </c>
      <c r="Z12">
        <v>27.34</v>
      </c>
      <c r="AA12">
        <v>2386.8270000000002</v>
      </c>
      <c r="AB12">
        <v>3.7919999999999998</v>
      </c>
      <c r="AC12">
        <v>10.38</v>
      </c>
      <c r="AD12">
        <v>100.101</v>
      </c>
      <c r="AE12">
        <v>36.176000000000002</v>
      </c>
      <c r="AF12">
        <v>3.5470000000000002</v>
      </c>
      <c r="AG12">
        <v>2.0219999999999998</v>
      </c>
      <c r="AH12">
        <v>42.04</v>
      </c>
      <c r="AI12">
        <v>8.1029999999999998</v>
      </c>
      <c r="AJ12">
        <v>2.5649999999999999</v>
      </c>
      <c r="AK12">
        <v>526.08900000000006</v>
      </c>
      <c r="AL12">
        <v>3.3740000000000001</v>
      </c>
      <c r="AM12">
        <v>413.029</v>
      </c>
      <c r="AN12">
        <v>2022.846</v>
      </c>
      <c r="AO12">
        <v>424.798</v>
      </c>
      <c r="AP12">
        <v>26.038</v>
      </c>
      <c r="AQ12">
        <v>18.603999999999999</v>
      </c>
      <c r="AR12">
        <v>1.8979999999999999</v>
      </c>
      <c r="AS12">
        <v>266.46300000000002</v>
      </c>
      <c r="AT12">
        <v>9098.4120000000003</v>
      </c>
      <c r="AU12">
        <v>4311.2160000000003</v>
      </c>
      <c r="AV12">
        <v>38.634999999999998</v>
      </c>
      <c r="AW12">
        <v>43.04</v>
      </c>
      <c r="AX12">
        <v>18.257999999999999</v>
      </c>
      <c r="AY12">
        <v>338.17700000000002</v>
      </c>
      <c r="AZ12">
        <v>243.416</v>
      </c>
      <c r="BA12">
        <v>5.3319999999999999</v>
      </c>
      <c r="BB12" s="8">
        <v>42</v>
      </c>
      <c r="BC12" s="4">
        <v>0</v>
      </c>
      <c r="BD12" s="9">
        <v>17713</v>
      </c>
      <c r="BE12" s="4">
        <v>62</v>
      </c>
      <c r="BF12" s="4" t="s">
        <v>143</v>
      </c>
      <c r="BG12" s="4" t="s">
        <v>119</v>
      </c>
      <c r="BH12" s="4" t="s">
        <v>119</v>
      </c>
      <c r="BI12" s="4" t="s">
        <v>147</v>
      </c>
      <c r="BJ12" s="4" t="s">
        <v>148</v>
      </c>
      <c r="BK12" s="10">
        <v>7500</v>
      </c>
      <c r="BL12" s="4">
        <v>3</v>
      </c>
      <c r="BM12" s="4" t="s">
        <v>148</v>
      </c>
      <c r="BN12" s="4" t="s">
        <v>147</v>
      </c>
      <c r="BO12" s="4" t="s">
        <v>148</v>
      </c>
      <c r="BP12" s="4" t="s">
        <v>148</v>
      </c>
      <c r="BQ12" s="4" t="s">
        <v>147</v>
      </c>
      <c r="BR12" s="4" t="s">
        <v>147</v>
      </c>
      <c r="BS12" s="4" t="s">
        <v>147</v>
      </c>
      <c r="BT12" s="4" t="s">
        <v>147</v>
      </c>
      <c r="BU12" s="4">
        <v>98.5</v>
      </c>
      <c r="BV12" s="4">
        <v>1.58</v>
      </c>
      <c r="BW12" s="10">
        <f t="shared" si="0"/>
        <v>39.456817817657424</v>
      </c>
      <c r="BX12" s="4">
        <v>38</v>
      </c>
      <c r="BY12" s="10">
        <f t="shared" si="1"/>
        <v>27.951999999999998</v>
      </c>
      <c r="BZ12" s="10">
        <f t="shared" si="2"/>
        <v>62.206552866242028</v>
      </c>
      <c r="CA12" s="4">
        <v>32</v>
      </c>
      <c r="CB12" s="4">
        <v>109.5</v>
      </c>
      <c r="CC12" s="4">
        <v>0</v>
      </c>
      <c r="CD12" s="4">
        <v>0</v>
      </c>
      <c r="CE12" s="4">
        <v>5</v>
      </c>
      <c r="CF12" s="4">
        <v>4</v>
      </c>
      <c r="CG12" s="4">
        <v>1</v>
      </c>
      <c r="CH12" s="4">
        <v>5</v>
      </c>
      <c r="CI12" s="4">
        <v>5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2</v>
      </c>
      <c r="CP12" s="4">
        <v>3</v>
      </c>
      <c r="CQ12" s="4">
        <v>3</v>
      </c>
      <c r="CR12" s="4">
        <v>2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4">
        <v>1</v>
      </c>
      <c r="CY12" s="4">
        <v>6</v>
      </c>
      <c r="CZ12" s="4">
        <v>5</v>
      </c>
      <c r="DA12" s="4">
        <v>6</v>
      </c>
      <c r="DB12" s="4">
        <v>7</v>
      </c>
      <c r="DC12" s="4">
        <v>7</v>
      </c>
      <c r="DD12" s="4">
        <v>6</v>
      </c>
      <c r="DE12" s="4">
        <v>6</v>
      </c>
      <c r="DF12" s="4">
        <v>6</v>
      </c>
      <c r="DG12" s="4">
        <v>4</v>
      </c>
      <c r="DH12" s="4">
        <v>7</v>
      </c>
      <c r="DI12" s="4">
        <v>7</v>
      </c>
      <c r="DJ12" s="4">
        <v>7</v>
      </c>
      <c r="DK12" s="4">
        <v>7</v>
      </c>
      <c r="DL12" s="4">
        <v>4</v>
      </c>
      <c r="DM12" s="4">
        <v>6</v>
      </c>
      <c r="DN12" s="14" t="s">
        <v>150</v>
      </c>
      <c r="DO12" s="4">
        <v>98.5</v>
      </c>
      <c r="DP12" s="4">
        <v>1.58</v>
      </c>
      <c r="DQ12" s="15" t="s">
        <v>154</v>
      </c>
      <c r="DR12" s="4" t="s">
        <v>156</v>
      </c>
      <c r="DS12" s="4"/>
    </row>
    <row r="13" spans="1:123" x14ac:dyDescent="0.25">
      <c r="A13" s="3">
        <v>4</v>
      </c>
      <c r="C13">
        <v>43</v>
      </c>
      <c r="D13">
        <v>43</v>
      </c>
      <c r="E13" s="1" t="s">
        <v>140</v>
      </c>
      <c r="F13">
        <v>6</v>
      </c>
      <c r="G13" s="3">
        <v>3</v>
      </c>
      <c r="H13">
        <v>1</v>
      </c>
      <c r="I13">
        <v>1</v>
      </c>
      <c r="J13">
        <v>115</v>
      </c>
      <c r="K13">
        <v>0</v>
      </c>
      <c r="L13">
        <v>0</v>
      </c>
      <c r="M13">
        <v>2010</v>
      </c>
      <c r="N13">
        <v>2010</v>
      </c>
      <c r="O13">
        <v>1236.277</v>
      </c>
      <c r="P13">
        <v>2210.2440000000001</v>
      </c>
      <c r="Q13">
        <v>143.24100000000001</v>
      </c>
      <c r="R13">
        <v>127.04900000000001</v>
      </c>
      <c r="S13">
        <v>103.67100000000001</v>
      </c>
      <c r="T13">
        <v>96.733000000000004</v>
      </c>
      <c r="U13">
        <v>6.9420000000000002</v>
      </c>
      <c r="V13">
        <v>422.28</v>
      </c>
      <c r="W13">
        <v>49.244</v>
      </c>
      <c r="X13">
        <v>53.218000000000004</v>
      </c>
      <c r="Y13">
        <v>30.149000000000001</v>
      </c>
      <c r="Z13">
        <v>10.442</v>
      </c>
      <c r="AA13">
        <v>18079.359</v>
      </c>
      <c r="AB13">
        <v>3.9260000000000002</v>
      </c>
      <c r="AC13">
        <v>5.8840000000000003</v>
      </c>
      <c r="AD13">
        <v>57.087000000000003</v>
      </c>
      <c r="AE13">
        <v>20.59</v>
      </c>
      <c r="AF13">
        <v>1.8919999999999999</v>
      </c>
      <c r="AG13">
        <v>1.5660000000000001</v>
      </c>
      <c r="AH13">
        <v>24.527999999999999</v>
      </c>
      <c r="AI13">
        <v>4.827</v>
      </c>
      <c r="AJ13">
        <v>2.8370000000000002</v>
      </c>
      <c r="AK13">
        <v>124.309</v>
      </c>
      <c r="AL13">
        <v>5.8959999999999999</v>
      </c>
      <c r="AM13">
        <v>509.95299999999997</v>
      </c>
      <c r="AN13">
        <v>1149.921</v>
      </c>
      <c r="AO13">
        <v>178.126</v>
      </c>
      <c r="AP13">
        <v>8.3469999999999995</v>
      </c>
      <c r="AQ13">
        <v>15.81</v>
      </c>
      <c r="AR13">
        <v>0.65200000000000002</v>
      </c>
      <c r="AS13">
        <v>120.23399999999999</v>
      </c>
      <c r="AT13">
        <v>4838.9629999999997</v>
      </c>
      <c r="AU13">
        <v>2518.761</v>
      </c>
      <c r="AV13">
        <v>58.006999999999998</v>
      </c>
      <c r="AW13">
        <v>22.355</v>
      </c>
      <c r="AX13">
        <v>19.728999999999999</v>
      </c>
      <c r="AY13">
        <v>1983.9110000000001</v>
      </c>
      <c r="AZ13">
        <v>1124.0509999999999</v>
      </c>
      <c r="BA13">
        <v>1.4139999999999999</v>
      </c>
      <c r="BB13" s="8">
        <v>43</v>
      </c>
      <c r="BC13" s="4">
        <v>0</v>
      </c>
      <c r="BD13" s="9">
        <v>17713</v>
      </c>
      <c r="BE13" s="4">
        <v>62</v>
      </c>
      <c r="BF13" s="4" t="s">
        <v>143</v>
      </c>
      <c r="BG13" s="4" t="s">
        <v>119</v>
      </c>
      <c r="BH13" s="4" t="s">
        <v>119</v>
      </c>
      <c r="BI13" s="4" t="s">
        <v>147</v>
      </c>
      <c r="BJ13" s="4" t="s">
        <v>148</v>
      </c>
      <c r="BK13" s="10">
        <v>7500</v>
      </c>
      <c r="BL13" s="4">
        <v>3</v>
      </c>
      <c r="BM13" s="4" t="s">
        <v>148</v>
      </c>
      <c r="BN13" s="4" t="s">
        <v>147</v>
      </c>
      <c r="BO13" s="4" t="s">
        <v>148</v>
      </c>
      <c r="BP13" s="4" t="s">
        <v>148</v>
      </c>
      <c r="BQ13" s="4" t="s">
        <v>147</v>
      </c>
      <c r="BR13" s="4" t="s">
        <v>147</v>
      </c>
      <c r="BS13" s="4" t="s">
        <v>147</v>
      </c>
      <c r="BT13" s="4" t="s">
        <v>147</v>
      </c>
      <c r="BU13" s="4">
        <v>98.5</v>
      </c>
      <c r="BV13" s="4">
        <v>1.58</v>
      </c>
      <c r="BW13" s="10">
        <f t="shared" si="0"/>
        <v>39.456817817657424</v>
      </c>
      <c r="BX13" s="4">
        <v>38</v>
      </c>
      <c r="BY13" s="10">
        <f t="shared" si="1"/>
        <v>27.951999999999998</v>
      </c>
      <c r="BZ13" s="10">
        <f t="shared" si="2"/>
        <v>62.206552866242028</v>
      </c>
      <c r="CA13" s="4">
        <v>32</v>
      </c>
      <c r="CB13" s="4">
        <v>109.5</v>
      </c>
      <c r="CC13" s="4">
        <v>0</v>
      </c>
      <c r="CD13" s="4">
        <v>0</v>
      </c>
      <c r="CE13" s="4">
        <v>5</v>
      </c>
      <c r="CF13" s="4">
        <v>4</v>
      </c>
      <c r="CG13" s="4">
        <v>1</v>
      </c>
      <c r="CH13" s="4">
        <v>5</v>
      </c>
      <c r="CI13" s="4">
        <v>5</v>
      </c>
      <c r="CJ13" s="4">
        <v>3</v>
      </c>
      <c r="CK13" s="4">
        <v>3</v>
      </c>
      <c r="CL13" s="4">
        <v>3</v>
      </c>
      <c r="CM13" s="4">
        <v>3</v>
      </c>
      <c r="CN13" s="4">
        <v>3</v>
      </c>
      <c r="CO13" s="4">
        <v>2</v>
      </c>
      <c r="CP13" s="4">
        <v>3</v>
      </c>
      <c r="CQ13" s="4">
        <v>3</v>
      </c>
      <c r="CR13" s="4">
        <v>2</v>
      </c>
      <c r="CS13" s="4">
        <v>1</v>
      </c>
      <c r="CT13" s="4">
        <v>1</v>
      </c>
      <c r="CU13" s="4">
        <v>1</v>
      </c>
      <c r="CV13" s="4">
        <v>1</v>
      </c>
      <c r="CW13" s="4">
        <v>1</v>
      </c>
      <c r="CX13" s="4">
        <v>1</v>
      </c>
      <c r="CY13" s="4">
        <v>6</v>
      </c>
      <c r="CZ13" s="4">
        <v>5</v>
      </c>
      <c r="DA13" s="4">
        <v>6</v>
      </c>
      <c r="DB13" s="4">
        <v>7</v>
      </c>
      <c r="DC13" s="4">
        <v>7</v>
      </c>
      <c r="DD13" s="4">
        <v>6</v>
      </c>
      <c r="DE13" s="4">
        <v>6</v>
      </c>
      <c r="DF13" s="4">
        <v>6</v>
      </c>
      <c r="DG13" s="4">
        <v>4</v>
      </c>
      <c r="DH13" s="4">
        <v>7</v>
      </c>
      <c r="DI13" s="4">
        <v>7</v>
      </c>
      <c r="DJ13" s="4">
        <v>7</v>
      </c>
      <c r="DK13" s="4">
        <v>7</v>
      </c>
      <c r="DL13" s="4">
        <v>4</v>
      </c>
      <c r="DM13" s="4">
        <v>6</v>
      </c>
      <c r="DN13" s="14" t="s">
        <v>150</v>
      </c>
      <c r="DO13" s="4">
        <v>98.5</v>
      </c>
      <c r="DP13" s="4">
        <v>1.58</v>
      </c>
      <c r="DQ13" s="15" t="s">
        <v>154</v>
      </c>
      <c r="DR13" s="4" t="s">
        <v>156</v>
      </c>
      <c r="DS13" s="4"/>
    </row>
    <row r="14" spans="1:123" x14ac:dyDescent="0.25">
      <c r="A14" s="1">
        <v>5</v>
      </c>
      <c r="C14">
        <v>51</v>
      </c>
      <c r="D14">
        <v>51</v>
      </c>
      <c r="E14" s="1" t="s">
        <v>140</v>
      </c>
      <c r="F14">
        <v>0</v>
      </c>
      <c r="G14" s="1">
        <v>1</v>
      </c>
      <c r="H14">
        <v>1</v>
      </c>
      <c r="I14">
        <v>1</v>
      </c>
      <c r="J14">
        <v>115</v>
      </c>
      <c r="K14">
        <v>0</v>
      </c>
      <c r="L14">
        <v>0</v>
      </c>
      <c r="M14">
        <v>2010</v>
      </c>
      <c r="N14">
        <v>2010</v>
      </c>
      <c r="O14">
        <v>1046.7470000000001</v>
      </c>
      <c r="P14">
        <v>1665.35</v>
      </c>
      <c r="Q14">
        <v>76.438999999999993</v>
      </c>
      <c r="R14">
        <v>163.20099999999999</v>
      </c>
      <c r="S14">
        <v>82.328000000000003</v>
      </c>
      <c r="T14">
        <v>44.707000000000001</v>
      </c>
      <c r="U14">
        <v>37.619999999999997</v>
      </c>
      <c r="V14">
        <v>132.82</v>
      </c>
      <c r="W14">
        <v>21.786999999999999</v>
      </c>
      <c r="X14">
        <v>28.285</v>
      </c>
      <c r="Y14">
        <v>21.477</v>
      </c>
      <c r="Z14">
        <v>18.54</v>
      </c>
      <c r="AA14">
        <v>35.982999999999997</v>
      </c>
      <c r="AB14">
        <v>1.8839999999999999</v>
      </c>
      <c r="AC14">
        <v>4.2720000000000002</v>
      </c>
      <c r="AD14">
        <v>67.540999999999997</v>
      </c>
      <c r="AE14">
        <v>13.714</v>
      </c>
      <c r="AF14">
        <v>1.5740000000000001</v>
      </c>
      <c r="AG14">
        <v>1.0229999999999999</v>
      </c>
      <c r="AH14">
        <v>18.928000000000001</v>
      </c>
      <c r="AI14">
        <v>2.7360000000000002</v>
      </c>
      <c r="AJ14">
        <v>1.974</v>
      </c>
      <c r="AK14">
        <v>227.90899999999999</v>
      </c>
      <c r="AL14">
        <v>2.734</v>
      </c>
      <c r="AM14">
        <v>329.60300000000001</v>
      </c>
      <c r="AN14">
        <v>995.42100000000005</v>
      </c>
      <c r="AO14">
        <v>290.20100000000002</v>
      </c>
      <c r="AP14">
        <v>15.529</v>
      </c>
      <c r="AQ14">
        <v>10.696999999999999</v>
      </c>
      <c r="AR14">
        <v>1.377</v>
      </c>
      <c r="AS14">
        <v>83.296000000000006</v>
      </c>
      <c r="AT14">
        <v>3541.8850000000002</v>
      </c>
      <c r="AU14">
        <v>2643.701</v>
      </c>
      <c r="AV14">
        <v>40.832999999999998</v>
      </c>
      <c r="AW14">
        <v>39.901000000000003</v>
      </c>
      <c r="AX14">
        <v>19.331</v>
      </c>
      <c r="AY14">
        <v>7.9450000000000003</v>
      </c>
      <c r="AZ14">
        <v>7.2359999999999998</v>
      </c>
      <c r="BA14">
        <v>2.5950000000000002</v>
      </c>
      <c r="BB14" s="8">
        <v>51</v>
      </c>
      <c r="BC14" s="4">
        <v>0</v>
      </c>
      <c r="BD14" s="9">
        <v>16568</v>
      </c>
      <c r="BE14" s="4">
        <v>65</v>
      </c>
      <c r="BF14" s="4" t="s">
        <v>144</v>
      </c>
      <c r="BG14" s="4" t="s">
        <v>120</v>
      </c>
      <c r="BH14" s="4" t="s">
        <v>117</v>
      </c>
      <c r="BI14" s="4" t="s">
        <v>147</v>
      </c>
      <c r="BJ14" s="4" t="s">
        <v>148</v>
      </c>
      <c r="BK14" s="10">
        <v>1000</v>
      </c>
      <c r="BL14" s="4">
        <v>1</v>
      </c>
      <c r="BM14" s="4" t="s">
        <v>148</v>
      </c>
      <c r="BN14" s="4" t="s">
        <v>147</v>
      </c>
      <c r="BO14" s="4" t="s">
        <v>147</v>
      </c>
      <c r="BP14" s="4" t="s">
        <v>147</v>
      </c>
      <c r="BQ14" s="4" t="s">
        <v>148</v>
      </c>
      <c r="BR14" s="4" t="s">
        <v>147</v>
      </c>
      <c r="BS14" s="4" t="s">
        <v>147</v>
      </c>
      <c r="BT14" s="4" t="s">
        <v>147</v>
      </c>
      <c r="BU14" s="4">
        <v>81.5</v>
      </c>
      <c r="BV14" s="4">
        <v>1.57</v>
      </c>
      <c r="BW14" s="10">
        <f t="shared" si="0"/>
        <v>33.064221672278791</v>
      </c>
      <c r="BX14" s="4">
        <v>33</v>
      </c>
      <c r="BY14" s="10">
        <f t="shared" si="1"/>
        <v>25.777999999999999</v>
      </c>
      <c r="BZ14" s="10">
        <f t="shared" si="2"/>
        <v>52.906471656050947</v>
      </c>
      <c r="CA14" s="4">
        <v>23</v>
      </c>
      <c r="CB14" s="4">
        <v>116</v>
      </c>
      <c r="CC14" s="4">
        <v>0</v>
      </c>
      <c r="CD14" s="4">
        <v>0</v>
      </c>
      <c r="CE14" s="4">
        <v>2</v>
      </c>
      <c r="CF14" s="4">
        <v>1</v>
      </c>
      <c r="CG14" s="4">
        <v>1</v>
      </c>
      <c r="CH14" s="4">
        <v>2</v>
      </c>
      <c r="CI14" s="4">
        <v>5</v>
      </c>
      <c r="CJ14" s="4">
        <v>3</v>
      </c>
      <c r="CK14" s="4">
        <v>3</v>
      </c>
      <c r="CL14" s="4">
        <v>3</v>
      </c>
      <c r="CM14" s="4">
        <v>3</v>
      </c>
      <c r="CN14" s="4">
        <v>3</v>
      </c>
      <c r="CO14" s="4">
        <v>3</v>
      </c>
      <c r="CP14" s="4">
        <v>3</v>
      </c>
      <c r="CQ14" s="4">
        <v>3</v>
      </c>
      <c r="CR14" s="4">
        <v>3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>
        <v>1</v>
      </c>
      <c r="CY14" s="4">
        <v>6</v>
      </c>
      <c r="CZ14" s="4">
        <v>2</v>
      </c>
      <c r="DA14" s="4">
        <v>6</v>
      </c>
      <c r="DB14" s="4">
        <v>5</v>
      </c>
      <c r="DC14" s="4">
        <v>1</v>
      </c>
      <c r="DD14" s="4">
        <v>6</v>
      </c>
      <c r="DE14" s="4">
        <v>5</v>
      </c>
      <c r="DF14" s="4">
        <v>6</v>
      </c>
      <c r="DG14" s="4">
        <v>1</v>
      </c>
      <c r="DH14" s="4">
        <v>6</v>
      </c>
      <c r="DI14" s="4">
        <v>6</v>
      </c>
      <c r="DJ14" s="4">
        <v>7</v>
      </c>
      <c r="DK14" s="4">
        <v>7</v>
      </c>
      <c r="DL14" s="4">
        <v>7</v>
      </c>
      <c r="DM14" s="4">
        <v>7</v>
      </c>
      <c r="DN14" s="14" t="s">
        <v>150</v>
      </c>
      <c r="DO14" s="4">
        <v>81.5</v>
      </c>
      <c r="DP14" s="4">
        <v>1.57</v>
      </c>
      <c r="DQ14" s="15" t="s">
        <v>154</v>
      </c>
      <c r="DR14" s="4" t="s">
        <v>156</v>
      </c>
      <c r="DS14" s="4"/>
    </row>
    <row r="15" spans="1:123" x14ac:dyDescent="0.25">
      <c r="A15" s="1">
        <v>5</v>
      </c>
      <c r="C15">
        <v>52</v>
      </c>
      <c r="D15">
        <v>52</v>
      </c>
      <c r="E15" s="1" t="s">
        <v>140</v>
      </c>
      <c r="F15">
        <v>2</v>
      </c>
      <c r="G15" s="1">
        <v>2</v>
      </c>
      <c r="H15">
        <v>1</v>
      </c>
      <c r="I15">
        <v>1</v>
      </c>
      <c r="J15">
        <v>115</v>
      </c>
      <c r="K15">
        <v>0</v>
      </c>
      <c r="L15">
        <v>0</v>
      </c>
      <c r="M15">
        <v>2010</v>
      </c>
      <c r="N15">
        <v>2010</v>
      </c>
      <c r="O15">
        <v>1846.473</v>
      </c>
      <c r="P15">
        <v>1254.92</v>
      </c>
      <c r="Q15">
        <v>28.731999999999999</v>
      </c>
      <c r="R15">
        <v>220.27500000000001</v>
      </c>
      <c r="S15">
        <v>38.247999999999998</v>
      </c>
      <c r="T15">
        <v>21.146000000000001</v>
      </c>
      <c r="U15">
        <v>17.102</v>
      </c>
      <c r="V15">
        <v>79.844999999999999</v>
      </c>
      <c r="W15">
        <v>12.583</v>
      </c>
      <c r="X15">
        <v>8.1010000000000009</v>
      </c>
      <c r="Y15">
        <v>6.0359999999999996</v>
      </c>
      <c r="Z15">
        <v>12.269</v>
      </c>
      <c r="AA15">
        <v>919.15800000000002</v>
      </c>
      <c r="AB15">
        <v>0.40799999999999997</v>
      </c>
      <c r="AC15">
        <v>2.5569999999999999</v>
      </c>
      <c r="AD15">
        <v>57.313000000000002</v>
      </c>
      <c r="AE15">
        <v>98.822000000000003</v>
      </c>
      <c r="AF15">
        <v>1.093</v>
      </c>
      <c r="AG15">
        <v>1.4019999999999999</v>
      </c>
      <c r="AH15">
        <v>10.593999999999999</v>
      </c>
      <c r="AI15">
        <v>4.4009999999999998</v>
      </c>
      <c r="AJ15">
        <v>0.751</v>
      </c>
      <c r="AK15">
        <v>210.619</v>
      </c>
      <c r="AL15">
        <v>1.2070000000000001</v>
      </c>
      <c r="AM15">
        <v>496.39100000000002</v>
      </c>
      <c r="AN15">
        <v>575.32500000000005</v>
      </c>
      <c r="AO15">
        <v>125.605</v>
      </c>
      <c r="AP15">
        <v>7.1130000000000004</v>
      </c>
      <c r="AQ15">
        <v>5.7220000000000004</v>
      </c>
      <c r="AR15">
        <v>0.70499999999999996</v>
      </c>
      <c r="AS15">
        <v>53.921999999999997</v>
      </c>
      <c r="AT15">
        <v>1746.1969999999999</v>
      </c>
      <c r="AU15">
        <v>1532.502</v>
      </c>
      <c r="AV15">
        <v>20.184999999999999</v>
      </c>
      <c r="AW15">
        <v>67.447999999999993</v>
      </c>
      <c r="AX15">
        <v>12.336</v>
      </c>
      <c r="AY15">
        <v>168.56200000000001</v>
      </c>
      <c r="AZ15">
        <v>141.881</v>
      </c>
      <c r="BA15">
        <v>1.93</v>
      </c>
      <c r="BB15" s="8">
        <v>52</v>
      </c>
      <c r="BC15" s="4">
        <v>0</v>
      </c>
      <c r="BD15" s="9">
        <v>16568</v>
      </c>
      <c r="BE15" s="4">
        <v>65</v>
      </c>
      <c r="BF15" s="4" t="s">
        <v>144</v>
      </c>
      <c r="BG15" s="4" t="s">
        <v>120</v>
      </c>
      <c r="BH15" s="4" t="s">
        <v>117</v>
      </c>
      <c r="BI15" s="4" t="s">
        <v>147</v>
      </c>
      <c r="BJ15" s="4" t="s">
        <v>148</v>
      </c>
      <c r="BK15" s="10">
        <v>1000</v>
      </c>
      <c r="BL15" s="4">
        <v>1</v>
      </c>
      <c r="BM15" s="4" t="s">
        <v>148</v>
      </c>
      <c r="BN15" s="4" t="s">
        <v>147</v>
      </c>
      <c r="BO15" s="4" t="s">
        <v>147</v>
      </c>
      <c r="BP15" s="4" t="s">
        <v>147</v>
      </c>
      <c r="BQ15" s="4" t="s">
        <v>148</v>
      </c>
      <c r="BR15" s="4" t="s">
        <v>147</v>
      </c>
      <c r="BS15" s="4" t="s">
        <v>147</v>
      </c>
      <c r="BT15" s="4" t="s">
        <v>147</v>
      </c>
      <c r="BU15" s="4">
        <v>81.5</v>
      </c>
      <c r="BV15" s="4">
        <v>1.57</v>
      </c>
      <c r="BW15" s="10">
        <f t="shared" si="0"/>
        <v>33.064221672278791</v>
      </c>
      <c r="BX15" s="4">
        <v>33</v>
      </c>
      <c r="BY15" s="10">
        <f t="shared" si="1"/>
        <v>25.777999999999999</v>
      </c>
      <c r="BZ15" s="10">
        <f t="shared" si="2"/>
        <v>52.906471656050947</v>
      </c>
      <c r="CA15" s="4">
        <v>23</v>
      </c>
      <c r="CB15" s="4">
        <v>116</v>
      </c>
      <c r="CC15" s="4">
        <v>0</v>
      </c>
      <c r="CD15" s="4">
        <v>0</v>
      </c>
      <c r="CE15" s="4">
        <v>2</v>
      </c>
      <c r="CF15" s="4">
        <v>1</v>
      </c>
      <c r="CG15" s="4">
        <v>1</v>
      </c>
      <c r="CH15" s="4">
        <v>2</v>
      </c>
      <c r="CI15" s="4">
        <v>5</v>
      </c>
      <c r="CJ15" s="4">
        <v>3</v>
      </c>
      <c r="CK15" s="4">
        <v>3</v>
      </c>
      <c r="CL15" s="4">
        <v>3</v>
      </c>
      <c r="CM15" s="4">
        <v>3</v>
      </c>
      <c r="CN15" s="4">
        <v>3</v>
      </c>
      <c r="CO15" s="4">
        <v>3</v>
      </c>
      <c r="CP15" s="4">
        <v>3</v>
      </c>
      <c r="CQ15" s="4">
        <v>3</v>
      </c>
      <c r="CR15" s="4">
        <v>3</v>
      </c>
      <c r="CS15" s="4">
        <v>1</v>
      </c>
      <c r="CT15" s="4">
        <v>1</v>
      </c>
      <c r="CU15" s="4">
        <v>1</v>
      </c>
      <c r="CV15" s="4">
        <v>1</v>
      </c>
      <c r="CW15" s="4">
        <v>1</v>
      </c>
      <c r="CX15" s="4">
        <v>1</v>
      </c>
      <c r="CY15" s="4">
        <v>6</v>
      </c>
      <c r="CZ15" s="4">
        <v>2</v>
      </c>
      <c r="DA15" s="4">
        <v>6</v>
      </c>
      <c r="DB15" s="4">
        <v>5</v>
      </c>
      <c r="DC15" s="4">
        <v>1</v>
      </c>
      <c r="DD15" s="4">
        <v>6</v>
      </c>
      <c r="DE15" s="4">
        <v>5</v>
      </c>
      <c r="DF15" s="4">
        <v>6</v>
      </c>
      <c r="DG15" s="4">
        <v>1</v>
      </c>
      <c r="DH15" s="4">
        <v>6</v>
      </c>
      <c r="DI15" s="4">
        <v>6</v>
      </c>
      <c r="DJ15" s="4">
        <v>7</v>
      </c>
      <c r="DK15" s="4">
        <v>7</v>
      </c>
      <c r="DL15" s="4">
        <v>7</v>
      </c>
      <c r="DM15" s="4">
        <v>7</v>
      </c>
      <c r="DN15" s="14" t="s">
        <v>150</v>
      </c>
      <c r="DO15" s="4">
        <v>81.5</v>
      </c>
      <c r="DP15" s="4">
        <v>1.57</v>
      </c>
      <c r="DQ15" s="15" t="s">
        <v>154</v>
      </c>
      <c r="DR15" s="4" t="s">
        <v>156</v>
      </c>
      <c r="DS15" s="4"/>
    </row>
    <row r="16" spans="1:123" x14ac:dyDescent="0.25">
      <c r="A16" s="1">
        <v>5</v>
      </c>
      <c r="C16">
        <v>53</v>
      </c>
      <c r="D16">
        <v>53</v>
      </c>
      <c r="E16" s="1" t="s">
        <v>140</v>
      </c>
      <c r="F16">
        <v>6</v>
      </c>
      <c r="G16" s="1">
        <v>3</v>
      </c>
      <c r="H16">
        <v>1</v>
      </c>
      <c r="I16">
        <v>1</v>
      </c>
      <c r="J16">
        <v>115</v>
      </c>
      <c r="K16">
        <v>0</v>
      </c>
      <c r="L16">
        <v>0</v>
      </c>
      <c r="M16">
        <v>2010</v>
      </c>
      <c r="N16">
        <v>2010</v>
      </c>
      <c r="O16">
        <v>1892.174</v>
      </c>
      <c r="P16">
        <v>2300.2860000000001</v>
      </c>
      <c r="Q16">
        <v>111.91200000000001</v>
      </c>
      <c r="R16">
        <v>264.10300000000001</v>
      </c>
      <c r="S16">
        <v>65.090999999999994</v>
      </c>
      <c r="T16">
        <v>42.424999999999997</v>
      </c>
      <c r="U16">
        <v>22.67</v>
      </c>
      <c r="V16">
        <v>356.87900000000002</v>
      </c>
      <c r="W16">
        <v>25.483000000000001</v>
      </c>
      <c r="X16">
        <v>39.161999999999999</v>
      </c>
      <c r="Y16">
        <v>39.377000000000002</v>
      </c>
      <c r="Z16">
        <v>22.815999999999999</v>
      </c>
      <c r="AA16">
        <v>1382.4580000000001</v>
      </c>
      <c r="AB16">
        <v>2.0209999999999999</v>
      </c>
      <c r="AC16">
        <v>6.7089999999999996</v>
      </c>
      <c r="AD16">
        <v>100.84399999999999</v>
      </c>
      <c r="AE16">
        <v>73.998000000000005</v>
      </c>
      <c r="AF16">
        <v>1.869</v>
      </c>
      <c r="AG16">
        <v>1.0389999999999999</v>
      </c>
      <c r="AH16">
        <v>25.111000000000001</v>
      </c>
      <c r="AI16">
        <v>6.6239999999999997</v>
      </c>
      <c r="AJ16">
        <v>3.8490000000000002</v>
      </c>
      <c r="AK16">
        <v>230.88200000000001</v>
      </c>
      <c r="AL16">
        <v>2.73</v>
      </c>
      <c r="AM16">
        <v>180.566</v>
      </c>
      <c r="AN16">
        <v>866.64099999999996</v>
      </c>
      <c r="AO16">
        <v>260.44900000000001</v>
      </c>
      <c r="AP16">
        <v>9.327</v>
      </c>
      <c r="AQ16">
        <v>10.481999999999999</v>
      </c>
      <c r="AR16">
        <v>1.796</v>
      </c>
      <c r="AS16">
        <v>88.981999999999999</v>
      </c>
      <c r="AT16">
        <v>3239.5059999999999</v>
      </c>
      <c r="AU16">
        <v>3905.3049999999998</v>
      </c>
      <c r="AV16">
        <v>43.256</v>
      </c>
      <c r="AW16">
        <v>45.843000000000004</v>
      </c>
      <c r="AX16">
        <v>10.99</v>
      </c>
      <c r="AY16">
        <v>344.29300000000001</v>
      </c>
      <c r="AZ16">
        <v>326.39499999999998</v>
      </c>
      <c r="BA16">
        <v>2.2040000000000002</v>
      </c>
      <c r="BB16" s="8">
        <v>53</v>
      </c>
      <c r="BC16" s="4">
        <v>0</v>
      </c>
      <c r="BD16" s="9">
        <v>16568</v>
      </c>
      <c r="BE16" s="4">
        <v>65</v>
      </c>
      <c r="BF16" s="4" t="s">
        <v>144</v>
      </c>
      <c r="BG16" s="4" t="s">
        <v>120</v>
      </c>
      <c r="BH16" s="4" t="s">
        <v>117</v>
      </c>
      <c r="BI16" s="4" t="s">
        <v>147</v>
      </c>
      <c r="BJ16" s="4" t="s">
        <v>148</v>
      </c>
      <c r="BK16" s="10">
        <v>1000</v>
      </c>
      <c r="BL16" s="4">
        <v>1</v>
      </c>
      <c r="BM16" s="4" t="s">
        <v>148</v>
      </c>
      <c r="BN16" s="4" t="s">
        <v>147</v>
      </c>
      <c r="BO16" s="4" t="s">
        <v>147</v>
      </c>
      <c r="BP16" s="4" t="s">
        <v>147</v>
      </c>
      <c r="BQ16" s="4" t="s">
        <v>148</v>
      </c>
      <c r="BR16" s="4" t="s">
        <v>147</v>
      </c>
      <c r="BS16" s="4" t="s">
        <v>147</v>
      </c>
      <c r="BT16" s="4" t="s">
        <v>147</v>
      </c>
      <c r="BU16" s="4">
        <v>81.5</v>
      </c>
      <c r="BV16" s="4">
        <v>1.57</v>
      </c>
      <c r="BW16" s="10">
        <f t="shared" si="0"/>
        <v>33.064221672278791</v>
      </c>
      <c r="BX16" s="4">
        <v>33</v>
      </c>
      <c r="BY16" s="10">
        <f t="shared" si="1"/>
        <v>25.777999999999999</v>
      </c>
      <c r="BZ16" s="10">
        <f t="shared" si="2"/>
        <v>52.906471656050947</v>
      </c>
      <c r="CA16" s="4">
        <v>23</v>
      </c>
      <c r="CB16" s="4">
        <v>116</v>
      </c>
      <c r="CC16" s="4">
        <v>0</v>
      </c>
      <c r="CD16" s="4">
        <v>0</v>
      </c>
      <c r="CE16" s="4">
        <v>2</v>
      </c>
      <c r="CF16" s="4">
        <v>1</v>
      </c>
      <c r="CG16" s="4">
        <v>1</v>
      </c>
      <c r="CH16" s="4">
        <v>2</v>
      </c>
      <c r="CI16" s="4">
        <v>5</v>
      </c>
      <c r="CJ16" s="4">
        <v>3</v>
      </c>
      <c r="CK16" s="4">
        <v>3</v>
      </c>
      <c r="CL16" s="4">
        <v>3</v>
      </c>
      <c r="CM16" s="4">
        <v>3</v>
      </c>
      <c r="CN16" s="4">
        <v>3</v>
      </c>
      <c r="CO16" s="4">
        <v>3</v>
      </c>
      <c r="CP16" s="4">
        <v>3</v>
      </c>
      <c r="CQ16" s="4">
        <v>3</v>
      </c>
      <c r="CR16" s="4">
        <v>3</v>
      </c>
      <c r="CS16" s="4">
        <v>1</v>
      </c>
      <c r="CT16" s="4">
        <v>1</v>
      </c>
      <c r="CU16" s="4">
        <v>1</v>
      </c>
      <c r="CV16" s="4">
        <v>1</v>
      </c>
      <c r="CW16" s="4">
        <v>1</v>
      </c>
      <c r="CX16" s="4">
        <v>1</v>
      </c>
      <c r="CY16" s="4">
        <v>6</v>
      </c>
      <c r="CZ16" s="4">
        <v>2</v>
      </c>
      <c r="DA16" s="4">
        <v>6</v>
      </c>
      <c r="DB16" s="4">
        <v>5</v>
      </c>
      <c r="DC16" s="4">
        <v>1</v>
      </c>
      <c r="DD16" s="4">
        <v>6</v>
      </c>
      <c r="DE16" s="4">
        <v>5</v>
      </c>
      <c r="DF16" s="4">
        <v>6</v>
      </c>
      <c r="DG16" s="4">
        <v>1</v>
      </c>
      <c r="DH16" s="4">
        <v>6</v>
      </c>
      <c r="DI16" s="4">
        <v>6</v>
      </c>
      <c r="DJ16" s="4">
        <v>7</v>
      </c>
      <c r="DK16" s="4">
        <v>7</v>
      </c>
      <c r="DL16" s="4">
        <v>7</v>
      </c>
      <c r="DM16" s="4">
        <v>7</v>
      </c>
      <c r="DN16" s="14" t="s">
        <v>150</v>
      </c>
      <c r="DO16" s="4">
        <v>81.5</v>
      </c>
      <c r="DP16" s="4">
        <v>1.57</v>
      </c>
      <c r="DQ16" s="15" t="s">
        <v>154</v>
      </c>
      <c r="DR16" s="4" t="s">
        <v>156</v>
      </c>
      <c r="DS16" s="4"/>
    </row>
    <row r="17" spans="1:123" x14ac:dyDescent="0.25">
      <c r="A17" s="3">
        <v>6</v>
      </c>
      <c r="C17">
        <v>61</v>
      </c>
      <c r="D17">
        <v>61</v>
      </c>
      <c r="E17" s="1" t="s">
        <v>140</v>
      </c>
      <c r="F17">
        <v>6</v>
      </c>
      <c r="G17" s="3">
        <v>1</v>
      </c>
      <c r="H17">
        <v>1</v>
      </c>
      <c r="I17">
        <v>1</v>
      </c>
      <c r="J17">
        <v>115</v>
      </c>
      <c r="K17">
        <v>0</v>
      </c>
      <c r="L17">
        <v>0</v>
      </c>
      <c r="M17">
        <v>2010</v>
      </c>
      <c r="N17">
        <v>2010</v>
      </c>
      <c r="O17">
        <v>1774.5219999999999</v>
      </c>
      <c r="P17">
        <v>1802.596</v>
      </c>
      <c r="Q17">
        <v>35.453000000000003</v>
      </c>
      <c r="R17">
        <v>301.50099999999998</v>
      </c>
      <c r="S17">
        <v>74.802999999999997</v>
      </c>
      <c r="T17">
        <v>37.789000000000001</v>
      </c>
      <c r="U17">
        <v>37.014000000000003</v>
      </c>
      <c r="V17">
        <v>121.646</v>
      </c>
      <c r="W17">
        <v>12.099</v>
      </c>
      <c r="X17">
        <v>11.489000000000001</v>
      </c>
      <c r="Y17">
        <v>7.0890000000000004</v>
      </c>
      <c r="Z17">
        <v>16.809000000000001</v>
      </c>
      <c r="AA17">
        <v>2901.6419999999998</v>
      </c>
      <c r="AB17">
        <v>3.6629999999999998</v>
      </c>
      <c r="AC17">
        <v>8.1620000000000008</v>
      </c>
      <c r="AD17">
        <v>20.986999999999998</v>
      </c>
      <c r="AE17">
        <v>50.384999999999998</v>
      </c>
      <c r="AF17">
        <v>1.726</v>
      </c>
      <c r="AG17">
        <v>1.649</v>
      </c>
      <c r="AH17">
        <v>20.346</v>
      </c>
      <c r="AI17">
        <v>3.0710000000000002</v>
      </c>
      <c r="AJ17">
        <v>1.046</v>
      </c>
      <c r="AK17">
        <v>443.39299999999997</v>
      </c>
      <c r="AL17">
        <v>3.931</v>
      </c>
      <c r="AM17">
        <v>443.37</v>
      </c>
      <c r="AN17">
        <v>856.28899999999999</v>
      </c>
      <c r="AO17">
        <v>207.905</v>
      </c>
      <c r="AP17">
        <v>14.785</v>
      </c>
      <c r="AQ17">
        <v>12.433</v>
      </c>
      <c r="AR17">
        <v>1.347</v>
      </c>
      <c r="AS17">
        <v>170.36600000000001</v>
      </c>
      <c r="AT17">
        <v>2530.7710000000002</v>
      </c>
      <c r="AU17">
        <v>2077.7739999999999</v>
      </c>
      <c r="AV17">
        <v>17.427</v>
      </c>
      <c r="AW17">
        <v>65.906999999999996</v>
      </c>
      <c r="AX17">
        <v>16.524000000000001</v>
      </c>
      <c r="AY17">
        <v>364.12299999999999</v>
      </c>
      <c r="AZ17">
        <v>237.755</v>
      </c>
      <c r="BA17">
        <v>2.1429999999999998</v>
      </c>
      <c r="BB17" s="8">
        <v>61</v>
      </c>
      <c r="BC17" s="4">
        <v>0</v>
      </c>
      <c r="BD17" s="9">
        <v>17098</v>
      </c>
      <c r="BE17" s="4">
        <v>64</v>
      </c>
      <c r="BF17" s="4" t="s">
        <v>143</v>
      </c>
      <c r="BG17" s="4" t="s">
        <v>120</v>
      </c>
      <c r="BH17" s="4" t="s">
        <v>117</v>
      </c>
      <c r="BI17" s="4" t="s">
        <v>147</v>
      </c>
      <c r="BJ17" s="4" t="s">
        <v>147</v>
      </c>
      <c r="BK17" s="10">
        <v>0</v>
      </c>
      <c r="BL17" s="4">
        <v>4</v>
      </c>
      <c r="BM17" s="4" t="s">
        <v>147</v>
      </c>
      <c r="BN17" s="4" t="s">
        <v>147</v>
      </c>
      <c r="BO17" s="4" t="s">
        <v>147</v>
      </c>
      <c r="BP17" s="4" t="s">
        <v>147</v>
      </c>
      <c r="BQ17" s="4" t="s">
        <v>147</v>
      </c>
      <c r="BR17" s="4" t="s">
        <v>147</v>
      </c>
      <c r="BS17" s="4" t="s">
        <v>147</v>
      </c>
      <c r="BT17" s="4" t="s">
        <v>147</v>
      </c>
      <c r="BU17" s="4">
        <v>55.1</v>
      </c>
      <c r="BV17" s="4">
        <v>1.49</v>
      </c>
      <c r="BW17" s="10">
        <f t="shared" si="0"/>
        <v>24.818701860276565</v>
      </c>
      <c r="BX17" s="4">
        <v>25</v>
      </c>
      <c r="BY17" s="10">
        <f t="shared" si="1"/>
        <v>21.231999999999999</v>
      </c>
      <c r="BZ17" s="10">
        <f t="shared" si="2"/>
        <v>35.891546496815288</v>
      </c>
      <c r="CA17" s="4">
        <v>12</v>
      </c>
      <c r="CB17" s="4">
        <v>89</v>
      </c>
      <c r="CC17" s="4">
        <v>0</v>
      </c>
      <c r="CD17" s="4">
        <v>0</v>
      </c>
      <c r="CE17" s="4">
        <v>3</v>
      </c>
      <c r="CF17" s="4">
        <v>4</v>
      </c>
      <c r="CG17" s="4">
        <v>1</v>
      </c>
      <c r="CH17" s="4">
        <v>3</v>
      </c>
      <c r="CI17" s="4">
        <v>5</v>
      </c>
      <c r="CJ17" s="4">
        <v>3</v>
      </c>
      <c r="CK17" s="4">
        <v>3</v>
      </c>
      <c r="CL17" s="4">
        <v>3</v>
      </c>
      <c r="CM17" s="4">
        <v>3</v>
      </c>
      <c r="CN17" s="4">
        <v>3</v>
      </c>
      <c r="CO17" s="4">
        <v>3</v>
      </c>
      <c r="CP17" s="4">
        <v>3</v>
      </c>
      <c r="CQ17" s="4">
        <v>3</v>
      </c>
      <c r="CR17" s="4">
        <v>3</v>
      </c>
      <c r="CS17" s="4">
        <v>1</v>
      </c>
      <c r="CT17" s="4">
        <v>1</v>
      </c>
      <c r="CU17" s="4">
        <v>1</v>
      </c>
      <c r="CV17" s="4">
        <v>1</v>
      </c>
      <c r="CW17" s="4">
        <v>1</v>
      </c>
      <c r="CX17" s="4">
        <v>1</v>
      </c>
      <c r="CY17" s="4">
        <v>7</v>
      </c>
      <c r="CZ17" s="4">
        <v>7</v>
      </c>
      <c r="DA17" s="4">
        <v>7</v>
      </c>
      <c r="DB17" s="4">
        <v>7</v>
      </c>
      <c r="DC17" s="4">
        <v>7</v>
      </c>
      <c r="DD17" s="4">
        <v>7</v>
      </c>
      <c r="DE17" s="4">
        <v>6</v>
      </c>
      <c r="DF17" s="4">
        <v>7</v>
      </c>
      <c r="DG17" s="4">
        <v>7</v>
      </c>
      <c r="DH17" s="4">
        <v>6</v>
      </c>
      <c r="DI17" s="4">
        <v>7</v>
      </c>
      <c r="DJ17" s="4">
        <v>7</v>
      </c>
      <c r="DK17" s="4">
        <v>7</v>
      </c>
      <c r="DL17" s="4">
        <v>7</v>
      </c>
      <c r="DM17" s="4">
        <v>7</v>
      </c>
      <c r="DN17" s="14" t="s">
        <v>150</v>
      </c>
      <c r="DO17" s="4">
        <v>55.1</v>
      </c>
      <c r="DP17" s="4">
        <v>1.49</v>
      </c>
      <c r="DQ17" s="15" t="s">
        <v>155</v>
      </c>
      <c r="DR17" s="4" t="s">
        <v>156</v>
      </c>
      <c r="DS17" s="4"/>
    </row>
    <row r="18" spans="1:123" x14ac:dyDescent="0.25">
      <c r="A18" s="3">
        <v>6</v>
      </c>
      <c r="C18">
        <v>62</v>
      </c>
      <c r="D18">
        <v>62</v>
      </c>
      <c r="E18" s="1" t="s">
        <v>140</v>
      </c>
      <c r="F18">
        <v>2</v>
      </c>
      <c r="G18" s="3">
        <v>2</v>
      </c>
      <c r="H18">
        <v>1</v>
      </c>
      <c r="I18">
        <v>1</v>
      </c>
      <c r="J18">
        <v>115</v>
      </c>
      <c r="K18">
        <v>0</v>
      </c>
      <c r="L18">
        <v>0</v>
      </c>
      <c r="M18">
        <v>2010</v>
      </c>
      <c r="N18">
        <v>2010</v>
      </c>
      <c r="O18">
        <v>1203.8140000000001</v>
      </c>
      <c r="P18">
        <v>1513.1890000000001</v>
      </c>
      <c r="Q18">
        <v>39.722999999999999</v>
      </c>
      <c r="R18">
        <v>228.922</v>
      </c>
      <c r="S18">
        <v>60.616</v>
      </c>
      <c r="T18">
        <v>21.242000000000001</v>
      </c>
      <c r="U18">
        <v>39.375</v>
      </c>
      <c r="V18">
        <v>71.875</v>
      </c>
      <c r="W18">
        <v>11.89</v>
      </c>
      <c r="X18">
        <v>11.002000000000001</v>
      </c>
      <c r="Y18">
        <v>12.545</v>
      </c>
      <c r="Z18">
        <v>14.762</v>
      </c>
      <c r="AA18">
        <v>7644.375</v>
      </c>
      <c r="AB18">
        <v>3.47</v>
      </c>
      <c r="AC18">
        <v>3.1560000000000001</v>
      </c>
      <c r="AD18">
        <v>164.76900000000001</v>
      </c>
      <c r="AE18">
        <v>25.122</v>
      </c>
      <c r="AF18">
        <v>1.8580000000000001</v>
      </c>
      <c r="AG18">
        <v>1.5649999999999999</v>
      </c>
      <c r="AH18">
        <v>17.501000000000001</v>
      </c>
      <c r="AI18">
        <v>3.2530000000000001</v>
      </c>
      <c r="AJ18">
        <v>0.92700000000000005</v>
      </c>
      <c r="AK18">
        <v>434.91899999999998</v>
      </c>
      <c r="AL18">
        <v>2.1779999999999999</v>
      </c>
      <c r="AM18">
        <v>676.12599999999998</v>
      </c>
      <c r="AN18">
        <v>788.63400000000001</v>
      </c>
      <c r="AO18">
        <v>190.018</v>
      </c>
      <c r="AP18">
        <v>13.933</v>
      </c>
      <c r="AQ18">
        <v>7.8559999999999999</v>
      </c>
      <c r="AR18">
        <v>0.85599999999999998</v>
      </c>
      <c r="AS18">
        <v>133.32300000000001</v>
      </c>
      <c r="AT18">
        <v>3195.6909999999998</v>
      </c>
      <c r="AU18">
        <v>1603.894</v>
      </c>
      <c r="AV18">
        <v>23.382000000000001</v>
      </c>
      <c r="AW18">
        <v>60.722000000000001</v>
      </c>
      <c r="AX18">
        <v>15.778</v>
      </c>
      <c r="AY18">
        <v>839.50800000000004</v>
      </c>
      <c r="AZ18">
        <v>476.14699999999999</v>
      </c>
      <c r="BA18">
        <v>2.8450000000000002</v>
      </c>
      <c r="BB18" s="8">
        <v>62</v>
      </c>
      <c r="BC18" s="4">
        <v>0</v>
      </c>
      <c r="BD18" s="9">
        <v>17098</v>
      </c>
      <c r="BE18" s="4">
        <v>64</v>
      </c>
      <c r="BF18" s="4" t="s">
        <v>143</v>
      </c>
      <c r="BG18" s="4" t="s">
        <v>120</v>
      </c>
      <c r="BH18" s="4" t="s">
        <v>117</v>
      </c>
      <c r="BI18" s="4" t="s">
        <v>147</v>
      </c>
      <c r="BJ18" s="4" t="s">
        <v>147</v>
      </c>
      <c r="BK18" s="10">
        <v>0</v>
      </c>
      <c r="BL18" s="4">
        <v>4</v>
      </c>
      <c r="BM18" s="4" t="s">
        <v>147</v>
      </c>
      <c r="BN18" s="4" t="s">
        <v>147</v>
      </c>
      <c r="BO18" s="4" t="s">
        <v>147</v>
      </c>
      <c r="BP18" s="4" t="s">
        <v>147</v>
      </c>
      <c r="BQ18" s="4" t="s">
        <v>147</v>
      </c>
      <c r="BR18" s="4" t="s">
        <v>147</v>
      </c>
      <c r="BS18" s="4" t="s">
        <v>147</v>
      </c>
      <c r="BT18" s="4" t="s">
        <v>147</v>
      </c>
      <c r="BU18" s="4">
        <v>55.1</v>
      </c>
      <c r="BV18" s="4">
        <v>1.49</v>
      </c>
      <c r="BW18" s="10">
        <f t="shared" si="0"/>
        <v>24.818701860276565</v>
      </c>
      <c r="BX18" s="4">
        <v>25</v>
      </c>
      <c r="BY18" s="10">
        <f t="shared" si="1"/>
        <v>21.231999999999999</v>
      </c>
      <c r="BZ18" s="10">
        <f t="shared" si="2"/>
        <v>35.891546496815288</v>
      </c>
      <c r="CA18" s="4">
        <v>12</v>
      </c>
      <c r="CB18" s="4">
        <v>89</v>
      </c>
      <c r="CC18" s="4">
        <v>0</v>
      </c>
      <c r="CD18" s="4">
        <v>0</v>
      </c>
      <c r="CE18" s="4">
        <v>3</v>
      </c>
      <c r="CF18" s="4">
        <v>4</v>
      </c>
      <c r="CG18" s="4">
        <v>1</v>
      </c>
      <c r="CH18" s="4">
        <v>3</v>
      </c>
      <c r="CI18" s="4">
        <v>5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7</v>
      </c>
      <c r="CZ18" s="4">
        <v>7</v>
      </c>
      <c r="DA18" s="4">
        <v>7</v>
      </c>
      <c r="DB18" s="4">
        <v>7</v>
      </c>
      <c r="DC18" s="4">
        <v>7</v>
      </c>
      <c r="DD18" s="4">
        <v>7</v>
      </c>
      <c r="DE18" s="4">
        <v>6</v>
      </c>
      <c r="DF18" s="4">
        <v>7</v>
      </c>
      <c r="DG18" s="4">
        <v>7</v>
      </c>
      <c r="DH18" s="4">
        <v>6</v>
      </c>
      <c r="DI18" s="4">
        <v>7</v>
      </c>
      <c r="DJ18" s="4">
        <v>7</v>
      </c>
      <c r="DK18" s="4">
        <v>7</v>
      </c>
      <c r="DL18" s="4">
        <v>7</v>
      </c>
      <c r="DM18" s="4">
        <v>7</v>
      </c>
      <c r="DN18" s="14" t="s">
        <v>150</v>
      </c>
      <c r="DO18" s="4">
        <v>55.1</v>
      </c>
      <c r="DP18" s="4">
        <v>1.49</v>
      </c>
      <c r="DQ18" s="15" t="s">
        <v>155</v>
      </c>
      <c r="DR18" s="4" t="s">
        <v>156</v>
      </c>
      <c r="DS18" s="4"/>
    </row>
    <row r="19" spans="1:123" x14ac:dyDescent="0.25">
      <c r="A19" s="3">
        <v>6</v>
      </c>
      <c r="C19">
        <v>63</v>
      </c>
      <c r="D19">
        <v>63</v>
      </c>
      <c r="E19" s="1" t="s">
        <v>140</v>
      </c>
      <c r="F19">
        <v>4</v>
      </c>
      <c r="G19" s="3">
        <v>3</v>
      </c>
      <c r="H19">
        <v>1</v>
      </c>
      <c r="I19">
        <v>1</v>
      </c>
      <c r="J19">
        <v>115</v>
      </c>
      <c r="K19">
        <v>0</v>
      </c>
      <c r="L19">
        <v>0</v>
      </c>
      <c r="M19">
        <v>2010</v>
      </c>
      <c r="N19">
        <v>2010</v>
      </c>
      <c r="O19">
        <v>2553.4630000000002</v>
      </c>
      <c r="P19">
        <v>3299.9940000000001</v>
      </c>
      <c r="Q19">
        <v>166.59</v>
      </c>
      <c r="R19">
        <v>241.15600000000001</v>
      </c>
      <c r="S19">
        <v>118.27</v>
      </c>
      <c r="T19">
        <v>94.432000000000002</v>
      </c>
      <c r="U19">
        <v>23.841999999999999</v>
      </c>
      <c r="V19">
        <v>529.53599999999994</v>
      </c>
      <c r="W19">
        <v>66.882000000000005</v>
      </c>
      <c r="X19">
        <v>57.512</v>
      </c>
      <c r="Y19">
        <v>29.974</v>
      </c>
      <c r="Z19">
        <v>8.8849999999999998</v>
      </c>
      <c r="AA19">
        <v>2163.328</v>
      </c>
      <c r="AB19">
        <v>7.3019999999999996</v>
      </c>
      <c r="AC19">
        <v>5.7060000000000004</v>
      </c>
      <c r="AD19">
        <v>48.447000000000003</v>
      </c>
      <c r="AE19">
        <v>26.603000000000002</v>
      </c>
      <c r="AF19">
        <v>2.3380000000000001</v>
      </c>
      <c r="AG19">
        <v>2.282</v>
      </c>
      <c r="AH19">
        <v>34.137</v>
      </c>
      <c r="AI19">
        <v>5.1120000000000001</v>
      </c>
      <c r="AJ19">
        <v>3</v>
      </c>
      <c r="AK19">
        <v>340.56099999999998</v>
      </c>
      <c r="AL19">
        <v>7.01</v>
      </c>
      <c r="AM19">
        <v>562.77200000000005</v>
      </c>
      <c r="AN19">
        <v>1470.3610000000001</v>
      </c>
      <c r="AO19">
        <v>297.74700000000001</v>
      </c>
      <c r="AP19">
        <v>13.972</v>
      </c>
      <c r="AQ19">
        <v>16.568000000000001</v>
      </c>
      <c r="AR19">
        <v>1.1839999999999999</v>
      </c>
      <c r="AS19">
        <v>151.92599999999999</v>
      </c>
      <c r="AT19">
        <v>6429.67</v>
      </c>
      <c r="AU19">
        <v>2729.239</v>
      </c>
      <c r="AV19">
        <v>44.969000000000001</v>
      </c>
      <c r="AW19">
        <v>28.646000000000001</v>
      </c>
      <c r="AX19">
        <v>14.888999999999999</v>
      </c>
      <c r="AY19">
        <v>530.09199999999998</v>
      </c>
      <c r="AZ19">
        <v>500.45400000000001</v>
      </c>
      <c r="BA19">
        <v>1.732</v>
      </c>
      <c r="BB19" s="8">
        <v>63</v>
      </c>
      <c r="BC19" s="4">
        <v>0</v>
      </c>
      <c r="BD19" s="9">
        <v>17098</v>
      </c>
      <c r="BE19" s="4">
        <v>64</v>
      </c>
      <c r="BF19" s="4" t="s">
        <v>143</v>
      </c>
      <c r="BG19" s="4" t="s">
        <v>120</v>
      </c>
      <c r="BH19" s="4" t="s">
        <v>117</v>
      </c>
      <c r="BI19" s="4" t="s">
        <v>147</v>
      </c>
      <c r="BJ19" s="4" t="s">
        <v>147</v>
      </c>
      <c r="BK19" s="10">
        <v>0</v>
      </c>
      <c r="BL19" s="4">
        <v>4</v>
      </c>
      <c r="BM19" s="4" t="s">
        <v>147</v>
      </c>
      <c r="BN19" s="4" t="s">
        <v>147</v>
      </c>
      <c r="BO19" s="4" t="s">
        <v>147</v>
      </c>
      <c r="BP19" s="4" t="s">
        <v>147</v>
      </c>
      <c r="BQ19" s="4" t="s">
        <v>147</v>
      </c>
      <c r="BR19" s="4" t="s">
        <v>147</v>
      </c>
      <c r="BS19" s="4" t="s">
        <v>147</v>
      </c>
      <c r="BT19" s="4" t="s">
        <v>147</v>
      </c>
      <c r="BU19" s="4">
        <v>55.1</v>
      </c>
      <c r="BV19" s="4">
        <v>1.49</v>
      </c>
      <c r="BW19" s="10">
        <f t="shared" si="0"/>
        <v>24.818701860276565</v>
      </c>
      <c r="BX19" s="4">
        <v>25</v>
      </c>
      <c r="BY19" s="10">
        <f t="shared" si="1"/>
        <v>21.231999999999999</v>
      </c>
      <c r="BZ19" s="10">
        <f t="shared" si="2"/>
        <v>35.891546496815288</v>
      </c>
      <c r="CA19" s="4">
        <v>12</v>
      </c>
      <c r="CB19" s="4">
        <v>89</v>
      </c>
      <c r="CC19" s="4">
        <v>0</v>
      </c>
      <c r="CD19" s="4">
        <v>0</v>
      </c>
      <c r="CE19" s="4">
        <v>3</v>
      </c>
      <c r="CF19" s="4">
        <v>4</v>
      </c>
      <c r="CG19" s="4">
        <v>1</v>
      </c>
      <c r="CH19" s="4">
        <v>3</v>
      </c>
      <c r="CI19" s="4">
        <v>5</v>
      </c>
      <c r="CJ19" s="4">
        <v>3</v>
      </c>
      <c r="CK19" s="4">
        <v>3</v>
      </c>
      <c r="CL19" s="4">
        <v>3</v>
      </c>
      <c r="CM19" s="4">
        <v>3</v>
      </c>
      <c r="CN19" s="4">
        <v>3</v>
      </c>
      <c r="CO19" s="4">
        <v>3</v>
      </c>
      <c r="CP19" s="4">
        <v>3</v>
      </c>
      <c r="CQ19" s="4">
        <v>3</v>
      </c>
      <c r="CR19" s="4">
        <v>3</v>
      </c>
      <c r="CS19" s="4">
        <v>1</v>
      </c>
      <c r="CT19" s="4">
        <v>1</v>
      </c>
      <c r="CU19" s="4">
        <v>1</v>
      </c>
      <c r="CV19" s="4">
        <v>1</v>
      </c>
      <c r="CW19" s="4">
        <v>1</v>
      </c>
      <c r="CX19" s="4">
        <v>1</v>
      </c>
      <c r="CY19" s="4">
        <v>7</v>
      </c>
      <c r="CZ19" s="4">
        <v>7</v>
      </c>
      <c r="DA19" s="4">
        <v>7</v>
      </c>
      <c r="DB19" s="4">
        <v>7</v>
      </c>
      <c r="DC19" s="4">
        <v>7</v>
      </c>
      <c r="DD19" s="4">
        <v>7</v>
      </c>
      <c r="DE19" s="4">
        <v>6</v>
      </c>
      <c r="DF19" s="4">
        <v>7</v>
      </c>
      <c r="DG19" s="4">
        <v>7</v>
      </c>
      <c r="DH19" s="4">
        <v>6</v>
      </c>
      <c r="DI19" s="4">
        <v>7</v>
      </c>
      <c r="DJ19" s="4">
        <v>7</v>
      </c>
      <c r="DK19" s="4">
        <v>7</v>
      </c>
      <c r="DL19" s="4">
        <v>7</v>
      </c>
      <c r="DM19" s="4">
        <v>7</v>
      </c>
      <c r="DN19" s="14" t="s">
        <v>150</v>
      </c>
      <c r="DO19" s="4">
        <v>55.1</v>
      </c>
      <c r="DP19" s="4">
        <v>1.49</v>
      </c>
      <c r="DQ19" s="15" t="s">
        <v>155</v>
      </c>
      <c r="DR19" s="4" t="s">
        <v>156</v>
      </c>
      <c r="DS19" s="4"/>
    </row>
    <row r="20" spans="1:123" x14ac:dyDescent="0.25">
      <c r="A20" s="1">
        <v>7</v>
      </c>
      <c r="C20">
        <v>71</v>
      </c>
      <c r="D20">
        <v>71</v>
      </c>
      <c r="E20" s="1" t="s">
        <v>141</v>
      </c>
      <c r="F20">
        <v>6</v>
      </c>
      <c r="G20" s="1">
        <v>1</v>
      </c>
      <c r="H20">
        <v>1</v>
      </c>
      <c r="I20">
        <v>1</v>
      </c>
      <c r="J20">
        <v>109</v>
      </c>
      <c r="K20">
        <v>0</v>
      </c>
      <c r="L20">
        <v>0</v>
      </c>
      <c r="M20">
        <v>2010</v>
      </c>
      <c r="N20">
        <v>2010</v>
      </c>
      <c r="O20">
        <v>1372.51</v>
      </c>
      <c r="P20">
        <v>1800.3389999999999</v>
      </c>
      <c r="Q20">
        <v>56.162999999999997</v>
      </c>
      <c r="R20">
        <v>225.501</v>
      </c>
      <c r="S20">
        <v>99.682000000000002</v>
      </c>
      <c r="T20">
        <v>58.466999999999999</v>
      </c>
      <c r="U20">
        <v>41.215000000000003</v>
      </c>
      <c r="V20">
        <v>182.1</v>
      </c>
      <c r="W20">
        <v>18.591999999999999</v>
      </c>
      <c r="X20">
        <v>19.120999999999999</v>
      </c>
      <c r="Y20">
        <v>12.378</v>
      </c>
      <c r="Z20">
        <v>25.111999999999998</v>
      </c>
      <c r="AA20">
        <v>385.315</v>
      </c>
      <c r="AB20">
        <v>1.552</v>
      </c>
      <c r="AC20">
        <v>5.5350000000000001</v>
      </c>
      <c r="AD20">
        <v>50.305</v>
      </c>
      <c r="AE20">
        <v>22.094999999999999</v>
      </c>
      <c r="AF20">
        <v>1.2529999999999999</v>
      </c>
      <c r="AG20">
        <v>0.91600000000000004</v>
      </c>
      <c r="AH20">
        <v>22.975999999999999</v>
      </c>
      <c r="AI20">
        <v>4.4000000000000004</v>
      </c>
      <c r="AJ20">
        <v>2.3119999999999998</v>
      </c>
      <c r="AK20">
        <v>398.68</v>
      </c>
      <c r="AL20">
        <v>3.1739999999999999</v>
      </c>
      <c r="AM20">
        <v>414.255</v>
      </c>
      <c r="AN20">
        <v>1029.086</v>
      </c>
      <c r="AO20">
        <v>316.83600000000001</v>
      </c>
      <c r="AP20">
        <v>18.391999999999999</v>
      </c>
      <c r="AQ20">
        <v>16.103000000000002</v>
      </c>
      <c r="AR20">
        <v>1.5429999999999999</v>
      </c>
      <c r="AS20">
        <v>99.123000000000005</v>
      </c>
      <c r="AT20">
        <v>3822.5819999999999</v>
      </c>
      <c r="AU20">
        <v>3380.6089999999999</v>
      </c>
      <c r="AV20">
        <v>27.896999999999998</v>
      </c>
      <c r="AW20">
        <v>50.246000000000002</v>
      </c>
      <c r="AX20">
        <v>21.890999999999998</v>
      </c>
      <c r="AY20">
        <v>112.652</v>
      </c>
      <c r="AZ20">
        <v>111.82599999999999</v>
      </c>
      <c r="BA20">
        <v>3.4540000000000002</v>
      </c>
      <c r="BB20" s="8">
        <v>71</v>
      </c>
      <c r="BC20" s="4">
        <v>1</v>
      </c>
      <c r="BD20" s="9">
        <v>16956</v>
      </c>
      <c r="BE20" s="4">
        <v>64</v>
      </c>
      <c r="BF20" s="4" t="s">
        <v>143</v>
      </c>
      <c r="BG20" s="4" t="s">
        <v>118</v>
      </c>
      <c r="BH20" s="4" t="s">
        <v>118</v>
      </c>
      <c r="BI20" s="4" t="s">
        <v>148</v>
      </c>
      <c r="BJ20" s="4" t="s">
        <v>148</v>
      </c>
      <c r="BK20" s="10">
        <v>2000</v>
      </c>
      <c r="BL20" s="4">
        <v>4</v>
      </c>
      <c r="BM20" s="4" t="s">
        <v>147</v>
      </c>
      <c r="BN20" s="4" t="s">
        <v>147</v>
      </c>
      <c r="BO20" s="4" t="s">
        <v>147</v>
      </c>
      <c r="BP20" s="4" t="s">
        <v>147</v>
      </c>
      <c r="BQ20" s="4" t="s">
        <v>147</v>
      </c>
      <c r="BR20" s="4" t="s">
        <v>147</v>
      </c>
      <c r="BS20" s="4" t="s">
        <v>147</v>
      </c>
      <c r="BT20" s="4" t="s">
        <v>147</v>
      </c>
      <c r="BU20" s="4">
        <v>66</v>
      </c>
      <c r="BV20" s="4">
        <v>1.65</v>
      </c>
      <c r="BW20" s="10">
        <f t="shared" si="0"/>
        <v>24.242424242424246</v>
      </c>
      <c r="BX20" s="4">
        <v>29</v>
      </c>
      <c r="BY20" s="10">
        <f t="shared" si="1"/>
        <v>26.802</v>
      </c>
      <c r="BZ20" s="10">
        <f t="shared" si="2"/>
        <v>57.193248726114653</v>
      </c>
      <c r="CA20" s="4">
        <v>7</v>
      </c>
      <c r="CB20" s="4">
        <v>95</v>
      </c>
      <c r="CC20" s="4">
        <v>0</v>
      </c>
      <c r="CD20" s="4">
        <v>0</v>
      </c>
      <c r="CE20" s="4">
        <v>3</v>
      </c>
      <c r="CF20" s="4">
        <v>4</v>
      </c>
      <c r="CG20" s="4">
        <v>1</v>
      </c>
      <c r="CH20" s="4">
        <v>5</v>
      </c>
      <c r="CI20" s="4">
        <v>5</v>
      </c>
      <c r="CJ20" s="4">
        <v>3</v>
      </c>
      <c r="CK20" s="4">
        <v>3</v>
      </c>
      <c r="CL20" s="4">
        <v>3</v>
      </c>
      <c r="CM20" s="4">
        <v>3</v>
      </c>
      <c r="CN20" s="4">
        <v>3</v>
      </c>
      <c r="CO20" s="4">
        <v>3</v>
      </c>
      <c r="CP20" s="4">
        <v>3</v>
      </c>
      <c r="CQ20" s="4">
        <v>3</v>
      </c>
      <c r="CR20" s="4">
        <v>3</v>
      </c>
      <c r="CS20" s="4">
        <v>1</v>
      </c>
      <c r="CT20" s="4">
        <v>1</v>
      </c>
      <c r="CU20" s="4">
        <v>1</v>
      </c>
      <c r="CV20" s="4">
        <v>1</v>
      </c>
      <c r="CW20" s="4">
        <v>1</v>
      </c>
      <c r="CX20" s="4">
        <v>1</v>
      </c>
      <c r="CY20" s="4">
        <v>6</v>
      </c>
      <c r="CZ20" s="4">
        <v>7</v>
      </c>
      <c r="DA20" s="4">
        <v>6</v>
      </c>
      <c r="DB20" s="4">
        <v>7</v>
      </c>
      <c r="DC20" s="4">
        <v>6</v>
      </c>
      <c r="DD20" s="4">
        <v>7</v>
      </c>
      <c r="DE20" s="4">
        <v>7</v>
      </c>
      <c r="DF20" s="4">
        <v>7</v>
      </c>
      <c r="DG20" s="4">
        <v>6</v>
      </c>
      <c r="DH20" s="4">
        <v>7</v>
      </c>
      <c r="DI20" s="4">
        <v>7</v>
      </c>
      <c r="DJ20" s="4">
        <v>7</v>
      </c>
      <c r="DK20" s="4">
        <v>6</v>
      </c>
      <c r="DL20" s="4">
        <v>7</v>
      </c>
      <c r="DM20" s="4">
        <v>7</v>
      </c>
      <c r="DN20" s="14" t="s">
        <v>150</v>
      </c>
      <c r="DO20" s="4">
        <v>66</v>
      </c>
      <c r="DP20" s="4">
        <v>1.65</v>
      </c>
      <c r="DQ20" s="15" t="s">
        <v>155</v>
      </c>
      <c r="DR20" s="4" t="s">
        <v>155</v>
      </c>
      <c r="DS20" s="4"/>
    </row>
    <row r="21" spans="1:123" x14ac:dyDescent="0.25">
      <c r="A21" s="1">
        <v>7</v>
      </c>
      <c r="C21">
        <v>72</v>
      </c>
      <c r="D21">
        <v>72</v>
      </c>
      <c r="E21" s="1" t="s">
        <v>141</v>
      </c>
      <c r="F21">
        <v>1</v>
      </c>
      <c r="G21" s="1">
        <v>2</v>
      </c>
      <c r="H21">
        <v>1</v>
      </c>
      <c r="I21">
        <v>1</v>
      </c>
      <c r="J21">
        <v>109</v>
      </c>
      <c r="K21">
        <v>0</v>
      </c>
      <c r="L21">
        <v>0</v>
      </c>
      <c r="M21">
        <v>2010</v>
      </c>
      <c r="N21">
        <v>2010</v>
      </c>
      <c r="O21">
        <v>1270.6010000000001</v>
      </c>
      <c r="P21">
        <v>1656.577</v>
      </c>
      <c r="Q21">
        <v>46.106000000000002</v>
      </c>
      <c r="R21">
        <v>244.01300000000001</v>
      </c>
      <c r="S21">
        <v>66.102000000000004</v>
      </c>
      <c r="T21">
        <v>30.423999999999999</v>
      </c>
      <c r="U21">
        <v>35.677999999999997</v>
      </c>
      <c r="V21">
        <v>92</v>
      </c>
      <c r="W21">
        <v>11.987</v>
      </c>
      <c r="X21">
        <v>14.634</v>
      </c>
      <c r="Y21">
        <v>15.169</v>
      </c>
      <c r="Z21">
        <v>17.376999999999999</v>
      </c>
      <c r="AA21">
        <v>1414.52</v>
      </c>
      <c r="AB21">
        <v>0.80500000000000005</v>
      </c>
      <c r="AC21">
        <v>4.8869999999999996</v>
      </c>
      <c r="AD21">
        <v>63.689</v>
      </c>
      <c r="AE21">
        <v>30.686</v>
      </c>
      <c r="AF21">
        <v>1.4990000000000001</v>
      </c>
      <c r="AG21">
        <v>0.73699999999999999</v>
      </c>
      <c r="AH21">
        <v>20.568999999999999</v>
      </c>
      <c r="AI21">
        <v>4.1669999999999998</v>
      </c>
      <c r="AJ21">
        <v>1.8360000000000001</v>
      </c>
      <c r="AK21">
        <v>353.81200000000001</v>
      </c>
      <c r="AL21">
        <v>1.5680000000000001</v>
      </c>
      <c r="AM21">
        <v>314.99799999999999</v>
      </c>
      <c r="AN21">
        <v>774.48800000000006</v>
      </c>
      <c r="AO21">
        <v>243.505</v>
      </c>
      <c r="AP21">
        <v>15.709</v>
      </c>
      <c r="AQ21">
        <v>10.615</v>
      </c>
      <c r="AR21">
        <v>1.101</v>
      </c>
      <c r="AS21">
        <v>99.269000000000005</v>
      </c>
      <c r="AT21">
        <v>3587.9140000000002</v>
      </c>
      <c r="AU21">
        <v>2318.797</v>
      </c>
      <c r="AV21">
        <v>24.768999999999998</v>
      </c>
      <c r="AW21">
        <v>59.445</v>
      </c>
      <c r="AX21">
        <v>15.683</v>
      </c>
      <c r="AY21">
        <v>142.37200000000001</v>
      </c>
      <c r="AZ21">
        <v>71.986000000000004</v>
      </c>
      <c r="BA21">
        <v>4.1429999999999998</v>
      </c>
      <c r="BB21" s="8">
        <v>72</v>
      </c>
      <c r="BC21" s="4">
        <v>1</v>
      </c>
      <c r="BD21" s="9">
        <v>16956</v>
      </c>
      <c r="BE21" s="4">
        <v>64</v>
      </c>
      <c r="BF21" s="4" t="s">
        <v>143</v>
      </c>
      <c r="BG21" s="4" t="s">
        <v>118</v>
      </c>
      <c r="BH21" s="4" t="s">
        <v>118</v>
      </c>
      <c r="BI21" s="4" t="s">
        <v>148</v>
      </c>
      <c r="BJ21" s="4" t="s">
        <v>148</v>
      </c>
      <c r="BK21" s="10">
        <v>2000</v>
      </c>
      <c r="BL21" s="4">
        <v>4</v>
      </c>
      <c r="BM21" s="4" t="s">
        <v>147</v>
      </c>
      <c r="BN21" s="4" t="s">
        <v>147</v>
      </c>
      <c r="BO21" s="4" t="s">
        <v>147</v>
      </c>
      <c r="BP21" s="4" t="s">
        <v>147</v>
      </c>
      <c r="BQ21" s="4" t="s">
        <v>147</v>
      </c>
      <c r="BR21" s="4" t="s">
        <v>147</v>
      </c>
      <c r="BS21" s="4" t="s">
        <v>147</v>
      </c>
      <c r="BT21" s="4" t="s">
        <v>147</v>
      </c>
      <c r="BU21" s="4">
        <v>66</v>
      </c>
      <c r="BV21" s="4">
        <v>1.65</v>
      </c>
      <c r="BW21" s="10">
        <f t="shared" si="0"/>
        <v>24.242424242424246</v>
      </c>
      <c r="BX21" s="4">
        <v>29</v>
      </c>
      <c r="BY21" s="10">
        <f t="shared" si="1"/>
        <v>26.802</v>
      </c>
      <c r="BZ21" s="10">
        <f t="shared" si="2"/>
        <v>57.193248726114653</v>
      </c>
      <c r="CA21" s="4">
        <v>7</v>
      </c>
      <c r="CB21" s="4">
        <v>95</v>
      </c>
      <c r="CC21" s="4">
        <v>0</v>
      </c>
      <c r="CD21" s="4">
        <v>0</v>
      </c>
      <c r="CE21" s="4">
        <v>3</v>
      </c>
      <c r="CF21" s="4">
        <v>4</v>
      </c>
      <c r="CG21" s="4">
        <v>1</v>
      </c>
      <c r="CH21" s="4">
        <v>5</v>
      </c>
      <c r="CI21" s="4">
        <v>5</v>
      </c>
      <c r="CJ21" s="4">
        <v>3</v>
      </c>
      <c r="CK21" s="4">
        <v>3</v>
      </c>
      <c r="CL21" s="4">
        <v>3</v>
      </c>
      <c r="CM21" s="4">
        <v>3</v>
      </c>
      <c r="CN21" s="4">
        <v>3</v>
      </c>
      <c r="CO21" s="4">
        <v>3</v>
      </c>
      <c r="CP21" s="4">
        <v>3</v>
      </c>
      <c r="CQ21" s="4">
        <v>3</v>
      </c>
      <c r="CR21" s="4">
        <v>3</v>
      </c>
      <c r="CS21" s="4">
        <v>1</v>
      </c>
      <c r="CT21" s="4">
        <v>1</v>
      </c>
      <c r="CU21" s="4">
        <v>1</v>
      </c>
      <c r="CV21" s="4">
        <v>1</v>
      </c>
      <c r="CW21" s="4">
        <v>1</v>
      </c>
      <c r="CX21" s="4">
        <v>1</v>
      </c>
      <c r="CY21" s="4">
        <v>6</v>
      </c>
      <c r="CZ21" s="4">
        <v>7</v>
      </c>
      <c r="DA21" s="4">
        <v>6</v>
      </c>
      <c r="DB21" s="4">
        <v>7</v>
      </c>
      <c r="DC21" s="4">
        <v>6</v>
      </c>
      <c r="DD21" s="4">
        <v>7</v>
      </c>
      <c r="DE21" s="4">
        <v>7</v>
      </c>
      <c r="DF21" s="4">
        <v>7</v>
      </c>
      <c r="DG21" s="4">
        <v>6</v>
      </c>
      <c r="DH21" s="4">
        <v>7</v>
      </c>
      <c r="DI21" s="4">
        <v>7</v>
      </c>
      <c r="DJ21" s="4">
        <v>7</v>
      </c>
      <c r="DK21" s="4">
        <v>6</v>
      </c>
      <c r="DL21" s="4">
        <v>7</v>
      </c>
      <c r="DM21" s="4">
        <v>7</v>
      </c>
      <c r="DN21" s="14" t="s">
        <v>150</v>
      </c>
      <c r="DO21" s="4">
        <v>66</v>
      </c>
      <c r="DP21" s="4">
        <v>1.65</v>
      </c>
      <c r="DQ21" s="15" t="s">
        <v>155</v>
      </c>
      <c r="DR21" s="4" t="s">
        <v>155</v>
      </c>
      <c r="DS21" s="4"/>
    </row>
    <row r="22" spans="1:123" x14ac:dyDescent="0.25">
      <c r="A22" s="1">
        <v>7</v>
      </c>
      <c r="C22">
        <v>73</v>
      </c>
      <c r="D22">
        <v>73</v>
      </c>
      <c r="E22" s="1" t="s">
        <v>141</v>
      </c>
      <c r="F22">
        <v>6</v>
      </c>
      <c r="G22" s="1">
        <v>3</v>
      </c>
      <c r="H22">
        <v>1</v>
      </c>
      <c r="I22">
        <v>1</v>
      </c>
      <c r="J22">
        <v>109</v>
      </c>
      <c r="K22">
        <v>0</v>
      </c>
      <c r="L22">
        <v>0</v>
      </c>
      <c r="M22">
        <v>2010</v>
      </c>
      <c r="N22">
        <v>2010</v>
      </c>
      <c r="O22">
        <v>1353.0809999999999</v>
      </c>
      <c r="P22">
        <v>2044.992</v>
      </c>
      <c r="Q22">
        <v>112.684</v>
      </c>
      <c r="R22">
        <v>152.745</v>
      </c>
      <c r="S22">
        <v>104.65300000000001</v>
      </c>
      <c r="T22">
        <v>86.771000000000001</v>
      </c>
      <c r="U22">
        <v>17.885999999999999</v>
      </c>
      <c r="V22">
        <v>295.43400000000003</v>
      </c>
      <c r="W22">
        <v>35.345999999999997</v>
      </c>
      <c r="X22">
        <v>40.652000000000001</v>
      </c>
      <c r="Y22">
        <v>28.053000000000001</v>
      </c>
      <c r="Z22">
        <v>6.1550000000000002</v>
      </c>
      <c r="AA22">
        <v>1374.8219999999999</v>
      </c>
      <c r="AB22">
        <v>6.4770000000000003</v>
      </c>
      <c r="AC22">
        <v>4.6959999999999997</v>
      </c>
      <c r="AD22">
        <v>42.204000000000001</v>
      </c>
      <c r="AE22">
        <v>15.516999999999999</v>
      </c>
      <c r="AF22">
        <v>1.8620000000000001</v>
      </c>
      <c r="AG22">
        <v>1.774</v>
      </c>
      <c r="AH22">
        <v>24.315999999999999</v>
      </c>
      <c r="AI22">
        <v>3.8679999999999999</v>
      </c>
      <c r="AJ22">
        <v>2.097</v>
      </c>
      <c r="AK22">
        <v>258.32499999999999</v>
      </c>
      <c r="AL22">
        <v>5.9260000000000002</v>
      </c>
      <c r="AM22">
        <v>762.197</v>
      </c>
      <c r="AN22">
        <v>1293.319</v>
      </c>
      <c r="AO22">
        <v>164.84299999999999</v>
      </c>
      <c r="AP22">
        <v>10.516999999999999</v>
      </c>
      <c r="AQ22">
        <v>14.705</v>
      </c>
      <c r="AR22">
        <v>0.626</v>
      </c>
      <c r="AS22">
        <v>134.36000000000001</v>
      </c>
      <c r="AT22">
        <v>5121.1120000000001</v>
      </c>
      <c r="AU22">
        <v>2009.6</v>
      </c>
      <c r="AV22">
        <v>49.231000000000002</v>
      </c>
      <c r="AW22">
        <v>29.457999999999998</v>
      </c>
      <c r="AX22">
        <v>21.507000000000001</v>
      </c>
      <c r="AY22">
        <v>350.40600000000001</v>
      </c>
      <c r="AZ22">
        <v>335.02300000000002</v>
      </c>
      <c r="BA22">
        <v>1.1990000000000001</v>
      </c>
      <c r="BB22" s="8">
        <v>73</v>
      </c>
      <c r="BC22" s="4">
        <v>1</v>
      </c>
      <c r="BD22" s="9">
        <v>16956</v>
      </c>
      <c r="BE22" s="4">
        <v>64</v>
      </c>
      <c r="BF22" s="4" t="s">
        <v>143</v>
      </c>
      <c r="BG22" s="4" t="s">
        <v>118</v>
      </c>
      <c r="BH22" s="4" t="s">
        <v>118</v>
      </c>
      <c r="BI22" s="4" t="s">
        <v>148</v>
      </c>
      <c r="BJ22" s="4" t="s">
        <v>148</v>
      </c>
      <c r="BK22" s="10">
        <v>2000</v>
      </c>
      <c r="BL22" s="4">
        <v>4</v>
      </c>
      <c r="BM22" s="4" t="s">
        <v>147</v>
      </c>
      <c r="BN22" s="4" t="s">
        <v>147</v>
      </c>
      <c r="BO22" s="4" t="s">
        <v>147</v>
      </c>
      <c r="BP22" s="4" t="s">
        <v>147</v>
      </c>
      <c r="BQ22" s="4" t="s">
        <v>147</v>
      </c>
      <c r="BR22" s="4" t="s">
        <v>147</v>
      </c>
      <c r="BS22" s="4" t="s">
        <v>147</v>
      </c>
      <c r="BT22" s="4" t="s">
        <v>147</v>
      </c>
      <c r="BU22" s="4">
        <v>66</v>
      </c>
      <c r="BV22" s="4">
        <v>1.65</v>
      </c>
      <c r="BW22" s="10">
        <f t="shared" si="0"/>
        <v>24.242424242424246</v>
      </c>
      <c r="BX22" s="4">
        <v>29</v>
      </c>
      <c r="BY22" s="10">
        <f t="shared" si="1"/>
        <v>26.802</v>
      </c>
      <c r="BZ22" s="10">
        <f t="shared" si="2"/>
        <v>57.193248726114653</v>
      </c>
      <c r="CA22" s="4">
        <v>7</v>
      </c>
      <c r="CB22" s="4">
        <v>95</v>
      </c>
      <c r="CC22" s="4">
        <v>0</v>
      </c>
      <c r="CD22" s="4">
        <v>0</v>
      </c>
      <c r="CE22" s="4">
        <v>3</v>
      </c>
      <c r="CF22" s="4">
        <v>4</v>
      </c>
      <c r="CG22" s="4">
        <v>1</v>
      </c>
      <c r="CH22" s="4">
        <v>5</v>
      </c>
      <c r="CI22" s="4">
        <v>5</v>
      </c>
      <c r="CJ22" s="4">
        <v>3</v>
      </c>
      <c r="CK22" s="4">
        <v>3</v>
      </c>
      <c r="CL22" s="4">
        <v>3</v>
      </c>
      <c r="CM22" s="4">
        <v>3</v>
      </c>
      <c r="CN22" s="4">
        <v>3</v>
      </c>
      <c r="CO22" s="4">
        <v>3</v>
      </c>
      <c r="CP22" s="4">
        <v>3</v>
      </c>
      <c r="CQ22" s="4">
        <v>3</v>
      </c>
      <c r="CR22" s="4">
        <v>3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>
        <v>1</v>
      </c>
      <c r="CY22" s="4">
        <v>6</v>
      </c>
      <c r="CZ22" s="4">
        <v>7</v>
      </c>
      <c r="DA22" s="4">
        <v>6</v>
      </c>
      <c r="DB22" s="4">
        <v>7</v>
      </c>
      <c r="DC22" s="4">
        <v>6</v>
      </c>
      <c r="DD22" s="4">
        <v>7</v>
      </c>
      <c r="DE22" s="4">
        <v>7</v>
      </c>
      <c r="DF22" s="4">
        <v>7</v>
      </c>
      <c r="DG22" s="4">
        <v>6</v>
      </c>
      <c r="DH22" s="4">
        <v>7</v>
      </c>
      <c r="DI22" s="4">
        <v>7</v>
      </c>
      <c r="DJ22" s="4">
        <v>7</v>
      </c>
      <c r="DK22" s="4">
        <v>6</v>
      </c>
      <c r="DL22" s="4">
        <v>7</v>
      </c>
      <c r="DM22" s="4">
        <v>7</v>
      </c>
      <c r="DN22" s="14" t="s">
        <v>150</v>
      </c>
      <c r="DO22" s="4">
        <v>66</v>
      </c>
      <c r="DP22" s="4">
        <v>1.65</v>
      </c>
      <c r="DQ22" s="15" t="s">
        <v>155</v>
      </c>
      <c r="DR22" s="4" t="s">
        <v>155</v>
      </c>
      <c r="DS22" s="4"/>
    </row>
    <row r="23" spans="1:123" x14ac:dyDescent="0.25">
      <c r="A23" s="3">
        <v>8</v>
      </c>
      <c r="C23">
        <v>81</v>
      </c>
      <c r="D23">
        <v>81</v>
      </c>
      <c r="E23" s="1" t="s">
        <v>140</v>
      </c>
      <c r="F23">
        <v>6</v>
      </c>
      <c r="G23" s="3">
        <v>1</v>
      </c>
      <c r="H23">
        <v>1</v>
      </c>
      <c r="I23">
        <v>1</v>
      </c>
      <c r="J23">
        <v>115</v>
      </c>
      <c r="K23">
        <v>0</v>
      </c>
      <c r="L23">
        <v>0</v>
      </c>
      <c r="M23">
        <v>2010</v>
      </c>
      <c r="N23">
        <v>2010</v>
      </c>
      <c r="O23">
        <v>1327.0830000000001</v>
      </c>
      <c r="P23">
        <v>1680.0260000000001</v>
      </c>
      <c r="Q23">
        <v>79.513000000000005</v>
      </c>
      <c r="R23">
        <v>137.04300000000001</v>
      </c>
      <c r="S23">
        <v>101.126</v>
      </c>
      <c r="T23">
        <v>75.745999999999995</v>
      </c>
      <c r="U23">
        <v>25.381</v>
      </c>
      <c r="V23">
        <v>238.077</v>
      </c>
      <c r="W23">
        <v>23.491</v>
      </c>
      <c r="X23">
        <v>29.864999999999998</v>
      </c>
      <c r="Y23">
        <v>19.532</v>
      </c>
      <c r="Z23">
        <v>13.782999999999999</v>
      </c>
      <c r="AA23">
        <v>15981.805</v>
      </c>
      <c r="AB23">
        <v>2.9039999999999999</v>
      </c>
      <c r="AC23">
        <v>4.9669999999999996</v>
      </c>
      <c r="AD23">
        <v>311.86799999999999</v>
      </c>
      <c r="AE23">
        <v>91.921999999999997</v>
      </c>
      <c r="AF23">
        <v>2.302</v>
      </c>
      <c r="AG23">
        <v>1.8</v>
      </c>
      <c r="AH23">
        <v>24.396999999999998</v>
      </c>
      <c r="AI23">
        <v>4.3319999999999999</v>
      </c>
      <c r="AJ23">
        <v>1.6739999999999999</v>
      </c>
      <c r="AK23">
        <v>384.64499999999998</v>
      </c>
      <c r="AL23">
        <v>58.389000000000003</v>
      </c>
      <c r="AM23">
        <v>403.79500000000002</v>
      </c>
      <c r="AN23">
        <v>1065.0709999999999</v>
      </c>
      <c r="AO23">
        <v>205.751</v>
      </c>
      <c r="AP23">
        <v>28.812000000000001</v>
      </c>
      <c r="AQ23">
        <v>11.211</v>
      </c>
      <c r="AR23">
        <v>1.2390000000000001</v>
      </c>
      <c r="AS23">
        <v>172.73599999999999</v>
      </c>
      <c r="AT23">
        <v>3300.8890000000001</v>
      </c>
      <c r="AU23">
        <v>2335.4160000000002</v>
      </c>
      <c r="AV23">
        <v>42.390999999999998</v>
      </c>
      <c r="AW23">
        <v>32.942</v>
      </c>
      <c r="AX23">
        <v>24.631</v>
      </c>
      <c r="AY23">
        <v>1749.761</v>
      </c>
      <c r="AZ23">
        <v>988.702</v>
      </c>
      <c r="BA23">
        <v>2.8050000000000002</v>
      </c>
      <c r="BB23" s="8">
        <v>81</v>
      </c>
      <c r="BC23" s="4">
        <v>0</v>
      </c>
      <c r="BD23" s="9">
        <v>18160</v>
      </c>
      <c r="BE23" s="4">
        <v>62</v>
      </c>
      <c r="BF23" s="4" t="s">
        <v>143</v>
      </c>
      <c r="BG23" s="4" t="s">
        <v>118</v>
      </c>
      <c r="BH23" s="4" t="s">
        <v>118</v>
      </c>
      <c r="BI23" s="4" t="s">
        <v>147</v>
      </c>
      <c r="BJ23" s="4" t="s">
        <v>148</v>
      </c>
      <c r="BK23" s="10">
        <v>3000</v>
      </c>
      <c r="BL23" s="4">
        <v>4</v>
      </c>
      <c r="BM23" s="4" t="s">
        <v>148</v>
      </c>
      <c r="BN23" s="4" t="s">
        <v>148</v>
      </c>
      <c r="BO23" s="4" t="s">
        <v>147</v>
      </c>
      <c r="BP23" s="4" t="s">
        <v>148</v>
      </c>
      <c r="BQ23" s="4" t="s">
        <v>148</v>
      </c>
      <c r="BR23" s="4" t="s">
        <v>147</v>
      </c>
      <c r="BS23" s="4" t="s">
        <v>147</v>
      </c>
      <c r="BT23" s="4" t="s">
        <v>147</v>
      </c>
      <c r="BU23" s="4">
        <v>80.900000000000006</v>
      </c>
      <c r="BV23" s="4">
        <v>1.53</v>
      </c>
      <c r="BW23" s="10">
        <f t="shared" si="0"/>
        <v>34.559357512068011</v>
      </c>
      <c r="BX23" s="4">
        <v>36</v>
      </c>
      <c r="BY23" s="10">
        <f t="shared" si="1"/>
        <v>27.207999999999998</v>
      </c>
      <c r="BZ23" s="10">
        <f t="shared" si="2"/>
        <v>58.939113375796168</v>
      </c>
      <c r="CA23" s="4">
        <v>28</v>
      </c>
      <c r="CB23" s="4">
        <v>112</v>
      </c>
      <c r="CC23" s="4">
        <v>0</v>
      </c>
      <c r="CD23" s="4">
        <v>1</v>
      </c>
      <c r="CE23" s="4">
        <v>2</v>
      </c>
      <c r="CF23" s="4">
        <v>2</v>
      </c>
      <c r="CG23" s="4">
        <v>5</v>
      </c>
      <c r="CH23" s="4">
        <v>3</v>
      </c>
      <c r="CI23" s="4">
        <v>1</v>
      </c>
      <c r="CJ23" s="4">
        <v>3</v>
      </c>
      <c r="CK23" s="4">
        <v>3</v>
      </c>
      <c r="CL23" s="4">
        <v>3</v>
      </c>
      <c r="CM23" s="4">
        <v>3</v>
      </c>
      <c r="CN23" s="4">
        <v>3</v>
      </c>
      <c r="CO23" s="4">
        <v>3</v>
      </c>
      <c r="CP23" s="4">
        <v>3</v>
      </c>
      <c r="CQ23" s="4">
        <v>3</v>
      </c>
      <c r="CR23" s="4">
        <v>3</v>
      </c>
      <c r="CS23" s="4">
        <v>1</v>
      </c>
      <c r="CT23" s="4">
        <v>1</v>
      </c>
      <c r="CU23" s="4">
        <v>1</v>
      </c>
      <c r="CV23" s="4">
        <v>1</v>
      </c>
      <c r="CW23" s="4">
        <v>1</v>
      </c>
      <c r="CX23" s="4">
        <v>1</v>
      </c>
      <c r="CY23" s="4">
        <v>6</v>
      </c>
      <c r="CZ23" s="4">
        <v>2</v>
      </c>
      <c r="DA23" s="4">
        <v>7</v>
      </c>
      <c r="DB23" s="4">
        <v>6</v>
      </c>
      <c r="DC23" s="4">
        <v>6</v>
      </c>
      <c r="DD23" s="4">
        <v>7</v>
      </c>
      <c r="DE23" s="4">
        <v>7</v>
      </c>
      <c r="DF23" s="4">
        <v>6</v>
      </c>
      <c r="DG23" s="4">
        <v>5</v>
      </c>
      <c r="DH23" s="4">
        <v>2</v>
      </c>
      <c r="DI23" s="4">
        <v>6</v>
      </c>
      <c r="DJ23" s="4">
        <v>7</v>
      </c>
      <c r="DK23" s="4">
        <v>4</v>
      </c>
      <c r="DL23" s="4">
        <v>7</v>
      </c>
      <c r="DM23" s="4">
        <v>7</v>
      </c>
      <c r="DN23" s="14" t="s">
        <v>150</v>
      </c>
      <c r="DO23" s="4">
        <v>80.900000000000006</v>
      </c>
      <c r="DP23" s="4">
        <v>1.53</v>
      </c>
      <c r="DQ23" s="15" t="s">
        <v>154</v>
      </c>
      <c r="DR23" s="4" t="s">
        <v>156</v>
      </c>
      <c r="DS23" s="4"/>
    </row>
    <row r="24" spans="1:123" x14ac:dyDescent="0.25">
      <c r="A24" s="3">
        <v>8</v>
      </c>
      <c r="C24">
        <v>82</v>
      </c>
      <c r="D24">
        <v>82</v>
      </c>
      <c r="E24" s="1" t="s">
        <v>140</v>
      </c>
      <c r="F24">
        <v>0</v>
      </c>
      <c r="G24" s="3">
        <v>2</v>
      </c>
      <c r="H24">
        <v>1</v>
      </c>
      <c r="I24">
        <v>1</v>
      </c>
      <c r="J24">
        <v>115</v>
      </c>
      <c r="K24">
        <v>0</v>
      </c>
      <c r="L24">
        <v>0</v>
      </c>
      <c r="M24">
        <v>2010</v>
      </c>
      <c r="N24">
        <v>2010</v>
      </c>
      <c r="O24">
        <v>1455.4010000000001</v>
      </c>
      <c r="P24">
        <v>1748.761</v>
      </c>
      <c r="Q24">
        <v>113.68300000000001</v>
      </c>
      <c r="R24">
        <v>110.273</v>
      </c>
      <c r="S24">
        <v>68.948999999999998</v>
      </c>
      <c r="T24">
        <v>52.6</v>
      </c>
      <c r="U24">
        <v>16.349</v>
      </c>
      <c r="V24">
        <v>224.62100000000001</v>
      </c>
      <c r="W24">
        <v>44.923000000000002</v>
      </c>
      <c r="X24">
        <v>49.170999999999999</v>
      </c>
      <c r="Y24">
        <v>10.007999999999999</v>
      </c>
      <c r="Z24">
        <v>8.7119999999999997</v>
      </c>
      <c r="AA24">
        <v>12855.147000000001</v>
      </c>
      <c r="AB24">
        <v>3.69</v>
      </c>
      <c r="AC24">
        <v>3.274</v>
      </c>
      <c r="AD24">
        <v>244.15700000000001</v>
      </c>
      <c r="AE24">
        <v>33.023000000000003</v>
      </c>
      <c r="AF24">
        <v>0.73499999999999999</v>
      </c>
      <c r="AG24">
        <v>1.038</v>
      </c>
      <c r="AH24">
        <v>9.5649999999999995</v>
      </c>
      <c r="AI24">
        <v>2.9649999999999999</v>
      </c>
      <c r="AJ24">
        <v>0.92700000000000005</v>
      </c>
      <c r="AK24">
        <v>225.64400000000001</v>
      </c>
      <c r="AL24">
        <v>6.1950000000000003</v>
      </c>
      <c r="AM24">
        <v>450.22399999999999</v>
      </c>
      <c r="AN24">
        <v>763.20899999999995</v>
      </c>
      <c r="AO24">
        <v>161.28</v>
      </c>
      <c r="AP24">
        <v>11.86</v>
      </c>
      <c r="AQ24">
        <v>13.997</v>
      </c>
      <c r="AR24">
        <v>0.71699999999999997</v>
      </c>
      <c r="AS24">
        <v>71.102000000000004</v>
      </c>
      <c r="AT24">
        <v>2268.4580000000001</v>
      </c>
      <c r="AU24">
        <v>1766.991</v>
      </c>
      <c r="AV24">
        <v>58.432000000000002</v>
      </c>
      <c r="AW24">
        <v>25.457999999999998</v>
      </c>
      <c r="AX24">
        <v>16.04</v>
      </c>
      <c r="AY24">
        <v>1395.768</v>
      </c>
      <c r="AZ24">
        <v>780.51099999999997</v>
      </c>
      <c r="BA24">
        <v>1.764</v>
      </c>
      <c r="BB24" s="8">
        <v>82</v>
      </c>
      <c r="BC24" s="4">
        <v>0</v>
      </c>
      <c r="BD24" s="9">
        <v>18160</v>
      </c>
      <c r="BE24" s="4">
        <v>62</v>
      </c>
      <c r="BF24" s="4" t="s">
        <v>143</v>
      </c>
      <c r="BG24" s="4" t="s">
        <v>118</v>
      </c>
      <c r="BH24" s="4" t="s">
        <v>118</v>
      </c>
      <c r="BI24" s="4" t="s">
        <v>147</v>
      </c>
      <c r="BJ24" s="4" t="s">
        <v>148</v>
      </c>
      <c r="BK24" s="10">
        <v>3000</v>
      </c>
      <c r="BL24" s="4">
        <v>4</v>
      </c>
      <c r="BM24" s="4" t="s">
        <v>148</v>
      </c>
      <c r="BN24" s="4" t="s">
        <v>148</v>
      </c>
      <c r="BO24" s="4" t="s">
        <v>147</v>
      </c>
      <c r="BP24" s="4" t="s">
        <v>148</v>
      </c>
      <c r="BQ24" s="4" t="s">
        <v>148</v>
      </c>
      <c r="BR24" s="4" t="s">
        <v>147</v>
      </c>
      <c r="BS24" s="4" t="s">
        <v>147</v>
      </c>
      <c r="BT24" s="4" t="s">
        <v>147</v>
      </c>
      <c r="BU24" s="4">
        <v>80.900000000000006</v>
      </c>
      <c r="BV24" s="4">
        <v>1.53</v>
      </c>
      <c r="BW24" s="10">
        <f t="shared" si="0"/>
        <v>34.559357512068011</v>
      </c>
      <c r="BX24" s="4">
        <v>36</v>
      </c>
      <c r="BY24" s="10">
        <f t="shared" si="1"/>
        <v>27.207999999999998</v>
      </c>
      <c r="BZ24" s="10">
        <f t="shared" si="2"/>
        <v>58.939113375796168</v>
      </c>
      <c r="CA24" s="4">
        <v>28</v>
      </c>
      <c r="CB24" s="4">
        <v>112</v>
      </c>
      <c r="CC24" s="4">
        <v>0</v>
      </c>
      <c r="CD24" s="4">
        <v>1</v>
      </c>
      <c r="CE24" s="4">
        <v>2</v>
      </c>
      <c r="CF24" s="4">
        <v>2</v>
      </c>
      <c r="CG24" s="4">
        <v>5</v>
      </c>
      <c r="CH24" s="4">
        <v>3</v>
      </c>
      <c r="CI24" s="4">
        <v>1</v>
      </c>
      <c r="CJ24" s="4">
        <v>3</v>
      </c>
      <c r="CK24" s="4">
        <v>3</v>
      </c>
      <c r="CL24" s="4">
        <v>3</v>
      </c>
      <c r="CM24" s="4">
        <v>3</v>
      </c>
      <c r="CN24" s="4">
        <v>3</v>
      </c>
      <c r="CO24" s="4">
        <v>3</v>
      </c>
      <c r="CP24" s="4">
        <v>3</v>
      </c>
      <c r="CQ24" s="4">
        <v>3</v>
      </c>
      <c r="CR24" s="4">
        <v>3</v>
      </c>
      <c r="CS24" s="4">
        <v>1</v>
      </c>
      <c r="CT24" s="4">
        <v>1</v>
      </c>
      <c r="CU24" s="4">
        <v>1</v>
      </c>
      <c r="CV24" s="4">
        <v>1</v>
      </c>
      <c r="CW24" s="4">
        <v>1</v>
      </c>
      <c r="CX24" s="4">
        <v>1</v>
      </c>
      <c r="CY24" s="4">
        <v>6</v>
      </c>
      <c r="CZ24" s="4">
        <v>2</v>
      </c>
      <c r="DA24" s="4">
        <v>7</v>
      </c>
      <c r="DB24" s="4">
        <v>6</v>
      </c>
      <c r="DC24" s="4">
        <v>6</v>
      </c>
      <c r="DD24" s="4">
        <v>7</v>
      </c>
      <c r="DE24" s="4">
        <v>7</v>
      </c>
      <c r="DF24" s="4">
        <v>6</v>
      </c>
      <c r="DG24" s="4">
        <v>5</v>
      </c>
      <c r="DH24" s="4">
        <v>2</v>
      </c>
      <c r="DI24" s="4">
        <v>6</v>
      </c>
      <c r="DJ24" s="4">
        <v>7</v>
      </c>
      <c r="DK24" s="4">
        <v>4</v>
      </c>
      <c r="DL24" s="4">
        <v>7</v>
      </c>
      <c r="DM24" s="4">
        <v>7</v>
      </c>
      <c r="DN24" s="14" t="s">
        <v>150</v>
      </c>
      <c r="DO24" s="4">
        <v>80.900000000000006</v>
      </c>
      <c r="DP24" s="4">
        <v>1.53</v>
      </c>
      <c r="DQ24" s="15" t="s">
        <v>154</v>
      </c>
      <c r="DR24" s="4" t="s">
        <v>156</v>
      </c>
      <c r="DS24" s="4"/>
    </row>
    <row r="25" spans="1:123" x14ac:dyDescent="0.25">
      <c r="A25" s="3">
        <v>8</v>
      </c>
      <c r="C25">
        <v>83</v>
      </c>
      <c r="D25">
        <v>83</v>
      </c>
      <c r="E25" s="1" t="s">
        <v>140</v>
      </c>
      <c r="F25">
        <v>4</v>
      </c>
      <c r="G25" s="3">
        <v>3</v>
      </c>
      <c r="H25">
        <v>1</v>
      </c>
      <c r="I25">
        <v>1</v>
      </c>
      <c r="J25">
        <v>115</v>
      </c>
      <c r="K25">
        <v>0</v>
      </c>
      <c r="L25">
        <v>0</v>
      </c>
      <c r="M25">
        <v>2010</v>
      </c>
      <c r="N25">
        <v>2010</v>
      </c>
      <c r="O25">
        <v>1643.6279999999999</v>
      </c>
      <c r="P25">
        <v>1105.2950000000001</v>
      </c>
      <c r="Q25">
        <v>45.493000000000002</v>
      </c>
      <c r="R25">
        <v>105.893</v>
      </c>
      <c r="S25">
        <v>71.635999999999996</v>
      </c>
      <c r="T25">
        <v>57.143000000000001</v>
      </c>
      <c r="U25">
        <v>14.492000000000001</v>
      </c>
      <c r="V25">
        <v>142.32599999999999</v>
      </c>
      <c r="W25">
        <v>13.391999999999999</v>
      </c>
      <c r="X25">
        <v>16.405999999999999</v>
      </c>
      <c r="Y25">
        <v>10.621</v>
      </c>
      <c r="Z25">
        <v>13.315</v>
      </c>
      <c r="AA25">
        <v>8896.5630000000001</v>
      </c>
      <c r="AB25">
        <v>4.2329999999999997</v>
      </c>
      <c r="AC25">
        <v>3.9860000000000002</v>
      </c>
      <c r="AD25">
        <v>176.15</v>
      </c>
      <c r="AE25">
        <v>82.918000000000006</v>
      </c>
      <c r="AF25">
        <v>0.93799999999999994</v>
      </c>
      <c r="AG25">
        <v>0.93799999999999994</v>
      </c>
      <c r="AH25">
        <v>22.43</v>
      </c>
      <c r="AI25">
        <v>2.9390000000000001</v>
      </c>
      <c r="AJ25">
        <v>1.6839999999999999</v>
      </c>
      <c r="AK25">
        <v>212.47</v>
      </c>
      <c r="AL25">
        <v>3.5640000000000001</v>
      </c>
      <c r="AM25">
        <v>324.13499999999999</v>
      </c>
      <c r="AN25">
        <v>799.7</v>
      </c>
      <c r="AO25">
        <v>146.94</v>
      </c>
      <c r="AP25">
        <v>8.8309999999999995</v>
      </c>
      <c r="AQ25">
        <v>11.215999999999999</v>
      </c>
      <c r="AR25">
        <v>0.57699999999999996</v>
      </c>
      <c r="AS25">
        <v>112.07899999999999</v>
      </c>
      <c r="AT25">
        <v>4902.1970000000001</v>
      </c>
      <c r="AU25">
        <v>1732.212</v>
      </c>
      <c r="AV25">
        <v>36.709000000000003</v>
      </c>
      <c r="AW25">
        <v>36.478999999999999</v>
      </c>
      <c r="AX25">
        <v>26.722000000000001</v>
      </c>
      <c r="AY25">
        <v>934.24800000000005</v>
      </c>
      <c r="AZ25">
        <v>500.7</v>
      </c>
      <c r="BA25">
        <v>1.7989999999999999</v>
      </c>
      <c r="BB25" s="8">
        <v>83</v>
      </c>
      <c r="BC25" s="4">
        <v>0</v>
      </c>
      <c r="BD25" s="9">
        <v>18160</v>
      </c>
      <c r="BE25" s="4">
        <v>62</v>
      </c>
      <c r="BF25" s="4" t="s">
        <v>143</v>
      </c>
      <c r="BG25" s="4" t="s">
        <v>118</v>
      </c>
      <c r="BH25" s="4" t="s">
        <v>118</v>
      </c>
      <c r="BI25" s="4" t="s">
        <v>147</v>
      </c>
      <c r="BJ25" s="4" t="s">
        <v>148</v>
      </c>
      <c r="BK25" s="10">
        <v>3000</v>
      </c>
      <c r="BL25" s="4">
        <v>4</v>
      </c>
      <c r="BM25" s="4" t="s">
        <v>148</v>
      </c>
      <c r="BN25" s="4" t="s">
        <v>148</v>
      </c>
      <c r="BO25" s="4" t="s">
        <v>147</v>
      </c>
      <c r="BP25" s="4" t="s">
        <v>148</v>
      </c>
      <c r="BQ25" s="4" t="s">
        <v>148</v>
      </c>
      <c r="BR25" s="4" t="s">
        <v>147</v>
      </c>
      <c r="BS25" s="4" t="s">
        <v>147</v>
      </c>
      <c r="BT25" s="4" t="s">
        <v>147</v>
      </c>
      <c r="BU25" s="4">
        <v>80.900000000000006</v>
      </c>
      <c r="BV25" s="4">
        <v>1.53</v>
      </c>
      <c r="BW25" s="10">
        <f t="shared" si="0"/>
        <v>34.559357512068011</v>
      </c>
      <c r="BX25" s="4">
        <v>36</v>
      </c>
      <c r="BY25" s="10">
        <f t="shared" si="1"/>
        <v>27.207999999999998</v>
      </c>
      <c r="BZ25" s="10">
        <f t="shared" si="2"/>
        <v>58.939113375796168</v>
      </c>
      <c r="CA25" s="4">
        <v>28</v>
      </c>
      <c r="CB25" s="4">
        <v>112</v>
      </c>
      <c r="CC25" s="4">
        <v>0</v>
      </c>
      <c r="CD25" s="4">
        <v>1</v>
      </c>
      <c r="CE25" s="4">
        <v>2</v>
      </c>
      <c r="CF25" s="4">
        <v>2</v>
      </c>
      <c r="CG25" s="4">
        <v>5</v>
      </c>
      <c r="CH25" s="4">
        <v>3</v>
      </c>
      <c r="CI25" s="4">
        <v>1</v>
      </c>
      <c r="CJ25" s="4">
        <v>3</v>
      </c>
      <c r="CK25" s="4">
        <v>3</v>
      </c>
      <c r="CL25" s="4">
        <v>3</v>
      </c>
      <c r="CM25" s="4">
        <v>3</v>
      </c>
      <c r="CN25" s="4">
        <v>3</v>
      </c>
      <c r="CO25" s="4">
        <v>3</v>
      </c>
      <c r="CP25" s="4">
        <v>3</v>
      </c>
      <c r="CQ25" s="4">
        <v>3</v>
      </c>
      <c r="CR25" s="4">
        <v>3</v>
      </c>
      <c r="CS25" s="4">
        <v>1</v>
      </c>
      <c r="CT25" s="4">
        <v>1</v>
      </c>
      <c r="CU25" s="4">
        <v>1</v>
      </c>
      <c r="CV25" s="4">
        <v>1</v>
      </c>
      <c r="CW25" s="4">
        <v>1</v>
      </c>
      <c r="CX25" s="4">
        <v>1</v>
      </c>
      <c r="CY25" s="4">
        <v>6</v>
      </c>
      <c r="CZ25" s="4">
        <v>2</v>
      </c>
      <c r="DA25" s="4">
        <v>7</v>
      </c>
      <c r="DB25" s="4">
        <v>6</v>
      </c>
      <c r="DC25" s="4">
        <v>6</v>
      </c>
      <c r="DD25" s="4">
        <v>7</v>
      </c>
      <c r="DE25" s="4">
        <v>7</v>
      </c>
      <c r="DF25" s="4">
        <v>6</v>
      </c>
      <c r="DG25" s="4">
        <v>5</v>
      </c>
      <c r="DH25" s="4">
        <v>2</v>
      </c>
      <c r="DI25" s="4">
        <v>6</v>
      </c>
      <c r="DJ25" s="4">
        <v>7</v>
      </c>
      <c r="DK25" s="4">
        <v>4</v>
      </c>
      <c r="DL25" s="4">
        <v>7</v>
      </c>
      <c r="DM25" s="4">
        <v>7</v>
      </c>
      <c r="DN25" s="14" t="s">
        <v>150</v>
      </c>
      <c r="DO25" s="4">
        <v>80.900000000000006</v>
      </c>
      <c r="DP25" s="4">
        <v>1.53</v>
      </c>
      <c r="DQ25" s="15" t="s">
        <v>154</v>
      </c>
      <c r="DR25" s="4" t="s">
        <v>156</v>
      </c>
      <c r="DS25" s="4"/>
    </row>
    <row r="26" spans="1:123" x14ac:dyDescent="0.25">
      <c r="A26" s="1">
        <v>9</v>
      </c>
      <c r="C26">
        <v>91</v>
      </c>
      <c r="D26">
        <v>91</v>
      </c>
      <c r="E26" s="1" t="s">
        <v>141</v>
      </c>
      <c r="F26">
        <v>1</v>
      </c>
      <c r="G26" s="1">
        <v>1</v>
      </c>
      <c r="H26">
        <v>1</v>
      </c>
      <c r="I26">
        <v>1</v>
      </c>
      <c r="J26">
        <v>109</v>
      </c>
      <c r="K26">
        <v>0</v>
      </c>
      <c r="L26">
        <v>0</v>
      </c>
      <c r="M26">
        <v>2010</v>
      </c>
      <c r="N26">
        <v>2010</v>
      </c>
      <c r="O26">
        <v>1358.3309999999999</v>
      </c>
      <c r="P26">
        <v>2469.0239999999999</v>
      </c>
      <c r="Q26">
        <v>132.96299999999999</v>
      </c>
      <c r="R26">
        <v>154.39599999999999</v>
      </c>
      <c r="S26">
        <v>158.82400000000001</v>
      </c>
      <c r="T26">
        <v>133.202</v>
      </c>
      <c r="U26">
        <v>25.622</v>
      </c>
      <c r="V26">
        <v>458.11200000000002</v>
      </c>
      <c r="W26">
        <v>54.124000000000002</v>
      </c>
      <c r="X26">
        <v>47.881</v>
      </c>
      <c r="Y26">
        <v>18.899000000000001</v>
      </c>
      <c r="Z26">
        <v>10.92</v>
      </c>
      <c r="AA26">
        <v>5493.9409999999998</v>
      </c>
      <c r="AB26">
        <v>6.2640000000000002</v>
      </c>
      <c r="AC26">
        <v>5.7169999999999996</v>
      </c>
      <c r="AD26">
        <v>117.17400000000001</v>
      </c>
      <c r="AE26">
        <v>41.936</v>
      </c>
      <c r="AF26">
        <v>1.7809999999999999</v>
      </c>
      <c r="AG26">
        <v>1.635</v>
      </c>
      <c r="AH26">
        <v>41.542999999999999</v>
      </c>
      <c r="AI26">
        <v>4.9859999999999998</v>
      </c>
      <c r="AJ26">
        <v>3.0619999999999998</v>
      </c>
      <c r="AK26">
        <v>336.96</v>
      </c>
      <c r="AL26">
        <v>6.8380000000000001</v>
      </c>
      <c r="AM26">
        <v>737.38900000000001</v>
      </c>
      <c r="AN26">
        <v>1591.664</v>
      </c>
      <c r="AO26">
        <v>252.04599999999999</v>
      </c>
      <c r="AP26">
        <v>16.204000000000001</v>
      </c>
      <c r="AQ26">
        <v>22.390999999999998</v>
      </c>
      <c r="AR26">
        <v>0.95899999999999996</v>
      </c>
      <c r="AS26">
        <v>184.773</v>
      </c>
      <c r="AT26">
        <v>6353.3149999999996</v>
      </c>
      <c r="AU26">
        <v>2799.7429999999999</v>
      </c>
      <c r="AV26">
        <v>48.125</v>
      </c>
      <c r="AW26">
        <v>25.135000000000002</v>
      </c>
      <c r="AX26">
        <v>26.766999999999999</v>
      </c>
      <c r="AY26">
        <v>769.23900000000003</v>
      </c>
      <c r="AZ26">
        <v>549.52099999999996</v>
      </c>
      <c r="BA26">
        <v>2.1709999999999998</v>
      </c>
      <c r="BB26" s="8">
        <v>91</v>
      </c>
      <c r="BC26" s="4">
        <v>1</v>
      </c>
      <c r="BD26" s="9">
        <v>15311</v>
      </c>
      <c r="BE26" s="4">
        <v>69</v>
      </c>
      <c r="BF26" s="4" t="s">
        <v>143</v>
      </c>
      <c r="BG26" s="4" t="s">
        <v>120</v>
      </c>
      <c r="BH26" s="4" t="s">
        <v>117</v>
      </c>
      <c r="BI26" s="4" t="s">
        <v>147</v>
      </c>
      <c r="BJ26" s="4" t="s">
        <v>148</v>
      </c>
      <c r="BK26" s="10">
        <v>1150</v>
      </c>
      <c r="BL26" s="4">
        <v>2</v>
      </c>
      <c r="BM26" s="4" t="s">
        <v>147</v>
      </c>
      <c r="BN26" s="4" t="s">
        <v>147</v>
      </c>
      <c r="BO26" s="4" t="s">
        <v>147</v>
      </c>
      <c r="BP26" s="4" t="s">
        <v>147</v>
      </c>
      <c r="BQ26" s="4" t="s">
        <v>147</v>
      </c>
      <c r="BR26" s="4" t="s">
        <v>147</v>
      </c>
      <c r="BS26" s="4" t="s">
        <v>147</v>
      </c>
      <c r="BT26" s="4" t="s">
        <v>147</v>
      </c>
      <c r="BU26" s="4">
        <v>74.400000000000006</v>
      </c>
      <c r="BV26" s="4">
        <v>1.69</v>
      </c>
      <c r="BW26" s="10">
        <f t="shared" si="0"/>
        <v>26.049508070445718</v>
      </c>
      <c r="BX26" s="4">
        <v>31</v>
      </c>
      <c r="BY26" s="10">
        <f t="shared" si="1"/>
        <v>29.116</v>
      </c>
      <c r="BZ26" s="10">
        <f t="shared" si="2"/>
        <v>67.495338853503185</v>
      </c>
      <c r="CA26" s="4">
        <v>6</v>
      </c>
      <c r="CB26" s="4">
        <v>102</v>
      </c>
      <c r="CC26" s="4">
        <v>0</v>
      </c>
      <c r="CD26" s="4">
        <v>0</v>
      </c>
      <c r="CE26" s="4">
        <v>4</v>
      </c>
      <c r="CF26" s="4">
        <v>4</v>
      </c>
      <c r="CG26" s="4">
        <v>1</v>
      </c>
      <c r="CH26" s="4">
        <v>4</v>
      </c>
      <c r="CI26" s="4">
        <v>4</v>
      </c>
      <c r="CJ26" s="4">
        <v>3</v>
      </c>
      <c r="CK26" s="4">
        <v>3</v>
      </c>
      <c r="CL26" s="4">
        <v>3</v>
      </c>
      <c r="CM26" s="4">
        <v>3</v>
      </c>
      <c r="CN26" s="4">
        <v>3</v>
      </c>
      <c r="CO26" s="4">
        <v>3</v>
      </c>
      <c r="CP26" s="4">
        <v>3</v>
      </c>
      <c r="CQ26" s="4">
        <v>3</v>
      </c>
      <c r="CR26" s="4">
        <v>3</v>
      </c>
      <c r="CS26" s="4">
        <v>1</v>
      </c>
      <c r="CT26" s="4">
        <v>1</v>
      </c>
      <c r="CU26" s="4">
        <v>1</v>
      </c>
      <c r="CV26" s="4">
        <v>1</v>
      </c>
      <c r="CW26" s="4">
        <v>1</v>
      </c>
      <c r="CX26" s="4">
        <v>1</v>
      </c>
      <c r="CY26" s="4">
        <v>7</v>
      </c>
      <c r="CZ26" s="4">
        <v>7</v>
      </c>
      <c r="DA26" s="4">
        <v>7</v>
      </c>
      <c r="DB26" s="4">
        <v>7</v>
      </c>
      <c r="DC26" s="4">
        <v>6</v>
      </c>
      <c r="DD26" s="4">
        <v>6</v>
      </c>
      <c r="DE26" s="4">
        <v>7</v>
      </c>
      <c r="DF26" s="4">
        <v>6</v>
      </c>
      <c r="DG26" s="4">
        <v>7</v>
      </c>
      <c r="DH26" s="4">
        <v>6</v>
      </c>
      <c r="DI26" s="4">
        <v>7</v>
      </c>
      <c r="DJ26" s="4">
        <v>7</v>
      </c>
      <c r="DK26" s="4">
        <v>7</v>
      </c>
      <c r="DL26" s="4">
        <v>7</v>
      </c>
      <c r="DM26" s="4">
        <v>7</v>
      </c>
      <c r="DN26" s="14" t="s">
        <v>150</v>
      </c>
      <c r="DO26" s="4">
        <v>74.400000000000006</v>
      </c>
      <c r="DP26" s="4">
        <v>1.69</v>
      </c>
      <c r="DQ26" s="15" t="s">
        <v>155</v>
      </c>
      <c r="DR26" s="4" t="s">
        <v>156</v>
      </c>
      <c r="DS26" s="4"/>
    </row>
    <row r="27" spans="1:123" x14ac:dyDescent="0.25">
      <c r="A27" s="1">
        <v>9</v>
      </c>
      <c r="C27">
        <v>92</v>
      </c>
      <c r="D27">
        <v>92</v>
      </c>
      <c r="E27" s="1" t="s">
        <v>141</v>
      </c>
      <c r="F27">
        <v>2</v>
      </c>
      <c r="G27" s="1">
        <v>2</v>
      </c>
      <c r="H27">
        <v>1</v>
      </c>
      <c r="I27">
        <v>1</v>
      </c>
      <c r="J27">
        <v>109</v>
      </c>
      <c r="K27">
        <v>0</v>
      </c>
      <c r="L27">
        <v>0</v>
      </c>
      <c r="M27">
        <v>2010</v>
      </c>
      <c r="N27">
        <v>2010</v>
      </c>
      <c r="O27">
        <v>2030.01</v>
      </c>
      <c r="P27">
        <v>2178.25</v>
      </c>
      <c r="Q27">
        <v>111.748</v>
      </c>
      <c r="R27">
        <v>203.80099999999999</v>
      </c>
      <c r="S27">
        <v>95.863</v>
      </c>
      <c r="T27">
        <v>80.671000000000006</v>
      </c>
      <c r="U27">
        <v>15.189</v>
      </c>
      <c r="V27">
        <v>287.77800000000002</v>
      </c>
      <c r="W27">
        <v>42.113999999999997</v>
      </c>
      <c r="X27">
        <v>37.091999999999999</v>
      </c>
      <c r="Y27">
        <v>23.84</v>
      </c>
      <c r="Z27">
        <v>17.733000000000001</v>
      </c>
      <c r="AA27">
        <v>5209.3540000000003</v>
      </c>
      <c r="AB27">
        <v>5.8070000000000004</v>
      </c>
      <c r="AC27">
        <v>7.3739999999999997</v>
      </c>
      <c r="AD27">
        <v>105.134</v>
      </c>
      <c r="AE27">
        <v>260.274</v>
      </c>
      <c r="AF27">
        <v>1.579</v>
      </c>
      <c r="AG27">
        <v>1.863</v>
      </c>
      <c r="AH27">
        <v>22.571999999999999</v>
      </c>
      <c r="AI27">
        <v>5.2809999999999997</v>
      </c>
      <c r="AJ27">
        <v>2.57</v>
      </c>
      <c r="AK27">
        <v>267.02199999999999</v>
      </c>
      <c r="AL27">
        <v>5.266</v>
      </c>
      <c r="AM27">
        <v>886.28</v>
      </c>
      <c r="AN27">
        <v>1347.5319999999999</v>
      </c>
      <c r="AO27">
        <v>269.42399999999998</v>
      </c>
      <c r="AP27">
        <v>10.326000000000001</v>
      </c>
      <c r="AQ27">
        <v>14.898999999999999</v>
      </c>
      <c r="AR27">
        <v>1.1850000000000001</v>
      </c>
      <c r="AS27">
        <v>112.443</v>
      </c>
      <c r="AT27">
        <v>11185.626</v>
      </c>
      <c r="AU27">
        <v>3616.009</v>
      </c>
      <c r="AV27">
        <v>45.790999999999997</v>
      </c>
      <c r="AW27">
        <v>36.319000000000003</v>
      </c>
      <c r="AX27">
        <v>17.943999999999999</v>
      </c>
      <c r="AY27">
        <v>808.78300000000002</v>
      </c>
      <c r="AZ27">
        <v>620.65599999999995</v>
      </c>
      <c r="BA27">
        <v>3.8849999999999998</v>
      </c>
      <c r="BB27" s="8">
        <v>92</v>
      </c>
      <c r="BC27" s="4">
        <v>1</v>
      </c>
      <c r="BD27" s="9">
        <v>15311</v>
      </c>
      <c r="BE27" s="4">
        <v>69</v>
      </c>
      <c r="BF27" s="4" t="s">
        <v>143</v>
      </c>
      <c r="BG27" s="4" t="s">
        <v>120</v>
      </c>
      <c r="BH27" s="4" t="s">
        <v>117</v>
      </c>
      <c r="BI27" s="4" t="s">
        <v>147</v>
      </c>
      <c r="BJ27" s="4" t="s">
        <v>148</v>
      </c>
      <c r="BK27" s="10">
        <v>1150</v>
      </c>
      <c r="BL27" s="4">
        <v>2</v>
      </c>
      <c r="BM27" s="4" t="s">
        <v>147</v>
      </c>
      <c r="BN27" s="4" t="s">
        <v>147</v>
      </c>
      <c r="BO27" s="4" t="s">
        <v>147</v>
      </c>
      <c r="BP27" s="4" t="s">
        <v>147</v>
      </c>
      <c r="BQ27" s="4" t="s">
        <v>147</v>
      </c>
      <c r="BR27" s="4" t="s">
        <v>147</v>
      </c>
      <c r="BS27" s="4" t="s">
        <v>147</v>
      </c>
      <c r="BT27" s="4" t="s">
        <v>147</v>
      </c>
      <c r="BU27" s="4">
        <v>74.400000000000006</v>
      </c>
      <c r="BV27" s="4">
        <v>1.69</v>
      </c>
      <c r="BW27" s="10">
        <f t="shared" si="0"/>
        <v>26.049508070445718</v>
      </c>
      <c r="BX27" s="4">
        <v>31</v>
      </c>
      <c r="BY27" s="10">
        <f t="shared" si="1"/>
        <v>29.116</v>
      </c>
      <c r="BZ27" s="10">
        <f t="shared" si="2"/>
        <v>67.495338853503185</v>
      </c>
      <c r="CA27" s="4">
        <v>6</v>
      </c>
      <c r="CB27" s="4">
        <v>102</v>
      </c>
      <c r="CC27" s="4">
        <v>0</v>
      </c>
      <c r="CD27" s="4">
        <v>0</v>
      </c>
      <c r="CE27" s="4">
        <v>4</v>
      </c>
      <c r="CF27" s="4">
        <v>4</v>
      </c>
      <c r="CG27" s="4">
        <v>1</v>
      </c>
      <c r="CH27" s="4">
        <v>4</v>
      </c>
      <c r="CI27" s="4">
        <v>4</v>
      </c>
      <c r="CJ27" s="4">
        <v>3</v>
      </c>
      <c r="CK27" s="4">
        <v>3</v>
      </c>
      <c r="CL27" s="4">
        <v>3</v>
      </c>
      <c r="CM27" s="4">
        <v>3</v>
      </c>
      <c r="CN27" s="4">
        <v>3</v>
      </c>
      <c r="CO27" s="4">
        <v>3</v>
      </c>
      <c r="CP27" s="4">
        <v>3</v>
      </c>
      <c r="CQ27" s="4">
        <v>3</v>
      </c>
      <c r="CR27" s="4">
        <v>3</v>
      </c>
      <c r="CS27" s="4">
        <v>1</v>
      </c>
      <c r="CT27" s="4">
        <v>1</v>
      </c>
      <c r="CU27" s="4">
        <v>1</v>
      </c>
      <c r="CV27" s="4">
        <v>1</v>
      </c>
      <c r="CW27" s="4">
        <v>1</v>
      </c>
      <c r="CX27" s="4">
        <v>1</v>
      </c>
      <c r="CY27" s="4">
        <v>7</v>
      </c>
      <c r="CZ27" s="4">
        <v>7</v>
      </c>
      <c r="DA27" s="4">
        <v>7</v>
      </c>
      <c r="DB27" s="4">
        <v>7</v>
      </c>
      <c r="DC27" s="4">
        <v>6</v>
      </c>
      <c r="DD27" s="4">
        <v>6</v>
      </c>
      <c r="DE27" s="4">
        <v>7</v>
      </c>
      <c r="DF27" s="4">
        <v>6</v>
      </c>
      <c r="DG27" s="4">
        <v>7</v>
      </c>
      <c r="DH27" s="4">
        <v>6</v>
      </c>
      <c r="DI27" s="4">
        <v>7</v>
      </c>
      <c r="DJ27" s="4">
        <v>7</v>
      </c>
      <c r="DK27" s="4">
        <v>7</v>
      </c>
      <c r="DL27" s="4">
        <v>7</v>
      </c>
      <c r="DM27" s="4">
        <v>7</v>
      </c>
      <c r="DN27" s="14" t="s">
        <v>150</v>
      </c>
      <c r="DO27" s="4">
        <v>74.400000000000006</v>
      </c>
      <c r="DP27" s="4">
        <v>1.69</v>
      </c>
      <c r="DQ27" s="15" t="s">
        <v>155</v>
      </c>
      <c r="DR27" s="4" t="s">
        <v>156</v>
      </c>
      <c r="DS27" s="4"/>
    </row>
    <row r="28" spans="1:123" x14ac:dyDescent="0.25">
      <c r="A28" s="1">
        <v>9</v>
      </c>
      <c r="C28">
        <v>93</v>
      </c>
      <c r="D28">
        <v>93</v>
      </c>
      <c r="E28" s="1" t="s">
        <v>141</v>
      </c>
      <c r="F28">
        <v>4</v>
      </c>
      <c r="G28" s="1">
        <v>3</v>
      </c>
      <c r="H28">
        <v>1</v>
      </c>
      <c r="I28">
        <v>1</v>
      </c>
      <c r="J28">
        <v>109</v>
      </c>
      <c r="K28">
        <v>0</v>
      </c>
      <c r="L28">
        <v>0</v>
      </c>
      <c r="M28">
        <v>2010</v>
      </c>
      <c r="N28">
        <v>2010</v>
      </c>
      <c r="O28">
        <v>1434.201</v>
      </c>
      <c r="P28">
        <v>2295.232</v>
      </c>
      <c r="Q28">
        <v>120.49299999999999</v>
      </c>
      <c r="R28">
        <v>172.30099999999999</v>
      </c>
      <c r="S28">
        <v>133.66900000000001</v>
      </c>
      <c r="T28">
        <v>91.320999999999998</v>
      </c>
      <c r="U28">
        <v>42.347999999999999</v>
      </c>
      <c r="V28">
        <v>323.774</v>
      </c>
      <c r="W28">
        <v>44.502000000000002</v>
      </c>
      <c r="X28">
        <v>45.134999999999998</v>
      </c>
      <c r="Y28">
        <v>19.454000000000001</v>
      </c>
      <c r="Z28">
        <v>16.677</v>
      </c>
      <c r="AA28">
        <v>13527.204</v>
      </c>
      <c r="AB28">
        <v>5.5049999999999999</v>
      </c>
      <c r="AC28">
        <v>8.4320000000000004</v>
      </c>
      <c r="AD28">
        <v>144.471</v>
      </c>
      <c r="AE28">
        <v>59.430999999999997</v>
      </c>
      <c r="AF28">
        <v>1.8580000000000001</v>
      </c>
      <c r="AG28">
        <v>2.0390000000000001</v>
      </c>
      <c r="AH28">
        <v>37.872999999999998</v>
      </c>
      <c r="AI28">
        <v>4.8319999999999999</v>
      </c>
      <c r="AJ28">
        <v>2.3239999999999998</v>
      </c>
      <c r="AK28">
        <v>466.04899999999998</v>
      </c>
      <c r="AL28">
        <v>45.515999999999998</v>
      </c>
      <c r="AM28">
        <v>765.56299999999999</v>
      </c>
      <c r="AN28">
        <v>1645.731</v>
      </c>
      <c r="AO28">
        <v>303.608</v>
      </c>
      <c r="AP28">
        <v>26.001999999999999</v>
      </c>
      <c r="AQ28">
        <v>18.384</v>
      </c>
      <c r="AR28">
        <v>1.36</v>
      </c>
      <c r="AS28">
        <v>206.80799999999999</v>
      </c>
      <c r="AT28">
        <v>3023.223</v>
      </c>
      <c r="AU28">
        <v>2965.4259999999999</v>
      </c>
      <c r="AV28">
        <v>46.23</v>
      </c>
      <c r="AW28">
        <v>30.044</v>
      </c>
      <c r="AX28">
        <v>23.754999999999999</v>
      </c>
      <c r="AY28">
        <v>1665.0989999999999</v>
      </c>
      <c r="AZ28">
        <v>1067.0039999999999</v>
      </c>
      <c r="BA28">
        <v>3.427</v>
      </c>
      <c r="BB28" s="8">
        <v>93</v>
      </c>
      <c r="BC28" s="4">
        <v>1</v>
      </c>
      <c r="BD28" s="9">
        <v>15311</v>
      </c>
      <c r="BE28" s="4">
        <v>69</v>
      </c>
      <c r="BF28" s="4" t="s">
        <v>143</v>
      </c>
      <c r="BG28" s="4" t="s">
        <v>120</v>
      </c>
      <c r="BH28" s="4" t="s">
        <v>117</v>
      </c>
      <c r="BI28" s="4" t="s">
        <v>147</v>
      </c>
      <c r="BJ28" s="4" t="s">
        <v>148</v>
      </c>
      <c r="BK28" s="10">
        <v>1150</v>
      </c>
      <c r="BL28" s="4">
        <v>2</v>
      </c>
      <c r="BM28" s="4" t="s">
        <v>147</v>
      </c>
      <c r="BN28" s="4" t="s">
        <v>147</v>
      </c>
      <c r="BO28" s="4" t="s">
        <v>147</v>
      </c>
      <c r="BP28" s="4" t="s">
        <v>147</v>
      </c>
      <c r="BQ28" s="4" t="s">
        <v>147</v>
      </c>
      <c r="BR28" s="4" t="s">
        <v>147</v>
      </c>
      <c r="BS28" s="4" t="s">
        <v>147</v>
      </c>
      <c r="BT28" s="4" t="s">
        <v>147</v>
      </c>
      <c r="BU28" s="4">
        <v>74.400000000000006</v>
      </c>
      <c r="BV28" s="4">
        <v>1.69</v>
      </c>
      <c r="BW28" s="10">
        <f t="shared" si="0"/>
        <v>26.049508070445718</v>
      </c>
      <c r="BX28" s="4">
        <v>31</v>
      </c>
      <c r="BY28" s="10">
        <f t="shared" si="1"/>
        <v>29.116</v>
      </c>
      <c r="BZ28" s="10">
        <f t="shared" si="2"/>
        <v>67.495338853503185</v>
      </c>
      <c r="CA28" s="4">
        <v>6</v>
      </c>
      <c r="CB28" s="4">
        <v>102</v>
      </c>
      <c r="CC28" s="4">
        <v>0</v>
      </c>
      <c r="CD28" s="4">
        <v>0</v>
      </c>
      <c r="CE28" s="4">
        <v>4</v>
      </c>
      <c r="CF28" s="4">
        <v>4</v>
      </c>
      <c r="CG28" s="4">
        <v>1</v>
      </c>
      <c r="CH28" s="4">
        <v>4</v>
      </c>
      <c r="CI28" s="4">
        <v>4</v>
      </c>
      <c r="CJ28" s="4">
        <v>3</v>
      </c>
      <c r="CK28" s="4">
        <v>3</v>
      </c>
      <c r="CL28" s="4">
        <v>3</v>
      </c>
      <c r="CM28" s="4">
        <v>3</v>
      </c>
      <c r="CN28" s="4">
        <v>3</v>
      </c>
      <c r="CO28" s="4">
        <v>3</v>
      </c>
      <c r="CP28" s="4">
        <v>3</v>
      </c>
      <c r="CQ28" s="4">
        <v>3</v>
      </c>
      <c r="CR28" s="4">
        <v>3</v>
      </c>
      <c r="CS28" s="4">
        <v>1</v>
      </c>
      <c r="CT28" s="4">
        <v>1</v>
      </c>
      <c r="CU28" s="4">
        <v>1</v>
      </c>
      <c r="CV28" s="4">
        <v>1</v>
      </c>
      <c r="CW28" s="4">
        <v>1</v>
      </c>
      <c r="CX28" s="4">
        <v>1</v>
      </c>
      <c r="CY28" s="4">
        <v>7</v>
      </c>
      <c r="CZ28" s="4">
        <v>7</v>
      </c>
      <c r="DA28" s="4">
        <v>7</v>
      </c>
      <c r="DB28" s="4">
        <v>7</v>
      </c>
      <c r="DC28" s="4">
        <v>6</v>
      </c>
      <c r="DD28" s="4">
        <v>6</v>
      </c>
      <c r="DE28" s="4">
        <v>7</v>
      </c>
      <c r="DF28" s="4">
        <v>6</v>
      </c>
      <c r="DG28" s="4">
        <v>7</v>
      </c>
      <c r="DH28" s="4">
        <v>6</v>
      </c>
      <c r="DI28" s="4">
        <v>7</v>
      </c>
      <c r="DJ28" s="4">
        <v>7</v>
      </c>
      <c r="DK28" s="4">
        <v>7</v>
      </c>
      <c r="DL28" s="4">
        <v>7</v>
      </c>
      <c r="DM28" s="4">
        <v>7</v>
      </c>
      <c r="DN28" s="14" t="s">
        <v>150</v>
      </c>
      <c r="DO28" s="4">
        <v>74.400000000000006</v>
      </c>
      <c r="DP28" s="4">
        <v>1.69</v>
      </c>
      <c r="DQ28" s="15" t="s">
        <v>155</v>
      </c>
      <c r="DR28" s="4" t="s">
        <v>156</v>
      </c>
      <c r="DS28" s="4"/>
    </row>
    <row r="29" spans="1:123" x14ac:dyDescent="0.25">
      <c r="A29" s="3">
        <v>10</v>
      </c>
      <c r="C29">
        <v>101</v>
      </c>
      <c r="D29">
        <v>101</v>
      </c>
      <c r="E29" s="1" t="s">
        <v>141</v>
      </c>
      <c r="F29">
        <v>5</v>
      </c>
      <c r="G29" s="3">
        <v>1</v>
      </c>
      <c r="H29">
        <v>1</v>
      </c>
      <c r="I29">
        <v>1</v>
      </c>
      <c r="J29">
        <v>109</v>
      </c>
      <c r="K29">
        <v>0</v>
      </c>
      <c r="L29">
        <v>0</v>
      </c>
      <c r="M29">
        <v>2010</v>
      </c>
      <c r="N29">
        <v>2010</v>
      </c>
      <c r="O29">
        <v>1531.8630000000001</v>
      </c>
      <c r="P29">
        <v>2161.2919999999999</v>
      </c>
      <c r="Q29">
        <v>82.22</v>
      </c>
      <c r="R29">
        <v>279.92500000000001</v>
      </c>
      <c r="S29">
        <v>80.525999999999996</v>
      </c>
      <c r="T29">
        <v>41.720999999999997</v>
      </c>
      <c r="U29">
        <v>38.805</v>
      </c>
      <c r="V29">
        <v>177.09899999999999</v>
      </c>
      <c r="W29">
        <v>22.143000000000001</v>
      </c>
      <c r="X29">
        <v>32.399000000000001</v>
      </c>
      <c r="Y29">
        <v>20.887</v>
      </c>
      <c r="Z29">
        <v>17.169</v>
      </c>
      <c r="AA29">
        <v>2220.8980000000001</v>
      </c>
      <c r="AB29">
        <v>3.6360000000000001</v>
      </c>
      <c r="AC29">
        <v>5.8849999999999998</v>
      </c>
      <c r="AD29">
        <v>75.457999999999998</v>
      </c>
      <c r="AE29">
        <v>12.038</v>
      </c>
      <c r="AF29">
        <v>1.5580000000000001</v>
      </c>
      <c r="AG29">
        <v>1.518</v>
      </c>
      <c r="AH29">
        <v>20.417000000000002</v>
      </c>
      <c r="AI29">
        <v>4.5339999999999998</v>
      </c>
      <c r="AJ29">
        <v>1.6819999999999999</v>
      </c>
      <c r="AK29">
        <v>453.976</v>
      </c>
      <c r="AL29">
        <v>3.048</v>
      </c>
      <c r="AM29">
        <v>633.10799999999995</v>
      </c>
      <c r="AN29">
        <v>1016.032</v>
      </c>
      <c r="AO29">
        <v>252.34800000000001</v>
      </c>
      <c r="AP29">
        <v>16.236999999999998</v>
      </c>
      <c r="AQ29">
        <v>11.499000000000001</v>
      </c>
      <c r="AR29">
        <v>1.0609999999999999</v>
      </c>
      <c r="AS29">
        <v>115.152</v>
      </c>
      <c r="AT29">
        <v>3548.739</v>
      </c>
      <c r="AU29">
        <v>2265.462</v>
      </c>
      <c r="AV29">
        <v>33.795000000000002</v>
      </c>
      <c r="AW29">
        <v>51.280999999999999</v>
      </c>
      <c r="AX29">
        <v>14.932</v>
      </c>
      <c r="AY29">
        <v>565.42899999999997</v>
      </c>
      <c r="AZ29">
        <v>540.17200000000003</v>
      </c>
      <c r="BA29">
        <v>3.2850000000000001</v>
      </c>
      <c r="BB29" s="8">
        <v>101</v>
      </c>
      <c r="BC29" s="4">
        <v>1</v>
      </c>
      <c r="BD29" s="9">
        <v>17012</v>
      </c>
      <c r="BE29" s="4">
        <v>64</v>
      </c>
      <c r="BF29" s="4" t="s">
        <v>143</v>
      </c>
      <c r="BG29" s="4" t="s">
        <v>118</v>
      </c>
      <c r="BH29" s="4" t="s">
        <v>118</v>
      </c>
      <c r="BI29" s="4" t="s">
        <v>148</v>
      </c>
      <c r="BJ29" s="4" t="s">
        <v>148</v>
      </c>
      <c r="BK29" s="4"/>
      <c r="BL29" s="4">
        <v>2</v>
      </c>
      <c r="BM29" s="4" t="s">
        <v>148</v>
      </c>
      <c r="BN29" s="4" t="s">
        <v>147</v>
      </c>
      <c r="BO29" s="4" t="s">
        <v>147</v>
      </c>
      <c r="BP29" s="4" t="s">
        <v>147</v>
      </c>
      <c r="BQ29" s="4" t="s">
        <v>147</v>
      </c>
      <c r="BR29" s="4" t="s">
        <v>147</v>
      </c>
      <c r="BS29" s="4" t="s">
        <v>147</v>
      </c>
      <c r="BT29" s="4" t="s">
        <v>147</v>
      </c>
      <c r="BU29" s="4">
        <v>84.5</v>
      </c>
      <c r="BV29" s="4">
        <v>1.94</v>
      </c>
      <c r="BW29" s="10">
        <f t="shared" si="0"/>
        <v>22.451907747900947</v>
      </c>
      <c r="BX29" s="4">
        <v>32</v>
      </c>
      <c r="BY29" s="10">
        <f t="shared" si="1"/>
        <v>28.86</v>
      </c>
      <c r="BZ29" s="10">
        <f t="shared" si="2"/>
        <v>66.313662420382158</v>
      </c>
      <c r="CA29" s="4">
        <v>10</v>
      </c>
      <c r="CB29" s="4">
        <v>101</v>
      </c>
      <c r="CC29" s="4">
        <v>0</v>
      </c>
      <c r="CD29" s="4">
        <v>0</v>
      </c>
      <c r="CE29" s="4">
        <v>5</v>
      </c>
      <c r="CF29" s="4">
        <v>5</v>
      </c>
      <c r="CG29" s="4">
        <v>1</v>
      </c>
      <c r="CH29" s="4">
        <v>5</v>
      </c>
      <c r="CI29" s="4">
        <v>5</v>
      </c>
      <c r="CJ29" s="4">
        <v>3</v>
      </c>
      <c r="CK29" s="4">
        <v>3</v>
      </c>
      <c r="CL29" s="4">
        <v>3</v>
      </c>
      <c r="CM29" s="4">
        <v>3</v>
      </c>
      <c r="CN29" s="4">
        <v>3</v>
      </c>
      <c r="CO29" s="4">
        <v>3</v>
      </c>
      <c r="CP29" s="4">
        <v>3</v>
      </c>
      <c r="CQ29" s="4">
        <v>3</v>
      </c>
      <c r="CR29" s="4">
        <v>3</v>
      </c>
      <c r="CS29" s="4">
        <v>1</v>
      </c>
      <c r="CT29" s="4">
        <v>1</v>
      </c>
      <c r="CU29" s="4">
        <v>1</v>
      </c>
      <c r="CV29" s="4">
        <v>1</v>
      </c>
      <c r="CW29" s="4">
        <v>1</v>
      </c>
      <c r="CX29" s="4">
        <v>1</v>
      </c>
      <c r="CY29" s="4">
        <v>7</v>
      </c>
      <c r="CZ29" s="4">
        <v>6</v>
      </c>
      <c r="DA29" s="4">
        <v>6</v>
      </c>
      <c r="DB29" s="4">
        <v>7</v>
      </c>
      <c r="DC29" s="4">
        <v>5</v>
      </c>
      <c r="DD29" s="4">
        <v>2</v>
      </c>
      <c r="DE29" s="4">
        <v>6</v>
      </c>
      <c r="DF29" s="4">
        <v>4</v>
      </c>
      <c r="DG29" s="4">
        <v>4</v>
      </c>
      <c r="DH29" s="4">
        <v>6</v>
      </c>
      <c r="DI29" s="4">
        <v>6</v>
      </c>
      <c r="DJ29" s="4">
        <v>7</v>
      </c>
      <c r="DK29" s="4">
        <v>6</v>
      </c>
      <c r="DL29" s="4">
        <v>7</v>
      </c>
      <c r="DM29" s="4">
        <v>6</v>
      </c>
      <c r="DN29" s="14" t="s">
        <v>150</v>
      </c>
      <c r="DO29" s="4">
        <v>84.5</v>
      </c>
      <c r="DP29" s="4">
        <v>1.94</v>
      </c>
      <c r="DQ29" s="15" t="s">
        <v>155</v>
      </c>
      <c r="DR29" s="4" t="s">
        <v>155</v>
      </c>
      <c r="DS29" s="4"/>
    </row>
    <row r="30" spans="1:123" x14ac:dyDescent="0.25">
      <c r="A30" s="3">
        <v>10</v>
      </c>
      <c r="C30">
        <v>102</v>
      </c>
      <c r="D30">
        <v>102</v>
      </c>
      <c r="E30" s="1" t="s">
        <v>141</v>
      </c>
      <c r="F30">
        <v>0</v>
      </c>
      <c r="G30" s="3">
        <v>2</v>
      </c>
      <c r="H30">
        <v>1</v>
      </c>
      <c r="I30">
        <v>1</v>
      </c>
      <c r="J30">
        <v>109</v>
      </c>
      <c r="K30">
        <v>0</v>
      </c>
      <c r="L30">
        <v>0</v>
      </c>
      <c r="M30">
        <v>2010</v>
      </c>
      <c r="N30">
        <v>2010</v>
      </c>
      <c r="O30">
        <v>1391.471</v>
      </c>
      <c r="P30">
        <v>1817.729</v>
      </c>
      <c r="Q30">
        <v>91.676000000000002</v>
      </c>
      <c r="R30">
        <v>203.26900000000001</v>
      </c>
      <c r="S30">
        <v>53.287999999999997</v>
      </c>
      <c r="T30">
        <v>33.44</v>
      </c>
      <c r="U30">
        <v>19.847999999999999</v>
      </c>
      <c r="V30">
        <v>186.541</v>
      </c>
      <c r="W30">
        <v>20.908999999999999</v>
      </c>
      <c r="X30">
        <v>39.170999999999999</v>
      </c>
      <c r="Y30">
        <v>25.459</v>
      </c>
      <c r="Z30">
        <v>11.217000000000001</v>
      </c>
      <c r="AA30">
        <v>5496.915</v>
      </c>
      <c r="AB30">
        <v>3.145</v>
      </c>
      <c r="AC30">
        <v>5.9660000000000002</v>
      </c>
      <c r="AD30">
        <v>131.88300000000001</v>
      </c>
      <c r="AE30">
        <v>92.313999999999993</v>
      </c>
      <c r="AF30">
        <v>1.1839999999999999</v>
      </c>
      <c r="AG30">
        <v>1.3759999999999999</v>
      </c>
      <c r="AH30">
        <v>11.72</v>
      </c>
      <c r="AI30">
        <v>3.93</v>
      </c>
      <c r="AJ30">
        <v>1.1910000000000001</v>
      </c>
      <c r="AK30">
        <v>302.983</v>
      </c>
      <c r="AL30">
        <v>2.0150000000000001</v>
      </c>
      <c r="AM30">
        <v>570.37599999999998</v>
      </c>
      <c r="AN30">
        <v>737.31299999999999</v>
      </c>
      <c r="AO30">
        <v>151.215</v>
      </c>
      <c r="AP30">
        <v>8.7149999999999999</v>
      </c>
      <c r="AQ30">
        <v>6.72</v>
      </c>
      <c r="AR30">
        <v>0.61499999999999999</v>
      </c>
      <c r="AS30">
        <v>84.54</v>
      </c>
      <c r="AT30">
        <v>2743.076</v>
      </c>
      <c r="AU30">
        <v>1666.268</v>
      </c>
      <c r="AV30">
        <v>44.707999999999998</v>
      </c>
      <c r="AW30">
        <v>43.41</v>
      </c>
      <c r="AX30">
        <v>11.904999999999999</v>
      </c>
      <c r="AY30">
        <v>1076.136</v>
      </c>
      <c r="AZ30">
        <v>932.85400000000004</v>
      </c>
      <c r="BA30">
        <v>1.665</v>
      </c>
      <c r="BB30" s="8">
        <v>102</v>
      </c>
      <c r="BC30" s="4">
        <v>1</v>
      </c>
      <c r="BD30" s="9">
        <v>17012</v>
      </c>
      <c r="BE30" s="4">
        <v>64</v>
      </c>
      <c r="BF30" s="4" t="s">
        <v>143</v>
      </c>
      <c r="BG30" s="4" t="s">
        <v>118</v>
      </c>
      <c r="BH30" s="4" t="s">
        <v>118</v>
      </c>
      <c r="BI30" s="4" t="s">
        <v>148</v>
      </c>
      <c r="BJ30" s="4" t="s">
        <v>148</v>
      </c>
      <c r="BK30" s="4"/>
      <c r="BL30" s="4">
        <v>2</v>
      </c>
      <c r="BM30" s="4" t="s">
        <v>148</v>
      </c>
      <c r="BN30" s="4" t="s">
        <v>147</v>
      </c>
      <c r="BO30" s="4" t="s">
        <v>147</v>
      </c>
      <c r="BP30" s="4" t="s">
        <v>147</v>
      </c>
      <c r="BQ30" s="4" t="s">
        <v>147</v>
      </c>
      <c r="BR30" s="4" t="s">
        <v>147</v>
      </c>
      <c r="BS30" s="4" t="s">
        <v>147</v>
      </c>
      <c r="BT30" s="4" t="s">
        <v>147</v>
      </c>
      <c r="BU30" s="4">
        <v>84.5</v>
      </c>
      <c r="BV30" s="4">
        <v>1.94</v>
      </c>
      <c r="BW30" s="10">
        <f t="shared" si="0"/>
        <v>22.451907747900947</v>
      </c>
      <c r="BX30" s="4">
        <v>32</v>
      </c>
      <c r="BY30" s="10">
        <f t="shared" si="1"/>
        <v>28.86</v>
      </c>
      <c r="BZ30" s="10">
        <f t="shared" si="2"/>
        <v>66.313662420382158</v>
      </c>
      <c r="CA30" s="4">
        <v>10</v>
      </c>
      <c r="CB30" s="4">
        <v>101</v>
      </c>
      <c r="CC30" s="4">
        <v>0</v>
      </c>
      <c r="CD30" s="4">
        <v>0</v>
      </c>
      <c r="CE30" s="4">
        <v>5</v>
      </c>
      <c r="CF30" s="4">
        <v>5</v>
      </c>
      <c r="CG30" s="4">
        <v>1</v>
      </c>
      <c r="CH30" s="4">
        <v>5</v>
      </c>
      <c r="CI30" s="4">
        <v>5</v>
      </c>
      <c r="CJ30" s="4">
        <v>3</v>
      </c>
      <c r="CK30" s="4">
        <v>3</v>
      </c>
      <c r="CL30" s="4">
        <v>3</v>
      </c>
      <c r="CM30" s="4">
        <v>3</v>
      </c>
      <c r="CN30" s="4">
        <v>3</v>
      </c>
      <c r="CO30" s="4">
        <v>3</v>
      </c>
      <c r="CP30" s="4">
        <v>3</v>
      </c>
      <c r="CQ30" s="4">
        <v>3</v>
      </c>
      <c r="CR30" s="4">
        <v>3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7</v>
      </c>
      <c r="CZ30" s="4">
        <v>6</v>
      </c>
      <c r="DA30" s="4">
        <v>6</v>
      </c>
      <c r="DB30" s="4">
        <v>7</v>
      </c>
      <c r="DC30" s="4">
        <v>5</v>
      </c>
      <c r="DD30" s="4">
        <v>2</v>
      </c>
      <c r="DE30" s="4">
        <v>6</v>
      </c>
      <c r="DF30" s="4">
        <v>4</v>
      </c>
      <c r="DG30" s="4">
        <v>4</v>
      </c>
      <c r="DH30" s="4">
        <v>6</v>
      </c>
      <c r="DI30" s="4">
        <v>6</v>
      </c>
      <c r="DJ30" s="4">
        <v>7</v>
      </c>
      <c r="DK30" s="4">
        <v>6</v>
      </c>
      <c r="DL30" s="4">
        <v>7</v>
      </c>
      <c r="DM30" s="4">
        <v>6</v>
      </c>
      <c r="DN30" s="14" t="s">
        <v>150</v>
      </c>
      <c r="DO30" s="4">
        <v>84.5</v>
      </c>
      <c r="DP30" s="4">
        <v>1.94</v>
      </c>
      <c r="DQ30" s="15" t="s">
        <v>155</v>
      </c>
      <c r="DR30" s="4" t="s">
        <v>155</v>
      </c>
      <c r="DS30" s="4"/>
    </row>
    <row r="31" spans="1:123" x14ac:dyDescent="0.25">
      <c r="A31" s="3">
        <v>10</v>
      </c>
      <c r="C31">
        <v>103</v>
      </c>
      <c r="D31">
        <v>103</v>
      </c>
      <c r="E31" s="1" t="s">
        <v>141</v>
      </c>
      <c r="F31">
        <v>5</v>
      </c>
      <c r="G31" s="3">
        <v>3</v>
      </c>
      <c r="H31">
        <v>1</v>
      </c>
      <c r="I31">
        <v>1</v>
      </c>
      <c r="J31">
        <v>109</v>
      </c>
      <c r="K31">
        <v>0</v>
      </c>
      <c r="L31">
        <v>0</v>
      </c>
      <c r="M31">
        <v>2010</v>
      </c>
      <c r="N31">
        <v>2010</v>
      </c>
      <c r="O31">
        <v>977.00900000000001</v>
      </c>
      <c r="P31">
        <v>1387.71</v>
      </c>
      <c r="Q31">
        <v>60.552</v>
      </c>
      <c r="R31">
        <v>151.38300000000001</v>
      </c>
      <c r="S31">
        <v>65.491</v>
      </c>
      <c r="T31">
        <v>42.042000000000002</v>
      </c>
      <c r="U31">
        <v>23.449000000000002</v>
      </c>
      <c r="V31">
        <v>128.55699999999999</v>
      </c>
      <c r="W31">
        <v>18.856000000000002</v>
      </c>
      <c r="X31">
        <v>23.811</v>
      </c>
      <c r="Y31">
        <v>12.92</v>
      </c>
      <c r="Z31">
        <v>16.794</v>
      </c>
      <c r="AA31">
        <v>1857.905</v>
      </c>
      <c r="AB31">
        <v>3.5880000000000001</v>
      </c>
      <c r="AC31">
        <v>4.6630000000000003</v>
      </c>
      <c r="AD31">
        <v>49.107999999999997</v>
      </c>
      <c r="AE31">
        <v>80.221000000000004</v>
      </c>
      <c r="AF31">
        <v>0.96199999999999997</v>
      </c>
      <c r="AG31">
        <v>1.024</v>
      </c>
      <c r="AH31">
        <v>12.686</v>
      </c>
      <c r="AI31">
        <v>3.0369999999999999</v>
      </c>
      <c r="AJ31">
        <v>1.502</v>
      </c>
      <c r="AK31">
        <v>285.96699999999998</v>
      </c>
      <c r="AL31">
        <v>2.6190000000000002</v>
      </c>
      <c r="AM31">
        <v>587.32899999999995</v>
      </c>
      <c r="AN31">
        <v>795.48900000000003</v>
      </c>
      <c r="AO31">
        <v>207.80799999999999</v>
      </c>
      <c r="AP31">
        <v>10.194000000000001</v>
      </c>
      <c r="AQ31">
        <v>9.7409999999999997</v>
      </c>
      <c r="AR31">
        <v>0.82199999999999995</v>
      </c>
      <c r="AS31">
        <v>68.364000000000004</v>
      </c>
      <c r="AT31">
        <v>2256.1289999999999</v>
      </c>
      <c r="AU31">
        <v>2273.6089999999999</v>
      </c>
      <c r="AV31">
        <v>38.813000000000002</v>
      </c>
      <c r="AW31">
        <v>42.274000000000001</v>
      </c>
      <c r="AX31">
        <v>18.907</v>
      </c>
      <c r="AY31">
        <v>428.27800000000002</v>
      </c>
      <c r="AZ31">
        <v>396.08699999999999</v>
      </c>
      <c r="BA31">
        <v>1.806</v>
      </c>
      <c r="BB31" s="8">
        <v>103</v>
      </c>
      <c r="BC31" s="4">
        <v>1</v>
      </c>
      <c r="BD31" s="9">
        <v>17012</v>
      </c>
      <c r="BE31" s="4">
        <v>64</v>
      </c>
      <c r="BF31" s="4" t="s">
        <v>143</v>
      </c>
      <c r="BG31" s="4" t="s">
        <v>118</v>
      </c>
      <c r="BH31" s="4" t="s">
        <v>118</v>
      </c>
      <c r="BI31" s="4" t="s">
        <v>148</v>
      </c>
      <c r="BJ31" s="4" t="s">
        <v>148</v>
      </c>
      <c r="BK31" s="4"/>
      <c r="BL31" s="4">
        <v>2</v>
      </c>
      <c r="BM31" s="4" t="s">
        <v>148</v>
      </c>
      <c r="BN31" s="4" t="s">
        <v>147</v>
      </c>
      <c r="BO31" s="4" t="s">
        <v>147</v>
      </c>
      <c r="BP31" s="4" t="s">
        <v>147</v>
      </c>
      <c r="BQ31" s="4" t="s">
        <v>147</v>
      </c>
      <c r="BR31" s="4" t="s">
        <v>147</v>
      </c>
      <c r="BS31" s="4" t="s">
        <v>147</v>
      </c>
      <c r="BT31" s="4" t="s">
        <v>147</v>
      </c>
      <c r="BU31" s="4">
        <v>84.5</v>
      </c>
      <c r="BV31" s="4">
        <v>1.94</v>
      </c>
      <c r="BW31" s="10">
        <f t="shared" si="0"/>
        <v>22.451907747900947</v>
      </c>
      <c r="BX31" s="4">
        <v>32</v>
      </c>
      <c r="BY31" s="10">
        <f t="shared" si="1"/>
        <v>28.86</v>
      </c>
      <c r="BZ31" s="10">
        <f t="shared" si="2"/>
        <v>66.313662420382158</v>
      </c>
      <c r="CA31" s="4">
        <v>10</v>
      </c>
      <c r="CB31" s="4">
        <v>101</v>
      </c>
      <c r="CC31" s="4">
        <v>0</v>
      </c>
      <c r="CD31" s="4">
        <v>0</v>
      </c>
      <c r="CE31" s="4">
        <v>5</v>
      </c>
      <c r="CF31" s="4">
        <v>5</v>
      </c>
      <c r="CG31" s="4">
        <v>1</v>
      </c>
      <c r="CH31" s="4">
        <v>5</v>
      </c>
      <c r="CI31" s="4">
        <v>5</v>
      </c>
      <c r="CJ31" s="4">
        <v>3</v>
      </c>
      <c r="CK31" s="4">
        <v>3</v>
      </c>
      <c r="CL31" s="4">
        <v>3</v>
      </c>
      <c r="CM31" s="4">
        <v>3</v>
      </c>
      <c r="CN31" s="4">
        <v>3</v>
      </c>
      <c r="CO31" s="4">
        <v>3</v>
      </c>
      <c r="CP31" s="4">
        <v>3</v>
      </c>
      <c r="CQ31" s="4">
        <v>3</v>
      </c>
      <c r="CR31" s="4">
        <v>3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7</v>
      </c>
      <c r="CZ31" s="4">
        <v>6</v>
      </c>
      <c r="DA31" s="4">
        <v>6</v>
      </c>
      <c r="DB31" s="4">
        <v>7</v>
      </c>
      <c r="DC31" s="4">
        <v>5</v>
      </c>
      <c r="DD31" s="4">
        <v>2</v>
      </c>
      <c r="DE31" s="4">
        <v>6</v>
      </c>
      <c r="DF31" s="4">
        <v>4</v>
      </c>
      <c r="DG31" s="4">
        <v>4</v>
      </c>
      <c r="DH31" s="4">
        <v>6</v>
      </c>
      <c r="DI31" s="4">
        <v>6</v>
      </c>
      <c r="DJ31" s="4">
        <v>7</v>
      </c>
      <c r="DK31" s="4">
        <v>6</v>
      </c>
      <c r="DL31" s="4">
        <v>7</v>
      </c>
      <c r="DM31" s="4">
        <v>6</v>
      </c>
      <c r="DN31" s="14" t="s">
        <v>150</v>
      </c>
      <c r="DO31" s="4">
        <v>84.5</v>
      </c>
      <c r="DP31" s="4">
        <v>1.94</v>
      </c>
      <c r="DQ31" s="15" t="s">
        <v>155</v>
      </c>
      <c r="DR31" s="4" t="s">
        <v>155</v>
      </c>
      <c r="DS31" s="4"/>
    </row>
    <row r="32" spans="1:123" x14ac:dyDescent="0.25">
      <c r="A32" s="1">
        <v>11</v>
      </c>
      <c r="C32">
        <v>111</v>
      </c>
      <c r="D32">
        <v>111</v>
      </c>
      <c r="E32" s="1" t="s">
        <v>140</v>
      </c>
      <c r="F32">
        <v>4</v>
      </c>
      <c r="G32" s="1">
        <v>1</v>
      </c>
      <c r="H32">
        <v>1</v>
      </c>
      <c r="I32">
        <v>1</v>
      </c>
      <c r="J32">
        <v>116</v>
      </c>
      <c r="K32">
        <v>0</v>
      </c>
      <c r="L32">
        <v>0</v>
      </c>
      <c r="M32">
        <v>2010</v>
      </c>
      <c r="N32">
        <v>2010</v>
      </c>
      <c r="O32">
        <v>1722.867</v>
      </c>
      <c r="P32">
        <v>1861.16</v>
      </c>
      <c r="Q32">
        <v>54.991999999999997</v>
      </c>
      <c r="R32">
        <v>265.50700000000001</v>
      </c>
      <c r="S32">
        <v>85.885999999999996</v>
      </c>
      <c r="T32">
        <v>40.664999999999999</v>
      </c>
      <c r="U32">
        <v>45.22</v>
      </c>
      <c r="V32">
        <v>148.43</v>
      </c>
      <c r="W32">
        <v>15.843999999999999</v>
      </c>
      <c r="X32">
        <v>15.672000000000001</v>
      </c>
      <c r="Y32">
        <v>18.364000000000001</v>
      </c>
      <c r="Z32">
        <v>37.204000000000001</v>
      </c>
      <c r="AA32">
        <v>15875.338</v>
      </c>
      <c r="AB32">
        <v>2.8029999999999999</v>
      </c>
      <c r="AC32">
        <v>7.75</v>
      </c>
      <c r="AD32">
        <v>288.815</v>
      </c>
      <c r="AE32">
        <v>188.31100000000001</v>
      </c>
      <c r="AF32">
        <v>1.528</v>
      </c>
      <c r="AG32">
        <v>1.38</v>
      </c>
      <c r="AH32">
        <v>16.856999999999999</v>
      </c>
      <c r="AI32">
        <v>5.4320000000000004</v>
      </c>
      <c r="AJ32">
        <v>1.7270000000000001</v>
      </c>
      <c r="AK32">
        <v>517.87099999999998</v>
      </c>
      <c r="AL32">
        <v>1.508</v>
      </c>
      <c r="AM32">
        <v>762.59699999999998</v>
      </c>
      <c r="AN32">
        <v>1031.7049999999999</v>
      </c>
      <c r="AO32">
        <v>347.75</v>
      </c>
      <c r="AP32">
        <v>17.317</v>
      </c>
      <c r="AQ32">
        <v>10.023</v>
      </c>
      <c r="AR32">
        <v>1.6339999999999999</v>
      </c>
      <c r="AS32">
        <v>82.146000000000001</v>
      </c>
      <c r="AT32">
        <v>4765.2089999999998</v>
      </c>
      <c r="AU32">
        <v>3898.3040000000001</v>
      </c>
      <c r="AV32">
        <v>26.335000000000001</v>
      </c>
      <c r="AW32">
        <v>55.991</v>
      </c>
      <c r="AX32">
        <v>17.683</v>
      </c>
      <c r="AY32">
        <v>1768.9880000000001</v>
      </c>
      <c r="AZ32">
        <v>1020.82</v>
      </c>
      <c r="BA32">
        <v>3.4590000000000001</v>
      </c>
      <c r="BB32" s="8">
        <v>111</v>
      </c>
      <c r="BC32" s="4">
        <v>0</v>
      </c>
      <c r="BD32" s="9">
        <v>12122</v>
      </c>
      <c r="BE32" s="4">
        <v>76</v>
      </c>
      <c r="BF32" s="4" t="s">
        <v>145</v>
      </c>
      <c r="BG32" s="4" t="s">
        <v>121</v>
      </c>
      <c r="BH32" s="4" t="s">
        <v>117</v>
      </c>
      <c r="BI32" s="4" t="s">
        <v>147</v>
      </c>
      <c r="BJ32" s="4" t="s">
        <v>148</v>
      </c>
      <c r="BK32" s="4">
        <v>1000</v>
      </c>
      <c r="BL32" s="4">
        <v>1</v>
      </c>
      <c r="BM32" s="4" t="s">
        <v>147</v>
      </c>
      <c r="BN32" s="4" t="s">
        <v>147</v>
      </c>
      <c r="BO32" s="4" t="s">
        <v>147</v>
      </c>
      <c r="BP32" s="4" t="s">
        <v>147</v>
      </c>
      <c r="BQ32" s="4" t="s">
        <v>147</v>
      </c>
      <c r="BR32" s="4" t="s">
        <v>147</v>
      </c>
      <c r="BS32" s="4" t="s">
        <v>147</v>
      </c>
      <c r="BT32" s="4" t="s">
        <v>147</v>
      </c>
      <c r="BU32" s="4">
        <v>91.6</v>
      </c>
      <c r="BV32" s="4">
        <v>1.54</v>
      </c>
      <c r="BW32" s="10">
        <f t="shared" si="0"/>
        <v>38.623713948389273</v>
      </c>
      <c r="BX32" s="4">
        <v>32.5</v>
      </c>
      <c r="BY32" s="10">
        <f t="shared" si="1"/>
        <v>25.434999999999999</v>
      </c>
      <c r="BZ32" s="10">
        <f t="shared" si="2"/>
        <v>51.507900079617826</v>
      </c>
      <c r="CA32" s="4">
        <v>22.5</v>
      </c>
      <c r="CB32" s="4">
        <v>118</v>
      </c>
      <c r="CC32" s="4">
        <v>0</v>
      </c>
      <c r="CD32" s="4">
        <v>0</v>
      </c>
      <c r="CE32" s="4">
        <v>5</v>
      </c>
      <c r="CF32" s="4">
        <v>5</v>
      </c>
      <c r="CG32" s="4">
        <v>1</v>
      </c>
      <c r="CH32" s="4">
        <v>5</v>
      </c>
      <c r="CI32" s="4">
        <v>5</v>
      </c>
      <c r="CJ32" s="4">
        <v>3</v>
      </c>
      <c r="CK32" s="4">
        <v>3</v>
      </c>
      <c r="CL32" s="4">
        <v>3</v>
      </c>
      <c r="CM32" s="4">
        <v>3</v>
      </c>
      <c r="CN32" s="4">
        <v>3</v>
      </c>
      <c r="CO32" s="4">
        <v>1</v>
      </c>
      <c r="CP32" s="4">
        <v>1</v>
      </c>
      <c r="CQ32" s="4">
        <v>3</v>
      </c>
      <c r="CR32" s="4">
        <v>3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7</v>
      </c>
      <c r="CZ32" s="4">
        <v>6</v>
      </c>
      <c r="DA32" s="4">
        <v>7</v>
      </c>
      <c r="DB32" s="4">
        <v>7</v>
      </c>
      <c r="DC32" s="4">
        <v>7</v>
      </c>
      <c r="DD32" s="4">
        <v>4</v>
      </c>
      <c r="DE32" s="4">
        <v>4</v>
      </c>
      <c r="DF32" s="4">
        <v>5</v>
      </c>
      <c r="DG32" s="4">
        <v>7</v>
      </c>
      <c r="DH32" s="4">
        <v>6</v>
      </c>
      <c r="DI32" s="4">
        <v>6</v>
      </c>
      <c r="DJ32" s="4">
        <v>6</v>
      </c>
      <c r="DK32" s="4">
        <v>4</v>
      </c>
      <c r="DL32" s="4">
        <v>7</v>
      </c>
      <c r="DM32" s="4">
        <v>6</v>
      </c>
      <c r="DN32" s="14" t="s">
        <v>151</v>
      </c>
      <c r="DO32" s="4">
        <v>91.6</v>
      </c>
      <c r="DP32" s="4">
        <v>1.54</v>
      </c>
      <c r="DQ32" s="15" t="s">
        <v>154</v>
      </c>
      <c r="DR32" s="4" t="s">
        <v>156</v>
      </c>
      <c r="DS32" s="4"/>
    </row>
    <row r="33" spans="1:123" x14ac:dyDescent="0.25">
      <c r="A33" s="3">
        <v>12</v>
      </c>
      <c r="C33">
        <v>121</v>
      </c>
      <c r="D33">
        <v>121</v>
      </c>
      <c r="E33" s="1" t="s">
        <v>140</v>
      </c>
      <c r="F33">
        <v>5</v>
      </c>
      <c r="G33" s="3">
        <v>1</v>
      </c>
      <c r="H33">
        <v>1</v>
      </c>
      <c r="I33">
        <v>1</v>
      </c>
      <c r="J33">
        <v>116</v>
      </c>
      <c r="K33">
        <v>0</v>
      </c>
      <c r="L33">
        <v>0</v>
      </c>
      <c r="M33">
        <v>2010</v>
      </c>
      <c r="N33">
        <v>2010</v>
      </c>
      <c r="O33">
        <v>1247.413</v>
      </c>
      <c r="P33">
        <v>1813.171</v>
      </c>
      <c r="Q33">
        <v>83.418999999999997</v>
      </c>
      <c r="R33">
        <v>188.36500000000001</v>
      </c>
      <c r="S33">
        <v>76.582999999999998</v>
      </c>
      <c r="T33">
        <v>46.55</v>
      </c>
      <c r="U33">
        <v>30.033000000000001</v>
      </c>
      <c r="V33">
        <v>143.78800000000001</v>
      </c>
      <c r="W33">
        <v>23.228000000000002</v>
      </c>
      <c r="X33">
        <v>34.673000000000002</v>
      </c>
      <c r="Y33">
        <v>17.29</v>
      </c>
      <c r="Z33">
        <v>11.86</v>
      </c>
      <c r="AA33">
        <v>1014.148</v>
      </c>
      <c r="AB33">
        <v>2.0489999999999999</v>
      </c>
      <c r="AC33">
        <v>3.39</v>
      </c>
      <c r="AD33">
        <v>58.46</v>
      </c>
      <c r="AE33">
        <v>0.31</v>
      </c>
      <c r="AF33">
        <v>1.766</v>
      </c>
      <c r="AG33">
        <v>1.458</v>
      </c>
      <c r="AH33">
        <v>25.067</v>
      </c>
      <c r="AI33">
        <v>4.9279999999999999</v>
      </c>
      <c r="AJ33">
        <v>0.85199999999999998</v>
      </c>
      <c r="AK33">
        <v>282.82499999999999</v>
      </c>
      <c r="AL33">
        <v>1.954</v>
      </c>
      <c r="AM33">
        <v>447.06900000000002</v>
      </c>
      <c r="AN33">
        <v>1068.876</v>
      </c>
      <c r="AO33">
        <v>180.489</v>
      </c>
      <c r="AP33">
        <v>12.768000000000001</v>
      </c>
      <c r="AQ33">
        <v>8.1620000000000008</v>
      </c>
      <c r="AR33">
        <v>0.81100000000000005</v>
      </c>
      <c r="AS33">
        <v>134.27799999999999</v>
      </c>
      <c r="AT33">
        <v>4976.125</v>
      </c>
      <c r="AU33">
        <v>1822.5050000000001</v>
      </c>
      <c r="AV33">
        <v>41.24</v>
      </c>
      <c r="AW33">
        <v>41.451999999999998</v>
      </c>
      <c r="AX33">
        <v>17.228999999999999</v>
      </c>
      <c r="AY33">
        <v>207.41900000000001</v>
      </c>
      <c r="AZ33">
        <v>183.43299999999999</v>
      </c>
      <c r="BA33">
        <v>2.4940000000000002</v>
      </c>
      <c r="BB33" s="8">
        <v>121</v>
      </c>
      <c r="BC33" s="4">
        <v>0</v>
      </c>
      <c r="BD33" s="9">
        <v>9591</v>
      </c>
      <c r="BE33" s="4">
        <v>83</v>
      </c>
      <c r="BF33" s="4" t="s">
        <v>143</v>
      </c>
      <c r="BG33" s="4" t="s">
        <v>121</v>
      </c>
      <c r="BH33" s="4" t="s">
        <v>117</v>
      </c>
      <c r="BI33" s="4" t="s">
        <v>147</v>
      </c>
      <c r="BJ33" s="4" t="s">
        <v>148</v>
      </c>
      <c r="BK33" s="4">
        <v>465</v>
      </c>
      <c r="BL33" s="4">
        <v>3</v>
      </c>
      <c r="BM33" s="4" t="s">
        <v>147</v>
      </c>
      <c r="BN33" s="4" t="s">
        <v>147</v>
      </c>
      <c r="BO33" s="4" t="s">
        <v>147</v>
      </c>
      <c r="BP33" s="4" t="s">
        <v>147</v>
      </c>
      <c r="BQ33" s="4" t="s">
        <v>147</v>
      </c>
      <c r="BR33" s="4" t="s">
        <v>147</v>
      </c>
      <c r="BS33" s="4" t="s">
        <v>147</v>
      </c>
      <c r="BT33" s="4" t="s">
        <v>147</v>
      </c>
      <c r="BU33" s="4">
        <v>64.7</v>
      </c>
      <c r="BV33" s="4">
        <v>1.46</v>
      </c>
      <c r="BW33" s="10">
        <f t="shared" si="0"/>
        <v>30.352786639144309</v>
      </c>
      <c r="BX33" s="4">
        <v>32</v>
      </c>
      <c r="BY33" s="10">
        <f t="shared" si="1"/>
        <v>25.72</v>
      </c>
      <c r="BZ33" s="10">
        <f t="shared" si="2"/>
        <v>52.668662420382155</v>
      </c>
      <c r="CA33" s="4">
        <v>20</v>
      </c>
      <c r="CB33" s="4">
        <v>94</v>
      </c>
      <c r="CC33" s="4">
        <v>0</v>
      </c>
      <c r="CD33" s="4">
        <v>0</v>
      </c>
      <c r="CE33" s="4">
        <v>4</v>
      </c>
      <c r="CF33" s="4">
        <v>3</v>
      </c>
      <c r="CG33" s="4">
        <v>1</v>
      </c>
      <c r="CH33" s="4">
        <v>5</v>
      </c>
      <c r="CI33" s="4">
        <v>5</v>
      </c>
      <c r="CJ33" s="4">
        <v>3</v>
      </c>
      <c r="CK33" s="4">
        <v>3</v>
      </c>
      <c r="CL33" s="4">
        <v>3</v>
      </c>
      <c r="CM33" s="4">
        <v>3</v>
      </c>
      <c r="CN33" s="4">
        <v>3</v>
      </c>
      <c r="CO33" s="4">
        <v>3</v>
      </c>
      <c r="CP33" s="4">
        <v>3</v>
      </c>
      <c r="CQ33" s="4">
        <v>3</v>
      </c>
      <c r="CR33" s="4">
        <v>3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6</v>
      </c>
      <c r="CZ33" s="4">
        <v>7</v>
      </c>
      <c r="DA33" s="4">
        <v>7</v>
      </c>
      <c r="DB33" s="4">
        <v>7</v>
      </c>
      <c r="DC33" s="4">
        <v>7</v>
      </c>
      <c r="DD33" s="4">
        <v>2</v>
      </c>
      <c r="DE33" s="4">
        <v>4</v>
      </c>
      <c r="DF33" s="4">
        <v>4</v>
      </c>
      <c r="DG33" s="4">
        <v>1</v>
      </c>
      <c r="DH33" s="4">
        <v>7</v>
      </c>
      <c r="DI33" s="4">
        <v>7</v>
      </c>
      <c r="DJ33" s="4">
        <v>6</v>
      </c>
      <c r="DK33" s="4">
        <v>1</v>
      </c>
      <c r="DL33" s="4">
        <v>4</v>
      </c>
      <c r="DM33" s="4">
        <v>5</v>
      </c>
      <c r="DN33" s="14" t="s">
        <v>151</v>
      </c>
      <c r="DO33" s="4">
        <v>64.7</v>
      </c>
      <c r="DP33" s="4">
        <v>1.46</v>
      </c>
      <c r="DQ33" s="15" t="s">
        <v>154</v>
      </c>
      <c r="DR33" s="4" t="s">
        <v>156</v>
      </c>
      <c r="DS33" s="4"/>
    </row>
    <row r="34" spans="1:123" x14ac:dyDescent="0.25">
      <c r="A34" s="1">
        <v>13</v>
      </c>
      <c r="C34">
        <v>131</v>
      </c>
      <c r="D34">
        <v>131</v>
      </c>
      <c r="E34" s="1" t="s">
        <v>140</v>
      </c>
      <c r="F34">
        <v>4</v>
      </c>
      <c r="G34" s="1">
        <v>1</v>
      </c>
      <c r="H34">
        <v>1</v>
      </c>
      <c r="I34">
        <v>1</v>
      </c>
      <c r="J34">
        <v>116</v>
      </c>
      <c r="K34">
        <v>0</v>
      </c>
      <c r="L34">
        <v>0</v>
      </c>
      <c r="M34">
        <v>2010</v>
      </c>
      <c r="N34">
        <v>2010</v>
      </c>
      <c r="O34">
        <v>561.17700000000002</v>
      </c>
      <c r="P34">
        <v>476.86099999999999</v>
      </c>
      <c r="Q34">
        <v>11.776</v>
      </c>
      <c r="R34">
        <v>77.869</v>
      </c>
      <c r="S34">
        <v>15.327</v>
      </c>
      <c r="T34">
        <v>4.093</v>
      </c>
      <c r="U34">
        <v>11.234</v>
      </c>
      <c r="V34">
        <v>13.223000000000001</v>
      </c>
      <c r="W34">
        <v>2.3180000000000001</v>
      </c>
      <c r="X34">
        <v>2.996</v>
      </c>
      <c r="Y34">
        <v>5.6829999999999998</v>
      </c>
      <c r="Z34">
        <v>6.5380000000000003</v>
      </c>
      <c r="AA34">
        <v>4427.4920000000002</v>
      </c>
      <c r="AB34">
        <v>6.9000000000000006E-2</v>
      </c>
      <c r="AC34">
        <v>1.718</v>
      </c>
      <c r="AD34">
        <v>284.38200000000001</v>
      </c>
      <c r="AE34">
        <v>13.324999999999999</v>
      </c>
      <c r="AF34">
        <v>0.59199999999999997</v>
      </c>
      <c r="AG34">
        <v>0.314</v>
      </c>
      <c r="AH34">
        <v>4.1539999999999999</v>
      </c>
      <c r="AI34">
        <v>1.248</v>
      </c>
      <c r="AJ34">
        <v>0.315</v>
      </c>
      <c r="AK34">
        <v>123.104</v>
      </c>
      <c r="AL34">
        <v>0.38400000000000001</v>
      </c>
      <c r="AM34">
        <v>96.7</v>
      </c>
      <c r="AN34">
        <v>184.01300000000001</v>
      </c>
      <c r="AO34">
        <v>73.807000000000002</v>
      </c>
      <c r="AP34">
        <v>4.9610000000000003</v>
      </c>
      <c r="AQ34">
        <v>2.6739999999999999</v>
      </c>
      <c r="AR34">
        <v>0.33</v>
      </c>
      <c r="AS34">
        <v>21.193000000000001</v>
      </c>
      <c r="AT34">
        <v>1268.133</v>
      </c>
      <c r="AU34">
        <v>604.50199999999995</v>
      </c>
      <c r="AV34">
        <v>21.786999999999999</v>
      </c>
      <c r="AW34">
        <v>66.209999999999994</v>
      </c>
      <c r="AX34">
        <v>11.936</v>
      </c>
      <c r="AY34">
        <v>442.76</v>
      </c>
      <c r="AZ34">
        <v>221.38</v>
      </c>
      <c r="BA34">
        <v>1.1339999999999999</v>
      </c>
      <c r="BB34" s="8">
        <v>131</v>
      </c>
      <c r="BC34" s="4">
        <v>0</v>
      </c>
      <c r="BD34" s="9">
        <v>11596</v>
      </c>
      <c r="BE34" s="4">
        <v>78</v>
      </c>
      <c r="BF34" s="4" t="s">
        <v>145</v>
      </c>
      <c r="BG34" s="4" t="s">
        <v>114</v>
      </c>
      <c r="BH34" s="4" t="s">
        <v>115</v>
      </c>
      <c r="BI34" s="4" t="s">
        <v>147</v>
      </c>
      <c r="BJ34" s="4" t="s">
        <v>148</v>
      </c>
      <c r="BK34" s="4">
        <v>465</v>
      </c>
      <c r="BL34" s="4">
        <v>2</v>
      </c>
      <c r="BM34" s="4" t="s">
        <v>148</v>
      </c>
      <c r="BN34" s="4" t="s">
        <v>147</v>
      </c>
      <c r="BO34" s="4" t="s">
        <v>147</v>
      </c>
      <c r="BP34" s="4" t="s">
        <v>147</v>
      </c>
      <c r="BQ34" s="4" t="s">
        <v>148</v>
      </c>
      <c r="BR34" s="4" t="s">
        <v>147</v>
      </c>
      <c r="BS34" s="4" t="s">
        <v>147</v>
      </c>
      <c r="BT34" s="4" t="s">
        <v>147</v>
      </c>
      <c r="BU34" s="4">
        <v>54.3</v>
      </c>
      <c r="BV34" s="4">
        <v>1.44</v>
      </c>
      <c r="BW34" s="10">
        <f t="shared" si="0"/>
        <v>26.186342592592592</v>
      </c>
      <c r="BX34" s="4">
        <v>22.5</v>
      </c>
      <c r="BY34" s="10">
        <f t="shared" si="1"/>
        <v>18.417999999999999</v>
      </c>
      <c r="BZ34" s="10">
        <f t="shared" si="2"/>
        <v>27.008178662420377</v>
      </c>
      <c r="CA34" s="4">
        <v>13</v>
      </c>
      <c r="CB34" s="4">
        <v>93</v>
      </c>
      <c r="CC34" s="4">
        <v>0</v>
      </c>
      <c r="CD34" s="4">
        <v>0</v>
      </c>
      <c r="CE34" s="4">
        <v>5</v>
      </c>
      <c r="CF34" s="4">
        <v>5</v>
      </c>
      <c r="CG34" s="4">
        <v>2</v>
      </c>
      <c r="CH34" s="4">
        <v>3</v>
      </c>
      <c r="CI34" s="4">
        <v>5</v>
      </c>
      <c r="CJ34" s="4">
        <v>2</v>
      </c>
      <c r="CK34" s="4">
        <v>2</v>
      </c>
      <c r="CL34" s="4">
        <v>2</v>
      </c>
      <c r="CM34" s="4">
        <v>2</v>
      </c>
      <c r="CN34" s="4">
        <v>3</v>
      </c>
      <c r="CO34" s="4">
        <v>3</v>
      </c>
      <c r="CP34" s="4">
        <v>3</v>
      </c>
      <c r="CQ34" s="4">
        <v>3</v>
      </c>
      <c r="CR34" s="4">
        <v>2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6</v>
      </c>
      <c r="CZ34" s="4">
        <v>6</v>
      </c>
      <c r="DA34" s="4">
        <v>6</v>
      </c>
      <c r="DB34" s="4">
        <v>6</v>
      </c>
      <c r="DC34" s="4">
        <v>6</v>
      </c>
      <c r="DD34" s="4">
        <v>5</v>
      </c>
      <c r="DE34" s="4">
        <v>6</v>
      </c>
      <c r="DF34" s="4">
        <v>5</v>
      </c>
      <c r="DG34" s="4">
        <v>6</v>
      </c>
      <c r="DH34" s="4">
        <v>6</v>
      </c>
      <c r="DI34" s="4">
        <v>6</v>
      </c>
      <c r="DJ34" s="4">
        <v>6</v>
      </c>
      <c r="DK34" s="4">
        <v>6</v>
      </c>
      <c r="DL34" s="4">
        <v>6</v>
      </c>
      <c r="DM34" s="4">
        <v>5</v>
      </c>
      <c r="DN34" s="14" t="s">
        <v>151</v>
      </c>
      <c r="DO34" s="4">
        <v>54.3</v>
      </c>
      <c r="DP34" s="4">
        <v>1.44</v>
      </c>
      <c r="DQ34" s="15" t="s">
        <v>155</v>
      </c>
      <c r="DR34" s="4" t="s">
        <v>156</v>
      </c>
      <c r="DS34" s="4"/>
    </row>
    <row r="35" spans="1:123" x14ac:dyDescent="0.25">
      <c r="A35" s="3">
        <v>14</v>
      </c>
      <c r="C35">
        <v>141</v>
      </c>
      <c r="D35">
        <v>141</v>
      </c>
      <c r="E35" s="1" t="s">
        <v>140</v>
      </c>
      <c r="F35">
        <v>5</v>
      </c>
      <c r="G35" s="3">
        <v>1</v>
      </c>
      <c r="H35">
        <v>1</v>
      </c>
      <c r="I35">
        <v>1</v>
      </c>
      <c r="J35">
        <v>116</v>
      </c>
      <c r="K35">
        <v>0</v>
      </c>
      <c r="L35">
        <v>0</v>
      </c>
      <c r="M35">
        <v>2010</v>
      </c>
      <c r="N35">
        <v>2010</v>
      </c>
      <c r="O35">
        <v>1192.4169999999999</v>
      </c>
      <c r="P35">
        <v>1350.07</v>
      </c>
      <c r="Q35">
        <v>41.295999999999999</v>
      </c>
      <c r="R35">
        <v>189.2</v>
      </c>
      <c r="S35">
        <v>57.673000000000002</v>
      </c>
      <c r="T35">
        <v>32.744</v>
      </c>
      <c r="U35">
        <v>24.928999999999998</v>
      </c>
      <c r="V35">
        <v>106.383</v>
      </c>
      <c r="W35">
        <v>15.279</v>
      </c>
      <c r="X35">
        <v>11.746</v>
      </c>
      <c r="Y35">
        <v>10.581</v>
      </c>
      <c r="Z35">
        <v>14.359</v>
      </c>
      <c r="AA35">
        <v>3049.5990000000002</v>
      </c>
      <c r="AB35">
        <v>3.6829999999999998</v>
      </c>
      <c r="AC35">
        <v>4.01</v>
      </c>
      <c r="AD35">
        <v>246.72200000000001</v>
      </c>
      <c r="AE35">
        <v>79.465000000000003</v>
      </c>
      <c r="AF35">
        <v>1.645</v>
      </c>
      <c r="AG35">
        <v>1.526</v>
      </c>
      <c r="AH35">
        <v>14.337999999999999</v>
      </c>
      <c r="AI35">
        <v>4.4089999999999998</v>
      </c>
      <c r="AJ35">
        <v>0.84</v>
      </c>
      <c r="AK35">
        <v>406.02499999999998</v>
      </c>
      <c r="AL35">
        <v>2.871</v>
      </c>
      <c r="AM35">
        <v>860.95799999999997</v>
      </c>
      <c r="AN35">
        <v>842.45299999999997</v>
      </c>
      <c r="AO35">
        <v>171.292</v>
      </c>
      <c r="AP35">
        <v>12.035</v>
      </c>
      <c r="AQ35">
        <v>9.2100000000000009</v>
      </c>
      <c r="AR35">
        <v>0.76400000000000001</v>
      </c>
      <c r="AS35">
        <v>83.736999999999995</v>
      </c>
      <c r="AT35">
        <v>2627.8180000000002</v>
      </c>
      <c r="AU35">
        <v>1793.577</v>
      </c>
      <c r="AV35">
        <v>27.18</v>
      </c>
      <c r="AW35">
        <v>55.695</v>
      </c>
      <c r="AX35">
        <v>17.093</v>
      </c>
      <c r="AY35">
        <v>420.41899999999998</v>
      </c>
      <c r="AZ35">
        <v>297.05900000000003</v>
      </c>
      <c r="BA35">
        <v>2.6509999999999998</v>
      </c>
      <c r="BB35" s="8">
        <v>141</v>
      </c>
      <c r="BC35" s="4">
        <v>0</v>
      </c>
      <c r="BD35" s="9">
        <v>7995</v>
      </c>
      <c r="BE35" s="4">
        <v>88</v>
      </c>
      <c r="BF35" s="4" t="s">
        <v>144</v>
      </c>
      <c r="BG35" s="4" t="s">
        <v>121</v>
      </c>
      <c r="BH35" s="4" t="s">
        <v>117</v>
      </c>
      <c r="BI35" s="4" t="s">
        <v>147</v>
      </c>
      <c r="BJ35" s="4" t="s">
        <v>148</v>
      </c>
      <c r="BK35" s="4">
        <v>465</v>
      </c>
      <c r="BL35" s="4">
        <v>2</v>
      </c>
      <c r="BM35" s="4" t="s">
        <v>148</v>
      </c>
      <c r="BN35" s="4" t="s">
        <v>147</v>
      </c>
      <c r="BO35" s="4" t="s">
        <v>147</v>
      </c>
      <c r="BP35" s="4" t="s">
        <v>147</v>
      </c>
      <c r="BQ35" s="4" t="s">
        <v>147</v>
      </c>
      <c r="BR35" s="4" t="s">
        <v>147</v>
      </c>
      <c r="BS35" s="4" t="s">
        <v>147</v>
      </c>
      <c r="BT35" s="4" t="s">
        <v>147</v>
      </c>
      <c r="BU35" s="4">
        <v>65.099999999999994</v>
      </c>
      <c r="BV35" s="4">
        <v>1.58</v>
      </c>
      <c r="BW35" s="10">
        <f t="shared" si="0"/>
        <v>26.077551674411147</v>
      </c>
      <c r="BX35" s="4">
        <v>30.5</v>
      </c>
      <c r="BY35" s="10">
        <f t="shared" si="1"/>
        <v>22.65</v>
      </c>
      <c r="BZ35" s="10">
        <f t="shared" si="2"/>
        <v>40.845740445859867</v>
      </c>
      <c r="CA35" s="4">
        <v>25</v>
      </c>
      <c r="CB35" s="4">
        <v>100</v>
      </c>
      <c r="CC35" s="4">
        <v>0</v>
      </c>
      <c r="CD35" s="4">
        <v>0</v>
      </c>
      <c r="CE35" s="4">
        <v>5</v>
      </c>
      <c r="CF35" s="4">
        <v>5</v>
      </c>
      <c r="CG35" s="4">
        <v>1</v>
      </c>
      <c r="CH35" s="4">
        <v>5</v>
      </c>
      <c r="CI35" s="4">
        <v>5</v>
      </c>
      <c r="CJ35" s="4">
        <v>3</v>
      </c>
      <c r="CK35" s="4">
        <v>3</v>
      </c>
      <c r="CL35" s="4">
        <v>3</v>
      </c>
      <c r="CM35" s="4">
        <v>3</v>
      </c>
      <c r="CN35" s="4">
        <v>3</v>
      </c>
      <c r="CO35" s="4">
        <v>3</v>
      </c>
      <c r="CP35" s="4">
        <v>3</v>
      </c>
      <c r="CQ35" s="4">
        <v>3</v>
      </c>
      <c r="CR35" s="4">
        <v>3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7</v>
      </c>
      <c r="CZ35" s="4">
        <v>5</v>
      </c>
      <c r="DA35" s="4">
        <v>7</v>
      </c>
      <c r="DB35" s="4">
        <v>4</v>
      </c>
      <c r="DC35" s="4">
        <v>4</v>
      </c>
      <c r="DD35" s="4">
        <v>7</v>
      </c>
      <c r="DE35" s="4">
        <v>2</v>
      </c>
      <c r="DF35" s="4">
        <v>7</v>
      </c>
      <c r="DG35" s="4">
        <v>7</v>
      </c>
      <c r="DH35" s="4">
        <v>5</v>
      </c>
      <c r="DI35" s="4">
        <v>5</v>
      </c>
      <c r="DJ35" s="4">
        <v>5</v>
      </c>
      <c r="DK35" s="4">
        <v>4</v>
      </c>
      <c r="DL35" s="4">
        <v>6</v>
      </c>
      <c r="DM35" s="4">
        <v>6</v>
      </c>
      <c r="DN35" s="14" t="s">
        <v>151</v>
      </c>
      <c r="DO35" s="4">
        <v>65.099999999999994</v>
      </c>
      <c r="DP35" s="4">
        <v>1.58</v>
      </c>
      <c r="DQ35" s="15" t="s">
        <v>155</v>
      </c>
      <c r="DR35" s="4" t="s">
        <v>156</v>
      </c>
      <c r="DS35" s="4"/>
    </row>
    <row r="36" spans="1:123" x14ac:dyDescent="0.25">
      <c r="A36" s="1">
        <v>15</v>
      </c>
      <c r="C36">
        <v>151</v>
      </c>
      <c r="D36">
        <v>151</v>
      </c>
      <c r="E36" s="1" t="s">
        <v>141</v>
      </c>
      <c r="F36">
        <v>4</v>
      </c>
      <c r="G36" s="1">
        <v>1</v>
      </c>
      <c r="H36">
        <v>1</v>
      </c>
      <c r="I36">
        <v>1</v>
      </c>
      <c r="J36">
        <v>110</v>
      </c>
      <c r="K36">
        <v>0</v>
      </c>
      <c r="L36">
        <v>0</v>
      </c>
      <c r="M36">
        <v>2010</v>
      </c>
      <c r="N36">
        <v>2010</v>
      </c>
      <c r="O36">
        <v>1233.23</v>
      </c>
      <c r="P36">
        <v>1539.9839999999999</v>
      </c>
      <c r="Q36">
        <v>50.902999999999999</v>
      </c>
      <c r="R36">
        <v>196.553</v>
      </c>
      <c r="S36">
        <v>74.325000000000003</v>
      </c>
      <c r="T36">
        <v>54.588999999999999</v>
      </c>
      <c r="U36">
        <v>19.736000000000001</v>
      </c>
      <c r="V36">
        <v>168.13</v>
      </c>
      <c r="W36">
        <v>19.169</v>
      </c>
      <c r="X36">
        <v>18.565999999999999</v>
      </c>
      <c r="Y36">
        <v>7.46</v>
      </c>
      <c r="Z36">
        <v>9.7739999999999991</v>
      </c>
      <c r="AA36">
        <v>1783.3340000000001</v>
      </c>
      <c r="AB36">
        <v>6.1639999999999997</v>
      </c>
      <c r="AC36">
        <v>3.802</v>
      </c>
      <c r="AD36">
        <v>31.843</v>
      </c>
      <c r="AE36">
        <v>40.223999999999997</v>
      </c>
      <c r="AF36">
        <v>0.998</v>
      </c>
      <c r="AG36">
        <v>1.161</v>
      </c>
      <c r="AH36">
        <v>17.768999999999998</v>
      </c>
      <c r="AI36">
        <v>3.5510000000000002</v>
      </c>
      <c r="AJ36">
        <v>1.5149999999999999</v>
      </c>
      <c r="AK36">
        <v>248.01400000000001</v>
      </c>
      <c r="AL36">
        <v>3.9670000000000001</v>
      </c>
      <c r="AM36">
        <v>625.76900000000001</v>
      </c>
      <c r="AN36">
        <v>936.97</v>
      </c>
      <c r="AO36">
        <v>183.09800000000001</v>
      </c>
      <c r="AP36">
        <v>9.9789999999999992</v>
      </c>
      <c r="AQ36">
        <v>11.8</v>
      </c>
      <c r="AR36">
        <v>0.752</v>
      </c>
      <c r="AS36">
        <v>94.924000000000007</v>
      </c>
      <c r="AT36">
        <v>4041.25</v>
      </c>
      <c r="AU36">
        <v>2006.173</v>
      </c>
      <c r="AV36">
        <v>29.536999999999999</v>
      </c>
      <c r="AW36">
        <v>50.886000000000003</v>
      </c>
      <c r="AX36">
        <v>19.591000000000001</v>
      </c>
      <c r="AY36">
        <v>319.45600000000002</v>
      </c>
      <c r="AZ36">
        <v>265.71199999999999</v>
      </c>
      <c r="BA36">
        <v>1.8340000000000001</v>
      </c>
      <c r="BB36" s="8">
        <v>151</v>
      </c>
      <c r="BC36" s="4">
        <v>1</v>
      </c>
      <c r="BD36" s="9">
        <v>11731</v>
      </c>
      <c r="BE36" s="4">
        <v>78</v>
      </c>
      <c r="BF36" s="4" t="s">
        <v>145</v>
      </c>
      <c r="BG36" s="4" t="s">
        <v>119</v>
      </c>
      <c r="BH36" s="4" t="s">
        <v>119</v>
      </c>
      <c r="BI36" s="4" t="s">
        <v>147</v>
      </c>
      <c r="BJ36" s="4" t="s">
        <v>148</v>
      </c>
      <c r="BK36" s="10">
        <v>13000</v>
      </c>
      <c r="BL36" s="4">
        <v>1</v>
      </c>
      <c r="BM36" s="4" t="s">
        <v>148</v>
      </c>
      <c r="BN36" s="4" t="s">
        <v>147</v>
      </c>
      <c r="BO36" s="4" t="s">
        <v>147</v>
      </c>
      <c r="BP36" s="4" t="s">
        <v>147</v>
      </c>
      <c r="BQ36" s="4" t="s">
        <v>147</v>
      </c>
      <c r="BR36" s="4" t="s">
        <v>147</v>
      </c>
      <c r="BS36" s="4" t="s">
        <v>147</v>
      </c>
      <c r="BT36" s="4" t="s">
        <v>147</v>
      </c>
      <c r="BU36" s="4">
        <v>82.1</v>
      </c>
      <c r="BV36" s="4">
        <v>1.63</v>
      </c>
      <c r="BW36" s="10">
        <f t="shared" si="0"/>
        <v>30.900673717490307</v>
      </c>
      <c r="BX36" s="4">
        <v>31.5</v>
      </c>
      <c r="BY36" s="10">
        <f t="shared" si="1"/>
        <v>27.731999999999999</v>
      </c>
      <c r="BZ36" s="10">
        <f t="shared" si="2"/>
        <v>61.231196178343943</v>
      </c>
      <c r="CA36" s="4">
        <v>12</v>
      </c>
      <c r="CB36" s="4">
        <v>113</v>
      </c>
      <c r="CC36" s="4">
        <v>0</v>
      </c>
      <c r="CD36" s="4">
        <v>0</v>
      </c>
      <c r="CE36" s="4">
        <v>5</v>
      </c>
      <c r="CF36" s="4">
        <v>5</v>
      </c>
      <c r="CG36" s="4">
        <v>1</v>
      </c>
      <c r="CH36" s="4">
        <v>5</v>
      </c>
      <c r="CI36" s="4">
        <v>5</v>
      </c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>
        <v>7</v>
      </c>
      <c r="CZ36" s="4">
        <v>7</v>
      </c>
      <c r="DA36" s="4">
        <v>7</v>
      </c>
      <c r="DB36" s="4">
        <v>7</v>
      </c>
      <c r="DC36" s="4">
        <v>5</v>
      </c>
      <c r="DD36" s="4">
        <v>5</v>
      </c>
      <c r="DE36" s="4">
        <v>2</v>
      </c>
      <c r="DF36" s="4">
        <v>2</v>
      </c>
      <c r="DG36" s="4">
        <v>4</v>
      </c>
      <c r="DH36" s="4">
        <v>6</v>
      </c>
      <c r="DI36" s="4">
        <v>7</v>
      </c>
      <c r="DJ36" s="4">
        <v>5</v>
      </c>
      <c r="DK36" s="4">
        <v>5</v>
      </c>
      <c r="DL36" s="4">
        <v>7</v>
      </c>
      <c r="DM36" s="4">
        <v>6</v>
      </c>
      <c r="DN36" s="14" t="s">
        <v>151</v>
      </c>
      <c r="DO36" s="4">
        <v>82.1</v>
      </c>
      <c r="DP36" s="4">
        <v>1.63</v>
      </c>
      <c r="DQ36" s="15" t="s">
        <v>154</v>
      </c>
      <c r="DR36" s="4" t="s">
        <v>156</v>
      </c>
      <c r="DS36" s="4"/>
    </row>
    <row r="37" spans="1:123" x14ac:dyDescent="0.25">
      <c r="A37" s="1">
        <v>15</v>
      </c>
      <c r="C37">
        <v>152</v>
      </c>
      <c r="D37">
        <v>152</v>
      </c>
      <c r="E37" s="1" t="s">
        <v>141</v>
      </c>
      <c r="F37">
        <v>1</v>
      </c>
      <c r="G37" s="1">
        <v>2</v>
      </c>
      <c r="H37">
        <v>1</v>
      </c>
      <c r="I37">
        <v>1</v>
      </c>
      <c r="J37">
        <v>110</v>
      </c>
      <c r="K37">
        <v>0</v>
      </c>
      <c r="L37">
        <v>0</v>
      </c>
      <c r="M37">
        <v>2010</v>
      </c>
      <c r="N37">
        <v>2010</v>
      </c>
      <c r="O37">
        <v>2046.002</v>
      </c>
      <c r="P37">
        <v>2087.9830000000002</v>
      </c>
      <c r="Q37">
        <v>77.260000000000005</v>
      </c>
      <c r="R37">
        <v>185.381</v>
      </c>
      <c r="S37">
        <v>92.778999999999996</v>
      </c>
      <c r="T37">
        <v>69.540999999999997</v>
      </c>
      <c r="U37">
        <v>23.238</v>
      </c>
      <c r="V37">
        <v>262.15800000000002</v>
      </c>
      <c r="W37">
        <v>31.890999999999998</v>
      </c>
      <c r="X37">
        <v>24.056000000000001</v>
      </c>
      <c r="Y37">
        <v>15.182</v>
      </c>
      <c r="Z37">
        <v>15.319000000000001</v>
      </c>
      <c r="AA37">
        <v>12795.869000000001</v>
      </c>
      <c r="AB37">
        <v>2.601</v>
      </c>
      <c r="AC37">
        <v>4.5220000000000002</v>
      </c>
      <c r="AD37">
        <v>233.024</v>
      </c>
      <c r="AE37">
        <v>63.276000000000003</v>
      </c>
      <c r="AF37">
        <v>1.5069999999999999</v>
      </c>
      <c r="AG37">
        <v>1.8959999999999999</v>
      </c>
      <c r="AH37">
        <v>22.004000000000001</v>
      </c>
      <c r="AI37">
        <v>5.3010000000000002</v>
      </c>
      <c r="AJ37">
        <v>2.2069999999999999</v>
      </c>
      <c r="AK37">
        <v>340.19299999999998</v>
      </c>
      <c r="AL37">
        <v>2.972</v>
      </c>
      <c r="AM37">
        <v>964.05899999999997</v>
      </c>
      <c r="AN37">
        <v>1289.174</v>
      </c>
      <c r="AO37">
        <v>266.36700000000002</v>
      </c>
      <c r="AP37">
        <v>9.9369999999999994</v>
      </c>
      <c r="AQ37">
        <v>10.242000000000001</v>
      </c>
      <c r="AR37">
        <v>0.91300000000000003</v>
      </c>
      <c r="AS37">
        <v>96.227999999999994</v>
      </c>
      <c r="AT37">
        <v>3126.645</v>
      </c>
      <c r="AU37">
        <v>2851.7240000000002</v>
      </c>
      <c r="AV37">
        <v>32.832999999999998</v>
      </c>
      <c r="AW37">
        <v>34.828000000000003</v>
      </c>
      <c r="AX37">
        <v>18.071999999999999</v>
      </c>
      <c r="AY37">
        <v>1543.39</v>
      </c>
      <c r="AZ37">
        <v>969.66899999999998</v>
      </c>
      <c r="BA37">
        <v>1.9710000000000001</v>
      </c>
      <c r="BB37" s="8">
        <v>152</v>
      </c>
      <c r="BC37" s="4">
        <v>1</v>
      </c>
      <c r="BD37" s="9">
        <v>11731</v>
      </c>
      <c r="BE37" s="4">
        <v>79</v>
      </c>
      <c r="BF37" s="4" t="s">
        <v>145</v>
      </c>
      <c r="BG37" s="4" t="s">
        <v>119</v>
      </c>
      <c r="BH37" s="4" t="s">
        <v>119</v>
      </c>
      <c r="BI37" s="4" t="s">
        <v>147</v>
      </c>
      <c r="BJ37" s="4" t="s">
        <v>148</v>
      </c>
      <c r="BK37" s="10">
        <v>13000</v>
      </c>
      <c r="BL37" s="4">
        <v>1</v>
      </c>
      <c r="BM37" s="4" t="s">
        <v>148</v>
      </c>
      <c r="BN37" s="4" t="s">
        <v>147</v>
      </c>
      <c r="BO37" s="4" t="s">
        <v>147</v>
      </c>
      <c r="BP37" s="4" t="s">
        <v>147</v>
      </c>
      <c r="BQ37" s="4" t="s">
        <v>147</v>
      </c>
      <c r="BR37" s="4" t="s">
        <v>147</v>
      </c>
      <c r="BS37" s="4" t="s">
        <v>147</v>
      </c>
      <c r="BT37" s="4" t="s">
        <v>147</v>
      </c>
      <c r="BU37" s="4">
        <v>82.1</v>
      </c>
      <c r="BV37" s="4">
        <v>1.63</v>
      </c>
      <c r="BW37" s="10">
        <f t="shared" si="0"/>
        <v>30.900673717490307</v>
      </c>
      <c r="BX37" s="4">
        <v>31.5</v>
      </c>
      <c r="BY37" s="10">
        <f t="shared" si="1"/>
        <v>27.731999999999999</v>
      </c>
      <c r="BZ37" s="10">
        <f t="shared" si="2"/>
        <v>61.231196178343943</v>
      </c>
      <c r="CA37" s="4">
        <v>12</v>
      </c>
      <c r="CB37" s="4">
        <v>113</v>
      </c>
      <c r="CC37" s="4">
        <v>0</v>
      </c>
      <c r="CD37" s="4">
        <v>0</v>
      </c>
      <c r="CE37" s="4">
        <v>5</v>
      </c>
      <c r="CF37" s="4">
        <v>5</v>
      </c>
      <c r="CG37" s="4">
        <v>1</v>
      </c>
      <c r="CH37" s="4">
        <v>5</v>
      </c>
      <c r="CI37" s="4">
        <v>5</v>
      </c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>
        <v>7</v>
      </c>
      <c r="CZ37" s="4">
        <v>7</v>
      </c>
      <c r="DA37" s="4">
        <v>7</v>
      </c>
      <c r="DB37" s="4">
        <v>7</v>
      </c>
      <c r="DC37" s="4">
        <v>5</v>
      </c>
      <c r="DD37" s="4">
        <v>5</v>
      </c>
      <c r="DE37" s="4">
        <v>2</v>
      </c>
      <c r="DF37" s="4">
        <v>2</v>
      </c>
      <c r="DG37" s="4">
        <v>4</v>
      </c>
      <c r="DH37" s="4">
        <v>6</v>
      </c>
      <c r="DI37" s="4">
        <v>7</v>
      </c>
      <c r="DJ37" s="4">
        <v>5</v>
      </c>
      <c r="DK37" s="4">
        <v>5</v>
      </c>
      <c r="DL37" s="4">
        <v>7</v>
      </c>
      <c r="DM37" s="4">
        <v>6</v>
      </c>
      <c r="DN37" s="14" t="s">
        <v>151</v>
      </c>
      <c r="DO37" s="4">
        <v>82.1</v>
      </c>
      <c r="DP37" s="4">
        <v>1.63</v>
      </c>
      <c r="DQ37" s="15" t="s">
        <v>154</v>
      </c>
      <c r="DR37" s="4" t="s">
        <v>156</v>
      </c>
      <c r="DS37" s="4"/>
    </row>
    <row r="38" spans="1:123" x14ac:dyDescent="0.25">
      <c r="A38" s="3">
        <v>16</v>
      </c>
      <c r="C38">
        <v>161</v>
      </c>
      <c r="D38">
        <v>161</v>
      </c>
      <c r="E38" s="1" t="s">
        <v>140</v>
      </c>
      <c r="F38">
        <v>1</v>
      </c>
      <c r="G38" s="3">
        <v>1</v>
      </c>
      <c r="H38">
        <v>1</v>
      </c>
      <c r="I38">
        <v>1</v>
      </c>
      <c r="J38">
        <v>116</v>
      </c>
      <c r="K38">
        <v>0</v>
      </c>
      <c r="L38">
        <v>0</v>
      </c>
      <c r="M38">
        <v>2010</v>
      </c>
      <c r="N38">
        <v>2010</v>
      </c>
      <c r="O38">
        <v>2625.0120000000002</v>
      </c>
      <c r="P38">
        <v>2688.643</v>
      </c>
      <c r="Q38">
        <v>101.688</v>
      </c>
      <c r="R38">
        <v>362.798</v>
      </c>
      <c r="S38">
        <v>89.730999999999995</v>
      </c>
      <c r="T38">
        <v>47.776000000000003</v>
      </c>
      <c r="U38">
        <v>41.956000000000003</v>
      </c>
      <c r="V38">
        <v>531.09100000000001</v>
      </c>
      <c r="W38">
        <v>38.116999999999997</v>
      </c>
      <c r="X38">
        <v>35.542000000000002</v>
      </c>
      <c r="Y38">
        <v>19.762</v>
      </c>
      <c r="Z38">
        <v>30.936</v>
      </c>
      <c r="AA38">
        <v>12206.706</v>
      </c>
      <c r="AB38">
        <v>7.1219999999999999</v>
      </c>
      <c r="AC38">
        <v>6.7009999999999996</v>
      </c>
      <c r="AD38">
        <v>169.119</v>
      </c>
      <c r="AE38">
        <v>202.85499999999999</v>
      </c>
      <c r="AF38">
        <v>2.718</v>
      </c>
      <c r="AG38">
        <v>3.0489999999999999</v>
      </c>
      <c r="AH38">
        <v>23.393000000000001</v>
      </c>
      <c r="AI38">
        <v>9.3719999999999999</v>
      </c>
      <c r="AJ38">
        <v>2.1379999999999999</v>
      </c>
      <c r="AK38">
        <v>560.553</v>
      </c>
      <c r="AL38">
        <v>4.6509999999999998</v>
      </c>
      <c r="AM38">
        <v>1375.683</v>
      </c>
      <c r="AN38">
        <v>1827.1479999999999</v>
      </c>
      <c r="AO38">
        <v>327.911</v>
      </c>
      <c r="AP38">
        <v>15.164</v>
      </c>
      <c r="AQ38">
        <v>11.084</v>
      </c>
      <c r="AR38">
        <v>1.573</v>
      </c>
      <c r="AS38">
        <v>146.387</v>
      </c>
      <c r="AT38">
        <v>5492.9189999999999</v>
      </c>
      <c r="AU38">
        <v>3750.547</v>
      </c>
      <c r="AV38">
        <v>33.728000000000002</v>
      </c>
      <c r="AW38">
        <v>53.237000000000002</v>
      </c>
      <c r="AX38">
        <v>13.018000000000001</v>
      </c>
      <c r="AY38">
        <v>1703.53</v>
      </c>
      <c r="AZ38">
        <v>1214.1389999999999</v>
      </c>
      <c r="BA38">
        <v>3.9929999999999999</v>
      </c>
      <c r="BB38" s="8">
        <v>161</v>
      </c>
      <c r="BC38" s="4">
        <v>0</v>
      </c>
      <c r="BD38" s="9">
        <v>10504</v>
      </c>
      <c r="BE38" s="4">
        <v>81</v>
      </c>
      <c r="BF38" s="4" t="s">
        <v>145</v>
      </c>
      <c r="BG38" s="4" t="s">
        <v>122</v>
      </c>
      <c r="BH38" s="4" t="s">
        <v>117</v>
      </c>
      <c r="BI38" s="4" t="s">
        <v>147</v>
      </c>
      <c r="BJ38" s="4" t="s">
        <v>148</v>
      </c>
      <c r="BK38" s="10">
        <v>923</v>
      </c>
      <c r="BL38" s="4">
        <v>1</v>
      </c>
      <c r="BM38" s="4" t="s">
        <v>148</v>
      </c>
      <c r="BN38" s="4" t="s">
        <v>147</v>
      </c>
      <c r="BO38" s="4" t="s">
        <v>147</v>
      </c>
      <c r="BP38" s="4" t="s">
        <v>147</v>
      </c>
      <c r="BQ38" s="4" t="s">
        <v>148</v>
      </c>
      <c r="BR38" s="4" t="s">
        <v>147</v>
      </c>
      <c r="BS38" s="4" t="s">
        <v>147</v>
      </c>
      <c r="BT38" s="4" t="s">
        <v>147</v>
      </c>
      <c r="BU38" s="4">
        <v>56.9</v>
      </c>
      <c r="BV38" s="4">
        <v>1.55</v>
      </c>
      <c r="BW38" s="10">
        <f t="shared" si="0"/>
        <v>23.683662851196665</v>
      </c>
      <c r="BX38" s="4">
        <v>27</v>
      </c>
      <c r="BY38" s="10">
        <f t="shared" si="1"/>
        <v>22.29</v>
      </c>
      <c r="BZ38" s="10">
        <f t="shared" si="2"/>
        <v>39.557651273885348</v>
      </c>
      <c r="CA38" s="4">
        <v>15</v>
      </c>
      <c r="CB38" s="4">
        <v>90</v>
      </c>
      <c r="CC38" s="4">
        <v>0</v>
      </c>
      <c r="CD38" s="4">
        <v>0</v>
      </c>
      <c r="CE38" s="4">
        <v>5</v>
      </c>
      <c r="CF38" s="4">
        <v>5</v>
      </c>
      <c r="CG38" s="4">
        <v>1</v>
      </c>
      <c r="CH38" s="4">
        <v>5</v>
      </c>
      <c r="CI38" s="4">
        <v>5</v>
      </c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>
        <v>4</v>
      </c>
      <c r="CZ38" s="4">
        <v>6</v>
      </c>
      <c r="DA38" s="4">
        <v>7</v>
      </c>
      <c r="DB38" s="4">
        <v>7</v>
      </c>
      <c r="DC38" s="4">
        <v>4</v>
      </c>
      <c r="DD38" s="4">
        <v>7</v>
      </c>
      <c r="DE38" s="4">
        <v>7</v>
      </c>
      <c r="DF38" s="4">
        <v>7</v>
      </c>
      <c r="DG38" s="4">
        <v>3</v>
      </c>
      <c r="DH38" s="4">
        <v>4</v>
      </c>
      <c r="DI38" s="4">
        <v>5</v>
      </c>
      <c r="DJ38" s="4">
        <v>4</v>
      </c>
      <c r="DK38" s="4">
        <v>4</v>
      </c>
      <c r="DL38" s="4">
        <v>7</v>
      </c>
      <c r="DM38" s="4">
        <v>7</v>
      </c>
      <c r="DN38" s="14" t="s">
        <v>151</v>
      </c>
      <c r="DO38" s="4">
        <v>56.9</v>
      </c>
      <c r="DP38" s="4">
        <v>1.55</v>
      </c>
      <c r="DQ38" s="15" t="s">
        <v>155</v>
      </c>
      <c r="DR38" s="4" t="s">
        <v>156</v>
      </c>
      <c r="DS38" s="4"/>
    </row>
    <row r="39" spans="1:123" x14ac:dyDescent="0.25">
      <c r="A39" s="3">
        <v>16</v>
      </c>
      <c r="C39">
        <v>162</v>
      </c>
      <c r="D39">
        <v>162</v>
      </c>
      <c r="E39" s="1" t="s">
        <v>140</v>
      </c>
      <c r="F39">
        <v>0</v>
      </c>
      <c r="G39" s="3">
        <v>2</v>
      </c>
      <c r="H39">
        <v>1</v>
      </c>
      <c r="I39">
        <v>1</v>
      </c>
      <c r="J39">
        <v>116</v>
      </c>
      <c r="K39">
        <v>0</v>
      </c>
      <c r="L39">
        <v>0</v>
      </c>
      <c r="M39">
        <v>2010</v>
      </c>
      <c r="N39">
        <v>2010</v>
      </c>
      <c r="O39">
        <v>2140.4760000000001</v>
      </c>
      <c r="P39">
        <v>3617.7460000000001</v>
      </c>
      <c r="Q39">
        <v>136.14099999999999</v>
      </c>
      <c r="R39">
        <v>468.73200000000003</v>
      </c>
      <c r="S39">
        <v>140.029</v>
      </c>
      <c r="T39">
        <v>98.394000000000005</v>
      </c>
      <c r="U39">
        <v>41.634999999999998</v>
      </c>
      <c r="V39">
        <v>298.20600000000002</v>
      </c>
      <c r="W39">
        <v>50.920999999999999</v>
      </c>
      <c r="X39">
        <v>39.198</v>
      </c>
      <c r="Y39">
        <v>35.328000000000003</v>
      </c>
      <c r="Z39">
        <v>38.536999999999999</v>
      </c>
      <c r="AA39">
        <v>13028.741</v>
      </c>
      <c r="AB39">
        <v>5.7450000000000001</v>
      </c>
      <c r="AC39">
        <v>9.2829999999999995</v>
      </c>
      <c r="AD39">
        <v>253.988</v>
      </c>
      <c r="AE39">
        <v>102.586</v>
      </c>
      <c r="AF39">
        <v>2.4870000000000001</v>
      </c>
      <c r="AG39">
        <v>2.44</v>
      </c>
      <c r="AH39">
        <v>46.593000000000004</v>
      </c>
      <c r="AI39">
        <v>9.2460000000000004</v>
      </c>
      <c r="AJ39">
        <v>4.1740000000000004</v>
      </c>
      <c r="AK39">
        <v>492.02699999999999</v>
      </c>
      <c r="AL39">
        <v>4.04</v>
      </c>
      <c r="AM39">
        <v>1116.1849999999999</v>
      </c>
      <c r="AN39">
        <v>1915.9169999999999</v>
      </c>
      <c r="AO39">
        <v>452.39600000000002</v>
      </c>
      <c r="AP39">
        <v>16.387</v>
      </c>
      <c r="AQ39">
        <v>13.644</v>
      </c>
      <c r="AR39">
        <v>2.532</v>
      </c>
      <c r="AS39">
        <v>164.773</v>
      </c>
      <c r="AT39">
        <v>4485.326</v>
      </c>
      <c r="AU39">
        <v>5099.4970000000003</v>
      </c>
      <c r="AV39">
        <v>33.51</v>
      </c>
      <c r="AW39">
        <v>50.959000000000003</v>
      </c>
      <c r="AX39">
        <v>15.577</v>
      </c>
      <c r="AY39">
        <v>1712.6859999999999</v>
      </c>
      <c r="AZ39">
        <v>1163.4269999999999</v>
      </c>
      <c r="BA39">
        <v>4.3499999999999996</v>
      </c>
      <c r="BB39" s="8">
        <v>162</v>
      </c>
      <c r="BC39" s="4">
        <v>0</v>
      </c>
      <c r="BD39" s="9">
        <v>10504</v>
      </c>
      <c r="BE39" s="4">
        <v>83</v>
      </c>
      <c r="BF39" s="4" t="s">
        <v>145</v>
      </c>
      <c r="BG39" s="4" t="s">
        <v>122</v>
      </c>
      <c r="BH39" s="4" t="s">
        <v>117</v>
      </c>
      <c r="BI39" s="4" t="s">
        <v>147</v>
      </c>
      <c r="BJ39" s="4" t="s">
        <v>148</v>
      </c>
      <c r="BK39" s="10">
        <v>923</v>
      </c>
      <c r="BL39" s="4">
        <v>1</v>
      </c>
      <c r="BM39" s="4" t="s">
        <v>148</v>
      </c>
      <c r="BN39" s="4" t="s">
        <v>147</v>
      </c>
      <c r="BO39" s="4" t="s">
        <v>147</v>
      </c>
      <c r="BP39" s="4" t="s">
        <v>147</v>
      </c>
      <c r="BQ39" s="4" t="s">
        <v>148</v>
      </c>
      <c r="BR39" s="4" t="s">
        <v>147</v>
      </c>
      <c r="BS39" s="4" t="s">
        <v>147</v>
      </c>
      <c r="BT39" s="4" t="s">
        <v>147</v>
      </c>
      <c r="BU39" s="4">
        <v>56.9</v>
      </c>
      <c r="BV39" s="4">
        <v>1.55</v>
      </c>
      <c r="BW39" s="10">
        <f t="shared" si="0"/>
        <v>23.683662851196665</v>
      </c>
      <c r="BX39" s="4">
        <v>27</v>
      </c>
      <c r="BY39" s="10">
        <f t="shared" si="1"/>
        <v>22.29</v>
      </c>
      <c r="BZ39" s="10">
        <f t="shared" si="2"/>
        <v>39.557651273885348</v>
      </c>
      <c r="CA39" s="4">
        <v>15</v>
      </c>
      <c r="CB39" s="4">
        <v>90</v>
      </c>
      <c r="CC39" s="4">
        <v>0</v>
      </c>
      <c r="CD39" s="4">
        <v>0</v>
      </c>
      <c r="CE39" s="4">
        <v>5</v>
      </c>
      <c r="CF39" s="4">
        <v>5</v>
      </c>
      <c r="CG39" s="4">
        <v>1</v>
      </c>
      <c r="CH39" s="4">
        <v>5</v>
      </c>
      <c r="CI39" s="4">
        <v>5</v>
      </c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>
        <v>4</v>
      </c>
      <c r="CZ39" s="4">
        <v>6</v>
      </c>
      <c r="DA39" s="4">
        <v>7</v>
      </c>
      <c r="DB39" s="4">
        <v>7</v>
      </c>
      <c r="DC39" s="4">
        <v>4</v>
      </c>
      <c r="DD39" s="4">
        <v>7</v>
      </c>
      <c r="DE39" s="4">
        <v>7</v>
      </c>
      <c r="DF39" s="4">
        <v>7</v>
      </c>
      <c r="DG39" s="4">
        <v>3</v>
      </c>
      <c r="DH39" s="4">
        <v>4</v>
      </c>
      <c r="DI39" s="4">
        <v>5</v>
      </c>
      <c r="DJ39" s="4">
        <v>4</v>
      </c>
      <c r="DK39" s="4">
        <v>4</v>
      </c>
      <c r="DL39" s="4">
        <v>7</v>
      </c>
      <c r="DM39" s="4">
        <v>7</v>
      </c>
      <c r="DN39" s="14" t="s">
        <v>151</v>
      </c>
      <c r="DO39" s="4">
        <v>56.9</v>
      </c>
      <c r="DP39" s="4">
        <v>1.55</v>
      </c>
      <c r="DQ39" s="15" t="s">
        <v>155</v>
      </c>
      <c r="DR39" s="4" t="s">
        <v>156</v>
      </c>
      <c r="DS39" s="4"/>
    </row>
    <row r="40" spans="1:123" x14ac:dyDescent="0.25">
      <c r="A40" s="1">
        <v>17</v>
      </c>
      <c r="C40">
        <v>171</v>
      </c>
      <c r="D40">
        <v>171</v>
      </c>
      <c r="E40" s="1" t="s">
        <v>140</v>
      </c>
      <c r="F40">
        <v>4</v>
      </c>
      <c r="G40" s="1">
        <v>1</v>
      </c>
      <c r="H40">
        <v>1</v>
      </c>
      <c r="I40">
        <v>1</v>
      </c>
      <c r="J40">
        <v>116</v>
      </c>
      <c r="K40">
        <v>0</v>
      </c>
      <c r="L40">
        <v>0</v>
      </c>
      <c r="M40">
        <v>2010</v>
      </c>
      <c r="N40">
        <v>2010</v>
      </c>
      <c r="O40">
        <v>1337.0740000000001</v>
      </c>
      <c r="P40">
        <v>1592.018</v>
      </c>
      <c r="Q40">
        <v>62.499000000000002</v>
      </c>
      <c r="R40">
        <v>197.18799999999999</v>
      </c>
      <c r="S40">
        <v>62.542999999999999</v>
      </c>
      <c r="T40">
        <v>42.624000000000002</v>
      </c>
      <c r="U40">
        <v>19.919</v>
      </c>
      <c r="V40">
        <v>303.95400000000001</v>
      </c>
      <c r="W40">
        <v>18.917999999999999</v>
      </c>
      <c r="X40">
        <v>24.922000000000001</v>
      </c>
      <c r="Y40">
        <v>12.845000000000001</v>
      </c>
      <c r="Z40">
        <v>8.0090000000000003</v>
      </c>
      <c r="AA40">
        <v>5485.6710000000003</v>
      </c>
      <c r="AB40">
        <v>5.4050000000000002</v>
      </c>
      <c r="AC40">
        <v>4.3010000000000002</v>
      </c>
      <c r="AD40">
        <v>99.242000000000004</v>
      </c>
      <c r="AE40">
        <v>23.943000000000001</v>
      </c>
      <c r="AF40">
        <v>1.1399999999999999</v>
      </c>
      <c r="AG40">
        <v>1.6990000000000001</v>
      </c>
      <c r="AH40">
        <v>15.784000000000001</v>
      </c>
      <c r="AI40">
        <v>4.0640000000000001</v>
      </c>
      <c r="AJ40">
        <v>1.0489999999999999</v>
      </c>
      <c r="AK40">
        <v>298.62900000000002</v>
      </c>
      <c r="AL40">
        <v>3.363</v>
      </c>
      <c r="AM40">
        <v>522.20399999999995</v>
      </c>
      <c r="AN40">
        <v>803.56700000000001</v>
      </c>
      <c r="AO40">
        <v>142.90799999999999</v>
      </c>
      <c r="AP40">
        <v>9.3379999999999992</v>
      </c>
      <c r="AQ40">
        <v>8.7170000000000005</v>
      </c>
      <c r="AR40">
        <v>0.54</v>
      </c>
      <c r="AS40">
        <v>98.665000000000006</v>
      </c>
      <c r="AT40">
        <v>1806.749</v>
      </c>
      <c r="AU40">
        <v>1641.797</v>
      </c>
      <c r="AV40">
        <v>35.027000000000001</v>
      </c>
      <c r="AW40">
        <v>48.77</v>
      </c>
      <c r="AX40">
        <v>16.079000000000001</v>
      </c>
      <c r="AY40">
        <v>853.88199999999995</v>
      </c>
      <c r="AZ40">
        <v>655.98699999999997</v>
      </c>
      <c r="BA40">
        <v>1.4790000000000001</v>
      </c>
      <c r="BB40" s="8">
        <v>171</v>
      </c>
      <c r="BC40" s="4">
        <v>0</v>
      </c>
      <c r="BD40" s="9">
        <v>10917</v>
      </c>
      <c r="BE40" s="4">
        <v>80</v>
      </c>
      <c r="BF40" s="4" t="s">
        <v>145</v>
      </c>
      <c r="BG40" s="4" t="s">
        <v>121</v>
      </c>
      <c r="BH40" s="4" t="s">
        <v>117</v>
      </c>
      <c r="BI40" s="4" t="s">
        <v>147</v>
      </c>
      <c r="BJ40" s="4" t="s">
        <v>148</v>
      </c>
      <c r="BK40" s="4">
        <v>1000</v>
      </c>
      <c r="BL40" s="4">
        <v>2</v>
      </c>
      <c r="BM40" s="4" t="s">
        <v>147</v>
      </c>
      <c r="BN40" s="4" t="s">
        <v>147</v>
      </c>
      <c r="BO40" s="4" t="s">
        <v>147</v>
      </c>
      <c r="BP40" s="4" t="s">
        <v>147</v>
      </c>
      <c r="BQ40" s="4" t="s">
        <v>147</v>
      </c>
      <c r="BR40" s="4" t="s">
        <v>147</v>
      </c>
      <c r="BS40" s="4" t="s">
        <v>147</v>
      </c>
      <c r="BT40" s="4" t="s">
        <v>147</v>
      </c>
      <c r="BU40" s="4">
        <v>64.400000000000006</v>
      </c>
      <c r="BV40" s="4">
        <v>1.56</v>
      </c>
      <c r="BW40" s="10">
        <f t="shared" si="0"/>
        <v>26.462853385930309</v>
      </c>
      <c r="BX40" s="4">
        <v>33</v>
      </c>
      <c r="BY40" s="10">
        <f t="shared" si="1"/>
        <v>24.835999999999999</v>
      </c>
      <c r="BZ40" s="10">
        <f t="shared" si="2"/>
        <v>49.110421656050946</v>
      </c>
      <c r="CA40" s="4">
        <v>26</v>
      </c>
      <c r="CB40" s="4">
        <v>106</v>
      </c>
      <c r="CC40" s="4">
        <v>0</v>
      </c>
      <c r="CD40" s="4">
        <v>0</v>
      </c>
      <c r="CE40" s="4">
        <v>5</v>
      </c>
      <c r="CF40" s="4">
        <v>5</v>
      </c>
      <c r="CG40" s="4">
        <v>1</v>
      </c>
      <c r="CH40" s="4">
        <v>5</v>
      </c>
      <c r="CI40" s="4">
        <v>5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7</v>
      </c>
      <c r="CZ40" s="4">
        <v>6</v>
      </c>
      <c r="DA40" s="4">
        <v>7</v>
      </c>
      <c r="DB40" s="4">
        <v>7</v>
      </c>
      <c r="DC40" s="4">
        <v>7</v>
      </c>
      <c r="DD40" s="4">
        <v>4</v>
      </c>
      <c r="DE40" s="4">
        <v>4</v>
      </c>
      <c r="DF40" s="4">
        <v>4</v>
      </c>
      <c r="DG40" s="4">
        <v>6</v>
      </c>
      <c r="DH40" s="4">
        <v>7</v>
      </c>
      <c r="DI40" s="4">
        <v>6</v>
      </c>
      <c r="DJ40" s="4">
        <v>6</v>
      </c>
      <c r="DK40" s="4">
        <v>4</v>
      </c>
      <c r="DL40" s="4">
        <v>7</v>
      </c>
      <c r="DM40" s="4">
        <v>6</v>
      </c>
      <c r="DN40" s="14" t="s">
        <v>151</v>
      </c>
      <c r="DO40" s="4">
        <v>64.400000000000006</v>
      </c>
      <c r="DP40" s="4">
        <v>1.56</v>
      </c>
      <c r="DQ40" s="15" t="s">
        <v>155</v>
      </c>
      <c r="DR40" s="4" t="s">
        <v>156</v>
      </c>
      <c r="DS40" s="4"/>
    </row>
    <row r="41" spans="1:123" x14ac:dyDescent="0.25">
      <c r="A41" s="3">
        <v>18</v>
      </c>
      <c r="C41">
        <v>181</v>
      </c>
      <c r="D41">
        <v>181</v>
      </c>
      <c r="E41" s="1" t="s">
        <v>140</v>
      </c>
      <c r="F41">
        <v>4</v>
      </c>
      <c r="G41" s="3">
        <v>1</v>
      </c>
      <c r="H41">
        <v>1</v>
      </c>
      <c r="I41">
        <v>1</v>
      </c>
      <c r="J41">
        <v>116</v>
      </c>
      <c r="K41">
        <v>0</v>
      </c>
      <c r="L41">
        <v>0</v>
      </c>
      <c r="M41">
        <v>2010</v>
      </c>
      <c r="N41">
        <v>2010</v>
      </c>
      <c r="O41">
        <v>2820.143</v>
      </c>
      <c r="P41">
        <v>1544.386</v>
      </c>
      <c r="Q41">
        <v>40.89</v>
      </c>
      <c r="R41">
        <v>237.51599999999999</v>
      </c>
      <c r="S41">
        <v>59.988</v>
      </c>
      <c r="T41">
        <v>36.659999999999997</v>
      </c>
      <c r="U41">
        <v>23.327000000000002</v>
      </c>
      <c r="V41">
        <v>110.033</v>
      </c>
      <c r="W41">
        <v>11.792999999999999</v>
      </c>
      <c r="X41">
        <v>13.515000000000001</v>
      </c>
      <c r="Y41">
        <v>12.254</v>
      </c>
      <c r="Z41">
        <v>13.023</v>
      </c>
      <c r="AA41">
        <v>8439.6509999999998</v>
      </c>
      <c r="AB41">
        <v>3.26</v>
      </c>
      <c r="AC41">
        <v>4.2140000000000004</v>
      </c>
      <c r="AD41">
        <v>152.68100000000001</v>
      </c>
      <c r="AE41">
        <v>42.844000000000001</v>
      </c>
      <c r="AF41">
        <v>1.1000000000000001</v>
      </c>
      <c r="AG41">
        <v>1.3009999999999999</v>
      </c>
      <c r="AH41">
        <v>11.077</v>
      </c>
      <c r="AI41">
        <v>4.4210000000000003</v>
      </c>
      <c r="AJ41">
        <v>0.95</v>
      </c>
      <c r="AK41">
        <v>301.29500000000002</v>
      </c>
      <c r="AL41">
        <v>1.4930000000000001</v>
      </c>
      <c r="AM41">
        <v>541.01599999999996</v>
      </c>
      <c r="AN41">
        <v>738.31</v>
      </c>
      <c r="AO41">
        <v>202.69900000000001</v>
      </c>
      <c r="AP41">
        <v>12.593</v>
      </c>
      <c r="AQ41">
        <v>9.14</v>
      </c>
      <c r="AR41">
        <v>1.083</v>
      </c>
      <c r="AS41">
        <v>81.873000000000005</v>
      </c>
      <c r="AT41">
        <v>2192.7730000000001</v>
      </c>
      <c r="AU41">
        <v>2196.491</v>
      </c>
      <c r="AV41">
        <v>23.582999999999998</v>
      </c>
      <c r="AW41">
        <v>60.709000000000003</v>
      </c>
      <c r="AX41">
        <v>15.37</v>
      </c>
      <c r="AY41">
        <v>1014.114</v>
      </c>
      <c r="AZ41">
        <v>634.65</v>
      </c>
      <c r="BA41">
        <v>2.8650000000000002</v>
      </c>
      <c r="BB41" s="8">
        <v>181</v>
      </c>
      <c r="BC41" s="4">
        <v>0</v>
      </c>
      <c r="BD41" s="9">
        <v>13839</v>
      </c>
      <c r="BE41" s="4">
        <v>72</v>
      </c>
      <c r="BF41" s="4" t="s">
        <v>144</v>
      </c>
      <c r="BG41" s="4" t="s">
        <v>122</v>
      </c>
      <c r="BH41" s="4" t="s">
        <v>117</v>
      </c>
      <c r="BI41" s="4" t="s">
        <v>147</v>
      </c>
      <c r="BJ41" s="4" t="s">
        <v>148</v>
      </c>
      <c r="BK41" s="4">
        <v>1500</v>
      </c>
      <c r="BL41" s="4">
        <v>2</v>
      </c>
      <c r="BM41" s="4" t="s">
        <v>148</v>
      </c>
      <c r="BN41" s="4" t="s">
        <v>147</v>
      </c>
      <c r="BO41" s="4" t="s">
        <v>147</v>
      </c>
      <c r="BP41" s="4" t="s">
        <v>147</v>
      </c>
      <c r="BQ41" s="4" t="s">
        <v>147</v>
      </c>
      <c r="BR41" s="4" t="s">
        <v>147</v>
      </c>
      <c r="BS41" s="4" t="s">
        <v>147</v>
      </c>
      <c r="BT41" s="4" t="s">
        <v>147</v>
      </c>
      <c r="BU41" s="4">
        <v>57.4</v>
      </c>
      <c r="BV41" s="4">
        <v>1.52</v>
      </c>
      <c r="BW41" s="10">
        <f t="shared" si="0"/>
        <v>24.844182825484765</v>
      </c>
      <c r="BX41" s="4">
        <v>28.5</v>
      </c>
      <c r="BY41" s="10">
        <f t="shared" si="1"/>
        <v>22.22</v>
      </c>
      <c r="BZ41" s="10">
        <f t="shared" si="2"/>
        <v>39.309585987261144</v>
      </c>
      <c r="CA41" s="4">
        <v>20</v>
      </c>
      <c r="CB41" s="4">
        <v>84</v>
      </c>
      <c r="CC41" s="4">
        <v>0</v>
      </c>
      <c r="CD41" s="4">
        <v>0</v>
      </c>
      <c r="CE41" s="4">
        <v>5</v>
      </c>
      <c r="CF41" s="4">
        <v>5</v>
      </c>
      <c r="CG41" s="4">
        <v>1</v>
      </c>
      <c r="CH41" s="4">
        <v>5</v>
      </c>
      <c r="CI41" s="4">
        <v>5</v>
      </c>
      <c r="CJ41" s="4">
        <v>3</v>
      </c>
      <c r="CK41" s="4">
        <v>3</v>
      </c>
      <c r="CL41" s="4">
        <v>3</v>
      </c>
      <c r="CM41" s="4">
        <v>3</v>
      </c>
      <c r="CN41" s="4">
        <v>3</v>
      </c>
      <c r="CO41" s="4">
        <v>3</v>
      </c>
      <c r="CP41" s="4">
        <v>3</v>
      </c>
      <c r="CQ41" s="4">
        <v>3</v>
      </c>
      <c r="CR41" s="4">
        <v>3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6</v>
      </c>
      <c r="CZ41" s="4">
        <v>6</v>
      </c>
      <c r="DA41" s="4">
        <v>6</v>
      </c>
      <c r="DB41" s="4">
        <v>6</v>
      </c>
      <c r="DC41" s="4">
        <v>6</v>
      </c>
      <c r="DD41" s="4">
        <v>5</v>
      </c>
      <c r="DE41" s="4">
        <v>6</v>
      </c>
      <c r="DF41" s="4">
        <v>5</v>
      </c>
      <c r="DG41" s="4">
        <v>6</v>
      </c>
      <c r="DH41" s="4">
        <v>6</v>
      </c>
      <c r="DI41" s="4">
        <v>6</v>
      </c>
      <c r="DJ41" s="4">
        <v>6</v>
      </c>
      <c r="DK41" s="4">
        <v>6</v>
      </c>
      <c r="DL41" s="4">
        <v>6</v>
      </c>
      <c r="DM41" s="4">
        <v>5</v>
      </c>
      <c r="DN41" s="14" t="s">
        <v>150</v>
      </c>
      <c r="DO41" s="4">
        <v>57.4</v>
      </c>
      <c r="DP41" s="4">
        <v>1.52</v>
      </c>
      <c r="DQ41" s="15" t="s">
        <v>155</v>
      </c>
      <c r="DR41" s="4" t="s">
        <v>155</v>
      </c>
      <c r="DS41" s="4"/>
    </row>
    <row r="42" spans="1:123" x14ac:dyDescent="0.25">
      <c r="A42" s="3">
        <v>18</v>
      </c>
      <c r="C42">
        <v>182</v>
      </c>
      <c r="D42">
        <v>182</v>
      </c>
      <c r="E42" s="1" t="s">
        <v>140</v>
      </c>
      <c r="F42">
        <v>0</v>
      </c>
      <c r="G42" s="3">
        <v>2</v>
      </c>
      <c r="H42">
        <v>1</v>
      </c>
      <c r="I42">
        <v>1</v>
      </c>
      <c r="J42">
        <v>116</v>
      </c>
      <c r="K42">
        <v>0</v>
      </c>
      <c r="L42">
        <v>0</v>
      </c>
      <c r="M42">
        <v>2010</v>
      </c>
      <c r="N42">
        <v>2010</v>
      </c>
      <c r="O42">
        <v>2920.143</v>
      </c>
      <c r="P42">
        <v>1581.807</v>
      </c>
      <c r="Q42">
        <v>35.515999999999998</v>
      </c>
      <c r="R42">
        <v>301.31400000000002</v>
      </c>
      <c r="S42">
        <v>48.710999999999999</v>
      </c>
      <c r="T42">
        <v>19.914000000000001</v>
      </c>
      <c r="U42">
        <v>28.797000000000001</v>
      </c>
      <c r="V42">
        <v>401.548</v>
      </c>
      <c r="W42">
        <v>11.58</v>
      </c>
      <c r="X42">
        <v>9.6720000000000006</v>
      </c>
      <c r="Y42">
        <v>10.44</v>
      </c>
      <c r="Z42">
        <v>43.106000000000002</v>
      </c>
      <c r="AA42">
        <v>8556.8449999999993</v>
      </c>
      <c r="AB42">
        <v>4.3490000000000002</v>
      </c>
      <c r="AC42">
        <v>36.997</v>
      </c>
      <c r="AD42">
        <v>146.108</v>
      </c>
      <c r="AE42">
        <v>55.386000000000003</v>
      </c>
      <c r="AF42">
        <v>1.444</v>
      </c>
      <c r="AG42">
        <v>1.788</v>
      </c>
      <c r="AH42">
        <v>8.7420000000000009</v>
      </c>
      <c r="AI42">
        <v>5.726</v>
      </c>
      <c r="AJ42">
        <v>1.43</v>
      </c>
      <c r="AK42">
        <v>363.56799999999998</v>
      </c>
      <c r="AL42">
        <v>2.2170000000000001</v>
      </c>
      <c r="AM42">
        <v>622.52099999999996</v>
      </c>
      <c r="AN42">
        <v>753.11300000000006</v>
      </c>
      <c r="AO42">
        <v>223.26900000000001</v>
      </c>
      <c r="AP42">
        <v>12.819000000000001</v>
      </c>
      <c r="AQ42">
        <v>24.158999999999999</v>
      </c>
      <c r="AR42">
        <v>5.1550000000000002</v>
      </c>
      <c r="AS42">
        <v>75.855999999999995</v>
      </c>
      <c r="AT42">
        <v>2059.2719999999999</v>
      </c>
      <c r="AU42">
        <v>2508.6060000000002</v>
      </c>
      <c r="AV42">
        <v>20.012</v>
      </c>
      <c r="AW42">
        <v>68.021000000000001</v>
      </c>
      <c r="AX42">
        <v>11.856999999999999</v>
      </c>
      <c r="AY42">
        <v>1052.6110000000001</v>
      </c>
      <c r="AZ42">
        <v>674.096</v>
      </c>
      <c r="BA42">
        <v>554.68399999999997</v>
      </c>
      <c r="BB42" s="8">
        <v>182</v>
      </c>
      <c r="BC42" s="4">
        <v>0</v>
      </c>
      <c r="BD42" s="9">
        <v>13839</v>
      </c>
      <c r="BE42" s="4">
        <v>72</v>
      </c>
      <c r="BF42" s="4" t="s">
        <v>144</v>
      </c>
      <c r="BG42" s="4" t="s">
        <v>122</v>
      </c>
      <c r="BH42" s="4" t="s">
        <v>117</v>
      </c>
      <c r="BI42" s="4" t="s">
        <v>147</v>
      </c>
      <c r="BJ42" s="4" t="s">
        <v>148</v>
      </c>
      <c r="BK42" s="4">
        <v>1500</v>
      </c>
      <c r="BL42" s="4">
        <v>2</v>
      </c>
      <c r="BM42" s="4" t="s">
        <v>148</v>
      </c>
      <c r="BN42" s="4" t="s">
        <v>147</v>
      </c>
      <c r="BO42" s="4" t="s">
        <v>147</v>
      </c>
      <c r="BP42" s="4" t="s">
        <v>147</v>
      </c>
      <c r="BQ42" s="4" t="s">
        <v>147</v>
      </c>
      <c r="BR42" s="4" t="s">
        <v>147</v>
      </c>
      <c r="BS42" s="4" t="s">
        <v>147</v>
      </c>
      <c r="BT42" s="4" t="s">
        <v>147</v>
      </c>
      <c r="BU42" s="4">
        <v>57.4</v>
      </c>
      <c r="BV42" s="4">
        <v>1.52</v>
      </c>
      <c r="BW42" s="10">
        <f t="shared" si="0"/>
        <v>24.844182825484765</v>
      </c>
      <c r="BX42" s="4">
        <v>28.5</v>
      </c>
      <c r="BY42" s="10">
        <f t="shared" si="1"/>
        <v>22.22</v>
      </c>
      <c r="BZ42" s="10">
        <f t="shared" si="2"/>
        <v>39.309585987261144</v>
      </c>
      <c r="CA42" s="4">
        <v>20</v>
      </c>
      <c r="CB42" s="4">
        <v>84</v>
      </c>
      <c r="CC42" s="4">
        <v>0</v>
      </c>
      <c r="CD42" s="4">
        <v>0</v>
      </c>
      <c r="CE42" s="4">
        <v>5</v>
      </c>
      <c r="CF42" s="4">
        <v>5</v>
      </c>
      <c r="CG42" s="4">
        <v>1</v>
      </c>
      <c r="CH42" s="4">
        <v>5</v>
      </c>
      <c r="CI42" s="4">
        <v>5</v>
      </c>
      <c r="CJ42" s="4">
        <v>3</v>
      </c>
      <c r="CK42" s="4">
        <v>3</v>
      </c>
      <c r="CL42" s="4">
        <v>3</v>
      </c>
      <c r="CM42" s="4">
        <v>3</v>
      </c>
      <c r="CN42" s="4">
        <v>3</v>
      </c>
      <c r="CO42" s="4">
        <v>3</v>
      </c>
      <c r="CP42" s="4">
        <v>3</v>
      </c>
      <c r="CQ42" s="4">
        <v>3</v>
      </c>
      <c r="CR42" s="4">
        <v>3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6</v>
      </c>
      <c r="CZ42" s="4">
        <v>6</v>
      </c>
      <c r="DA42" s="4">
        <v>6</v>
      </c>
      <c r="DB42" s="4">
        <v>6</v>
      </c>
      <c r="DC42" s="4">
        <v>6</v>
      </c>
      <c r="DD42" s="4">
        <v>5</v>
      </c>
      <c r="DE42" s="4">
        <v>6</v>
      </c>
      <c r="DF42" s="4">
        <v>5</v>
      </c>
      <c r="DG42" s="4">
        <v>6</v>
      </c>
      <c r="DH42" s="4">
        <v>6</v>
      </c>
      <c r="DI42" s="4">
        <v>6</v>
      </c>
      <c r="DJ42" s="4">
        <v>6</v>
      </c>
      <c r="DK42" s="4">
        <v>6</v>
      </c>
      <c r="DL42" s="4">
        <v>6</v>
      </c>
      <c r="DM42" s="4">
        <v>5</v>
      </c>
      <c r="DN42" s="14" t="s">
        <v>150</v>
      </c>
      <c r="DO42" s="4">
        <v>57.4</v>
      </c>
      <c r="DP42" s="4">
        <v>1.52</v>
      </c>
      <c r="DQ42" s="15" t="s">
        <v>155</v>
      </c>
      <c r="DR42" s="4" t="s">
        <v>155</v>
      </c>
      <c r="DS42" s="4"/>
    </row>
    <row r="43" spans="1:123" x14ac:dyDescent="0.25">
      <c r="A43" s="1">
        <v>19</v>
      </c>
      <c r="C43">
        <v>191</v>
      </c>
      <c r="D43">
        <v>191</v>
      </c>
      <c r="E43" s="1" t="s">
        <v>141</v>
      </c>
      <c r="F43">
        <v>4</v>
      </c>
      <c r="G43" s="5">
        <v>1</v>
      </c>
      <c r="H43">
        <v>1</v>
      </c>
      <c r="I43">
        <v>1</v>
      </c>
      <c r="J43">
        <v>110</v>
      </c>
      <c r="K43">
        <v>0</v>
      </c>
      <c r="L43">
        <v>0</v>
      </c>
      <c r="M43">
        <v>2010</v>
      </c>
      <c r="N43">
        <v>2010</v>
      </c>
      <c r="O43">
        <v>1604.193</v>
      </c>
      <c r="P43">
        <v>1162.1469999999999</v>
      </c>
      <c r="Q43">
        <v>34.643000000000001</v>
      </c>
      <c r="R43">
        <v>164.03399999999999</v>
      </c>
      <c r="S43">
        <v>50.183999999999997</v>
      </c>
      <c r="T43">
        <v>39.747999999999998</v>
      </c>
      <c r="U43">
        <v>10.436</v>
      </c>
      <c r="V43">
        <v>510.52499999999998</v>
      </c>
      <c r="W43">
        <v>11.42</v>
      </c>
      <c r="X43">
        <v>11.718999999999999</v>
      </c>
      <c r="Y43">
        <v>7.4560000000000004</v>
      </c>
      <c r="Z43">
        <v>8.8079999999999998</v>
      </c>
      <c r="AA43">
        <v>1570.94</v>
      </c>
      <c r="AB43">
        <v>3.9910000000000001</v>
      </c>
      <c r="AC43">
        <v>3.391</v>
      </c>
      <c r="AD43">
        <v>39.213000000000001</v>
      </c>
      <c r="AE43">
        <v>148.678</v>
      </c>
      <c r="AF43">
        <v>0.91900000000000004</v>
      </c>
      <c r="AG43">
        <v>1.341</v>
      </c>
      <c r="AH43">
        <v>9.5790000000000006</v>
      </c>
      <c r="AI43">
        <v>4.4489999999999998</v>
      </c>
      <c r="AJ43">
        <v>0.84399999999999997</v>
      </c>
      <c r="AK43">
        <v>223.07599999999999</v>
      </c>
      <c r="AL43">
        <v>3.9830000000000001</v>
      </c>
      <c r="AM43">
        <v>441.303</v>
      </c>
      <c r="AN43">
        <v>680.75699999999995</v>
      </c>
      <c r="AO43">
        <v>111.158</v>
      </c>
      <c r="AP43">
        <v>7.92</v>
      </c>
      <c r="AQ43">
        <v>8.5879999999999992</v>
      </c>
      <c r="AR43">
        <v>0.46100000000000002</v>
      </c>
      <c r="AS43">
        <v>80.64</v>
      </c>
      <c r="AT43">
        <v>1704.9639999999999</v>
      </c>
      <c r="AU43">
        <v>1397.598</v>
      </c>
      <c r="AV43">
        <v>26.678000000000001</v>
      </c>
      <c r="AW43">
        <v>55.451000000000001</v>
      </c>
      <c r="AX43">
        <v>17.853999999999999</v>
      </c>
      <c r="AY43">
        <v>314.53500000000003</v>
      </c>
      <c r="AZ43">
        <v>275.517</v>
      </c>
      <c r="BA43">
        <v>1.2849999999999999</v>
      </c>
      <c r="BB43" s="8">
        <v>191</v>
      </c>
      <c r="BC43" s="4">
        <v>1</v>
      </c>
      <c r="BD43" s="9">
        <v>7264</v>
      </c>
      <c r="BE43" s="4">
        <v>90</v>
      </c>
      <c r="BF43" s="4" t="s">
        <v>145</v>
      </c>
      <c r="BG43" s="4" t="s">
        <v>114</v>
      </c>
      <c r="BH43" s="4" t="s">
        <v>115</v>
      </c>
      <c r="BI43" s="4" t="s">
        <v>147</v>
      </c>
      <c r="BJ43" s="4" t="s">
        <v>148</v>
      </c>
      <c r="BK43" s="4">
        <v>465</v>
      </c>
      <c r="BL43" s="4">
        <v>3</v>
      </c>
      <c r="BM43" s="4" t="s">
        <v>148</v>
      </c>
      <c r="BN43" s="4" t="s">
        <v>147</v>
      </c>
      <c r="BO43" s="4" t="s">
        <v>147</v>
      </c>
      <c r="BP43" s="4" t="s">
        <v>147</v>
      </c>
      <c r="BQ43" s="4" t="s">
        <v>148</v>
      </c>
      <c r="BR43" s="4" t="s">
        <v>148</v>
      </c>
      <c r="BS43" s="4" t="s">
        <v>147</v>
      </c>
      <c r="BT43" s="4" t="s">
        <v>147</v>
      </c>
      <c r="BU43" s="4">
        <v>68.099999999999994</v>
      </c>
      <c r="BV43" s="4">
        <v>1.64</v>
      </c>
      <c r="BW43" s="10">
        <f t="shared" si="0"/>
        <v>25.319750148721003</v>
      </c>
      <c r="BX43" s="4">
        <v>29</v>
      </c>
      <c r="BY43" s="10">
        <f t="shared" si="1"/>
        <v>25.231999999999999</v>
      </c>
      <c r="BZ43" s="10">
        <f t="shared" si="2"/>
        <v>50.688998726114647</v>
      </c>
      <c r="CA43" s="4">
        <v>12</v>
      </c>
      <c r="CB43" s="4">
        <v>98</v>
      </c>
      <c r="CC43" s="4">
        <v>0</v>
      </c>
      <c r="CD43" s="4">
        <v>0</v>
      </c>
      <c r="CE43" s="4">
        <v>5</v>
      </c>
      <c r="CF43" s="4">
        <v>5</v>
      </c>
      <c r="CG43" s="4">
        <v>1</v>
      </c>
      <c r="CH43" s="4">
        <v>5</v>
      </c>
      <c r="CI43" s="4">
        <v>5</v>
      </c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14" t="s">
        <v>151</v>
      </c>
      <c r="DO43" s="4">
        <v>68.099999999999994</v>
      </c>
      <c r="DP43" s="4">
        <v>1.64</v>
      </c>
      <c r="DQ43" s="15" t="s">
        <v>155</v>
      </c>
      <c r="DR43" s="4" t="s">
        <v>155</v>
      </c>
      <c r="DS43" s="4"/>
    </row>
    <row r="44" spans="1:123" x14ac:dyDescent="0.25">
      <c r="A44" s="3">
        <v>20</v>
      </c>
      <c r="C44">
        <v>201</v>
      </c>
      <c r="D44">
        <v>201</v>
      </c>
      <c r="E44" s="1" t="s">
        <v>140</v>
      </c>
      <c r="F44">
        <v>5</v>
      </c>
      <c r="G44" s="3">
        <v>1</v>
      </c>
      <c r="H44">
        <v>1</v>
      </c>
      <c r="I44">
        <v>1</v>
      </c>
      <c r="J44">
        <v>116</v>
      </c>
      <c r="K44">
        <v>0</v>
      </c>
      <c r="L44">
        <v>0</v>
      </c>
      <c r="M44">
        <v>2010</v>
      </c>
      <c r="N44">
        <v>2010</v>
      </c>
      <c r="O44">
        <v>798.31600000000003</v>
      </c>
      <c r="P44">
        <v>1031.4169999999999</v>
      </c>
      <c r="Q44">
        <v>39.338000000000001</v>
      </c>
      <c r="R44">
        <v>109.854</v>
      </c>
      <c r="S44">
        <v>58.255000000000003</v>
      </c>
      <c r="T44">
        <v>47.097000000000001</v>
      </c>
      <c r="U44">
        <v>11.157999999999999</v>
      </c>
      <c r="V44">
        <v>140.77699999999999</v>
      </c>
      <c r="W44">
        <v>15.036</v>
      </c>
      <c r="X44">
        <v>13.537000000000001</v>
      </c>
      <c r="Y44">
        <v>6.3120000000000003</v>
      </c>
      <c r="Z44">
        <v>6.6580000000000004</v>
      </c>
      <c r="AA44">
        <v>361.33199999999999</v>
      </c>
      <c r="AB44">
        <v>3.89</v>
      </c>
      <c r="AC44">
        <v>2.3199999999999998</v>
      </c>
      <c r="AD44">
        <v>21.602</v>
      </c>
      <c r="AE44">
        <v>6.0060000000000002</v>
      </c>
      <c r="AF44">
        <v>0.46400000000000002</v>
      </c>
      <c r="AG44">
        <v>0.70499999999999996</v>
      </c>
      <c r="AH44">
        <v>12.212999999999999</v>
      </c>
      <c r="AI44">
        <v>2.319</v>
      </c>
      <c r="AJ44">
        <v>1.3120000000000001</v>
      </c>
      <c r="AK44">
        <v>112.02</v>
      </c>
      <c r="AL44">
        <v>3.0720000000000001</v>
      </c>
      <c r="AM44">
        <v>474.85599999999999</v>
      </c>
      <c r="AN44">
        <v>656.16099999999994</v>
      </c>
      <c r="AO44">
        <v>132.71600000000001</v>
      </c>
      <c r="AP44">
        <v>6.6070000000000002</v>
      </c>
      <c r="AQ44">
        <v>11.289</v>
      </c>
      <c r="AR44">
        <v>0.67900000000000005</v>
      </c>
      <c r="AS44">
        <v>63.225999999999999</v>
      </c>
      <c r="AT44">
        <v>1476.3879999999999</v>
      </c>
      <c r="AU44">
        <v>1382.992</v>
      </c>
      <c r="AV44">
        <v>34.206000000000003</v>
      </c>
      <c r="AW44">
        <v>42.567999999999998</v>
      </c>
      <c r="AX44">
        <v>23.196999999999999</v>
      </c>
      <c r="AY44">
        <v>102.884</v>
      </c>
      <c r="AZ44">
        <v>101.566</v>
      </c>
      <c r="BA44">
        <v>1.1259999999999999</v>
      </c>
      <c r="BB44" s="8">
        <v>201</v>
      </c>
      <c r="BC44" s="4">
        <v>0</v>
      </c>
      <c r="BD44" s="9">
        <v>13474</v>
      </c>
      <c r="BE44" s="4">
        <v>74</v>
      </c>
      <c r="BF44" s="4" t="s">
        <v>145</v>
      </c>
      <c r="BG44" s="4" t="s">
        <v>121</v>
      </c>
      <c r="BH44" s="4" t="s">
        <v>117</v>
      </c>
      <c r="BI44" s="4" t="s">
        <v>147</v>
      </c>
      <c r="BJ44" s="4" t="s">
        <v>148</v>
      </c>
      <c r="BK44" s="4">
        <v>800</v>
      </c>
      <c r="BL44" s="4">
        <v>1</v>
      </c>
      <c r="BM44" s="4" t="s">
        <v>147</v>
      </c>
      <c r="BN44" s="4" t="s">
        <v>147</v>
      </c>
      <c r="BO44" s="4" t="s">
        <v>147</v>
      </c>
      <c r="BP44" s="4" t="s">
        <v>147</v>
      </c>
      <c r="BQ44" s="4" t="s">
        <v>147</v>
      </c>
      <c r="BR44" s="4" t="s">
        <v>148</v>
      </c>
      <c r="BS44" s="4" t="s">
        <v>147</v>
      </c>
      <c r="BT44" s="4" t="s">
        <v>147</v>
      </c>
      <c r="BU44" s="4">
        <v>51.4</v>
      </c>
      <c r="BV44" s="4">
        <v>1.55</v>
      </c>
      <c r="BW44" s="10">
        <f t="shared" si="0"/>
        <v>21.394380853277831</v>
      </c>
      <c r="BX44" s="4">
        <v>25.5</v>
      </c>
      <c r="BY44" s="10">
        <f t="shared" si="1"/>
        <v>20.79</v>
      </c>
      <c r="BZ44" s="10">
        <f t="shared" si="2"/>
        <v>34.412746815286617</v>
      </c>
      <c r="CA44" s="4">
        <v>15</v>
      </c>
      <c r="CB44" s="4">
        <v>75</v>
      </c>
      <c r="CC44" s="4">
        <v>0</v>
      </c>
      <c r="CD44" s="4">
        <v>0</v>
      </c>
      <c r="CE44" s="4">
        <v>1</v>
      </c>
      <c r="CF44" s="4">
        <v>1</v>
      </c>
      <c r="CG44" s="4">
        <v>3</v>
      </c>
      <c r="CH44" s="4">
        <v>5</v>
      </c>
      <c r="CI44" s="4">
        <v>5</v>
      </c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14" t="s">
        <v>150</v>
      </c>
      <c r="DO44" s="4">
        <v>51.4</v>
      </c>
      <c r="DP44" s="4">
        <v>1.55</v>
      </c>
      <c r="DQ44" s="15" t="s">
        <v>155</v>
      </c>
      <c r="DR44" s="4" t="s">
        <v>155</v>
      </c>
      <c r="DS44" s="4"/>
    </row>
    <row r="45" spans="1:123" x14ac:dyDescent="0.25">
      <c r="A45" s="1">
        <v>21</v>
      </c>
      <c r="C45">
        <v>211</v>
      </c>
      <c r="D45">
        <v>211</v>
      </c>
      <c r="E45" s="1" t="s">
        <v>140</v>
      </c>
      <c r="F45">
        <v>4</v>
      </c>
      <c r="G45" s="1">
        <v>1</v>
      </c>
      <c r="H45">
        <v>1</v>
      </c>
      <c r="I45">
        <v>1</v>
      </c>
      <c r="J45">
        <v>115</v>
      </c>
      <c r="K45">
        <v>0</v>
      </c>
      <c r="L45">
        <v>0</v>
      </c>
      <c r="M45">
        <v>2010</v>
      </c>
      <c r="N45">
        <v>2010</v>
      </c>
      <c r="O45">
        <v>1285.248</v>
      </c>
      <c r="P45">
        <v>922.75900000000001</v>
      </c>
      <c r="Q45">
        <v>33.630000000000003</v>
      </c>
      <c r="R45">
        <v>103.456</v>
      </c>
      <c r="S45">
        <v>52.497999999999998</v>
      </c>
      <c r="T45">
        <v>41.793999999999997</v>
      </c>
      <c r="U45">
        <v>10.704000000000001</v>
      </c>
      <c r="V45">
        <v>124.803</v>
      </c>
      <c r="W45">
        <v>13.51</v>
      </c>
      <c r="X45">
        <v>10.965</v>
      </c>
      <c r="Y45">
        <v>5.1559999999999997</v>
      </c>
      <c r="Z45">
        <v>6.202</v>
      </c>
      <c r="AA45">
        <v>1269.6220000000001</v>
      </c>
      <c r="AB45">
        <v>4.8250000000000002</v>
      </c>
      <c r="AC45">
        <v>1.895</v>
      </c>
      <c r="AD45">
        <v>19.855</v>
      </c>
      <c r="AE45">
        <v>63.328000000000003</v>
      </c>
      <c r="AF45">
        <v>0.69599999999999995</v>
      </c>
      <c r="AG45">
        <v>1.0429999999999999</v>
      </c>
      <c r="AH45">
        <v>14.472</v>
      </c>
      <c r="AI45">
        <v>3.218</v>
      </c>
      <c r="AJ45">
        <v>1.3740000000000001</v>
      </c>
      <c r="AK45">
        <v>161.113</v>
      </c>
      <c r="AL45">
        <v>2.88</v>
      </c>
      <c r="AM45">
        <v>447.48</v>
      </c>
      <c r="AN45">
        <v>664.23900000000003</v>
      </c>
      <c r="AO45">
        <v>130.602</v>
      </c>
      <c r="AP45">
        <v>5.4279999999999999</v>
      </c>
      <c r="AQ45">
        <v>7.5659999999999998</v>
      </c>
      <c r="AR45">
        <v>0.48899999999999999</v>
      </c>
      <c r="AS45">
        <v>69.296999999999997</v>
      </c>
      <c r="AT45">
        <v>1597.6020000000001</v>
      </c>
      <c r="AU45">
        <v>1536.837</v>
      </c>
      <c r="AV45">
        <v>32.682000000000002</v>
      </c>
      <c r="AW45">
        <v>43.896999999999998</v>
      </c>
      <c r="AX45">
        <v>23.414000000000001</v>
      </c>
      <c r="AY45">
        <v>224.65700000000001</v>
      </c>
      <c r="AZ45">
        <v>185.67599999999999</v>
      </c>
      <c r="BA45">
        <v>1.159</v>
      </c>
      <c r="BB45" s="8">
        <v>211</v>
      </c>
      <c r="BC45" s="4">
        <v>0</v>
      </c>
      <c r="BD45" s="9">
        <v>17133</v>
      </c>
      <c r="BE45" s="4">
        <v>64</v>
      </c>
      <c r="BF45" s="4" t="s">
        <v>143</v>
      </c>
      <c r="BG45" s="4" t="s">
        <v>119</v>
      </c>
      <c r="BH45" s="4" t="s">
        <v>119</v>
      </c>
      <c r="BI45" s="4" t="s">
        <v>147</v>
      </c>
      <c r="BJ45" s="4" t="s">
        <v>148</v>
      </c>
      <c r="BK45" s="4">
        <v>1800</v>
      </c>
      <c r="BL45" s="4">
        <v>3</v>
      </c>
      <c r="BM45" s="4" t="s">
        <v>148</v>
      </c>
      <c r="BN45" s="4" t="s">
        <v>148</v>
      </c>
      <c r="BO45" s="4" t="s">
        <v>147</v>
      </c>
      <c r="BP45" s="4" t="s">
        <v>147</v>
      </c>
      <c r="BQ45" s="4" t="s">
        <v>147</v>
      </c>
      <c r="BR45" s="4" t="s">
        <v>147</v>
      </c>
      <c r="BS45" s="4" t="s">
        <v>147</v>
      </c>
      <c r="BT45" s="4" t="s">
        <v>147</v>
      </c>
      <c r="BU45" s="4">
        <v>81.3</v>
      </c>
      <c r="BV45" s="4">
        <v>1.57</v>
      </c>
      <c r="BW45" s="10">
        <f t="shared" si="0"/>
        <v>32.98308247799099</v>
      </c>
      <c r="BX45" s="4">
        <v>35</v>
      </c>
      <c r="BY45" s="10">
        <f t="shared" si="1"/>
        <v>24.951999999999998</v>
      </c>
      <c r="BZ45" s="10">
        <f t="shared" si="2"/>
        <v>49.570247133757952</v>
      </c>
      <c r="CA45" s="4">
        <v>32</v>
      </c>
      <c r="CB45" s="4">
        <v>107.5</v>
      </c>
      <c r="CC45" s="4">
        <v>0</v>
      </c>
      <c r="CD45" s="4">
        <v>0</v>
      </c>
      <c r="CE45" s="4">
        <v>5</v>
      </c>
      <c r="CF45" s="4">
        <v>5</v>
      </c>
      <c r="CG45" s="4">
        <v>1</v>
      </c>
      <c r="CH45" s="4">
        <v>5</v>
      </c>
      <c r="CI45" s="4">
        <v>5</v>
      </c>
      <c r="CJ45" s="4">
        <v>3</v>
      </c>
      <c r="CK45" s="4">
        <v>3</v>
      </c>
      <c r="CL45" s="4">
        <v>3</v>
      </c>
      <c r="CM45" s="4">
        <v>3</v>
      </c>
      <c r="CN45" s="4">
        <v>3</v>
      </c>
      <c r="CO45" s="4">
        <v>3</v>
      </c>
      <c r="CP45" s="4">
        <v>3</v>
      </c>
      <c r="CQ45" s="4">
        <v>3</v>
      </c>
      <c r="CR45" s="4">
        <v>3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7</v>
      </c>
      <c r="CZ45" s="4">
        <v>6</v>
      </c>
      <c r="DA45" s="4">
        <v>7</v>
      </c>
      <c r="DB45" s="4">
        <v>7</v>
      </c>
      <c r="DC45" s="4">
        <v>6</v>
      </c>
      <c r="DD45" s="4">
        <v>7</v>
      </c>
      <c r="DE45" s="4">
        <v>7</v>
      </c>
      <c r="DF45" s="4">
        <v>4</v>
      </c>
      <c r="DG45" s="4">
        <v>4</v>
      </c>
      <c r="DH45" s="4">
        <v>6</v>
      </c>
      <c r="DI45" s="4">
        <v>6</v>
      </c>
      <c r="DJ45" s="4">
        <v>7</v>
      </c>
      <c r="DK45" s="4">
        <v>7</v>
      </c>
      <c r="DL45" s="4">
        <v>7</v>
      </c>
      <c r="DM45" s="4">
        <v>6</v>
      </c>
      <c r="DN45" s="14" t="s">
        <v>150</v>
      </c>
      <c r="DO45" s="4">
        <v>81.3</v>
      </c>
      <c r="DP45" s="4">
        <v>1.57</v>
      </c>
      <c r="DQ45" s="15" t="s">
        <v>154</v>
      </c>
      <c r="DR45" s="4" t="s">
        <v>156</v>
      </c>
      <c r="DS45" s="4"/>
    </row>
    <row r="46" spans="1:123" x14ac:dyDescent="0.25">
      <c r="A46" s="1">
        <v>21</v>
      </c>
      <c r="C46">
        <v>212</v>
      </c>
      <c r="D46">
        <v>212</v>
      </c>
      <c r="E46" s="1" t="s">
        <v>140</v>
      </c>
      <c r="F46">
        <v>5</v>
      </c>
      <c r="G46" s="1">
        <v>2</v>
      </c>
      <c r="H46">
        <v>1</v>
      </c>
      <c r="I46">
        <v>1</v>
      </c>
      <c r="J46">
        <v>115</v>
      </c>
      <c r="K46">
        <v>0</v>
      </c>
      <c r="L46">
        <v>0</v>
      </c>
      <c r="M46">
        <v>2010</v>
      </c>
      <c r="N46">
        <v>2010</v>
      </c>
      <c r="O46">
        <v>1491.998</v>
      </c>
      <c r="P46">
        <v>2269.0059999999999</v>
      </c>
      <c r="Q46">
        <v>127.57899999999999</v>
      </c>
      <c r="R46">
        <v>165.35300000000001</v>
      </c>
      <c r="S46">
        <v>114.236</v>
      </c>
      <c r="T46">
        <v>97.364000000000004</v>
      </c>
      <c r="U46">
        <v>16.872</v>
      </c>
      <c r="V46">
        <v>480.36900000000003</v>
      </c>
      <c r="W46">
        <v>25.832000000000001</v>
      </c>
      <c r="X46">
        <v>40.113</v>
      </c>
      <c r="Y46">
        <v>52.244999999999997</v>
      </c>
      <c r="Z46">
        <v>12.409000000000001</v>
      </c>
      <c r="AA46">
        <v>2741.4839999999999</v>
      </c>
      <c r="AB46">
        <v>6.51</v>
      </c>
      <c r="AC46">
        <v>10.009</v>
      </c>
      <c r="AD46">
        <v>148.72499999999999</v>
      </c>
      <c r="AE46">
        <v>50.527000000000001</v>
      </c>
      <c r="AF46">
        <v>1.2689999999999999</v>
      </c>
      <c r="AG46">
        <v>1.877</v>
      </c>
      <c r="AH46">
        <v>29.126999999999999</v>
      </c>
      <c r="AI46">
        <v>5.9480000000000004</v>
      </c>
      <c r="AJ46">
        <v>1.6519999999999999</v>
      </c>
      <c r="AK46">
        <v>278.15800000000002</v>
      </c>
      <c r="AL46">
        <v>7.21</v>
      </c>
      <c r="AM46">
        <v>663.20299999999997</v>
      </c>
      <c r="AN46">
        <v>1294.05</v>
      </c>
      <c r="AO46">
        <v>205.41200000000001</v>
      </c>
      <c r="AP46">
        <v>12.94</v>
      </c>
      <c r="AQ46">
        <v>11.000999999999999</v>
      </c>
      <c r="AR46">
        <v>0.76900000000000002</v>
      </c>
      <c r="AS46">
        <v>161.303</v>
      </c>
      <c r="AT46">
        <v>3056.299</v>
      </c>
      <c r="AU46">
        <v>2170.0430000000001</v>
      </c>
      <c r="AV46">
        <v>50.04</v>
      </c>
      <c r="AW46">
        <v>29.015000000000001</v>
      </c>
      <c r="AX46">
        <v>21.007000000000001</v>
      </c>
      <c r="AY46">
        <v>572.17200000000003</v>
      </c>
      <c r="AZ46">
        <v>509.99599999999998</v>
      </c>
      <c r="BA46">
        <v>1.458</v>
      </c>
      <c r="BB46" s="8">
        <v>212</v>
      </c>
      <c r="BC46" s="4">
        <v>0</v>
      </c>
      <c r="BD46" s="9">
        <v>17133</v>
      </c>
      <c r="BE46" s="4">
        <v>64</v>
      </c>
      <c r="BF46" s="4" t="s">
        <v>143</v>
      </c>
      <c r="BG46" s="4" t="s">
        <v>119</v>
      </c>
      <c r="BH46" s="4" t="s">
        <v>119</v>
      </c>
      <c r="BI46" s="4" t="s">
        <v>147</v>
      </c>
      <c r="BJ46" s="4" t="s">
        <v>148</v>
      </c>
      <c r="BK46" s="4">
        <v>1800</v>
      </c>
      <c r="BL46" s="4">
        <v>3</v>
      </c>
      <c r="BM46" s="4" t="s">
        <v>148</v>
      </c>
      <c r="BN46" s="4" t="s">
        <v>148</v>
      </c>
      <c r="BO46" s="4" t="s">
        <v>147</v>
      </c>
      <c r="BP46" s="4" t="s">
        <v>147</v>
      </c>
      <c r="BQ46" s="4" t="s">
        <v>147</v>
      </c>
      <c r="BR46" s="4" t="s">
        <v>147</v>
      </c>
      <c r="BS46" s="4" t="s">
        <v>147</v>
      </c>
      <c r="BT46" s="4" t="s">
        <v>147</v>
      </c>
      <c r="BU46" s="4">
        <v>81.3</v>
      </c>
      <c r="BV46" s="4">
        <v>1.57</v>
      </c>
      <c r="BW46" s="10">
        <f t="shared" si="0"/>
        <v>32.98308247799099</v>
      </c>
      <c r="BX46" s="4">
        <v>35</v>
      </c>
      <c r="BY46" s="10">
        <f t="shared" si="1"/>
        <v>24.951999999999998</v>
      </c>
      <c r="BZ46" s="10">
        <f t="shared" si="2"/>
        <v>49.570247133757952</v>
      </c>
      <c r="CA46" s="4">
        <v>32</v>
      </c>
      <c r="CB46" s="4">
        <v>107.5</v>
      </c>
      <c r="CC46" s="4">
        <v>0</v>
      </c>
      <c r="CD46" s="4">
        <v>0</v>
      </c>
      <c r="CE46" s="4">
        <v>5</v>
      </c>
      <c r="CF46" s="4">
        <v>5</v>
      </c>
      <c r="CG46" s="4">
        <v>1</v>
      </c>
      <c r="CH46" s="4">
        <v>5</v>
      </c>
      <c r="CI46" s="4">
        <v>5</v>
      </c>
      <c r="CJ46" s="4">
        <v>3</v>
      </c>
      <c r="CK46" s="4">
        <v>3</v>
      </c>
      <c r="CL46" s="4">
        <v>3</v>
      </c>
      <c r="CM46" s="4">
        <v>3</v>
      </c>
      <c r="CN46" s="4">
        <v>3</v>
      </c>
      <c r="CO46" s="4">
        <v>3</v>
      </c>
      <c r="CP46" s="4">
        <v>3</v>
      </c>
      <c r="CQ46" s="4">
        <v>3</v>
      </c>
      <c r="CR46" s="4">
        <v>3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7</v>
      </c>
      <c r="CZ46" s="4">
        <v>6</v>
      </c>
      <c r="DA46" s="4">
        <v>7</v>
      </c>
      <c r="DB46" s="4">
        <v>7</v>
      </c>
      <c r="DC46" s="4">
        <v>6</v>
      </c>
      <c r="DD46" s="4">
        <v>7</v>
      </c>
      <c r="DE46" s="4">
        <v>7</v>
      </c>
      <c r="DF46" s="4">
        <v>4</v>
      </c>
      <c r="DG46" s="4">
        <v>4</v>
      </c>
      <c r="DH46" s="4">
        <v>6</v>
      </c>
      <c r="DI46" s="4">
        <v>6</v>
      </c>
      <c r="DJ46" s="4">
        <v>7</v>
      </c>
      <c r="DK46" s="4">
        <v>7</v>
      </c>
      <c r="DL46" s="4">
        <v>7</v>
      </c>
      <c r="DM46" s="4">
        <v>6</v>
      </c>
      <c r="DN46" s="14" t="s">
        <v>150</v>
      </c>
      <c r="DO46" s="4">
        <v>81.3</v>
      </c>
      <c r="DP46" s="4">
        <v>1.57</v>
      </c>
      <c r="DQ46" s="15" t="s">
        <v>154</v>
      </c>
      <c r="DR46" s="4" t="s">
        <v>156</v>
      </c>
      <c r="DS46" s="4"/>
    </row>
    <row r="47" spans="1:123" x14ac:dyDescent="0.25">
      <c r="A47" s="1">
        <v>21</v>
      </c>
      <c r="C47">
        <v>213</v>
      </c>
      <c r="D47">
        <v>213</v>
      </c>
      <c r="E47" s="1" t="s">
        <v>140</v>
      </c>
      <c r="F47">
        <v>6</v>
      </c>
      <c r="G47" s="1">
        <v>3</v>
      </c>
      <c r="H47">
        <v>1</v>
      </c>
      <c r="I47">
        <v>1</v>
      </c>
      <c r="J47">
        <v>115</v>
      </c>
      <c r="K47">
        <v>0</v>
      </c>
      <c r="L47">
        <v>0</v>
      </c>
      <c r="M47">
        <v>2010</v>
      </c>
      <c r="N47">
        <v>2010</v>
      </c>
      <c r="O47">
        <v>1669.7070000000001</v>
      </c>
      <c r="P47">
        <v>2292.203</v>
      </c>
      <c r="Q47">
        <v>84.936000000000007</v>
      </c>
      <c r="R47">
        <v>313.029</v>
      </c>
      <c r="S47">
        <v>80.858999999999995</v>
      </c>
      <c r="T47">
        <v>64.619</v>
      </c>
      <c r="U47">
        <v>16.241</v>
      </c>
      <c r="V47">
        <v>373.14800000000002</v>
      </c>
      <c r="W47">
        <v>32.487000000000002</v>
      </c>
      <c r="X47">
        <v>24.687999999999999</v>
      </c>
      <c r="Y47">
        <v>20.283999999999999</v>
      </c>
      <c r="Z47">
        <v>15.659000000000001</v>
      </c>
      <c r="AA47">
        <v>3907.3040000000001</v>
      </c>
      <c r="AB47">
        <v>7.99</v>
      </c>
      <c r="AC47">
        <v>6.1420000000000003</v>
      </c>
      <c r="AD47">
        <v>60.921999999999997</v>
      </c>
      <c r="AE47">
        <v>135.5</v>
      </c>
      <c r="AF47">
        <v>0.98899999999999999</v>
      </c>
      <c r="AG47">
        <v>1.921</v>
      </c>
      <c r="AH47">
        <v>14.298999999999999</v>
      </c>
      <c r="AI47">
        <v>5.66</v>
      </c>
      <c r="AJ47">
        <v>1.3049999999999999</v>
      </c>
      <c r="AK47">
        <v>190.821</v>
      </c>
      <c r="AL47">
        <v>6.58</v>
      </c>
      <c r="AM47">
        <v>919.22199999999998</v>
      </c>
      <c r="AN47">
        <v>1240.028</v>
      </c>
      <c r="AO47">
        <v>215.011</v>
      </c>
      <c r="AP47">
        <v>9.7750000000000004</v>
      </c>
      <c r="AQ47">
        <v>14.491</v>
      </c>
      <c r="AR47">
        <v>0.72099999999999997</v>
      </c>
      <c r="AS47">
        <v>98.447000000000003</v>
      </c>
      <c r="AT47">
        <v>2988.0219999999999</v>
      </c>
      <c r="AU47">
        <v>2072.5219999999999</v>
      </c>
      <c r="AV47">
        <v>32.878999999999998</v>
      </c>
      <c r="AW47">
        <v>52.96</v>
      </c>
      <c r="AX47">
        <v>14.135999999999999</v>
      </c>
      <c r="AY47">
        <v>639.41399999999999</v>
      </c>
      <c r="AZ47">
        <v>506.32299999999998</v>
      </c>
      <c r="BA47">
        <v>2.016</v>
      </c>
      <c r="BB47" s="8">
        <v>213</v>
      </c>
      <c r="BC47" s="4">
        <v>0</v>
      </c>
      <c r="BD47" s="9">
        <v>17133</v>
      </c>
      <c r="BE47" s="4">
        <v>64</v>
      </c>
      <c r="BF47" s="4" t="s">
        <v>143</v>
      </c>
      <c r="BG47" s="4" t="s">
        <v>119</v>
      </c>
      <c r="BH47" s="4" t="s">
        <v>119</v>
      </c>
      <c r="BI47" s="4" t="s">
        <v>147</v>
      </c>
      <c r="BJ47" s="4" t="s">
        <v>148</v>
      </c>
      <c r="BK47" s="4">
        <v>1800</v>
      </c>
      <c r="BL47" s="4">
        <v>3</v>
      </c>
      <c r="BM47" s="4" t="s">
        <v>148</v>
      </c>
      <c r="BN47" s="4" t="s">
        <v>148</v>
      </c>
      <c r="BO47" s="4" t="s">
        <v>147</v>
      </c>
      <c r="BP47" s="4" t="s">
        <v>147</v>
      </c>
      <c r="BQ47" s="4" t="s">
        <v>147</v>
      </c>
      <c r="BR47" s="4" t="s">
        <v>147</v>
      </c>
      <c r="BS47" s="4" t="s">
        <v>147</v>
      </c>
      <c r="BT47" s="4" t="s">
        <v>147</v>
      </c>
      <c r="BU47" s="4">
        <v>81.3</v>
      </c>
      <c r="BV47" s="4">
        <v>1.57</v>
      </c>
      <c r="BW47" s="10">
        <f t="shared" si="0"/>
        <v>32.98308247799099</v>
      </c>
      <c r="BX47" s="4">
        <v>35</v>
      </c>
      <c r="BY47" s="10">
        <f t="shared" si="1"/>
        <v>24.951999999999998</v>
      </c>
      <c r="BZ47" s="10">
        <f t="shared" si="2"/>
        <v>49.570247133757952</v>
      </c>
      <c r="CA47" s="4">
        <v>32</v>
      </c>
      <c r="CB47" s="4">
        <v>107.5</v>
      </c>
      <c r="CC47" s="4">
        <v>0</v>
      </c>
      <c r="CD47" s="4">
        <v>0</v>
      </c>
      <c r="CE47" s="4">
        <v>5</v>
      </c>
      <c r="CF47" s="4">
        <v>5</v>
      </c>
      <c r="CG47" s="4">
        <v>1</v>
      </c>
      <c r="CH47" s="4">
        <v>5</v>
      </c>
      <c r="CI47" s="4">
        <v>5</v>
      </c>
      <c r="CJ47" s="4">
        <v>3</v>
      </c>
      <c r="CK47" s="4">
        <v>3</v>
      </c>
      <c r="CL47" s="4">
        <v>3</v>
      </c>
      <c r="CM47" s="4">
        <v>3</v>
      </c>
      <c r="CN47" s="4">
        <v>3</v>
      </c>
      <c r="CO47" s="4">
        <v>3</v>
      </c>
      <c r="CP47" s="4">
        <v>3</v>
      </c>
      <c r="CQ47" s="4">
        <v>3</v>
      </c>
      <c r="CR47" s="4">
        <v>3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7</v>
      </c>
      <c r="CZ47" s="4">
        <v>6</v>
      </c>
      <c r="DA47" s="4">
        <v>7</v>
      </c>
      <c r="DB47" s="4">
        <v>7</v>
      </c>
      <c r="DC47" s="4">
        <v>6</v>
      </c>
      <c r="DD47" s="4">
        <v>7</v>
      </c>
      <c r="DE47" s="4">
        <v>7</v>
      </c>
      <c r="DF47" s="4">
        <v>4</v>
      </c>
      <c r="DG47" s="4">
        <v>4</v>
      </c>
      <c r="DH47" s="4">
        <v>6</v>
      </c>
      <c r="DI47" s="4">
        <v>6</v>
      </c>
      <c r="DJ47" s="4">
        <v>7</v>
      </c>
      <c r="DK47" s="4">
        <v>7</v>
      </c>
      <c r="DL47" s="4">
        <v>7</v>
      </c>
      <c r="DM47" s="4">
        <v>6</v>
      </c>
      <c r="DN47" s="14" t="s">
        <v>150</v>
      </c>
      <c r="DO47" s="4">
        <v>81.3</v>
      </c>
      <c r="DP47" s="4">
        <v>1.57</v>
      </c>
      <c r="DQ47" s="15" t="s">
        <v>154</v>
      </c>
      <c r="DR47" s="4" t="s">
        <v>156</v>
      </c>
      <c r="DS47" s="4"/>
    </row>
    <row r="48" spans="1:123" x14ac:dyDescent="0.25">
      <c r="A48" s="3">
        <v>22</v>
      </c>
      <c r="C48">
        <v>221</v>
      </c>
      <c r="D48">
        <v>221</v>
      </c>
      <c r="E48" s="1" t="s">
        <v>140</v>
      </c>
      <c r="F48">
        <v>4</v>
      </c>
      <c r="G48" s="3">
        <v>1</v>
      </c>
      <c r="H48">
        <v>1</v>
      </c>
      <c r="I48">
        <v>1</v>
      </c>
      <c r="J48">
        <v>116</v>
      </c>
      <c r="K48">
        <v>0</v>
      </c>
      <c r="L48">
        <v>0</v>
      </c>
      <c r="M48">
        <v>2010</v>
      </c>
      <c r="N48">
        <v>2010</v>
      </c>
      <c r="O48">
        <v>1783.3009999999999</v>
      </c>
      <c r="P48">
        <v>1324.171</v>
      </c>
      <c r="Q48">
        <v>39.948999999999998</v>
      </c>
      <c r="R48">
        <v>121.836</v>
      </c>
      <c r="S48">
        <v>118.399</v>
      </c>
      <c r="T48">
        <v>104.068</v>
      </c>
      <c r="U48">
        <v>14.331</v>
      </c>
      <c r="V48">
        <v>273.10899999999998</v>
      </c>
      <c r="W48">
        <v>12.798</v>
      </c>
      <c r="X48">
        <v>12.465</v>
      </c>
      <c r="Y48">
        <v>10.552</v>
      </c>
      <c r="Z48">
        <v>9.2330000000000005</v>
      </c>
      <c r="AA48">
        <v>1284.7360000000001</v>
      </c>
      <c r="AB48">
        <v>2.1269999999999998</v>
      </c>
      <c r="AC48">
        <v>3.113</v>
      </c>
      <c r="AD48">
        <v>31.166</v>
      </c>
      <c r="AE48">
        <v>25.963999999999999</v>
      </c>
      <c r="AF48">
        <v>0.94099999999999995</v>
      </c>
      <c r="AG48">
        <v>1.264</v>
      </c>
      <c r="AH48">
        <v>43.994</v>
      </c>
      <c r="AI48">
        <v>4.5910000000000002</v>
      </c>
      <c r="AJ48">
        <v>2.2040000000000002</v>
      </c>
      <c r="AK48">
        <v>192.446</v>
      </c>
      <c r="AL48">
        <v>24.106999999999999</v>
      </c>
      <c r="AM48">
        <v>344.97899999999998</v>
      </c>
      <c r="AN48">
        <v>1057.903</v>
      </c>
      <c r="AO48">
        <v>173.21799999999999</v>
      </c>
      <c r="AP48">
        <v>13.962999999999999</v>
      </c>
      <c r="AQ48">
        <v>6.3890000000000002</v>
      </c>
      <c r="AR48">
        <v>0.73399999999999999</v>
      </c>
      <c r="AS48">
        <v>134.59399999999999</v>
      </c>
      <c r="AT48">
        <v>2132.875</v>
      </c>
      <c r="AU48">
        <v>1802.9580000000001</v>
      </c>
      <c r="AV48">
        <v>26.81</v>
      </c>
      <c r="AW48">
        <v>35.405000000000001</v>
      </c>
      <c r="AX48">
        <v>37.707000000000001</v>
      </c>
      <c r="AY48">
        <v>316.94099999999997</v>
      </c>
      <c r="AZ48">
        <v>299.38600000000002</v>
      </c>
      <c r="BA48">
        <v>1.1599999999999999</v>
      </c>
      <c r="BB48" s="8">
        <v>221</v>
      </c>
      <c r="BC48" s="4">
        <v>0</v>
      </c>
      <c r="BD48" s="9">
        <v>10543</v>
      </c>
      <c r="BE48" s="4">
        <v>82</v>
      </c>
      <c r="BF48" s="4" t="s">
        <v>144</v>
      </c>
      <c r="BG48" s="4" t="s">
        <v>121</v>
      </c>
      <c r="BH48" s="4" t="s">
        <v>117</v>
      </c>
      <c r="BI48" s="4" t="s">
        <v>147</v>
      </c>
      <c r="BJ48" s="4" t="s">
        <v>148</v>
      </c>
      <c r="BK48" s="4">
        <v>465</v>
      </c>
      <c r="BL48" s="4">
        <v>3</v>
      </c>
      <c r="BM48" s="4" t="s">
        <v>148</v>
      </c>
      <c r="BN48" s="4" t="s">
        <v>147</v>
      </c>
      <c r="BO48" s="4" t="s">
        <v>147</v>
      </c>
      <c r="BP48" s="4" t="s">
        <v>147</v>
      </c>
      <c r="BQ48" s="4" t="s">
        <v>148</v>
      </c>
      <c r="BR48" s="4" t="s">
        <v>147</v>
      </c>
      <c r="BS48" s="4" t="s">
        <v>147</v>
      </c>
      <c r="BT48" s="4" t="s">
        <v>147</v>
      </c>
      <c r="BU48" s="4">
        <v>69.099999999999994</v>
      </c>
      <c r="BV48" s="4">
        <v>1.45</v>
      </c>
      <c r="BW48" s="10">
        <f t="shared" si="0"/>
        <v>32.865636147443517</v>
      </c>
      <c r="BX48" s="4">
        <v>33</v>
      </c>
      <c r="BY48" s="10">
        <f t="shared" si="1"/>
        <v>24.835999999999999</v>
      </c>
      <c r="BZ48" s="10">
        <f t="shared" si="2"/>
        <v>49.110421656050946</v>
      </c>
      <c r="CA48" s="4">
        <v>26</v>
      </c>
      <c r="CB48" s="4">
        <v>105</v>
      </c>
      <c r="CC48" s="4">
        <v>0</v>
      </c>
      <c r="CD48" s="4">
        <v>0</v>
      </c>
      <c r="CE48" s="4">
        <v>5</v>
      </c>
      <c r="CF48" s="4">
        <v>5</v>
      </c>
      <c r="CG48" s="4">
        <v>1</v>
      </c>
      <c r="CH48" s="4">
        <v>5</v>
      </c>
      <c r="CI48" s="4">
        <v>5</v>
      </c>
      <c r="CJ48" s="4">
        <v>3</v>
      </c>
      <c r="CK48" s="4">
        <v>3</v>
      </c>
      <c r="CL48" s="4">
        <v>3</v>
      </c>
      <c r="CM48" s="4">
        <v>3</v>
      </c>
      <c r="CN48" s="4">
        <v>3</v>
      </c>
      <c r="CO48" s="4">
        <v>3</v>
      </c>
      <c r="CP48" s="4">
        <v>3</v>
      </c>
      <c r="CQ48" s="4">
        <v>3</v>
      </c>
      <c r="CR48" s="4">
        <v>3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6</v>
      </c>
      <c r="CZ48" s="4">
        <v>6</v>
      </c>
      <c r="DA48" s="4">
        <v>6</v>
      </c>
      <c r="DB48" s="4">
        <v>5</v>
      </c>
      <c r="DC48" s="4">
        <v>5</v>
      </c>
      <c r="DD48" s="4">
        <v>4</v>
      </c>
      <c r="DE48" s="4">
        <v>4</v>
      </c>
      <c r="DF48" s="4">
        <v>5</v>
      </c>
      <c r="DG48" s="4">
        <v>4</v>
      </c>
      <c r="DH48" s="4">
        <v>5</v>
      </c>
      <c r="DI48" s="4">
        <v>5</v>
      </c>
      <c r="DJ48" s="4">
        <v>6</v>
      </c>
      <c r="DK48" s="4">
        <v>5</v>
      </c>
      <c r="DL48" s="4">
        <v>6</v>
      </c>
      <c r="DM48" s="4">
        <v>6</v>
      </c>
      <c r="DN48" s="14" t="s">
        <v>151</v>
      </c>
      <c r="DO48" s="4">
        <v>69.099999999999994</v>
      </c>
      <c r="DP48" s="4">
        <v>1.45</v>
      </c>
      <c r="DQ48" s="15" t="s">
        <v>154</v>
      </c>
      <c r="DR48" s="4" t="s">
        <v>156</v>
      </c>
      <c r="DS48" s="4"/>
    </row>
    <row r="49" spans="1:123" x14ac:dyDescent="0.25">
      <c r="A49" s="1">
        <v>23</v>
      </c>
      <c r="C49">
        <v>231</v>
      </c>
      <c r="D49">
        <v>231</v>
      </c>
      <c r="E49" s="1" t="s">
        <v>140</v>
      </c>
      <c r="F49">
        <v>2</v>
      </c>
      <c r="G49" s="1">
        <v>1</v>
      </c>
      <c r="H49">
        <v>1</v>
      </c>
      <c r="I49">
        <v>1</v>
      </c>
      <c r="J49">
        <v>115</v>
      </c>
      <c r="K49">
        <v>0</v>
      </c>
      <c r="L49">
        <v>0</v>
      </c>
      <c r="M49">
        <v>2010</v>
      </c>
      <c r="N49">
        <v>2010</v>
      </c>
      <c r="O49">
        <v>1027.9179999999999</v>
      </c>
      <c r="P49">
        <v>968.08399999999995</v>
      </c>
      <c r="Q49">
        <v>38.027000000000001</v>
      </c>
      <c r="R49">
        <v>116.21</v>
      </c>
      <c r="S49">
        <v>44.655999999999999</v>
      </c>
      <c r="T49">
        <v>26.744</v>
      </c>
      <c r="U49">
        <v>17.911999999999999</v>
      </c>
      <c r="V49">
        <v>79</v>
      </c>
      <c r="W49">
        <v>9.7889999999999997</v>
      </c>
      <c r="X49">
        <v>14.973000000000001</v>
      </c>
      <c r="Y49">
        <v>9.6829999999999998</v>
      </c>
      <c r="Z49">
        <v>10.946</v>
      </c>
      <c r="AA49">
        <v>2216.54</v>
      </c>
      <c r="AB49">
        <v>0.7</v>
      </c>
      <c r="AC49">
        <v>2.94</v>
      </c>
      <c r="AD49">
        <v>37.667999999999999</v>
      </c>
      <c r="AE49">
        <v>76.635999999999996</v>
      </c>
      <c r="AF49">
        <v>0.73099999999999998</v>
      </c>
      <c r="AG49">
        <v>0.56200000000000006</v>
      </c>
      <c r="AH49">
        <v>12.262</v>
      </c>
      <c r="AI49">
        <v>2.6539999999999999</v>
      </c>
      <c r="AJ49">
        <v>1.105</v>
      </c>
      <c r="AK49">
        <v>202.773</v>
      </c>
      <c r="AL49">
        <v>1.395</v>
      </c>
      <c r="AM49">
        <v>165.417</v>
      </c>
      <c r="AN49">
        <v>450.48399999999998</v>
      </c>
      <c r="AO49">
        <v>145.892</v>
      </c>
      <c r="AP49">
        <v>8.2210000000000001</v>
      </c>
      <c r="AQ49">
        <v>7.3789999999999996</v>
      </c>
      <c r="AR49">
        <v>0.72</v>
      </c>
      <c r="AS49">
        <v>55.075000000000003</v>
      </c>
      <c r="AT49">
        <v>1661.8</v>
      </c>
      <c r="AU49">
        <v>1447.7650000000001</v>
      </c>
      <c r="AV49">
        <v>34.954999999999998</v>
      </c>
      <c r="AW49">
        <v>46.640999999999998</v>
      </c>
      <c r="AX49">
        <v>18.547000000000001</v>
      </c>
      <c r="AY49">
        <v>303.995</v>
      </c>
      <c r="AZ49">
        <v>213.49799999999999</v>
      </c>
      <c r="BA49">
        <v>2.302</v>
      </c>
      <c r="BB49" s="8">
        <v>231</v>
      </c>
      <c r="BC49" s="4">
        <v>0</v>
      </c>
      <c r="BD49" s="9">
        <v>14935</v>
      </c>
      <c r="BE49" s="4">
        <v>69</v>
      </c>
      <c r="BF49" s="4" t="s">
        <v>143</v>
      </c>
      <c r="BG49" s="4" t="s">
        <v>121</v>
      </c>
      <c r="BH49" s="4" t="s">
        <v>117</v>
      </c>
      <c r="BI49" s="4" t="s">
        <v>147</v>
      </c>
      <c r="BJ49" s="4" t="s">
        <v>148</v>
      </c>
      <c r="BK49" s="4">
        <v>900</v>
      </c>
      <c r="BL49" s="4">
        <v>3</v>
      </c>
      <c r="BM49" s="4" t="s">
        <v>148</v>
      </c>
      <c r="BN49" s="4" t="s">
        <v>148</v>
      </c>
      <c r="BO49" s="4" t="s">
        <v>147</v>
      </c>
      <c r="BP49" s="4" t="s">
        <v>147</v>
      </c>
      <c r="BQ49" s="4" t="s">
        <v>147</v>
      </c>
      <c r="BR49" s="4" t="s">
        <v>147</v>
      </c>
      <c r="BS49" s="4" t="s">
        <v>147</v>
      </c>
      <c r="BT49" s="4" t="s">
        <v>147</v>
      </c>
      <c r="BU49" s="4">
        <v>87.2</v>
      </c>
      <c r="BV49" s="4">
        <v>1.63</v>
      </c>
      <c r="BW49" s="10">
        <f t="shared" si="0"/>
        <v>32.820203997139529</v>
      </c>
      <c r="BX49" s="4">
        <v>36</v>
      </c>
      <c r="BY49" s="10">
        <f t="shared" si="1"/>
        <v>26.265999999999998</v>
      </c>
      <c r="BZ49" s="10">
        <f t="shared" si="2"/>
        <v>54.928563375796173</v>
      </c>
      <c r="CA49" s="4">
        <v>31</v>
      </c>
      <c r="CB49" s="4">
        <v>106</v>
      </c>
      <c r="CC49" s="4">
        <v>1</v>
      </c>
      <c r="CD49" s="4">
        <v>1</v>
      </c>
      <c r="CE49" s="4">
        <v>5</v>
      </c>
      <c r="CF49" s="4">
        <v>5</v>
      </c>
      <c r="CG49" s="4">
        <v>1</v>
      </c>
      <c r="CH49" s="4">
        <v>5</v>
      </c>
      <c r="CI49" s="4">
        <v>5</v>
      </c>
      <c r="CJ49" s="4">
        <v>3</v>
      </c>
      <c r="CK49" s="4">
        <v>3</v>
      </c>
      <c r="CL49" s="4">
        <v>3</v>
      </c>
      <c r="CM49" s="4">
        <v>3</v>
      </c>
      <c r="CN49" s="4">
        <v>3</v>
      </c>
      <c r="CO49" s="4">
        <v>1</v>
      </c>
      <c r="CP49" s="4">
        <v>1</v>
      </c>
      <c r="CQ49" s="4">
        <v>3</v>
      </c>
      <c r="CR49" s="4">
        <v>3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5</v>
      </c>
      <c r="CZ49" s="4">
        <v>5</v>
      </c>
      <c r="DA49" s="4">
        <v>7</v>
      </c>
      <c r="DB49" s="4">
        <v>7</v>
      </c>
      <c r="DC49" s="4">
        <v>7</v>
      </c>
      <c r="DD49" s="4">
        <v>4</v>
      </c>
      <c r="DE49" s="4">
        <v>4</v>
      </c>
      <c r="DF49" s="4">
        <v>6</v>
      </c>
      <c r="DG49" s="4">
        <v>7</v>
      </c>
      <c r="DH49" s="4">
        <v>7</v>
      </c>
      <c r="DI49" s="4">
        <v>7</v>
      </c>
      <c r="DJ49" s="4">
        <v>6</v>
      </c>
      <c r="DK49" s="4">
        <v>7</v>
      </c>
      <c r="DL49" s="4">
        <v>7</v>
      </c>
      <c r="DM49" s="4">
        <v>6</v>
      </c>
      <c r="DN49" s="14" t="s">
        <v>150</v>
      </c>
      <c r="DO49" s="4">
        <v>87.2</v>
      </c>
      <c r="DP49" s="4">
        <v>1.63</v>
      </c>
      <c r="DQ49" s="15" t="s">
        <v>154</v>
      </c>
      <c r="DR49" s="4" t="s">
        <v>156</v>
      </c>
      <c r="DS49" s="4"/>
    </row>
    <row r="50" spans="1:123" x14ac:dyDescent="0.25">
      <c r="A50" s="3">
        <v>24</v>
      </c>
      <c r="C50">
        <v>241</v>
      </c>
      <c r="D50">
        <v>241</v>
      </c>
      <c r="E50" s="1" t="s">
        <v>140</v>
      </c>
      <c r="F50">
        <v>3</v>
      </c>
      <c r="G50" s="3">
        <v>1</v>
      </c>
      <c r="H50">
        <v>1</v>
      </c>
      <c r="I50">
        <v>1</v>
      </c>
      <c r="J50">
        <v>116</v>
      </c>
      <c r="K50">
        <v>0</v>
      </c>
      <c r="L50">
        <v>0</v>
      </c>
      <c r="M50">
        <v>2010</v>
      </c>
      <c r="N50">
        <v>2010</v>
      </c>
      <c r="O50">
        <v>1208.7329999999999</v>
      </c>
      <c r="P50">
        <v>2092.3989999999999</v>
      </c>
      <c r="Q50">
        <v>56.664000000000001</v>
      </c>
      <c r="R50">
        <v>364.09899999999999</v>
      </c>
      <c r="S50">
        <v>47.328000000000003</v>
      </c>
      <c r="T50">
        <v>25.506</v>
      </c>
      <c r="U50">
        <v>21.821999999999999</v>
      </c>
      <c r="V50">
        <v>489.35500000000002</v>
      </c>
      <c r="W50">
        <v>22.068000000000001</v>
      </c>
      <c r="X50">
        <v>17.382000000000001</v>
      </c>
      <c r="Y50">
        <v>12.614000000000001</v>
      </c>
      <c r="Z50">
        <v>14.968</v>
      </c>
      <c r="AA50">
        <v>1906.9929999999999</v>
      </c>
      <c r="AB50">
        <v>3.1230000000000002</v>
      </c>
      <c r="AC50">
        <v>8.343</v>
      </c>
      <c r="AD50">
        <v>128.42699999999999</v>
      </c>
      <c r="AE50">
        <v>17.381</v>
      </c>
      <c r="AF50">
        <v>1.1499999999999999</v>
      </c>
      <c r="AG50">
        <v>1.4770000000000001</v>
      </c>
      <c r="AH50">
        <v>8.36</v>
      </c>
      <c r="AI50">
        <v>3.5960000000000001</v>
      </c>
      <c r="AJ50">
        <v>0.46200000000000002</v>
      </c>
      <c r="AK50">
        <v>330.89499999999998</v>
      </c>
      <c r="AL50">
        <v>1.91</v>
      </c>
      <c r="AM50">
        <v>563.91</v>
      </c>
      <c r="AN50">
        <v>772.35599999999999</v>
      </c>
      <c r="AO50">
        <v>177.39599999999999</v>
      </c>
      <c r="AP50">
        <v>12.214</v>
      </c>
      <c r="AQ50">
        <v>8.3089999999999993</v>
      </c>
      <c r="AR50">
        <v>1.5349999999999999</v>
      </c>
      <c r="AS50">
        <v>87.247</v>
      </c>
      <c r="AT50">
        <v>1569.558</v>
      </c>
      <c r="AU50">
        <v>1213.2809999999999</v>
      </c>
      <c r="AV50">
        <v>23.849</v>
      </c>
      <c r="AW50">
        <v>67.126000000000005</v>
      </c>
      <c r="AX50">
        <v>8.9770000000000003</v>
      </c>
      <c r="AY50">
        <v>374.96499999999997</v>
      </c>
      <c r="AZ50">
        <v>325.68700000000001</v>
      </c>
      <c r="BA50">
        <v>75.742999999999995</v>
      </c>
      <c r="BB50" s="8">
        <v>241</v>
      </c>
      <c r="BC50" s="4">
        <v>0</v>
      </c>
      <c r="BD50" s="9">
        <v>12743</v>
      </c>
      <c r="BE50" s="4">
        <v>76</v>
      </c>
      <c r="BF50" s="4" t="s">
        <v>145</v>
      </c>
      <c r="BG50" s="4" t="s">
        <v>121</v>
      </c>
      <c r="BH50" s="4" t="s">
        <v>117</v>
      </c>
      <c r="BI50" s="4" t="s">
        <v>147</v>
      </c>
      <c r="BJ50" s="4" t="s">
        <v>148</v>
      </c>
      <c r="BK50" s="4">
        <v>800</v>
      </c>
      <c r="BL50" s="4">
        <v>2</v>
      </c>
      <c r="BM50" s="4" t="s">
        <v>148</v>
      </c>
      <c r="BN50" s="4" t="s">
        <v>148</v>
      </c>
      <c r="BO50" s="4" t="s">
        <v>147</v>
      </c>
      <c r="BP50" s="4" t="s">
        <v>147</v>
      </c>
      <c r="BQ50" s="4" t="s">
        <v>147</v>
      </c>
      <c r="BR50" s="4" t="s">
        <v>147</v>
      </c>
      <c r="BS50" s="4" t="s">
        <v>147</v>
      </c>
      <c r="BT50" s="4" t="s">
        <v>147</v>
      </c>
      <c r="BU50" s="4">
        <v>67.900000000000006</v>
      </c>
      <c r="BV50" s="4">
        <v>1.49</v>
      </c>
      <c r="BW50" s="10">
        <f t="shared" si="0"/>
        <v>30.584207918562232</v>
      </c>
      <c r="BX50" s="4">
        <v>31</v>
      </c>
      <c r="BY50" s="10">
        <f t="shared" si="1"/>
        <v>24.091999999999999</v>
      </c>
      <c r="BZ50" s="10">
        <f t="shared" si="2"/>
        <v>46.212138853503177</v>
      </c>
      <c r="CA50" s="4">
        <v>22</v>
      </c>
      <c r="CB50" s="4">
        <v>99</v>
      </c>
      <c r="CC50" s="4">
        <v>0</v>
      </c>
      <c r="CD50" s="4">
        <v>0</v>
      </c>
      <c r="CE50" s="4">
        <v>1</v>
      </c>
      <c r="CF50" s="4">
        <v>1</v>
      </c>
      <c r="CG50" s="4">
        <v>5</v>
      </c>
      <c r="CH50" s="4">
        <v>1</v>
      </c>
      <c r="CI50" s="4">
        <v>5</v>
      </c>
      <c r="CJ50" s="4">
        <v>3</v>
      </c>
      <c r="CK50" s="4">
        <v>2</v>
      </c>
      <c r="CL50" s="4">
        <v>1</v>
      </c>
      <c r="CM50" s="4">
        <v>3</v>
      </c>
      <c r="CN50" s="4">
        <v>3</v>
      </c>
      <c r="CO50" s="4">
        <v>2</v>
      </c>
      <c r="CP50" s="4">
        <v>2</v>
      </c>
      <c r="CQ50" s="4">
        <v>2</v>
      </c>
      <c r="CR50" s="4">
        <v>2</v>
      </c>
      <c r="CS50" s="4">
        <v>1</v>
      </c>
      <c r="CT50" s="4">
        <v>1</v>
      </c>
      <c r="CU50" s="4">
        <v>1</v>
      </c>
      <c r="CV50" s="4">
        <v>1</v>
      </c>
      <c r="CW50" s="4">
        <v>2</v>
      </c>
      <c r="CX50" s="4">
        <v>1</v>
      </c>
      <c r="CY50" s="4">
        <v>7</v>
      </c>
      <c r="CZ50" s="4">
        <v>6</v>
      </c>
      <c r="DA50" s="4">
        <v>7</v>
      </c>
      <c r="DB50" s="4">
        <v>7</v>
      </c>
      <c r="DC50" s="4">
        <v>7</v>
      </c>
      <c r="DD50" s="4">
        <v>4</v>
      </c>
      <c r="DE50" s="4">
        <v>4</v>
      </c>
      <c r="DF50" s="4">
        <v>4</v>
      </c>
      <c r="DG50" s="4">
        <v>7</v>
      </c>
      <c r="DH50" s="4">
        <v>7</v>
      </c>
      <c r="DI50" s="4">
        <v>7</v>
      </c>
      <c r="DJ50" s="4">
        <v>6</v>
      </c>
      <c r="DK50" s="4">
        <v>1</v>
      </c>
      <c r="DL50" s="4">
        <v>7</v>
      </c>
      <c r="DM50" s="4">
        <v>6</v>
      </c>
      <c r="DN50" s="14" t="s">
        <v>151</v>
      </c>
      <c r="DO50" s="4">
        <v>67.900000000000006</v>
      </c>
      <c r="DP50" s="4">
        <v>1.49</v>
      </c>
      <c r="DQ50" s="15" t="s">
        <v>154</v>
      </c>
      <c r="DR50" s="4" t="s">
        <v>156</v>
      </c>
      <c r="DS50" s="4"/>
    </row>
    <row r="51" spans="1:123" x14ac:dyDescent="0.25">
      <c r="A51" s="3">
        <v>24</v>
      </c>
      <c r="C51">
        <v>242</v>
      </c>
      <c r="D51">
        <v>242</v>
      </c>
      <c r="E51" s="1" t="s">
        <v>140</v>
      </c>
      <c r="F51">
        <v>6</v>
      </c>
      <c r="G51" s="3">
        <v>2</v>
      </c>
      <c r="H51">
        <v>1</v>
      </c>
      <c r="I51">
        <v>1</v>
      </c>
      <c r="J51">
        <v>116</v>
      </c>
      <c r="K51">
        <v>0</v>
      </c>
      <c r="L51">
        <v>0</v>
      </c>
      <c r="M51">
        <v>2010</v>
      </c>
      <c r="N51">
        <v>2010</v>
      </c>
      <c r="O51">
        <v>1827.008</v>
      </c>
      <c r="P51">
        <v>2139.0329999999999</v>
      </c>
      <c r="Q51">
        <v>85.521000000000001</v>
      </c>
      <c r="R51">
        <v>295.036</v>
      </c>
      <c r="S51">
        <v>51.71</v>
      </c>
      <c r="T51">
        <v>30.957999999999998</v>
      </c>
      <c r="U51">
        <v>20.718</v>
      </c>
      <c r="V51">
        <v>581.73099999999999</v>
      </c>
      <c r="W51">
        <v>44.043999999999997</v>
      </c>
      <c r="X51">
        <v>28.045000000000002</v>
      </c>
      <c r="Y51">
        <v>6.6310000000000002</v>
      </c>
      <c r="Z51">
        <v>11.872</v>
      </c>
      <c r="AA51">
        <v>3243.299</v>
      </c>
      <c r="AB51">
        <v>3.61</v>
      </c>
      <c r="AC51">
        <v>4.9470000000000001</v>
      </c>
      <c r="AD51">
        <v>32.680999999999997</v>
      </c>
      <c r="AE51">
        <v>20.844000000000001</v>
      </c>
      <c r="AF51">
        <v>1.268</v>
      </c>
      <c r="AG51">
        <v>2.0990000000000002</v>
      </c>
      <c r="AH51">
        <v>10.864000000000001</v>
      </c>
      <c r="AI51">
        <v>4.71</v>
      </c>
      <c r="AJ51">
        <v>0.64300000000000002</v>
      </c>
      <c r="AK51">
        <v>349.02600000000001</v>
      </c>
      <c r="AL51">
        <v>2.8959999999999999</v>
      </c>
      <c r="AM51">
        <v>755.58900000000006</v>
      </c>
      <c r="AN51">
        <v>914.07</v>
      </c>
      <c r="AO51">
        <v>205.93899999999999</v>
      </c>
      <c r="AP51">
        <v>15.112</v>
      </c>
      <c r="AQ51">
        <v>6.7729999999999997</v>
      </c>
      <c r="AR51">
        <v>1.083</v>
      </c>
      <c r="AS51">
        <v>100.02200000000001</v>
      </c>
      <c r="AT51">
        <v>156490.546</v>
      </c>
      <c r="AU51">
        <v>1788.028</v>
      </c>
      <c r="AV51">
        <v>35.442999999999998</v>
      </c>
      <c r="AW51">
        <v>53.51</v>
      </c>
      <c r="AX51">
        <v>9.5090000000000003</v>
      </c>
      <c r="AY51">
        <v>847.72199999999998</v>
      </c>
      <c r="AZ51">
        <v>815.80200000000002</v>
      </c>
      <c r="BA51">
        <v>2.5579999999999998</v>
      </c>
      <c r="BB51" s="8">
        <v>242</v>
      </c>
      <c r="BC51" s="4">
        <v>0</v>
      </c>
      <c r="BD51" s="9">
        <v>12743</v>
      </c>
      <c r="BE51" s="4">
        <v>76</v>
      </c>
      <c r="BF51" s="4" t="s">
        <v>145</v>
      </c>
      <c r="BG51" s="4" t="s">
        <v>121</v>
      </c>
      <c r="BH51" s="4" t="s">
        <v>117</v>
      </c>
      <c r="BI51" s="4" t="s">
        <v>147</v>
      </c>
      <c r="BJ51" s="4" t="s">
        <v>148</v>
      </c>
      <c r="BK51" s="4">
        <v>800</v>
      </c>
      <c r="BL51" s="4">
        <v>2</v>
      </c>
      <c r="BM51" s="4" t="s">
        <v>148</v>
      </c>
      <c r="BN51" s="4" t="s">
        <v>148</v>
      </c>
      <c r="BO51" s="4" t="s">
        <v>147</v>
      </c>
      <c r="BP51" s="4" t="s">
        <v>147</v>
      </c>
      <c r="BQ51" s="4" t="s">
        <v>147</v>
      </c>
      <c r="BR51" s="4" t="s">
        <v>147</v>
      </c>
      <c r="BS51" s="4" t="s">
        <v>147</v>
      </c>
      <c r="BT51" s="4" t="s">
        <v>147</v>
      </c>
      <c r="BU51" s="4">
        <v>67.900000000000006</v>
      </c>
      <c r="BV51" s="4">
        <v>1.49</v>
      </c>
      <c r="BW51" s="10">
        <f t="shared" si="0"/>
        <v>30.584207918562232</v>
      </c>
      <c r="BX51" s="4">
        <v>31</v>
      </c>
      <c r="BY51" s="10">
        <f t="shared" si="1"/>
        <v>24.091999999999999</v>
      </c>
      <c r="BZ51" s="10">
        <f t="shared" si="2"/>
        <v>46.212138853503177</v>
      </c>
      <c r="CA51" s="4">
        <v>22</v>
      </c>
      <c r="CB51" s="4">
        <v>99</v>
      </c>
      <c r="CC51" s="4">
        <v>0</v>
      </c>
      <c r="CD51" s="4">
        <v>0</v>
      </c>
      <c r="CE51" s="4">
        <v>1</v>
      </c>
      <c r="CF51" s="4">
        <v>1</v>
      </c>
      <c r="CG51" s="4">
        <v>5</v>
      </c>
      <c r="CH51" s="4">
        <v>1</v>
      </c>
      <c r="CI51" s="4">
        <v>5</v>
      </c>
      <c r="CJ51" s="4">
        <v>3</v>
      </c>
      <c r="CK51" s="4">
        <v>2</v>
      </c>
      <c r="CL51" s="4">
        <v>1</v>
      </c>
      <c r="CM51" s="4">
        <v>3</v>
      </c>
      <c r="CN51" s="4">
        <v>3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1</v>
      </c>
      <c r="CV51" s="4">
        <v>1</v>
      </c>
      <c r="CW51" s="4">
        <v>2</v>
      </c>
      <c r="CX51" s="4">
        <v>1</v>
      </c>
      <c r="CY51" s="4">
        <v>7</v>
      </c>
      <c r="CZ51" s="4">
        <v>6</v>
      </c>
      <c r="DA51" s="4">
        <v>7</v>
      </c>
      <c r="DB51" s="4">
        <v>7</v>
      </c>
      <c r="DC51" s="4">
        <v>7</v>
      </c>
      <c r="DD51" s="4">
        <v>4</v>
      </c>
      <c r="DE51" s="4">
        <v>4</v>
      </c>
      <c r="DF51" s="4">
        <v>4</v>
      </c>
      <c r="DG51" s="4">
        <v>7</v>
      </c>
      <c r="DH51" s="4">
        <v>7</v>
      </c>
      <c r="DI51" s="4">
        <v>7</v>
      </c>
      <c r="DJ51" s="4">
        <v>6</v>
      </c>
      <c r="DK51" s="4">
        <v>1</v>
      </c>
      <c r="DL51" s="4">
        <v>7</v>
      </c>
      <c r="DM51" s="4">
        <v>6</v>
      </c>
      <c r="DN51" s="14" t="s">
        <v>151</v>
      </c>
      <c r="DO51" s="4">
        <v>67.900000000000006</v>
      </c>
      <c r="DP51" s="4">
        <v>1.49</v>
      </c>
      <c r="DQ51" s="15" t="s">
        <v>154</v>
      </c>
      <c r="DR51" s="4" t="s">
        <v>156</v>
      </c>
      <c r="DS51" s="4"/>
    </row>
    <row r="52" spans="1:123" x14ac:dyDescent="0.25">
      <c r="A52" s="1">
        <v>25</v>
      </c>
      <c r="C52">
        <v>251</v>
      </c>
      <c r="D52">
        <v>251</v>
      </c>
      <c r="E52" s="1" t="s">
        <v>140</v>
      </c>
      <c r="F52">
        <v>1</v>
      </c>
      <c r="G52" s="1">
        <v>1</v>
      </c>
      <c r="H52">
        <v>1</v>
      </c>
      <c r="I52">
        <v>1</v>
      </c>
      <c r="J52">
        <v>115</v>
      </c>
      <c r="K52">
        <v>0</v>
      </c>
      <c r="L52">
        <v>0</v>
      </c>
      <c r="M52">
        <v>2010</v>
      </c>
      <c r="N52">
        <v>2010</v>
      </c>
      <c r="O52">
        <v>2005.8789999999999</v>
      </c>
      <c r="P52">
        <v>1329.8710000000001</v>
      </c>
      <c r="Q52">
        <v>40.270000000000003</v>
      </c>
      <c r="R52">
        <v>176.45400000000001</v>
      </c>
      <c r="S52">
        <v>71.87</v>
      </c>
      <c r="T52">
        <v>43.88</v>
      </c>
      <c r="U52">
        <v>27.99</v>
      </c>
      <c r="V52">
        <v>294.85700000000003</v>
      </c>
      <c r="W52">
        <v>12.057</v>
      </c>
      <c r="X52">
        <v>12.951000000000001</v>
      </c>
      <c r="Y52">
        <v>11.693</v>
      </c>
      <c r="Z52">
        <v>26.532</v>
      </c>
      <c r="AA52">
        <v>30047.248</v>
      </c>
      <c r="AB52">
        <v>0.85199999999999998</v>
      </c>
      <c r="AC52">
        <v>7.2779999999999996</v>
      </c>
      <c r="AD52">
        <v>356.08600000000001</v>
      </c>
      <c r="AE52">
        <v>162.08000000000001</v>
      </c>
      <c r="AF52">
        <v>1.3560000000000001</v>
      </c>
      <c r="AG52">
        <v>1.5409999999999999</v>
      </c>
      <c r="AH52">
        <v>22.934000000000001</v>
      </c>
      <c r="AI52">
        <v>5.875</v>
      </c>
      <c r="AJ52">
        <v>1.7649999999999999</v>
      </c>
      <c r="AK52">
        <v>344.745</v>
      </c>
      <c r="AL52">
        <v>1.5049999999999999</v>
      </c>
      <c r="AM52">
        <v>714.92499999999995</v>
      </c>
      <c r="AN52">
        <v>1305.07</v>
      </c>
      <c r="AO52">
        <v>265.37</v>
      </c>
      <c r="AP52">
        <v>9.8710000000000004</v>
      </c>
      <c r="AQ52">
        <v>7.4690000000000003</v>
      </c>
      <c r="AR52">
        <v>1.1499999999999999</v>
      </c>
      <c r="AS52">
        <v>112.718</v>
      </c>
      <c r="AT52">
        <v>3806.2260000000001</v>
      </c>
      <c r="AU52">
        <v>2621.17</v>
      </c>
      <c r="AV52">
        <v>26.968</v>
      </c>
      <c r="AW52">
        <v>51.366</v>
      </c>
      <c r="AX52">
        <v>21.510999999999999</v>
      </c>
      <c r="AY52">
        <v>3179.181</v>
      </c>
      <c r="AZ52">
        <v>1720.4690000000001</v>
      </c>
      <c r="BA52">
        <v>5.0720000000000001</v>
      </c>
      <c r="BB52" s="8">
        <v>251</v>
      </c>
      <c r="BC52" s="4">
        <v>0</v>
      </c>
      <c r="BD52" s="9">
        <v>14801</v>
      </c>
      <c r="BE52" s="4">
        <v>69</v>
      </c>
      <c r="BF52" s="4" t="s">
        <v>143</v>
      </c>
      <c r="BG52" s="4" t="s">
        <v>119</v>
      </c>
      <c r="BH52" s="4" t="s">
        <v>119</v>
      </c>
      <c r="BI52" s="4" t="s">
        <v>147</v>
      </c>
      <c r="BJ52" s="4" t="s">
        <v>148</v>
      </c>
      <c r="BK52" s="10">
        <v>2500</v>
      </c>
      <c r="BL52" s="4">
        <v>3</v>
      </c>
      <c r="BM52" s="4" t="s">
        <v>147</v>
      </c>
      <c r="BN52" s="4" t="s">
        <v>147</v>
      </c>
      <c r="BO52" s="4" t="s">
        <v>147</v>
      </c>
      <c r="BP52" s="4" t="s">
        <v>147</v>
      </c>
      <c r="BQ52" s="4" t="s">
        <v>148</v>
      </c>
      <c r="BR52" s="4" t="s">
        <v>147</v>
      </c>
      <c r="BS52" s="4" t="s">
        <v>147</v>
      </c>
      <c r="BT52" s="4" t="s">
        <v>147</v>
      </c>
      <c r="BU52" s="4">
        <v>58.9</v>
      </c>
      <c r="BV52" s="4">
        <v>1.5</v>
      </c>
      <c r="BW52" s="10">
        <f t="shared" si="0"/>
        <v>26.177777777777777</v>
      </c>
      <c r="BX52" s="4">
        <v>30</v>
      </c>
      <c r="BY52" s="10">
        <f t="shared" si="1"/>
        <v>24.347999999999999</v>
      </c>
      <c r="BZ52" s="10">
        <f t="shared" si="2"/>
        <v>47.199450955414001</v>
      </c>
      <c r="CA52" s="4">
        <v>18</v>
      </c>
      <c r="CB52" s="4">
        <v>87</v>
      </c>
      <c r="CC52" s="4">
        <v>0</v>
      </c>
      <c r="CD52" s="4">
        <v>1</v>
      </c>
      <c r="CE52" s="4">
        <v>5</v>
      </c>
      <c r="CF52" s="4">
        <v>5</v>
      </c>
      <c r="CG52" s="4">
        <v>1</v>
      </c>
      <c r="CH52" s="4">
        <v>5</v>
      </c>
      <c r="CI52" s="4">
        <v>5</v>
      </c>
      <c r="CJ52" s="4">
        <v>3</v>
      </c>
      <c r="CK52" s="4">
        <v>3</v>
      </c>
      <c r="CL52" s="4">
        <v>3</v>
      </c>
      <c r="CM52" s="4">
        <v>3</v>
      </c>
      <c r="CN52" s="4">
        <v>3</v>
      </c>
      <c r="CO52" s="4">
        <v>3</v>
      </c>
      <c r="CP52" s="4">
        <v>3</v>
      </c>
      <c r="CQ52" s="4">
        <v>3</v>
      </c>
      <c r="CR52" s="4">
        <v>3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7</v>
      </c>
      <c r="CZ52" s="4">
        <v>7</v>
      </c>
      <c r="DA52" s="4">
        <v>7</v>
      </c>
      <c r="DB52" s="4">
        <v>7</v>
      </c>
      <c r="DC52" s="4">
        <v>7</v>
      </c>
      <c r="DD52" s="4">
        <v>7</v>
      </c>
      <c r="DE52" s="4">
        <v>7</v>
      </c>
      <c r="DF52" s="4">
        <v>6</v>
      </c>
      <c r="DG52" s="4">
        <v>7</v>
      </c>
      <c r="DH52" s="4">
        <v>7</v>
      </c>
      <c r="DI52" s="4">
        <v>7</v>
      </c>
      <c r="DJ52" s="4">
        <v>7</v>
      </c>
      <c r="DK52" s="4">
        <v>7</v>
      </c>
      <c r="DL52" s="4">
        <v>7</v>
      </c>
      <c r="DM52" s="4">
        <v>7</v>
      </c>
      <c r="DN52" s="14" t="s">
        <v>150</v>
      </c>
      <c r="DO52" s="4">
        <v>58.9</v>
      </c>
      <c r="DP52" s="4">
        <v>1.5</v>
      </c>
      <c r="DQ52" s="15" t="s">
        <v>155</v>
      </c>
      <c r="DR52" s="4" t="s">
        <v>155</v>
      </c>
      <c r="DS52" s="4"/>
    </row>
    <row r="53" spans="1:123" x14ac:dyDescent="0.25">
      <c r="A53" s="1">
        <v>25</v>
      </c>
      <c r="C53">
        <v>252</v>
      </c>
      <c r="D53">
        <v>252</v>
      </c>
      <c r="E53" s="1" t="s">
        <v>140</v>
      </c>
      <c r="F53">
        <v>5</v>
      </c>
      <c r="G53" s="1">
        <v>2</v>
      </c>
      <c r="H53">
        <v>1</v>
      </c>
      <c r="I53">
        <v>1</v>
      </c>
      <c r="J53">
        <v>115</v>
      </c>
      <c r="K53">
        <v>0</v>
      </c>
      <c r="L53">
        <v>0</v>
      </c>
      <c r="M53">
        <v>2010</v>
      </c>
      <c r="N53">
        <v>2010</v>
      </c>
      <c r="O53">
        <v>2156.7820000000002</v>
      </c>
      <c r="P53">
        <v>1332.7239999999999</v>
      </c>
      <c r="Q53">
        <v>25.632000000000001</v>
      </c>
      <c r="R53">
        <v>226.16</v>
      </c>
      <c r="S53">
        <v>62.895000000000003</v>
      </c>
      <c r="T53">
        <v>27.658000000000001</v>
      </c>
      <c r="U53">
        <v>35.237000000000002</v>
      </c>
      <c r="V53">
        <v>94.355999999999995</v>
      </c>
      <c r="W53">
        <v>10.343999999999999</v>
      </c>
      <c r="X53">
        <v>7.3840000000000003</v>
      </c>
      <c r="Y53">
        <v>5.548</v>
      </c>
      <c r="Z53">
        <v>34.155000000000001</v>
      </c>
      <c r="AA53">
        <v>28369.174999999999</v>
      </c>
      <c r="AB53">
        <v>0.30099999999999999</v>
      </c>
      <c r="AC53">
        <v>7.1769999999999996</v>
      </c>
      <c r="AD53">
        <v>417.76799999999997</v>
      </c>
      <c r="AE53">
        <v>268.05700000000002</v>
      </c>
      <c r="AF53">
        <v>1.3480000000000001</v>
      </c>
      <c r="AG53">
        <v>1.6830000000000001</v>
      </c>
      <c r="AH53">
        <v>15.239000000000001</v>
      </c>
      <c r="AI53">
        <v>5.6289999999999996</v>
      </c>
      <c r="AJ53">
        <v>2.0499999999999998</v>
      </c>
      <c r="AK53">
        <v>437.94200000000001</v>
      </c>
      <c r="AL53">
        <v>1.1160000000000001</v>
      </c>
      <c r="AM53">
        <v>892.84900000000005</v>
      </c>
      <c r="AN53">
        <v>1452.105</v>
      </c>
      <c r="AO53">
        <v>338.34399999999999</v>
      </c>
      <c r="AP53">
        <v>11.43</v>
      </c>
      <c r="AQ53">
        <v>8.657</v>
      </c>
      <c r="AR53">
        <v>1.427</v>
      </c>
      <c r="AS53">
        <v>94.673000000000002</v>
      </c>
      <c r="AT53">
        <v>2975.9389999999999</v>
      </c>
      <c r="AU53">
        <v>3494.9029999999998</v>
      </c>
      <c r="AV53">
        <v>17.055</v>
      </c>
      <c r="AW53">
        <v>64.891000000000005</v>
      </c>
      <c r="AX53">
        <v>17.884</v>
      </c>
      <c r="AY53">
        <v>2979.578</v>
      </c>
      <c r="AZ53">
        <v>1596.914</v>
      </c>
      <c r="BA53">
        <v>5.3579999999999997</v>
      </c>
      <c r="BB53" s="8">
        <v>252</v>
      </c>
      <c r="BC53" s="4">
        <v>0</v>
      </c>
      <c r="BD53" s="9">
        <v>14801</v>
      </c>
      <c r="BE53" s="4">
        <v>69</v>
      </c>
      <c r="BF53" s="4" t="s">
        <v>143</v>
      </c>
      <c r="BG53" s="4" t="s">
        <v>119</v>
      </c>
      <c r="BH53" s="4" t="s">
        <v>119</v>
      </c>
      <c r="BI53" s="4" t="s">
        <v>147</v>
      </c>
      <c r="BJ53" s="4" t="s">
        <v>148</v>
      </c>
      <c r="BK53" s="10">
        <v>2500</v>
      </c>
      <c r="BL53" s="4">
        <v>3</v>
      </c>
      <c r="BM53" s="4" t="s">
        <v>147</v>
      </c>
      <c r="BN53" s="4" t="s">
        <v>147</v>
      </c>
      <c r="BO53" s="4" t="s">
        <v>147</v>
      </c>
      <c r="BP53" s="4" t="s">
        <v>147</v>
      </c>
      <c r="BQ53" s="4" t="s">
        <v>148</v>
      </c>
      <c r="BR53" s="4" t="s">
        <v>147</v>
      </c>
      <c r="BS53" s="4" t="s">
        <v>147</v>
      </c>
      <c r="BT53" s="4" t="s">
        <v>147</v>
      </c>
      <c r="BU53" s="4">
        <v>58.9</v>
      </c>
      <c r="BV53" s="4">
        <v>1.5</v>
      </c>
      <c r="BW53" s="10">
        <f t="shared" si="0"/>
        <v>26.177777777777777</v>
      </c>
      <c r="BX53" s="4">
        <v>30</v>
      </c>
      <c r="BY53" s="10">
        <f t="shared" si="1"/>
        <v>24.347999999999999</v>
      </c>
      <c r="BZ53" s="10">
        <f t="shared" si="2"/>
        <v>47.199450955414001</v>
      </c>
      <c r="CA53" s="4">
        <v>18</v>
      </c>
      <c r="CB53" s="4">
        <v>87</v>
      </c>
      <c r="CC53" s="4">
        <v>0</v>
      </c>
      <c r="CD53" s="4">
        <v>1</v>
      </c>
      <c r="CE53" s="4">
        <v>5</v>
      </c>
      <c r="CF53" s="4">
        <v>5</v>
      </c>
      <c r="CG53" s="4">
        <v>1</v>
      </c>
      <c r="CH53" s="4">
        <v>5</v>
      </c>
      <c r="CI53" s="4">
        <v>5</v>
      </c>
      <c r="CJ53" s="4">
        <v>3</v>
      </c>
      <c r="CK53" s="4">
        <v>3</v>
      </c>
      <c r="CL53" s="4">
        <v>3</v>
      </c>
      <c r="CM53" s="4">
        <v>3</v>
      </c>
      <c r="CN53" s="4">
        <v>3</v>
      </c>
      <c r="CO53" s="4">
        <v>3</v>
      </c>
      <c r="CP53" s="4">
        <v>3</v>
      </c>
      <c r="CQ53" s="4">
        <v>3</v>
      </c>
      <c r="CR53" s="4">
        <v>3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7</v>
      </c>
      <c r="CZ53" s="4">
        <v>7</v>
      </c>
      <c r="DA53" s="4">
        <v>7</v>
      </c>
      <c r="DB53" s="4">
        <v>7</v>
      </c>
      <c r="DC53" s="4">
        <v>7</v>
      </c>
      <c r="DD53" s="4">
        <v>7</v>
      </c>
      <c r="DE53" s="4">
        <v>7</v>
      </c>
      <c r="DF53" s="4">
        <v>6</v>
      </c>
      <c r="DG53" s="4">
        <v>7</v>
      </c>
      <c r="DH53" s="4">
        <v>7</v>
      </c>
      <c r="DI53" s="4">
        <v>7</v>
      </c>
      <c r="DJ53" s="4">
        <v>7</v>
      </c>
      <c r="DK53" s="4">
        <v>7</v>
      </c>
      <c r="DL53" s="4">
        <v>7</v>
      </c>
      <c r="DM53" s="4">
        <v>7</v>
      </c>
      <c r="DN53" s="14" t="s">
        <v>150</v>
      </c>
      <c r="DO53" s="4">
        <v>58.9</v>
      </c>
      <c r="DP53" s="4">
        <v>1.5</v>
      </c>
      <c r="DQ53" s="15" t="s">
        <v>155</v>
      </c>
      <c r="DR53" s="4" t="s">
        <v>155</v>
      </c>
      <c r="DS53" s="4"/>
    </row>
    <row r="54" spans="1:123" x14ac:dyDescent="0.25">
      <c r="A54" s="3">
        <v>26</v>
      </c>
      <c r="C54">
        <v>261</v>
      </c>
      <c r="D54">
        <v>261</v>
      </c>
      <c r="E54" s="1" t="s">
        <v>140</v>
      </c>
      <c r="F54">
        <v>3</v>
      </c>
      <c r="G54" s="3">
        <v>1</v>
      </c>
      <c r="H54">
        <v>1</v>
      </c>
      <c r="I54">
        <v>1</v>
      </c>
      <c r="J54">
        <v>115</v>
      </c>
      <c r="K54">
        <v>0</v>
      </c>
      <c r="L54">
        <v>0</v>
      </c>
      <c r="M54">
        <v>2010</v>
      </c>
      <c r="N54">
        <v>2010</v>
      </c>
      <c r="O54">
        <v>1613.828</v>
      </c>
      <c r="P54">
        <v>2083.1660000000002</v>
      </c>
      <c r="Q54">
        <v>94.927000000000007</v>
      </c>
      <c r="R54">
        <v>233.26400000000001</v>
      </c>
      <c r="S54">
        <v>69.043999999999997</v>
      </c>
      <c r="T54">
        <v>38.292000000000002</v>
      </c>
      <c r="U54">
        <v>30.753</v>
      </c>
      <c r="V54">
        <v>314.35300000000001</v>
      </c>
      <c r="W54">
        <v>47.317999999999998</v>
      </c>
      <c r="X54">
        <v>26.344000000000001</v>
      </c>
      <c r="Y54">
        <v>14.183</v>
      </c>
      <c r="Z54">
        <v>10.587999999999999</v>
      </c>
      <c r="AA54">
        <v>3654.0680000000002</v>
      </c>
      <c r="AB54">
        <v>1.357</v>
      </c>
      <c r="AC54">
        <v>4.556</v>
      </c>
      <c r="AD54">
        <v>171.959</v>
      </c>
      <c r="AE54">
        <v>34.545999999999999</v>
      </c>
      <c r="AF54">
        <v>1.82</v>
      </c>
      <c r="AG54">
        <v>1.738</v>
      </c>
      <c r="AH54">
        <v>14.103999999999999</v>
      </c>
      <c r="AI54">
        <v>2.4950000000000001</v>
      </c>
      <c r="AJ54">
        <v>0.59299999999999997</v>
      </c>
      <c r="AK54">
        <v>440.53399999999999</v>
      </c>
      <c r="AL54">
        <v>89.167000000000002</v>
      </c>
      <c r="AM54">
        <v>535.54</v>
      </c>
      <c r="AN54">
        <v>1193.454</v>
      </c>
      <c r="AO54">
        <v>159.13</v>
      </c>
      <c r="AP54">
        <v>33.918999999999997</v>
      </c>
      <c r="AQ54">
        <v>7.4589999999999996</v>
      </c>
      <c r="AR54">
        <v>1.2829999999999999</v>
      </c>
      <c r="AS54">
        <v>194.59800000000001</v>
      </c>
      <c r="AT54">
        <v>2201.817</v>
      </c>
      <c r="AU54">
        <v>1431.3779999999999</v>
      </c>
      <c r="AV54">
        <v>40.122</v>
      </c>
      <c r="AW54">
        <v>45.250999999999998</v>
      </c>
      <c r="AX54">
        <v>13.473000000000001</v>
      </c>
      <c r="AY54">
        <v>907.59699999999998</v>
      </c>
      <c r="AZ54">
        <v>860.41800000000001</v>
      </c>
      <c r="BA54">
        <v>3.133</v>
      </c>
      <c r="BB54" s="8">
        <v>261</v>
      </c>
      <c r="BC54" s="4">
        <v>0</v>
      </c>
      <c r="BD54" s="9">
        <v>16935</v>
      </c>
      <c r="BE54" s="4">
        <v>64</v>
      </c>
      <c r="BF54" s="4" t="s">
        <v>143</v>
      </c>
      <c r="BG54" s="4" t="s">
        <v>123</v>
      </c>
      <c r="BH54" s="4" t="s">
        <v>118</v>
      </c>
      <c r="BI54" s="4" t="s">
        <v>147</v>
      </c>
      <c r="BJ54" s="4" t="s">
        <v>148</v>
      </c>
      <c r="BK54" s="4">
        <v>1700</v>
      </c>
      <c r="BL54" s="4">
        <v>3</v>
      </c>
      <c r="BM54" s="4" t="s">
        <v>148</v>
      </c>
      <c r="BN54" s="4" t="s">
        <v>147</v>
      </c>
      <c r="BO54" s="4" t="s">
        <v>147</v>
      </c>
      <c r="BP54" s="4" t="s">
        <v>148</v>
      </c>
      <c r="BQ54" s="4" t="s">
        <v>147</v>
      </c>
      <c r="BR54" s="4" t="s">
        <v>147</v>
      </c>
      <c r="BS54" s="4" t="s">
        <v>147</v>
      </c>
      <c r="BT54" s="4" t="s">
        <v>147</v>
      </c>
      <c r="BU54" s="4">
        <v>80.400000000000006</v>
      </c>
      <c r="BV54" s="4">
        <v>1.6</v>
      </c>
      <c r="BW54" s="10">
        <f t="shared" si="0"/>
        <v>31.406249999999996</v>
      </c>
      <c r="BX54" s="4">
        <v>33</v>
      </c>
      <c r="BY54" s="10">
        <f t="shared" si="1"/>
        <v>24.207999999999998</v>
      </c>
      <c r="BZ54" s="10">
        <f t="shared" si="2"/>
        <v>46.658221656050948</v>
      </c>
      <c r="CA54" s="4">
        <v>28</v>
      </c>
      <c r="CB54" s="4">
        <v>108</v>
      </c>
      <c r="CC54" s="4">
        <v>0</v>
      </c>
      <c r="CD54" s="4">
        <v>0</v>
      </c>
      <c r="CE54" s="4">
        <v>5</v>
      </c>
      <c r="CF54" s="4">
        <v>1</v>
      </c>
      <c r="CG54" s="4">
        <v>1</v>
      </c>
      <c r="CH54" s="4">
        <v>5</v>
      </c>
      <c r="CI54" s="4">
        <v>5</v>
      </c>
      <c r="CJ54" s="4">
        <v>3</v>
      </c>
      <c r="CK54" s="4">
        <v>3</v>
      </c>
      <c r="CL54" s="4">
        <v>3</v>
      </c>
      <c r="CM54" s="4">
        <v>3</v>
      </c>
      <c r="CN54" s="4">
        <v>3</v>
      </c>
      <c r="CO54" s="4">
        <v>3</v>
      </c>
      <c r="CP54" s="4">
        <v>3</v>
      </c>
      <c r="CQ54" s="4">
        <v>3</v>
      </c>
      <c r="CR54" s="4">
        <v>3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7</v>
      </c>
      <c r="CZ54" s="4">
        <v>2</v>
      </c>
      <c r="DA54" s="4">
        <v>6</v>
      </c>
      <c r="DB54" s="4">
        <v>5</v>
      </c>
      <c r="DC54" s="4">
        <v>7</v>
      </c>
      <c r="DD54" s="4">
        <v>7</v>
      </c>
      <c r="DE54" s="4">
        <v>7</v>
      </c>
      <c r="DF54" s="4">
        <v>4</v>
      </c>
      <c r="DG54" s="4">
        <v>4</v>
      </c>
      <c r="DH54" s="4">
        <v>7</v>
      </c>
      <c r="DI54" s="4">
        <v>7</v>
      </c>
      <c r="DJ54" s="4">
        <v>7</v>
      </c>
      <c r="DK54" s="4">
        <v>4</v>
      </c>
      <c r="DL54" s="4">
        <v>2</v>
      </c>
      <c r="DM54" s="4">
        <v>7</v>
      </c>
      <c r="DN54" s="14" t="s">
        <v>150</v>
      </c>
      <c r="DO54" s="4">
        <v>80.400000000000006</v>
      </c>
      <c r="DP54" s="4">
        <v>1.6</v>
      </c>
      <c r="DQ54" s="15" t="s">
        <v>154</v>
      </c>
      <c r="DR54" s="4" t="s">
        <v>156</v>
      </c>
      <c r="DS54" s="4"/>
    </row>
    <row r="55" spans="1:123" x14ac:dyDescent="0.25">
      <c r="A55" s="3">
        <v>26</v>
      </c>
      <c r="C55">
        <v>262</v>
      </c>
      <c r="D55">
        <v>262</v>
      </c>
      <c r="E55" s="1" t="s">
        <v>140</v>
      </c>
      <c r="F55">
        <v>6</v>
      </c>
      <c r="G55" s="3">
        <v>2</v>
      </c>
      <c r="H55">
        <v>1</v>
      </c>
      <c r="I55">
        <v>1</v>
      </c>
      <c r="J55">
        <v>115</v>
      </c>
      <c r="K55">
        <v>0</v>
      </c>
      <c r="L55">
        <v>0</v>
      </c>
      <c r="M55">
        <v>2010</v>
      </c>
      <c r="N55">
        <v>2010</v>
      </c>
      <c r="O55">
        <v>1127.056</v>
      </c>
      <c r="P55">
        <v>1293.346</v>
      </c>
      <c r="Q55">
        <v>49.113</v>
      </c>
      <c r="R55">
        <v>157.976</v>
      </c>
      <c r="S55">
        <v>54.728999999999999</v>
      </c>
      <c r="T55">
        <v>35.036999999999999</v>
      </c>
      <c r="U55">
        <v>19.692</v>
      </c>
      <c r="V55">
        <v>213.06299999999999</v>
      </c>
      <c r="W55">
        <v>10.791</v>
      </c>
      <c r="X55">
        <v>15.188000000000001</v>
      </c>
      <c r="Y55">
        <v>18.945</v>
      </c>
      <c r="Z55">
        <v>6.9409999999999998</v>
      </c>
      <c r="AA55">
        <v>6330.5460000000003</v>
      </c>
      <c r="AB55">
        <v>0.55200000000000005</v>
      </c>
      <c r="AC55">
        <v>3.4049999999999998</v>
      </c>
      <c r="AD55">
        <v>82.135000000000005</v>
      </c>
      <c r="AE55">
        <v>14.606</v>
      </c>
      <c r="AF55">
        <v>1.0640000000000001</v>
      </c>
      <c r="AG55">
        <v>1.036</v>
      </c>
      <c r="AH55">
        <v>17.494</v>
      </c>
      <c r="AI55">
        <v>3.5059999999999998</v>
      </c>
      <c r="AJ55">
        <v>0.86899999999999999</v>
      </c>
      <c r="AK55">
        <v>236.542</v>
      </c>
      <c r="AL55">
        <v>0.68100000000000005</v>
      </c>
      <c r="AM55">
        <v>258.17200000000003</v>
      </c>
      <c r="AN55">
        <v>512.18799999999999</v>
      </c>
      <c r="AO55">
        <v>108.15</v>
      </c>
      <c r="AP55">
        <v>9.5389999999999997</v>
      </c>
      <c r="AQ55">
        <v>5.7009999999999996</v>
      </c>
      <c r="AR55">
        <v>0.56599999999999995</v>
      </c>
      <c r="AS55">
        <v>79.983999999999995</v>
      </c>
      <c r="AT55">
        <v>2448.6930000000002</v>
      </c>
      <c r="AU55">
        <v>1016.463</v>
      </c>
      <c r="AV55">
        <v>33.918999999999997</v>
      </c>
      <c r="AW55">
        <v>48.601999999999997</v>
      </c>
      <c r="AX55">
        <v>17.41</v>
      </c>
      <c r="AY55">
        <v>705.52800000000002</v>
      </c>
      <c r="AZ55">
        <v>407.28</v>
      </c>
      <c r="BA55">
        <v>1.706</v>
      </c>
      <c r="BB55" s="8">
        <v>262</v>
      </c>
      <c r="BC55" s="4">
        <v>0</v>
      </c>
      <c r="BD55" s="9">
        <v>16935</v>
      </c>
      <c r="BE55" s="4">
        <v>64</v>
      </c>
      <c r="BF55" s="4" t="s">
        <v>143</v>
      </c>
      <c r="BG55" s="4" t="s">
        <v>123</v>
      </c>
      <c r="BH55" s="4" t="s">
        <v>118</v>
      </c>
      <c r="BI55" s="4" t="s">
        <v>147</v>
      </c>
      <c r="BJ55" s="4" t="s">
        <v>148</v>
      </c>
      <c r="BK55" s="4">
        <v>1700</v>
      </c>
      <c r="BL55" s="4">
        <v>3</v>
      </c>
      <c r="BM55" s="4" t="s">
        <v>148</v>
      </c>
      <c r="BN55" s="4" t="s">
        <v>147</v>
      </c>
      <c r="BO55" s="4" t="s">
        <v>147</v>
      </c>
      <c r="BP55" s="4" t="s">
        <v>148</v>
      </c>
      <c r="BQ55" s="4" t="s">
        <v>147</v>
      </c>
      <c r="BR55" s="4" t="s">
        <v>147</v>
      </c>
      <c r="BS55" s="4" t="s">
        <v>147</v>
      </c>
      <c r="BT55" s="4" t="s">
        <v>147</v>
      </c>
      <c r="BU55" s="4">
        <v>80.400000000000006</v>
      </c>
      <c r="BV55" s="4">
        <v>1.6</v>
      </c>
      <c r="BW55" s="10">
        <f t="shared" si="0"/>
        <v>31.406249999999996</v>
      </c>
      <c r="BX55" s="4">
        <v>33</v>
      </c>
      <c r="BY55" s="10">
        <f t="shared" si="1"/>
        <v>24.207999999999998</v>
      </c>
      <c r="BZ55" s="10">
        <f t="shared" si="2"/>
        <v>46.658221656050948</v>
      </c>
      <c r="CA55" s="4">
        <v>28</v>
      </c>
      <c r="CB55" s="4">
        <v>108</v>
      </c>
      <c r="CC55" s="4">
        <v>0</v>
      </c>
      <c r="CD55" s="4">
        <v>0</v>
      </c>
      <c r="CE55" s="4">
        <v>5</v>
      </c>
      <c r="CF55" s="4">
        <v>1</v>
      </c>
      <c r="CG55" s="4">
        <v>1</v>
      </c>
      <c r="CH55" s="4">
        <v>5</v>
      </c>
      <c r="CI55" s="4">
        <v>5</v>
      </c>
      <c r="CJ55" s="4">
        <v>3</v>
      </c>
      <c r="CK55" s="4">
        <v>3</v>
      </c>
      <c r="CL55" s="4">
        <v>3</v>
      </c>
      <c r="CM55" s="4">
        <v>3</v>
      </c>
      <c r="CN55" s="4">
        <v>3</v>
      </c>
      <c r="CO55" s="4">
        <v>3</v>
      </c>
      <c r="CP55" s="4">
        <v>3</v>
      </c>
      <c r="CQ55" s="4">
        <v>3</v>
      </c>
      <c r="CR55" s="4">
        <v>3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7</v>
      </c>
      <c r="CZ55" s="4">
        <v>2</v>
      </c>
      <c r="DA55" s="4">
        <v>6</v>
      </c>
      <c r="DB55" s="4">
        <v>5</v>
      </c>
      <c r="DC55" s="4">
        <v>7</v>
      </c>
      <c r="DD55" s="4">
        <v>7</v>
      </c>
      <c r="DE55" s="4">
        <v>7</v>
      </c>
      <c r="DF55" s="4">
        <v>4</v>
      </c>
      <c r="DG55" s="4">
        <v>4</v>
      </c>
      <c r="DH55" s="4">
        <v>7</v>
      </c>
      <c r="DI55" s="4">
        <v>7</v>
      </c>
      <c r="DJ55" s="4">
        <v>7</v>
      </c>
      <c r="DK55" s="4">
        <v>4</v>
      </c>
      <c r="DL55" s="4">
        <v>2</v>
      </c>
      <c r="DM55" s="4">
        <v>7</v>
      </c>
      <c r="DN55" s="14" t="s">
        <v>150</v>
      </c>
      <c r="DO55" s="4">
        <v>80.400000000000006</v>
      </c>
      <c r="DP55" s="4">
        <v>1.6</v>
      </c>
      <c r="DQ55" s="15" t="s">
        <v>154</v>
      </c>
      <c r="DR55" s="4" t="s">
        <v>156</v>
      </c>
      <c r="DS55" s="4"/>
    </row>
    <row r="56" spans="1:123" x14ac:dyDescent="0.25">
      <c r="A56" s="3">
        <v>26</v>
      </c>
      <c r="C56">
        <v>263</v>
      </c>
      <c r="D56">
        <v>263</v>
      </c>
      <c r="E56" s="1" t="s">
        <v>140</v>
      </c>
      <c r="F56">
        <v>4</v>
      </c>
      <c r="G56" s="3">
        <v>3</v>
      </c>
      <c r="H56">
        <v>1</v>
      </c>
      <c r="I56">
        <v>1</v>
      </c>
      <c r="J56">
        <v>115</v>
      </c>
      <c r="K56">
        <v>0</v>
      </c>
      <c r="L56">
        <v>0</v>
      </c>
      <c r="M56">
        <v>2010</v>
      </c>
      <c r="N56">
        <v>2010</v>
      </c>
      <c r="O56">
        <v>1161.905</v>
      </c>
      <c r="P56">
        <v>894.65499999999997</v>
      </c>
      <c r="Q56">
        <v>20.542000000000002</v>
      </c>
      <c r="R56">
        <v>98.251000000000005</v>
      </c>
      <c r="S56">
        <v>80.069000000000003</v>
      </c>
      <c r="T56">
        <v>67.326999999999998</v>
      </c>
      <c r="U56">
        <v>12.743</v>
      </c>
      <c r="V56">
        <v>197.404</v>
      </c>
      <c r="W56">
        <v>5.4690000000000003</v>
      </c>
      <c r="X56">
        <v>5.94</v>
      </c>
      <c r="Y56">
        <v>6.8449999999999998</v>
      </c>
      <c r="Z56">
        <v>11.343999999999999</v>
      </c>
      <c r="AA56">
        <v>4571.2569999999996</v>
      </c>
      <c r="AB56">
        <v>2.5209999999999999</v>
      </c>
      <c r="AC56">
        <v>4.0789999999999997</v>
      </c>
      <c r="AD56">
        <v>153.387</v>
      </c>
      <c r="AE56">
        <v>29.638999999999999</v>
      </c>
      <c r="AF56">
        <v>0.61099999999999999</v>
      </c>
      <c r="AG56">
        <v>0.69299999999999995</v>
      </c>
      <c r="AH56">
        <v>11.266</v>
      </c>
      <c r="AI56">
        <v>3.0259999999999998</v>
      </c>
      <c r="AJ56">
        <v>1.4319999999999999</v>
      </c>
      <c r="AK56">
        <v>185.398</v>
      </c>
      <c r="AL56">
        <v>6.8049999999999997</v>
      </c>
      <c r="AM56">
        <v>178.50299999999999</v>
      </c>
      <c r="AN56">
        <v>914.84400000000005</v>
      </c>
      <c r="AO56">
        <v>247.523</v>
      </c>
      <c r="AP56">
        <v>8.0519999999999996</v>
      </c>
      <c r="AQ56">
        <v>8.2279999999999998</v>
      </c>
      <c r="AR56">
        <v>0.61099999999999999</v>
      </c>
      <c r="AS56">
        <v>146.20500000000001</v>
      </c>
      <c r="AT56">
        <v>2107.585</v>
      </c>
      <c r="AU56">
        <v>2171.5459999999998</v>
      </c>
      <c r="AV56">
        <v>20.45</v>
      </c>
      <c r="AW56">
        <v>42.308</v>
      </c>
      <c r="AX56">
        <v>36.988999999999997</v>
      </c>
      <c r="AY56">
        <v>474.50900000000001</v>
      </c>
      <c r="AZ56">
        <v>250.25399999999999</v>
      </c>
      <c r="BA56">
        <v>1.881</v>
      </c>
      <c r="BB56" s="8">
        <v>263</v>
      </c>
      <c r="BC56" s="4">
        <v>0</v>
      </c>
      <c r="BD56" s="9">
        <v>16935</v>
      </c>
      <c r="BE56" s="4">
        <v>64</v>
      </c>
      <c r="BF56" s="4" t="s">
        <v>143</v>
      </c>
      <c r="BG56" s="4" t="s">
        <v>123</v>
      </c>
      <c r="BH56" s="4" t="s">
        <v>118</v>
      </c>
      <c r="BI56" s="4" t="s">
        <v>147</v>
      </c>
      <c r="BJ56" s="4" t="s">
        <v>148</v>
      </c>
      <c r="BK56" s="4">
        <v>1700</v>
      </c>
      <c r="BL56" s="4">
        <v>3</v>
      </c>
      <c r="BM56" s="4" t="s">
        <v>148</v>
      </c>
      <c r="BN56" s="4" t="s">
        <v>147</v>
      </c>
      <c r="BO56" s="4" t="s">
        <v>147</v>
      </c>
      <c r="BP56" s="4" t="s">
        <v>148</v>
      </c>
      <c r="BQ56" s="4" t="s">
        <v>147</v>
      </c>
      <c r="BR56" s="4" t="s">
        <v>147</v>
      </c>
      <c r="BS56" s="4" t="s">
        <v>147</v>
      </c>
      <c r="BT56" s="4" t="s">
        <v>147</v>
      </c>
      <c r="BU56" s="4">
        <v>80.400000000000006</v>
      </c>
      <c r="BV56" s="4">
        <v>1.6</v>
      </c>
      <c r="BW56" s="10">
        <f t="shared" si="0"/>
        <v>31.406249999999996</v>
      </c>
      <c r="BX56" s="4">
        <v>33</v>
      </c>
      <c r="BY56" s="10">
        <f t="shared" si="1"/>
        <v>24.207999999999998</v>
      </c>
      <c r="BZ56" s="10">
        <f t="shared" si="2"/>
        <v>46.658221656050948</v>
      </c>
      <c r="CA56" s="4">
        <v>28</v>
      </c>
      <c r="CB56" s="4">
        <v>108</v>
      </c>
      <c r="CC56" s="4">
        <v>0</v>
      </c>
      <c r="CD56" s="4">
        <v>0</v>
      </c>
      <c r="CE56" s="4">
        <v>5</v>
      </c>
      <c r="CF56" s="4">
        <v>1</v>
      </c>
      <c r="CG56" s="4">
        <v>1</v>
      </c>
      <c r="CH56" s="4">
        <v>5</v>
      </c>
      <c r="CI56" s="4">
        <v>5</v>
      </c>
      <c r="CJ56" s="4">
        <v>3</v>
      </c>
      <c r="CK56" s="4">
        <v>3</v>
      </c>
      <c r="CL56" s="4">
        <v>3</v>
      </c>
      <c r="CM56" s="4">
        <v>3</v>
      </c>
      <c r="CN56" s="4">
        <v>3</v>
      </c>
      <c r="CO56" s="4">
        <v>3</v>
      </c>
      <c r="CP56" s="4">
        <v>3</v>
      </c>
      <c r="CQ56" s="4">
        <v>3</v>
      </c>
      <c r="CR56" s="4">
        <v>3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7</v>
      </c>
      <c r="CZ56" s="4">
        <v>2</v>
      </c>
      <c r="DA56" s="4">
        <v>6</v>
      </c>
      <c r="DB56" s="4">
        <v>5</v>
      </c>
      <c r="DC56" s="4">
        <v>7</v>
      </c>
      <c r="DD56" s="4">
        <v>7</v>
      </c>
      <c r="DE56" s="4">
        <v>7</v>
      </c>
      <c r="DF56" s="4">
        <v>4</v>
      </c>
      <c r="DG56" s="4">
        <v>4</v>
      </c>
      <c r="DH56" s="4">
        <v>7</v>
      </c>
      <c r="DI56" s="4">
        <v>7</v>
      </c>
      <c r="DJ56" s="4">
        <v>7</v>
      </c>
      <c r="DK56" s="4">
        <v>4</v>
      </c>
      <c r="DL56" s="4">
        <v>2</v>
      </c>
      <c r="DM56" s="4">
        <v>7</v>
      </c>
      <c r="DN56" s="14" t="s">
        <v>150</v>
      </c>
      <c r="DO56" s="4">
        <v>80.400000000000006</v>
      </c>
      <c r="DP56" s="4">
        <v>1.6</v>
      </c>
      <c r="DQ56" s="15" t="s">
        <v>154</v>
      </c>
      <c r="DR56" s="4" t="s">
        <v>156</v>
      </c>
      <c r="DS56" s="4"/>
    </row>
    <row r="57" spans="1:123" x14ac:dyDescent="0.25">
      <c r="A57" s="1">
        <v>27</v>
      </c>
      <c r="C57">
        <v>271</v>
      </c>
      <c r="D57">
        <v>271</v>
      </c>
      <c r="E57" s="1" t="s">
        <v>140</v>
      </c>
      <c r="F57">
        <v>3</v>
      </c>
      <c r="G57" s="1">
        <v>1</v>
      </c>
      <c r="H57">
        <v>1</v>
      </c>
      <c r="I57">
        <v>1</v>
      </c>
      <c r="J57">
        <v>116</v>
      </c>
      <c r="K57">
        <v>0</v>
      </c>
      <c r="L57">
        <v>0</v>
      </c>
      <c r="M57">
        <v>2010</v>
      </c>
      <c r="N57">
        <v>2010</v>
      </c>
      <c r="O57">
        <v>1795.2249999999999</v>
      </c>
      <c r="P57">
        <v>2119.4760000000001</v>
      </c>
      <c r="Q57">
        <v>96.161000000000001</v>
      </c>
      <c r="R57">
        <v>229.298</v>
      </c>
      <c r="S57">
        <v>91.628</v>
      </c>
      <c r="T57">
        <v>59.921999999999997</v>
      </c>
      <c r="U57">
        <v>31.706</v>
      </c>
      <c r="V57">
        <v>248.03700000000001</v>
      </c>
      <c r="W57">
        <v>37.305</v>
      </c>
      <c r="X57">
        <v>35.978999999999999</v>
      </c>
      <c r="Y57">
        <v>15.117000000000001</v>
      </c>
      <c r="Z57">
        <v>17.608000000000001</v>
      </c>
      <c r="AA57">
        <v>11598.492</v>
      </c>
      <c r="AB57">
        <v>3.3769999999999998</v>
      </c>
      <c r="AC57">
        <v>6.1150000000000002</v>
      </c>
      <c r="AD57">
        <v>141.434</v>
      </c>
      <c r="AE57">
        <v>2440.6410000000001</v>
      </c>
      <c r="AF57">
        <v>2.7330000000000001</v>
      </c>
      <c r="AG57">
        <v>2.383</v>
      </c>
      <c r="AH57">
        <v>17.391999999999999</v>
      </c>
      <c r="AI57">
        <v>5.4269999999999996</v>
      </c>
      <c r="AJ57">
        <v>1.3819999999999999</v>
      </c>
      <c r="AK57">
        <v>507.363</v>
      </c>
      <c r="AL57">
        <v>3.5830000000000002</v>
      </c>
      <c r="AM57">
        <v>1569.819</v>
      </c>
      <c r="AN57">
        <v>1550.7840000000001</v>
      </c>
      <c r="AO57">
        <v>284.56</v>
      </c>
      <c r="AP57">
        <v>15.263</v>
      </c>
      <c r="AQ57">
        <v>12.597</v>
      </c>
      <c r="AR57">
        <v>1.3440000000000001</v>
      </c>
      <c r="AS57">
        <v>106.239</v>
      </c>
      <c r="AT57">
        <v>3413.8150000000001</v>
      </c>
      <c r="AU57">
        <v>2760.297</v>
      </c>
      <c r="AV57">
        <v>40.058</v>
      </c>
      <c r="AW57">
        <v>42.613999999999997</v>
      </c>
      <c r="AX57">
        <v>17.460999999999999</v>
      </c>
      <c r="AY57">
        <v>1611.0340000000001</v>
      </c>
      <c r="AZ57">
        <v>1143.57</v>
      </c>
      <c r="BA57">
        <v>2.508</v>
      </c>
      <c r="BB57" s="8">
        <v>271</v>
      </c>
      <c r="BC57" s="4">
        <v>0</v>
      </c>
      <c r="BD57" s="9">
        <v>14011</v>
      </c>
      <c r="BE57" s="4">
        <v>72</v>
      </c>
      <c r="BF57" s="4" t="s">
        <v>143</v>
      </c>
      <c r="BG57" s="4" t="s">
        <v>119</v>
      </c>
      <c r="BH57" s="4" t="s">
        <v>119</v>
      </c>
      <c r="BI57" s="4" t="s">
        <v>147</v>
      </c>
      <c r="BJ57" s="4" t="s">
        <v>148</v>
      </c>
      <c r="BK57" s="4">
        <v>9000</v>
      </c>
      <c r="BL57" s="4">
        <v>4</v>
      </c>
      <c r="BM57" s="4" t="s">
        <v>148</v>
      </c>
      <c r="BN57" s="4" t="s">
        <v>147</v>
      </c>
      <c r="BO57" s="4" t="s">
        <v>147</v>
      </c>
      <c r="BP57" s="4" t="s">
        <v>148</v>
      </c>
      <c r="BQ57" s="4" t="s">
        <v>148</v>
      </c>
      <c r="BR57" s="4" t="s">
        <v>147</v>
      </c>
      <c r="BS57" s="4" t="s">
        <v>147</v>
      </c>
      <c r="BT57" s="4" t="s">
        <v>147</v>
      </c>
      <c r="BU57" s="4">
        <v>88.7</v>
      </c>
      <c r="BV57" s="4">
        <v>1.65</v>
      </c>
      <c r="BW57" s="10">
        <f t="shared" si="0"/>
        <v>32.580348943985314</v>
      </c>
      <c r="BX57" s="4">
        <v>32</v>
      </c>
      <c r="BY57" s="10">
        <f t="shared" si="1"/>
        <v>28.231999999999999</v>
      </c>
      <c r="BZ57" s="10">
        <f t="shared" si="2"/>
        <v>63.45906242038216</v>
      </c>
      <c r="CA57" s="4">
        <v>12</v>
      </c>
      <c r="CB57" s="4">
        <v>100</v>
      </c>
      <c r="CC57" s="4">
        <v>1</v>
      </c>
      <c r="CD57" s="4">
        <v>1</v>
      </c>
      <c r="CE57" s="4">
        <v>5</v>
      </c>
      <c r="CF57" s="4">
        <v>5</v>
      </c>
      <c r="CG57" s="4">
        <v>1</v>
      </c>
      <c r="CH57" s="4">
        <v>5</v>
      </c>
      <c r="CI57" s="4">
        <v>5</v>
      </c>
      <c r="CJ57" s="4">
        <v>3</v>
      </c>
      <c r="CK57" s="4">
        <v>3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7</v>
      </c>
      <c r="CZ57" s="4">
        <v>5</v>
      </c>
      <c r="DA57" s="4">
        <v>7</v>
      </c>
      <c r="DB57" s="4">
        <v>7</v>
      </c>
      <c r="DC57" s="4">
        <v>7</v>
      </c>
      <c r="DD57" s="4">
        <v>7</v>
      </c>
      <c r="DE57" s="4">
        <v>7</v>
      </c>
      <c r="DF57" s="4">
        <v>6</v>
      </c>
      <c r="DG57" s="4">
        <v>7</v>
      </c>
      <c r="DH57" s="4">
        <v>7</v>
      </c>
      <c r="DI57" s="4">
        <v>7</v>
      </c>
      <c r="DJ57" s="4">
        <v>7</v>
      </c>
      <c r="DK57" s="4">
        <v>7</v>
      </c>
      <c r="DL57" s="4">
        <v>7</v>
      </c>
      <c r="DM57" s="4">
        <v>7</v>
      </c>
      <c r="DN57" s="14" t="s">
        <v>150</v>
      </c>
      <c r="DO57" s="4">
        <v>88.7</v>
      </c>
      <c r="DP57" s="4">
        <v>1.65</v>
      </c>
      <c r="DQ57" s="15" t="s">
        <v>154</v>
      </c>
      <c r="DR57" s="4" t="s">
        <v>156</v>
      </c>
      <c r="DS57" s="4"/>
    </row>
    <row r="58" spans="1:123" x14ac:dyDescent="0.25">
      <c r="A58" s="1">
        <v>27</v>
      </c>
      <c r="C58">
        <v>272</v>
      </c>
      <c r="D58">
        <v>272</v>
      </c>
      <c r="E58" s="1" t="s">
        <v>140</v>
      </c>
      <c r="F58">
        <v>0</v>
      </c>
      <c r="G58" s="1">
        <v>2</v>
      </c>
      <c r="H58">
        <v>1</v>
      </c>
      <c r="I58">
        <v>1</v>
      </c>
      <c r="J58">
        <v>116</v>
      </c>
      <c r="K58">
        <v>0</v>
      </c>
      <c r="L58">
        <v>0</v>
      </c>
      <c r="M58">
        <v>2010</v>
      </c>
      <c r="N58">
        <v>2010</v>
      </c>
      <c r="O58">
        <v>1616.6389999999999</v>
      </c>
      <c r="P58">
        <v>2013.2809999999999</v>
      </c>
      <c r="Q58">
        <v>109.119</v>
      </c>
      <c r="R58">
        <v>183.005</v>
      </c>
      <c r="S58">
        <v>77.756</v>
      </c>
      <c r="T58">
        <v>57.173999999999999</v>
      </c>
      <c r="U58">
        <v>20.582000000000001</v>
      </c>
      <c r="V58">
        <v>182.001</v>
      </c>
      <c r="W58">
        <v>28.962</v>
      </c>
      <c r="X58">
        <v>45.872</v>
      </c>
      <c r="Y58">
        <v>29.050999999999998</v>
      </c>
      <c r="Z58">
        <v>17.27</v>
      </c>
      <c r="AA58">
        <v>14145.01</v>
      </c>
      <c r="AB58">
        <v>8.0399999999999991</v>
      </c>
      <c r="AC58">
        <v>7.5449999999999999</v>
      </c>
      <c r="AD58">
        <v>156.352</v>
      </c>
      <c r="AE58">
        <v>89.528000000000006</v>
      </c>
      <c r="AF58">
        <v>2.0609999999999999</v>
      </c>
      <c r="AG58">
        <v>1.9470000000000001</v>
      </c>
      <c r="AH58">
        <v>12.593</v>
      </c>
      <c r="AI58">
        <v>4.7709999999999999</v>
      </c>
      <c r="AJ58">
        <v>1.7390000000000001</v>
      </c>
      <c r="AK58">
        <v>256.238</v>
      </c>
      <c r="AL58">
        <v>5.4109999999999996</v>
      </c>
      <c r="AM58">
        <v>1067.3050000000001</v>
      </c>
      <c r="AN58">
        <v>1294.8779999999999</v>
      </c>
      <c r="AO58">
        <v>273.60500000000002</v>
      </c>
      <c r="AP58">
        <v>11.598000000000001</v>
      </c>
      <c r="AQ58">
        <v>13.125999999999999</v>
      </c>
      <c r="AR58">
        <v>1.2569999999999999</v>
      </c>
      <c r="AS58">
        <v>91.694000000000003</v>
      </c>
      <c r="AT58">
        <v>4542.509</v>
      </c>
      <c r="AU58">
        <v>3113.596</v>
      </c>
      <c r="AV58">
        <v>48.366</v>
      </c>
      <c r="AW58">
        <v>36.009</v>
      </c>
      <c r="AX58">
        <v>15.676</v>
      </c>
      <c r="AY58">
        <v>1716.8040000000001</v>
      </c>
      <c r="AZ58">
        <v>1085.6590000000001</v>
      </c>
      <c r="BA58">
        <v>2.5659999999999998</v>
      </c>
      <c r="BB58" s="8">
        <v>272</v>
      </c>
      <c r="BC58" s="4">
        <v>0</v>
      </c>
      <c r="BD58" s="9">
        <v>14011</v>
      </c>
      <c r="BE58" s="4">
        <v>72</v>
      </c>
      <c r="BF58" s="4" t="s">
        <v>143</v>
      </c>
      <c r="BG58" s="4" t="s">
        <v>119</v>
      </c>
      <c r="BH58" s="4" t="s">
        <v>119</v>
      </c>
      <c r="BI58" s="4" t="s">
        <v>147</v>
      </c>
      <c r="BJ58" s="4" t="s">
        <v>148</v>
      </c>
      <c r="BK58" s="4">
        <v>9000</v>
      </c>
      <c r="BL58" s="4">
        <v>4</v>
      </c>
      <c r="BM58" s="4" t="s">
        <v>148</v>
      </c>
      <c r="BN58" s="4" t="s">
        <v>147</v>
      </c>
      <c r="BO58" s="4" t="s">
        <v>147</v>
      </c>
      <c r="BP58" s="4" t="s">
        <v>148</v>
      </c>
      <c r="BQ58" s="4" t="s">
        <v>148</v>
      </c>
      <c r="BR58" s="4" t="s">
        <v>147</v>
      </c>
      <c r="BS58" s="4" t="s">
        <v>147</v>
      </c>
      <c r="BT58" s="4" t="s">
        <v>147</v>
      </c>
      <c r="BU58" s="4">
        <v>88.7</v>
      </c>
      <c r="BV58" s="4">
        <v>1.65</v>
      </c>
      <c r="BW58" s="10">
        <f t="shared" si="0"/>
        <v>32.580348943985314</v>
      </c>
      <c r="BX58" s="4">
        <v>32</v>
      </c>
      <c r="BY58" s="10">
        <f t="shared" si="1"/>
        <v>28.231999999999999</v>
      </c>
      <c r="BZ58" s="10">
        <f t="shared" si="2"/>
        <v>63.45906242038216</v>
      </c>
      <c r="CA58" s="4">
        <v>12</v>
      </c>
      <c r="CB58" s="4">
        <v>100</v>
      </c>
      <c r="CC58" s="4">
        <v>1</v>
      </c>
      <c r="CD58" s="4">
        <v>1</v>
      </c>
      <c r="CE58" s="4">
        <v>5</v>
      </c>
      <c r="CF58" s="4">
        <v>5</v>
      </c>
      <c r="CG58" s="4">
        <v>1</v>
      </c>
      <c r="CH58" s="4">
        <v>5</v>
      </c>
      <c r="CI58" s="4">
        <v>5</v>
      </c>
      <c r="CJ58" s="4">
        <v>3</v>
      </c>
      <c r="CK58" s="4">
        <v>3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7</v>
      </c>
      <c r="CZ58" s="4">
        <v>5</v>
      </c>
      <c r="DA58" s="4">
        <v>7</v>
      </c>
      <c r="DB58" s="4">
        <v>7</v>
      </c>
      <c r="DC58" s="4">
        <v>7</v>
      </c>
      <c r="DD58" s="4">
        <v>7</v>
      </c>
      <c r="DE58" s="4">
        <v>7</v>
      </c>
      <c r="DF58" s="4">
        <v>6</v>
      </c>
      <c r="DG58" s="4">
        <v>7</v>
      </c>
      <c r="DH58" s="4">
        <v>7</v>
      </c>
      <c r="DI58" s="4">
        <v>7</v>
      </c>
      <c r="DJ58" s="4">
        <v>7</v>
      </c>
      <c r="DK58" s="4">
        <v>7</v>
      </c>
      <c r="DL58" s="4">
        <v>7</v>
      </c>
      <c r="DM58" s="4">
        <v>7</v>
      </c>
      <c r="DN58" s="14" t="s">
        <v>150</v>
      </c>
      <c r="DO58" s="4">
        <v>88.7</v>
      </c>
      <c r="DP58" s="4">
        <v>1.65</v>
      </c>
      <c r="DQ58" s="15" t="s">
        <v>154</v>
      </c>
      <c r="DR58" s="4" t="s">
        <v>156</v>
      </c>
      <c r="DS58" s="4"/>
    </row>
    <row r="59" spans="1:123" x14ac:dyDescent="0.25">
      <c r="A59" s="1">
        <v>27</v>
      </c>
      <c r="C59">
        <v>273</v>
      </c>
      <c r="D59">
        <v>273</v>
      </c>
      <c r="E59" s="1" t="s">
        <v>140</v>
      </c>
      <c r="F59">
        <v>2</v>
      </c>
      <c r="G59" s="1">
        <v>3</v>
      </c>
      <c r="H59">
        <v>1</v>
      </c>
      <c r="I59">
        <v>1</v>
      </c>
      <c r="J59">
        <v>116</v>
      </c>
      <c r="K59">
        <v>0</v>
      </c>
      <c r="L59">
        <v>0</v>
      </c>
      <c r="M59">
        <v>2010</v>
      </c>
      <c r="N59">
        <v>2010</v>
      </c>
      <c r="O59">
        <v>1708.1</v>
      </c>
      <c r="P59">
        <v>2263.8359999999998</v>
      </c>
      <c r="Q59">
        <v>66.096999999999994</v>
      </c>
      <c r="R59">
        <v>340.41199999999998</v>
      </c>
      <c r="S59">
        <v>81.44</v>
      </c>
      <c r="T59">
        <v>53.04</v>
      </c>
      <c r="U59">
        <v>28.4</v>
      </c>
      <c r="V59">
        <v>196.238</v>
      </c>
      <c r="W59">
        <v>19.826000000000001</v>
      </c>
      <c r="X59">
        <v>23.419</v>
      </c>
      <c r="Y59">
        <v>20.725000000000001</v>
      </c>
      <c r="Z59">
        <v>23.222000000000001</v>
      </c>
      <c r="AA59">
        <v>6916.9750000000004</v>
      </c>
      <c r="AB59">
        <v>6.3760000000000003</v>
      </c>
      <c r="AC59">
        <v>4.9130000000000003</v>
      </c>
      <c r="AD59">
        <v>170.61799999999999</v>
      </c>
      <c r="AE59">
        <v>83.231999999999999</v>
      </c>
      <c r="AF59">
        <v>1.9</v>
      </c>
      <c r="AG59">
        <v>2.4420000000000002</v>
      </c>
      <c r="AH59">
        <v>20.175000000000001</v>
      </c>
      <c r="AI59">
        <v>6.4480000000000004</v>
      </c>
      <c r="AJ59">
        <v>1.756</v>
      </c>
      <c r="AK59">
        <v>383.78100000000001</v>
      </c>
      <c r="AL59">
        <v>3.3690000000000002</v>
      </c>
      <c r="AM59">
        <v>1060.585</v>
      </c>
      <c r="AN59">
        <v>1256.212</v>
      </c>
      <c r="AO59">
        <v>310.33199999999999</v>
      </c>
      <c r="AP59">
        <v>13.131</v>
      </c>
      <c r="AQ59">
        <v>12.787000000000001</v>
      </c>
      <c r="AR59">
        <v>1.609</v>
      </c>
      <c r="AS59">
        <v>105.267</v>
      </c>
      <c r="AT59">
        <v>3068.6759999999999</v>
      </c>
      <c r="AU59">
        <v>3047.4940000000001</v>
      </c>
      <c r="AV59">
        <v>25.864999999999998</v>
      </c>
      <c r="AW59">
        <v>59.776000000000003</v>
      </c>
      <c r="AX59">
        <v>14.327</v>
      </c>
      <c r="AY59">
        <v>975.06299999999999</v>
      </c>
      <c r="AZ59">
        <v>699.93700000000001</v>
      </c>
      <c r="BA59">
        <v>3.3130000000000002</v>
      </c>
      <c r="BB59" s="8">
        <v>273</v>
      </c>
      <c r="BC59" s="4">
        <v>0</v>
      </c>
      <c r="BD59" s="9">
        <v>14011</v>
      </c>
      <c r="BE59" s="4">
        <v>72</v>
      </c>
      <c r="BF59" s="4" t="s">
        <v>143</v>
      </c>
      <c r="BG59" s="4" t="s">
        <v>119</v>
      </c>
      <c r="BH59" s="4" t="s">
        <v>119</v>
      </c>
      <c r="BI59" s="4" t="s">
        <v>147</v>
      </c>
      <c r="BJ59" s="4" t="s">
        <v>148</v>
      </c>
      <c r="BK59" s="4">
        <v>9000</v>
      </c>
      <c r="BL59" s="4">
        <v>4</v>
      </c>
      <c r="BM59" s="4" t="s">
        <v>148</v>
      </c>
      <c r="BN59" s="4" t="s">
        <v>147</v>
      </c>
      <c r="BO59" s="4" t="s">
        <v>147</v>
      </c>
      <c r="BP59" s="4" t="s">
        <v>148</v>
      </c>
      <c r="BQ59" s="4" t="s">
        <v>148</v>
      </c>
      <c r="BR59" s="4" t="s">
        <v>147</v>
      </c>
      <c r="BS59" s="4" t="s">
        <v>147</v>
      </c>
      <c r="BT59" s="4" t="s">
        <v>147</v>
      </c>
      <c r="BU59" s="4">
        <v>88.7</v>
      </c>
      <c r="BV59" s="4">
        <v>1.65</v>
      </c>
      <c r="BW59" s="10">
        <f t="shared" si="0"/>
        <v>32.580348943985314</v>
      </c>
      <c r="BX59" s="4">
        <v>32</v>
      </c>
      <c r="BY59" s="10">
        <f t="shared" si="1"/>
        <v>28.231999999999999</v>
      </c>
      <c r="BZ59" s="10">
        <f t="shared" si="2"/>
        <v>63.45906242038216</v>
      </c>
      <c r="CA59" s="4">
        <v>12</v>
      </c>
      <c r="CB59" s="4">
        <v>100</v>
      </c>
      <c r="CC59" s="4">
        <v>1</v>
      </c>
      <c r="CD59" s="4">
        <v>1</v>
      </c>
      <c r="CE59" s="4">
        <v>5</v>
      </c>
      <c r="CF59" s="4">
        <v>5</v>
      </c>
      <c r="CG59" s="4">
        <v>1</v>
      </c>
      <c r="CH59" s="4">
        <v>5</v>
      </c>
      <c r="CI59" s="4">
        <v>5</v>
      </c>
      <c r="CJ59" s="4">
        <v>3</v>
      </c>
      <c r="CK59" s="4">
        <v>3</v>
      </c>
      <c r="CL59" s="4">
        <v>2</v>
      </c>
      <c r="CM59" s="4">
        <v>2</v>
      </c>
      <c r="CN59" s="4">
        <v>2</v>
      </c>
      <c r="CO59" s="4">
        <v>2</v>
      </c>
      <c r="CP59" s="4">
        <v>2</v>
      </c>
      <c r="CQ59" s="4">
        <v>2</v>
      </c>
      <c r="CR59" s="4">
        <v>2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7</v>
      </c>
      <c r="CZ59" s="4">
        <v>5</v>
      </c>
      <c r="DA59" s="4">
        <v>7</v>
      </c>
      <c r="DB59" s="4">
        <v>7</v>
      </c>
      <c r="DC59" s="4">
        <v>7</v>
      </c>
      <c r="DD59" s="4">
        <v>7</v>
      </c>
      <c r="DE59" s="4">
        <v>7</v>
      </c>
      <c r="DF59" s="4">
        <v>6</v>
      </c>
      <c r="DG59" s="4">
        <v>7</v>
      </c>
      <c r="DH59" s="4">
        <v>7</v>
      </c>
      <c r="DI59" s="4">
        <v>7</v>
      </c>
      <c r="DJ59" s="4">
        <v>7</v>
      </c>
      <c r="DK59" s="4">
        <v>7</v>
      </c>
      <c r="DL59" s="4">
        <v>7</v>
      </c>
      <c r="DM59" s="4">
        <v>7</v>
      </c>
      <c r="DN59" s="14" t="s">
        <v>150</v>
      </c>
      <c r="DO59" s="4">
        <v>88.7</v>
      </c>
      <c r="DP59" s="4">
        <v>1.65</v>
      </c>
      <c r="DQ59" s="15" t="s">
        <v>154</v>
      </c>
      <c r="DR59" s="4" t="s">
        <v>156</v>
      </c>
      <c r="DS59" s="4"/>
    </row>
    <row r="60" spans="1:123" x14ac:dyDescent="0.25">
      <c r="A60" s="3">
        <v>28</v>
      </c>
      <c r="C60">
        <v>281</v>
      </c>
      <c r="D60">
        <v>281</v>
      </c>
      <c r="E60" s="1" t="s">
        <v>140</v>
      </c>
      <c r="F60">
        <v>4</v>
      </c>
      <c r="G60" s="3">
        <v>1</v>
      </c>
      <c r="H60">
        <v>1</v>
      </c>
      <c r="I60">
        <v>1</v>
      </c>
      <c r="J60">
        <v>115</v>
      </c>
      <c r="K60">
        <v>0</v>
      </c>
      <c r="L60">
        <v>0</v>
      </c>
      <c r="M60">
        <v>2010</v>
      </c>
      <c r="N60">
        <v>2010</v>
      </c>
      <c r="O60">
        <v>1541.298</v>
      </c>
      <c r="P60">
        <v>1374.866</v>
      </c>
      <c r="Q60">
        <v>51.094999999999999</v>
      </c>
      <c r="R60">
        <v>171.04</v>
      </c>
      <c r="S60">
        <v>65.617000000000004</v>
      </c>
      <c r="T60">
        <v>44.915999999999997</v>
      </c>
      <c r="U60">
        <v>20.701000000000001</v>
      </c>
      <c r="V60">
        <v>116.8</v>
      </c>
      <c r="W60">
        <v>17.478000000000002</v>
      </c>
      <c r="X60">
        <v>18.175000000000001</v>
      </c>
      <c r="Y60">
        <v>9.0579999999999998</v>
      </c>
      <c r="Z60">
        <v>13.28</v>
      </c>
      <c r="AA60">
        <v>5174.1729999999998</v>
      </c>
      <c r="AB60">
        <v>0.96299999999999997</v>
      </c>
      <c r="AC60">
        <v>3.0249999999999999</v>
      </c>
      <c r="AD60">
        <v>257.57600000000002</v>
      </c>
      <c r="AE60">
        <v>34.500999999999998</v>
      </c>
      <c r="AF60">
        <v>0.97799999999999998</v>
      </c>
      <c r="AG60">
        <v>1.627</v>
      </c>
      <c r="AH60">
        <v>17.065999999999999</v>
      </c>
      <c r="AI60">
        <v>4.5759999999999996</v>
      </c>
      <c r="AJ60">
        <v>1.401</v>
      </c>
      <c r="AK60">
        <v>289.65600000000001</v>
      </c>
      <c r="AL60">
        <v>3.012</v>
      </c>
      <c r="AM60">
        <v>837.04600000000005</v>
      </c>
      <c r="AN60">
        <v>887.13099999999997</v>
      </c>
      <c r="AO60">
        <v>200.529</v>
      </c>
      <c r="AP60">
        <v>8.8469999999999995</v>
      </c>
      <c r="AQ60">
        <v>9.5389999999999997</v>
      </c>
      <c r="AR60">
        <v>0.58699999999999997</v>
      </c>
      <c r="AS60">
        <v>83.899000000000001</v>
      </c>
      <c r="AT60">
        <v>1892.297</v>
      </c>
      <c r="AU60">
        <v>1904.9269999999999</v>
      </c>
      <c r="AV60">
        <v>32.994</v>
      </c>
      <c r="AW60">
        <v>47.432000000000002</v>
      </c>
      <c r="AX60">
        <v>19.565999999999999</v>
      </c>
      <c r="AY60">
        <v>672.29100000000005</v>
      </c>
      <c r="AZ60">
        <v>452.24599999999998</v>
      </c>
      <c r="BA60">
        <v>2.2799999999999998</v>
      </c>
      <c r="BB60" s="8">
        <v>281</v>
      </c>
      <c r="BC60" s="4">
        <v>0</v>
      </c>
      <c r="BD60" s="9">
        <v>14502</v>
      </c>
      <c r="BE60" s="4">
        <v>71</v>
      </c>
      <c r="BF60" s="4" t="s">
        <v>145</v>
      </c>
      <c r="BG60" s="4" t="s">
        <v>114</v>
      </c>
      <c r="BH60" s="4" t="s">
        <v>115</v>
      </c>
      <c r="BI60" s="4" t="s">
        <v>147</v>
      </c>
      <c r="BJ60" s="4" t="s">
        <v>148</v>
      </c>
      <c r="BK60" s="10">
        <v>2000</v>
      </c>
      <c r="BL60" s="4">
        <v>2</v>
      </c>
      <c r="BM60" s="4" t="s">
        <v>148</v>
      </c>
      <c r="BN60" s="4" t="s">
        <v>148</v>
      </c>
      <c r="BO60" s="4" t="s">
        <v>147</v>
      </c>
      <c r="BP60" s="4" t="s">
        <v>147</v>
      </c>
      <c r="BQ60" s="4" t="s">
        <v>147</v>
      </c>
      <c r="BR60" s="4" t="s">
        <v>147</v>
      </c>
      <c r="BS60" s="4" t="s">
        <v>147</v>
      </c>
      <c r="BT60" s="4" t="s">
        <v>147</v>
      </c>
      <c r="BU60" s="4">
        <v>82</v>
      </c>
      <c r="BV60" s="4">
        <v>1.63</v>
      </c>
      <c r="BW60" s="10">
        <f t="shared" si="0"/>
        <v>30.863035868869737</v>
      </c>
      <c r="BX60" s="4">
        <v>25</v>
      </c>
      <c r="BY60" s="10">
        <f t="shared" si="1"/>
        <v>20.29</v>
      </c>
      <c r="BZ60" s="10">
        <f t="shared" si="2"/>
        <v>32.777396496815278</v>
      </c>
      <c r="CA60" s="4">
        <v>15</v>
      </c>
      <c r="CB60" s="4">
        <v>88</v>
      </c>
      <c r="CC60" s="4">
        <v>0</v>
      </c>
      <c r="CD60" s="4">
        <v>0</v>
      </c>
      <c r="CE60" s="4">
        <v>5</v>
      </c>
      <c r="CF60" s="4">
        <v>5</v>
      </c>
      <c r="CG60" s="4">
        <v>1</v>
      </c>
      <c r="CH60" s="4">
        <v>5</v>
      </c>
      <c r="CI60" s="4">
        <v>5</v>
      </c>
      <c r="CJ60" s="4">
        <v>3</v>
      </c>
      <c r="CK60" s="4">
        <v>3</v>
      </c>
      <c r="CL60" s="4">
        <v>3</v>
      </c>
      <c r="CM60" s="4">
        <v>3</v>
      </c>
      <c r="CN60" s="4">
        <v>3</v>
      </c>
      <c r="CO60" s="4">
        <v>3</v>
      </c>
      <c r="CP60" s="4">
        <v>2</v>
      </c>
      <c r="CQ60" s="4">
        <v>3</v>
      </c>
      <c r="CR60" s="4">
        <v>3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6</v>
      </c>
      <c r="CZ60" s="4">
        <v>6</v>
      </c>
      <c r="DA60" s="4">
        <v>5</v>
      </c>
      <c r="DB60" s="4">
        <v>6</v>
      </c>
      <c r="DC60" s="4">
        <v>2</v>
      </c>
      <c r="DD60" s="4">
        <v>6</v>
      </c>
      <c r="DE60" s="4">
        <v>4</v>
      </c>
      <c r="DF60" s="4">
        <v>4</v>
      </c>
      <c r="DG60" s="4">
        <v>4</v>
      </c>
      <c r="DH60" s="4">
        <v>7</v>
      </c>
      <c r="DI60" s="4">
        <v>7</v>
      </c>
      <c r="DJ60" s="4">
        <v>6</v>
      </c>
      <c r="DK60" s="4">
        <v>4</v>
      </c>
      <c r="DL60" s="4">
        <v>7</v>
      </c>
      <c r="DM60" s="4">
        <v>4</v>
      </c>
      <c r="DN60" s="14" t="s">
        <v>150</v>
      </c>
      <c r="DO60" s="4">
        <v>82</v>
      </c>
      <c r="DP60" s="4">
        <v>1.63</v>
      </c>
      <c r="DQ60" s="15" t="s">
        <v>154</v>
      </c>
      <c r="DR60" s="4" t="s">
        <v>156</v>
      </c>
      <c r="DS60" s="4"/>
    </row>
    <row r="61" spans="1:123" x14ac:dyDescent="0.25">
      <c r="A61" s="3">
        <v>28</v>
      </c>
      <c r="C61">
        <v>282</v>
      </c>
      <c r="D61">
        <v>282</v>
      </c>
      <c r="E61" s="1" t="s">
        <v>140</v>
      </c>
      <c r="F61">
        <v>4</v>
      </c>
      <c r="G61" s="3">
        <v>2</v>
      </c>
      <c r="H61">
        <v>1</v>
      </c>
      <c r="I61">
        <v>1</v>
      </c>
      <c r="J61">
        <v>116</v>
      </c>
      <c r="K61">
        <v>0</v>
      </c>
      <c r="L61">
        <v>0</v>
      </c>
      <c r="M61">
        <v>2010</v>
      </c>
      <c r="N61">
        <v>2010</v>
      </c>
      <c r="O61">
        <v>1334.854</v>
      </c>
      <c r="P61">
        <v>1256.7639999999999</v>
      </c>
      <c r="Q61">
        <v>32.247</v>
      </c>
      <c r="R61">
        <v>173.51300000000001</v>
      </c>
      <c r="S61">
        <v>73.007999999999996</v>
      </c>
      <c r="T61">
        <v>21.8</v>
      </c>
      <c r="U61">
        <v>51.207999999999998</v>
      </c>
      <c r="V61">
        <v>54.723999999999997</v>
      </c>
      <c r="W61">
        <v>8.4849999999999994</v>
      </c>
      <c r="X61">
        <v>8.5920000000000005</v>
      </c>
      <c r="Y61">
        <v>12.606</v>
      </c>
      <c r="Z61">
        <v>32.893999999999998</v>
      </c>
      <c r="AA61">
        <v>10897.700999999999</v>
      </c>
      <c r="AB61">
        <v>3.468</v>
      </c>
      <c r="AC61">
        <v>6.3920000000000003</v>
      </c>
      <c r="AD61">
        <v>149.60900000000001</v>
      </c>
      <c r="AE61">
        <v>16.484000000000002</v>
      </c>
      <c r="AF61">
        <v>1.1359999999999999</v>
      </c>
      <c r="AG61">
        <v>1.302</v>
      </c>
      <c r="AH61">
        <v>8.0739999999999998</v>
      </c>
      <c r="AI61">
        <v>3.996</v>
      </c>
      <c r="AJ61">
        <v>0.99199999999999999</v>
      </c>
      <c r="AK61">
        <v>450.27300000000002</v>
      </c>
      <c r="AL61">
        <v>2.6040000000000001</v>
      </c>
      <c r="AM61">
        <v>857.6</v>
      </c>
      <c r="AN61">
        <v>1049.6010000000001</v>
      </c>
      <c r="AO61">
        <v>371.125</v>
      </c>
      <c r="AP61">
        <v>19.09</v>
      </c>
      <c r="AQ61">
        <v>11.087999999999999</v>
      </c>
      <c r="AR61">
        <v>1.546</v>
      </c>
      <c r="AS61">
        <v>70.974999999999994</v>
      </c>
      <c r="AT61">
        <v>4491.1459999999997</v>
      </c>
      <c r="AU61">
        <v>3388.9409999999998</v>
      </c>
      <c r="AV61">
        <v>22.744</v>
      </c>
      <c r="AW61">
        <v>55.426000000000002</v>
      </c>
      <c r="AX61">
        <v>21.803999999999998</v>
      </c>
      <c r="AY61">
        <v>1274.836</v>
      </c>
      <c r="AZ61">
        <v>776.303</v>
      </c>
      <c r="BA61">
        <v>4.4889999999999999</v>
      </c>
      <c r="BB61" s="8">
        <v>282</v>
      </c>
      <c r="BC61" s="4">
        <v>0</v>
      </c>
      <c r="BD61" s="9">
        <v>14502</v>
      </c>
      <c r="BE61" s="4">
        <v>71</v>
      </c>
      <c r="BF61" s="4" t="s">
        <v>145</v>
      </c>
      <c r="BG61" s="4" t="s">
        <v>114</v>
      </c>
      <c r="BH61" s="4" t="s">
        <v>115</v>
      </c>
      <c r="BI61" s="4" t="s">
        <v>147</v>
      </c>
      <c r="BJ61" s="4" t="s">
        <v>148</v>
      </c>
      <c r="BK61" s="10">
        <v>2000</v>
      </c>
      <c r="BL61" s="4">
        <v>2</v>
      </c>
      <c r="BM61" s="4" t="s">
        <v>148</v>
      </c>
      <c r="BN61" s="4" t="s">
        <v>148</v>
      </c>
      <c r="BO61" s="4" t="s">
        <v>147</v>
      </c>
      <c r="BP61" s="4" t="s">
        <v>147</v>
      </c>
      <c r="BQ61" s="4" t="s">
        <v>147</v>
      </c>
      <c r="BR61" s="4" t="s">
        <v>147</v>
      </c>
      <c r="BS61" s="4" t="s">
        <v>147</v>
      </c>
      <c r="BT61" s="4" t="s">
        <v>147</v>
      </c>
      <c r="BU61" s="4">
        <v>82</v>
      </c>
      <c r="BV61" s="4">
        <v>1.63</v>
      </c>
      <c r="BW61" s="10">
        <f t="shared" si="0"/>
        <v>30.863035868869737</v>
      </c>
      <c r="BX61" s="4">
        <v>25</v>
      </c>
      <c r="BY61" s="10">
        <f t="shared" si="1"/>
        <v>20.29</v>
      </c>
      <c r="BZ61" s="10">
        <f t="shared" si="2"/>
        <v>32.777396496815278</v>
      </c>
      <c r="CA61" s="4">
        <v>15</v>
      </c>
      <c r="CB61" s="4">
        <v>88</v>
      </c>
      <c r="CC61" s="4">
        <v>0</v>
      </c>
      <c r="CD61" s="4">
        <v>0</v>
      </c>
      <c r="CE61" s="4">
        <v>5</v>
      </c>
      <c r="CF61" s="4">
        <v>5</v>
      </c>
      <c r="CG61" s="4">
        <v>1</v>
      </c>
      <c r="CH61" s="4">
        <v>5</v>
      </c>
      <c r="CI61" s="4">
        <v>5</v>
      </c>
      <c r="CJ61" s="4">
        <v>3</v>
      </c>
      <c r="CK61" s="4">
        <v>3</v>
      </c>
      <c r="CL61" s="4">
        <v>3</v>
      </c>
      <c r="CM61" s="4">
        <v>3</v>
      </c>
      <c r="CN61" s="4">
        <v>3</v>
      </c>
      <c r="CO61" s="4">
        <v>3</v>
      </c>
      <c r="CP61" s="4">
        <v>2</v>
      </c>
      <c r="CQ61" s="4">
        <v>3</v>
      </c>
      <c r="CR61" s="4">
        <v>3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6</v>
      </c>
      <c r="CZ61" s="4">
        <v>6</v>
      </c>
      <c r="DA61" s="4">
        <v>5</v>
      </c>
      <c r="DB61" s="4">
        <v>6</v>
      </c>
      <c r="DC61" s="4">
        <v>2</v>
      </c>
      <c r="DD61" s="4">
        <v>6</v>
      </c>
      <c r="DE61" s="4">
        <v>4</v>
      </c>
      <c r="DF61" s="4">
        <v>4</v>
      </c>
      <c r="DG61" s="4">
        <v>4</v>
      </c>
      <c r="DH61" s="4">
        <v>7</v>
      </c>
      <c r="DI61" s="4">
        <v>7</v>
      </c>
      <c r="DJ61" s="4">
        <v>6</v>
      </c>
      <c r="DK61" s="4">
        <v>4</v>
      </c>
      <c r="DL61" s="4">
        <v>7</v>
      </c>
      <c r="DM61" s="4">
        <v>4</v>
      </c>
      <c r="DN61" s="14" t="s">
        <v>150</v>
      </c>
      <c r="DO61" s="4">
        <v>82</v>
      </c>
      <c r="DP61" s="4">
        <v>1.63</v>
      </c>
      <c r="DQ61" s="15" t="s">
        <v>154</v>
      </c>
      <c r="DR61" s="4" t="s">
        <v>156</v>
      </c>
      <c r="DS61" s="4"/>
    </row>
    <row r="62" spans="1:123" x14ac:dyDescent="0.25">
      <c r="A62" s="1">
        <v>29</v>
      </c>
      <c r="C62">
        <v>291</v>
      </c>
      <c r="D62">
        <v>291</v>
      </c>
      <c r="E62" s="1" t="s">
        <v>140</v>
      </c>
      <c r="F62">
        <v>4</v>
      </c>
      <c r="G62" s="1">
        <v>1</v>
      </c>
      <c r="H62">
        <v>1</v>
      </c>
      <c r="I62">
        <v>1</v>
      </c>
      <c r="J62">
        <v>115</v>
      </c>
      <c r="K62">
        <v>0</v>
      </c>
      <c r="L62">
        <v>0</v>
      </c>
      <c r="M62">
        <v>2010</v>
      </c>
      <c r="N62">
        <v>2010</v>
      </c>
      <c r="O62">
        <v>494.32400000000001</v>
      </c>
      <c r="P62">
        <v>580.173</v>
      </c>
      <c r="Q62">
        <v>19.068000000000001</v>
      </c>
      <c r="R62">
        <v>59.93</v>
      </c>
      <c r="S62">
        <v>40.438000000000002</v>
      </c>
      <c r="T62">
        <v>32.866999999999997</v>
      </c>
      <c r="U62">
        <v>7.5709999999999997</v>
      </c>
      <c r="V62">
        <v>92.626000000000005</v>
      </c>
      <c r="W62">
        <v>4.0549999999999997</v>
      </c>
      <c r="X62">
        <v>5.391</v>
      </c>
      <c r="Y62">
        <v>7.8620000000000001</v>
      </c>
      <c r="Z62">
        <v>2.6890000000000001</v>
      </c>
      <c r="AA62">
        <v>7281.8969999999999</v>
      </c>
      <c r="AB62">
        <v>15.707000000000001</v>
      </c>
      <c r="AC62">
        <v>5.6920000000000002</v>
      </c>
      <c r="AD62">
        <v>134.19999999999999</v>
      </c>
      <c r="AE62">
        <v>17.329999999999998</v>
      </c>
      <c r="AF62">
        <v>0.755</v>
      </c>
      <c r="AG62">
        <v>0.95399999999999996</v>
      </c>
      <c r="AH62">
        <v>15.637</v>
      </c>
      <c r="AI62">
        <v>3.39</v>
      </c>
      <c r="AJ62">
        <v>1.367</v>
      </c>
      <c r="AK62">
        <v>145.86099999999999</v>
      </c>
      <c r="AL62">
        <v>3.9940000000000002</v>
      </c>
      <c r="AM62">
        <v>160.03</v>
      </c>
      <c r="AN62">
        <v>476.839</v>
      </c>
      <c r="AO62">
        <v>86.650999999999996</v>
      </c>
      <c r="AP62">
        <v>4.4560000000000004</v>
      </c>
      <c r="AQ62">
        <v>2.2080000000000002</v>
      </c>
      <c r="AR62">
        <v>0.54500000000000004</v>
      </c>
      <c r="AS62">
        <v>78.337000000000003</v>
      </c>
      <c r="AT62">
        <v>1071.336</v>
      </c>
      <c r="AU62">
        <v>1146.1020000000001</v>
      </c>
      <c r="AV62">
        <v>29.396000000000001</v>
      </c>
      <c r="AW62">
        <v>41.643000000000001</v>
      </c>
      <c r="AX62">
        <v>28.863</v>
      </c>
      <c r="AY62">
        <v>760.76199999999994</v>
      </c>
      <c r="AZ62">
        <v>404.88900000000001</v>
      </c>
      <c r="BA62">
        <v>0.92500000000000004</v>
      </c>
      <c r="BB62" s="8">
        <v>291</v>
      </c>
      <c r="BC62" s="4">
        <v>0</v>
      </c>
      <c r="BD62" s="9">
        <v>17324</v>
      </c>
      <c r="BE62" s="4">
        <v>63</v>
      </c>
      <c r="BF62" s="4" t="s">
        <v>143</v>
      </c>
      <c r="BG62" s="4" t="s">
        <v>121</v>
      </c>
      <c r="BH62" s="4" t="s">
        <v>117</v>
      </c>
      <c r="BI62" s="4" t="s">
        <v>148</v>
      </c>
      <c r="BJ62" s="4" t="s">
        <v>148</v>
      </c>
      <c r="BK62" s="4">
        <v>450</v>
      </c>
      <c r="BL62" s="4">
        <v>2</v>
      </c>
      <c r="BM62" s="4" t="s">
        <v>148</v>
      </c>
      <c r="BN62" s="4" t="s">
        <v>147</v>
      </c>
      <c r="BO62" s="4" t="s">
        <v>147</v>
      </c>
      <c r="BP62" s="4" t="s">
        <v>147</v>
      </c>
      <c r="BQ62" s="4" t="s">
        <v>148</v>
      </c>
      <c r="BR62" s="4" t="s">
        <v>147</v>
      </c>
      <c r="BS62" s="4" t="s">
        <v>147</v>
      </c>
      <c r="BT62" s="4" t="s">
        <v>147</v>
      </c>
      <c r="BU62" s="4">
        <v>72.7</v>
      </c>
      <c r="BV62" s="4">
        <v>1.56</v>
      </c>
      <c r="BW62" s="10">
        <f t="shared" si="0"/>
        <v>29.87343852728468</v>
      </c>
      <c r="BX62" s="4">
        <v>34.5</v>
      </c>
      <c r="BY62" s="10">
        <f t="shared" si="1"/>
        <v>26.65</v>
      </c>
      <c r="BZ62" s="10">
        <f t="shared" si="2"/>
        <v>56.546377388535028</v>
      </c>
      <c r="CA62" s="4">
        <v>25</v>
      </c>
      <c r="CB62" s="4">
        <v>106</v>
      </c>
      <c r="CC62" s="4">
        <v>0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5</v>
      </c>
      <c r="CJ62" s="4">
        <v>3</v>
      </c>
      <c r="CK62" s="4">
        <v>3</v>
      </c>
      <c r="CL62" s="4">
        <v>3</v>
      </c>
      <c r="CM62" s="4">
        <v>3</v>
      </c>
      <c r="CN62" s="4">
        <v>3</v>
      </c>
      <c r="CO62" s="4">
        <v>3</v>
      </c>
      <c r="CP62" s="4">
        <v>3</v>
      </c>
      <c r="CQ62" s="4">
        <v>3</v>
      </c>
      <c r="CR62" s="4">
        <v>3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14" t="s">
        <v>150</v>
      </c>
      <c r="DO62" s="4">
        <v>72.7</v>
      </c>
      <c r="DP62" s="4">
        <v>1.56</v>
      </c>
      <c r="DQ62" s="15" t="s">
        <v>154</v>
      </c>
      <c r="DR62" s="4" t="s">
        <v>156</v>
      </c>
      <c r="DS62" s="4"/>
    </row>
    <row r="63" spans="1:123" x14ac:dyDescent="0.25">
      <c r="A63" s="1">
        <v>29</v>
      </c>
      <c r="C63">
        <v>292</v>
      </c>
      <c r="D63">
        <v>292</v>
      </c>
      <c r="E63" s="1" t="s">
        <v>140</v>
      </c>
      <c r="F63">
        <v>5</v>
      </c>
      <c r="G63" s="1">
        <v>2</v>
      </c>
      <c r="H63">
        <v>1</v>
      </c>
      <c r="I63">
        <v>1</v>
      </c>
      <c r="J63">
        <v>115</v>
      </c>
      <c r="K63">
        <v>0</v>
      </c>
      <c r="L63">
        <v>0</v>
      </c>
      <c r="M63">
        <v>2010</v>
      </c>
      <c r="N63">
        <v>2010</v>
      </c>
      <c r="O63">
        <v>1956.308</v>
      </c>
      <c r="P63">
        <v>1333.665</v>
      </c>
      <c r="Q63">
        <v>34.261000000000003</v>
      </c>
      <c r="R63">
        <v>212.10300000000001</v>
      </c>
      <c r="S63">
        <v>56.52</v>
      </c>
      <c r="T63">
        <v>31.667000000000002</v>
      </c>
      <c r="U63">
        <v>24.853000000000002</v>
      </c>
      <c r="V63">
        <v>124.114</v>
      </c>
      <c r="W63">
        <v>14.2</v>
      </c>
      <c r="X63">
        <v>10.708</v>
      </c>
      <c r="Y63">
        <v>5.5119999999999996</v>
      </c>
      <c r="Z63">
        <v>25.361000000000001</v>
      </c>
      <c r="AA63">
        <v>11574.244000000001</v>
      </c>
      <c r="AB63">
        <v>2.044</v>
      </c>
      <c r="AC63">
        <v>3.8879999999999999</v>
      </c>
      <c r="AD63">
        <v>233.53700000000001</v>
      </c>
      <c r="AE63">
        <v>104.95099999999999</v>
      </c>
      <c r="AF63">
        <v>1.0189999999999999</v>
      </c>
      <c r="AG63">
        <v>1.119</v>
      </c>
      <c r="AH63">
        <v>17.603999999999999</v>
      </c>
      <c r="AI63">
        <v>4.2910000000000004</v>
      </c>
      <c r="AJ63">
        <v>2.1379999999999999</v>
      </c>
      <c r="AK63">
        <v>361.92</v>
      </c>
      <c r="AL63">
        <v>1.6439999999999999</v>
      </c>
      <c r="AM63">
        <v>502.33300000000003</v>
      </c>
      <c r="AN63">
        <v>791.53899999999999</v>
      </c>
      <c r="AO63">
        <v>304.613</v>
      </c>
      <c r="AP63">
        <v>10.702</v>
      </c>
      <c r="AQ63">
        <v>8.766</v>
      </c>
      <c r="AR63">
        <v>1.3240000000000001</v>
      </c>
      <c r="AS63">
        <v>54.777000000000001</v>
      </c>
      <c r="AT63">
        <v>2475.047</v>
      </c>
      <c r="AU63">
        <v>3358.0210000000002</v>
      </c>
      <c r="AV63">
        <v>22.776</v>
      </c>
      <c r="AW63">
        <v>61.034999999999997</v>
      </c>
      <c r="AX63">
        <v>16.164000000000001</v>
      </c>
      <c r="AY63">
        <v>1244.655</v>
      </c>
      <c r="AZ63">
        <v>687.75800000000004</v>
      </c>
      <c r="BA63">
        <v>2.8010000000000002</v>
      </c>
      <c r="BB63" s="8">
        <v>292</v>
      </c>
      <c r="BC63" s="4">
        <v>0</v>
      </c>
      <c r="BD63" s="9">
        <v>17324</v>
      </c>
      <c r="BE63" s="4">
        <v>63</v>
      </c>
      <c r="BF63" s="4" t="s">
        <v>143</v>
      </c>
      <c r="BG63" s="4" t="s">
        <v>121</v>
      </c>
      <c r="BH63" s="4" t="s">
        <v>117</v>
      </c>
      <c r="BI63" s="4" t="s">
        <v>148</v>
      </c>
      <c r="BJ63" s="4" t="s">
        <v>148</v>
      </c>
      <c r="BK63" s="4">
        <v>450</v>
      </c>
      <c r="BL63" s="4">
        <v>2</v>
      </c>
      <c r="BM63" s="4" t="s">
        <v>148</v>
      </c>
      <c r="BN63" s="4" t="s">
        <v>147</v>
      </c>
      <c r="BO63" s="4" t="s">
        <v>147</v>
      </c>
      <c r="BP63" s="4" t="s">
        <v>147</v>
      </c>
      <c r="BQ63" s="4" t="s">
        <v>148</v>
      </c>
      <c r="BR63" s="4" t="s">
        <v>147</v>
      </c>
      <c r="BS63" s="4" t="s">
        <v>147</v>
      </c>
      <c r="BT63" s="4" t="s">
        <v>147</v>
      </c>
      <c r="BU63" s="4">
        <v>72.7</v>
      </c>
      <c r="BV63" s="4">
        <v>1.56</v>
      </c>
      <c r="BW63" s="10">
        <f t="shared" si="0"/>
        <v>29.87343852728468</v>
      </c>
      <c r="BX63" s="4">
        <v>34.5</v>
      </c>
      <c r="BY63" s="10">
        <f t="shared" si="1"/>
        <v>26.65</v>
      </c>
      <c r="BZ63" s="10">
        <f t="shared" si="2"/>
        <v>56.546377388535028</v>
      </c>
      <c r="CA63" s="4">
        <v>25</v>
      </c>
      <c r="CB63" s="4">
        <v>106</v>
      </c>
      <c r="CC63" s="4">
        <v>0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5</v>
      </c>
      <c r="CJ63" s="4">
        <v>3</v>
      </c>
      <c r="CK63" s="4">
        <v>3</v>
      </c>
      <c r="CL63" s="4">
        <v>3</v>
      </c>
      <c r="CM63" s="4">
        <v>3</v>
      </c>
      <c r="CN63" s="4">
        <v>3</v>
      </c>
      <c r="CO63" s="4">
        <v>3</v>
      </c>
      <c r="CP63" s="4">
        <v>3</v>
      </c>
      <c r="CQ63" s="4">
        <v>3</v>
      </c>
      <c r="CR63" s="4">
        <v>3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14" t="s">
        <v>150</v>
      </c>
      <c r="DO63" s="4">
        <v>72.7</v>
      </c>
      <c r="DP63" s="4">
        <v>1.56</v>
      </c>
      <c r="DQ63" s="15" t="s">
        <v>154</v>
      </c>
      <c r="DR63" s="4" t="s">
        <v>156</v>
      </c>
      <c r="DS63" s="4"/>
    </row>
    <row r="64" spans="1:123" x14ac:dyDescent="0.25">
      <c r="A64" s="1">
        <v>29</v>
      </c>
      <c r="C64">
        <v>293</v>
      </c>
      <c r="D64">
        <v>293</v>
      </c>
      <c r="E64" s="1" t="s">
        <v>140</v>
      </c>
      <c r="F64">
        <v>0</v>
      </c>
      <c r="G64" s="1">
        <v>3</v>
      </c>
      <c r="H64">
        <v>1</v>
      </c>
      <c r="I64">
        <v>1</v>
      </c>
      <c r="J64">
        <v>115</v>
      </c>
      <c r="K64">
        <v>0</v>
      </c>
      <c r="L64">
        <v>0</v>
      </c>
      <c r="M64">
        <v>2010</v>
      </c>
      <c r="N64">
        <v>2010</v>
      </c>
      <c r="O64">
        <v>855.53099999999995</v>
      </c>
      <c r="P64">
        <v>771.54600000000005</v>
      </c>
      <c r="Q64">
        <v>26.398</v>
      </c>
      <c r="R64">
        <v>89.417000000000002</v>
      </c>
      <c r="S64">
        <v>44.335000000000001</v>
      </c>
      <c r="T64">
        <v>32.329000000000001</v>
      </c>
      <c r="U64">
        <v>12.006</v>
      </c>
      <c r="V64">
        <v>95.501999999999995</v>
      </c>
      <c r="W64">
        <v>9.2420000000000009</v>
      </c>
      <c r="X64">
        <v>8.9749999999999996</v>
      </c>
      <c r="Y64">
        <v>4.9829999999999997</v>
      </c>
      <c r="Z64">
        <v>4.42</v>
      </c>
      <c r="AA64">
        <v>1215.328</v>
      </c>
      <c r="AB64">
        <v>2.0150000000000001</v>
      </c>
      <c r="AC64">
        <v>1.7849999999999999</v>
      </c>
      <c r="AD64">
        <v>58.171999999999997</v>
      </c>
      <c r="AE64">
        <v>11.419</v>
      </c>
      <c r="AF64">
        <v>0.66700000000000004</v>
      </c>
      <c r="AG64">
        <v>0.83199999999999996</v>
      </c>
      <c r="AH64">
        <v>12.132999999999999</v>
      </c>
      <c r="AI64">
        <v>1.9890000000000001</v>
      </c>
      <c r="AJ64">
        <v>0.79900000000000004</v>
      </c>
      <c r="AK64">
        <v>195.607</v>
      </c>
      <c r="AL64">
        <v>10.978</v>
      </c>
      <c r="AM64">
        <v>264.71600000000001</v>
      </c>
      <c r="AN64">
        <v>472.87</v>
      </c>
      <c r="AO64">
        <v>94.021000000000001</v>
      </c>
      <c r="AP64">
        <v>8.4870000000000001</v>
      </c>
      <c r="AQ64">
        <v>6.7859999999999996</v>
      </c>
      <c r="AR64">
        <v>0.40100000000000002</v>
      </c>
      <c r="AS64">
        <v>70.933000000000007</v>
      </c>
      <c r="AT64">
        <v>1021.066</v>
      </c>
      <c r="AU64">
        <v>972.14800000000002</v>
      </c>
      <c r="AV64">
        <v>30.64</v>
      </c>
      <c r="AW64">
        <v>45.64</v>
      </c>
      <c r="AX64">
        <v>23.684999999999999</v>
      </c>
      <c r="AY64">
        <v>163.589</v>
      </c>
      <c r="AZ64">
        <v>113.35899999999999</v>
      </c>
      <c r="BA64">
        <v>1.0189999999999999</v>
      </c>
      <c r="BB64" s="8">
        <v>293</v>
      </c>
      <c r="BC64" s="4">
        <v>0</v>
      </c>
      <c r="BD64" s="9">
        <v>17324</v>
      </c>
      <c r="BE64" s="4">
        <v>63</v>
      </c>
      <c r="BF64" s="4" t="s">
        <v>143</v>
      </c>
      <c r="BG64" s="4" t="s">
        <v>121</v>
      </c>
      <c r="BH64" s="4" t="s">
        <v>117</v>
      </c>
      <c r="BI64" s="4" t="s">
        <v>148</v>
      </c>
      <c r="BJ64" s="4" t="s">
        <v>148</v>
      </c>
      <c r="BK64" s="4">
        <v>450</v>
      </c>
      <c r="BL64" s="4">
        <v>2</v>
      </c>
      <c r="BM64" s="4" t="s">
        <v>148</v>
      </c>
      <c r="BN64" s="4" t="s">
        <v>147</v>
      </c>
      <c r="BO64" s="4" t="s">
        <v>147</v>
      </c>
      <c r="BP64" s="4" t="s">
        <v>147</v>
      </c>
      <c r="BQ64" s="4" t="s">
        <v>148</v>
      </c>
      <c r="BR64" s="4" t="s">
        <v>147</v>
      </c>
      <c r="BS64" s="4" t="s">
        <v>147</v>
      </c>
      <c r="BT64" s="4" t="s">
        <v>147</v>
      </c>
      <c r="BU64" s="4">
        <v>72.7</v>
      </c>
      <c r="BV64" s="4">
        <v>1.56</v>
      </c>
      <c r="BW64" s="10">
        <f t="shared" si="0"/>
        <v>29.87343852728468</v>
      </c>
      <c r="BX64" s="4">
        <v>34.5</v>
      </c>
      <c r="BY64" s="10">
        <f t="shared" si="1"/>
        <v>26.65</v>
      </c>
      <c r="BZ64" s="10">
        <f t="shared" si="2"/>
        <v>56.546377388535028</v>
      </c>
      <c r="CA64" s="4">
        <v>25</v>
      </c>
      <c r="CB64" s="4">
        <v>106</v>
      </c>
      <c r="CC64" s="4">
        <v>0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5</v>
      </c>
      <c r="CJ64" s="4">
        <v>3</v>
      </c>
      <c r="CK64" s="4">
        <v>3</v>
      </c>
      <c r="CL64" s="4">
        <v>3</v>
      </c>
      <c r="CM64" s="4">
        <v>3</v>
      </c>
      <c r="CN64" s="4">
        <v>3</v>
      </c>
      <c r="CO64" s="4">
        <v>3</v>
      </c>
      <c r="CP64" s="4">
        <v>3</v>
      </c>
      <c r="CQ64" s="4">
        <v>3</v>
      </c>
      <c r="CR64" s="4">
        <v>3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14" t="s">
        <v>150</v>
      </c>
      <c r="DO64" s="4">
        <v>72.7</v>
      </c>
      <c r="DP64" s="4">
        <v>1.56</v>
      </c>
      <c r="DQ64" s="15" t="s">
        <v>154</v>
      </c>
      <c r="DR64" s="4" t="s">
        <v>156</v>
      </c>
      <c r="DS64" s="4"/>
    </row>
    <row r="65" spans="1:123" x14ac:dyDescent="0.25">
      <c r="A65" s="3">
        <v>30</v>
      </c>
      <c r="C65">
        <v>301</v>
      </c>
      <c r="D65">
        <v>301</v>
      </c>
      <c r="E65" s="1" t="s">
        <v>140</v>
      </c>
      <c r="F65">
        <v>4</v>
      </c>
      <c r="G65" s="3">
        <v>1</v>
      </c>
      <c r="H65">
        <v>1</v>
      </c>
      <c r="I65">
        <v>1</v>
      </c>
      <c r="J65">
        <v>116</v>
      </c>
      <c r="K65">
        <v>0</v>
      </c>
      <c r="L65">
        <v>0</v>
      </c>
      <c r="M65">
        <v>2010</v>
      </c>
      <c r="N65">
        <v>2010</v>
      </c>
      <c r="O65">
        <v>879.29700000000003</v>
      </c>
      <c r="P65">
        <v>679.09799999999996</v>
      </c>
      <c r="Q65">
        <v>20.981999999999999</v>
      </c>
      <c r="R65">
        <v>99.168000000000006</v>
      </c>
      <c r="S65">
        <v>24.632999999999999</v>
      </c>
      <c r="T65">
        <v>14.826000000000001</v>
      </c>
      <c r="U65">
        <v>9.8070000000000004</v>
      </c>
      <c r="V65">
        <v>214.05099999999999</v>
      </c>
      <c r="W65">
        <v>8.1440000000000001</v>
      </c>
      <c r="X65">
        <v>5.7169999999999996</v>
      </c>
      <c r="Y65">
        <v>4.806</v>
      </c>
      <c r="Z65">
        <v>3.895</v>
      </c>
      <c r="AA65">
        <v>4002.4769999999999</v>
      </c>
      <c r="AB65">
        <v>4.3630000000000004</v>
      </c>
      <c r="AC65">
        <v>1.59</v>
      </c>
      <c r="AD65">
        <v>65.358999999999995</v>
      </c>
      <c r="AE65">
        <v>12.38</v>
      </c>
      <c r="AF65">
        <v>0.628</v>
      </c>
      <c r="AG65">
        <v>1.145</v>
      </c>
      <c r="AH65">
        <v>5.0860000000000003</v>
      </c>
      <c r="AI65">
        <v>3.0939999999999999</v>
      </c>
      <c r="AJ65">
        <v>0.373</v>
      </c>
      <c r="AK65">
        <v>160.547</v>
      </c>
      <c r="AL65">
        <v>1.819</v>
      </c>
      <c r="AM65">
        <v>413.84</v>
      </c>
      <c r="AN65">
        <v>454.13600000000002</v>
      </c>
      <c r="AO65">
        <v>78.301000000000002</v>
      </c>
      <c r="AP65">
        <v>4.1180000000000003</v>
      </c>
      <c r="AQ65">
        <v>2.7109999999999999</v>
      </c>
      <c r="AR65">
        <v>0.26</v>
      </c>
      <c r="AS65">
        <v>48.255000000000003</v>
      </c>
      <c r="AT65">
        <v>989.851</v>
      </c>
      <c r="AU65">
        <v>860.01</v>
      </c>
      <c r="AV65">
        <v>27.651</v>
      </c>
      <c r="AW65">
        <v>57.802999999999997</v>
      </c>
      <c r="AX65">
        <v>14.494999999999999</v>
      </c>
      <c r="AY65">
        <v>532.13599999999997</v>
      </c>
      <c r="AZ65">
        <v>365.07400000000001</v>
      </c>
      <c r="BA65">
        <v>0.97</v>
      </c>
      <c r="BB65" s="8">
        <v>301</v>
      </c>
      <c r="BC65" s="4">
        <v>0</v>
      </c>
      <c r="BD65" s="9">
        <v>8287</v>
      </c>
      <c r="BE65" s="4">
        <v>87</v>
      </c>
      <c r="BF65" s="4" t="s">
        <v>145</v>
      </c>
      <c r="BG65" s="4" t="s">
        <v>114</v>
      </c>
      <c r="BH65" s="4" t="s">
        <v>115</v>
      </c>
      <c r="BI65" s="4" t="s">
        <v>147</v>
      </c>
      <c r="BJ65" s="4" t="s">
        <v>148</v>
      </c>
      <c r="BK65" s="4">
        <v>465</v>
      </c>
      <c r="BL65" s="4">
        <v>8</v>
      </c>
      <c r="BM65" s="4" t="s">
        <v>148</v>
      </c>
      <c r="BN65" s="4" t="s">
        <v>147</v>
      </c>
      <c r="BO65" s="4" t="s">
        <v>147</v>
      </c>
      <c r="BP65" s="4" t="s">
        <v>147</v>
      </c>
      <c r="BQ65" s="4" t="s">
        <v>148</v>
      </c>
      <c r="BR65" s="4" t="s">
        <v>147</v>
      </c>
      <c r="BS65" s="4" t="s">
        <v>147</v>
      </c>
      <c r="BT65" s="4" t="s">
        <v>147</v>
      </c>
      <c r="BU65" s="4">
        <v>50.8</v>
      </c>
      <c r="BV65" s="4">
        <v>1.4</v>
      </c>
      <c r="BW65" s="10">
        <f t="shared" si="0"/>
        <v>25.918367346938776</v>
      </c>
      <c r="BX65" s="4">
        <v>27</v>
      </c>
      <c r="BY65" s="10">
        <f t="shared" si="1"/>
        <v>21.347999999999999</v>
      </c>
      <c r="BZ65" s="10">
        <f t="shared" si="2"/>
        <v>36.284801273885343</v>
      </c>
      <c r="CA65" s="4">
        <v>18</v>
      </c>
      <c r="CB65" s="4">
        <v>95.5</v>
      </c>
      <c r="CC65" s="4">
        <v>0</v>
      </c>
      <c r="CD65" s="4">
        <v>1</v>
      </c>
      <c r="CE65" s="4">
        <v>4</v>
      </c>
      <c r="CF65" s="4">
        <v>3</v>
      </c>
      <c r="CG65" s="4">
        <v>1</v>
      </c>
      <c r="CH65" s="4">
        <v>4</v>
      </c>
      <c r="CI65" s="4">
        <v>5</v>
      </c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14" t="s">
        <v>151</v>
      </c>
      <c r="DO65" s="4">
        <v>50.8</v>
      </c>
      <c r="DP65" s="4">
        <v>1.4</v>
      </c>
      <c r="DQ65" s="15" t="s">
        <v>155</v>
      </c>
      <c r="DR65" s="4" t="s">
        <v>156</v>
      </c>
      <c r="DS65" s="4"/>
    </row>
    <row r="66" spans="1:123" x14ac:dyDescent="0.25">
      <c r="A66" s="1">
        <v>31</v>
      </c>
      <c r="C66">
        <v>311</v>
      </c>
      <c r="D66">
        <v>311</v>
      </c>
      <c r="E66" s="1" t="s">
        <v>141</v>
      </c>
      <c r="F66">
        <v>4</v>
      </c>
      <c r="G66" s="1">
        <v>1</v>
      </c>
      <c r="H66">
        <v>1</v>
      </c>
      <c r="I66">
        <v>1</v>
      </c>
      <c r="J66">
        <v>109</v>
      </c>
      <c r="K66">
        <v>0</v>
      </c>
      <c r="L66">
        <v>0</v>
      </c>
      <c r="M66">
        <v>2010</v>
      </c>
      <c r="N66">
        <v>2010</v>
      </c>
      <c r="O66">
        <v>912.11500000000001</v>
      </c>
      <c r="P66">
        <v>1140.713</v>
      </c>
      <c r="Q66">
        <v>44.71</v>
      </c>
      <c r="R66">
        <v>148.053</v>
      </c>
      <c r="S66">
        <v>41.518999999999998</v>
      </c>
      <c r="T66">
        <v>19.722000000000001</v>
      </c>
      <c r="U66">
        <v>21.797000000000001</v>
      </c>
      <c r="V66">
        <v>427.209</v>
      </c>
      <c r="W66">
        <v>16.715</v>
      </c>
      <c r="X66">
        <v>13.339</v>
      </c>
      <c r="Y66">
        <v>10.085000000000001</v>
      </c>
      <c r="Z66">
        <v>18.186</v>
      </c>
      <c r="AA66">
        <v>1169.8510000000001</v>
      </c>
      <c r="AB66">
        <v>2.65</v>
      </c>
      <c r="AC66">
        <v>4.3319999999999999</v>
      </c>
      <c r="AD66">
        <v>35.331000000000003</v>
      </c>
      <c r="AE66">
        <v>16.844000000000001</v>
      </c>
      <c r="AF66">
        <v>0.78700000000000003</v>
      </c>
      <c r="AG66">
        <v>0.99399999999999999</v>
      </c>
      <c r="AH66">
        <v>6.68</v>
      </c>
      <c r="AI66">
        <v>3.0270000000000001</v>
      </c>
      <c r="AJ66">
        <v>0.61599999999999999</v>
      </c>
      <c r="AK66">
        <v>257.404</v>
      </c>
      <c r="AL66">
        <v>1.577</v>
      </c>
      <c r="AM66">
        <v>312.04000000000002</v>
      </c>
      <c r="AN66">
        <v>597.25900000000001</v>
      </c>
      <c r="AO66">
        <v>146.952</v>
      </c>
      <c r="AP66">
        <v>9.4410000000000007</v>
      </c>
      <c r="AQ66">
        <v>4.6760000000000002</v>
      </c>
      <c r="AR66">
        <v>0.65400000000000003</v>
      </c>
      <c r="AS66">
        <v>69.447000000000003</v>
      </c>
      <c r="AT66">
        <v>2187.1559999999999</v>
      </c>
      <c r="AU66">
        <v>1516.117</v>
      </c>
      <c r="AV66">
        <v>34.841000000000001</v>
      </c>
      <c r="AW66">
        <v>50.704999999999998</v>
      </c>
      <c r="AX66">
        <v>14.398</v>
      </c>
      <c r="AY66">
        <v>297.08699999999999</v>
      </c>
      <c r="AZ66">
        <v>283.589</v>
      </c>
      <c r="BA66">
        <v>1.764</v>
      </c>
      <c r="BB66" s="8">
        <v>311</v>
      </c>
      <c r="BC66" s="4">
        <v>1</v>
      </c>
      <c r="BD66" s="9">
        <v>14679</v>
      </c>
      <c r="BE66" s="4">
        <v>69</v>
      </c>
      <c r="BF66" s="4" t="s">
        <v>143</v>
      </c>
      <c r="BG66" s="4" t="s">
        <v>121</v>
      </c>
      <c r="BH66" s="4" t="s">
        <v>117</v>
      </c>
      <c r="BI66" s="4" t="s">
        <v>148</v>
      </c>
      <c r="BJ66" s="4" t="s">
        <v>148</v>
      </c>
      <c r="BK66" s="4">
        <v>600</v>
      </c>
      <c r="BL66" s="4">
        <v>2</v>
      </c>
      <c r="BM66" s="4" t="s">
        <v>148</v>
      </c>
      <c r="BN66" s="4" t="s">
        <v>148</v>
      </c>
      <c r="BO66" s="4" t="s">
        <v>147</v>
      </c>
      <c r="BP66" s="4" t="s">
        <v>147</v>
      </c>
      <c r="BQ66" s="4" t="s">
        <v>148</v>
      </c>
      <c r="BR66" s="4" t="s">
        <v>147</v>
      </c>
      <c r="BS66" s="4" t="s">
        <v>147</v>
      </c>
      <c r="BT66" s="4" t="s">
        <v>147</v>
      </c>
      <c r="BU66" s="4">
        <v>102.8</v>
      </c>
      <c r="BV66" s="4">
        <v>1.75</v>
      </c>
      <c r="BW66" s="10">
        <f t="shared" ref="BW66:BW129" si="3">BU66/BV66^2</f>
        <v>33.567346938775508</v>
      </c>
      <c r="BX66" s="4">
        <v>37</v>
      </c>
      <c r="BY66" s="10">
        <f t="shared" ref="BY66:BY129" si="4">BX66-(0.314*CA66)</f>
        <v>32.603999999999999</v>
      </c>
      <c r="BZ66" s="10">
        <f t="shared" ref="BZ66:BZ129" si="5">BY66^2/(4*3.14)</f>
        <v>84.635415286624195</v>
      </c>
      <c r="CA66" s="4">
        <v>14</v>
      </c>
      <c r="CB66" s="4">
        <v>122</v>
      </c>
      <c r="CC66" s="4">
        <v>0</v>
      </c>
      <c r="CD66" s="4">
        <v>0</v>
      </c>
      <c r="CE66" s="4">
        <v>5</v>
      </c>
      <c r="CF66" s="4">
        <v>5</v>
      </c>
      <c r="CG66" s="4">
        <v>1</v>
      </c>
      <c r="CH66" s="4">
        <v>5</v>
      </c>
      <c r="CI66" s="4">
        <v>5</v>
      </c>
      <c r="CJ66" s="4">
        <v>3</v>
      </c>
      <c r="CK66" s="4">
        <v>3</v>
      </c>
      <c r="CL66" s="4">
        <v>3</v>
      </c>
      <c r="CM66" s="4">
        <v>3</v>
      </c>
      <c r="CN66" s="4">
        <v>3</v>
      </c>
      <c r="CO66" s="4">
        <v>3</v>
      </c>
      <c r="CP66" s="4">
        <v>3</v>
      </c>
      <c r="CQ66" s="4">
        <v>3</v>
      </c>
      <c r="CR66" s="4">
        <v>3</v>
      </c>
      <c r="CS66" s="4">
        <v>1</v>
      </c>
      <c r="CT66" s="4">
        <v>1</v>
      </c>
      <c r="CU66" s="4">
        <v>1</v>
      </c>
      <c r="CV66" s="4">
        <v>1</v>
      </c>
      <c r="CW66" s="4">
        <v>1</v>
      </c>
      <c r="CX66" s="4">
        <v>1</v>
      </c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14" t="s">
        <v>150</v>
      </c>
      <c r="DO66" s="4">
        <v>102.8</v>
      </c>
      <c r="DP66" s="4">
        <v>1.75</v>
      </c>
      <c r="DQ66" s="15" t="s">
        <v>154</v>
      </c>
      <c r="DR66" s="4" t="s">
        <v>156</v>
      </c>
      <c r="DS66" s="4"/>
    </row>
    <row r="67" spans="1:123" x14ac:dyDescent="0.25">
      <c r="A67" s="1">
        <v>31</v>
      </c>
      <c r="C67">
        <v>312</v>
      </c>
      <c r="D67">
        <v>312</v>
      </c>
      <c r="E67" s="1" t="s">
        <v>141</v>
      </c>
      <c r="F67">
        <v>5</v>
      </c>
      <c r="G67" s="1">
        <v>2</v>
      </c>
      <c r="H67">
        <v>1</v>
      </c>
      <c r="I67">
        <v>1</v>
      </c>
      <c r="J67">
        <v>109</v>
      </c>
      <c r="K67">
        <v>0</v>
      </c>
      <c r="L67">
        <v>0</v>
      </c>
      <c r="M67">
        <v>2010</v>
      </c>
      <c r="N67">
        <v>2010</v>
      </c>
      <c r="O67">
        <v>1108.846</v>
      </c>
      <c r="P67">
        <v>1137.5519999999999</v>
      </c>
      <c r="Q67">
        <v>40.783999999999999</v>
      </c>
      <c r="R67">
        <v>141.571</v>
      </c>
      <c r="S67">
        <v>55.759</v>
      </c>
      <c r="T67">
        <v>31.396000000000001</v>
      </c>
      <c r="U67">
        <v>24.363</v>
      </c>
      <c r="V67">
        <v>125.68899999999999</v>
      </c>
      <c r="W67">
        <v>17.986000000000001</v>
      </c>
      <c r="X67">
        <v>12.680999999999999</v>
      </c>
      <c r="Y67">
        <v>5.8090000000000002</v>
      </c>
      <c r="Z67">
        <v>17.481000000000002</v>
      </c>
      <c r="AA67">
        <v>3199.5770000000002</v>
      </c>
      <c r="AB67">
        <v>2.766</v>
      </c>
      <c r="AC67">
        <v>3.7730000000000001</v>
      </c>
      <c r="AD67">
        <v>162.86099999999999</v>
      </c>
      <c r="AE67">
        <v>195.48400000000001</v>
      </c>
      <c r="AF67">
        <v>1.113</v>
      </c>
      <c r="AG67">
        <v>0.98299999999999998</v>
      </c>
      <c r="AH67">
        <v>14.698</v>
      </c>
      <c r="AI67">
        <v>3.395</v>
      </c>
      <c r="AJ67">
        <v>1.1970000000000001</v>
      </c>
      <c r="AK67">
        <v>415.54300000000001</v>
      </c>
      <c r="AL67">
        <v>2.0550000000000002</v>
      </c>
      <c r="AM67">
        <v>471.14699999999999</v>
      </c>
      <c r="AN67">
        <v>648.74699999999996</v>
      </c>
      <c r="AO67">
        <v>172.04900000000001</v>
      </c>
      <c r="AP67">
        <v>9.327</v>
      </c>
      <c r="AQ67">
        <v>8.3320000000000007</v>
      </c>
      <c r="AR67">
        <v>0.71299999999999997</v>
      </c>
      <c r="AS67">
        <v>71.47</v>
      </c>
      <c r="AT67">
        <v>1861.8889999999999</v>
      </c>
      <c r="AU67">
        <v>2133.5929999999998</v>
      </c>
      <c r="AV67">
        <v>31.927</v>
      </c>
      <c r="AW67">
        <v>48.591999999999999</v>
      </c>
      <c r="AX67">
        <v>19.501000000000001</v>
      </c>
      <c r="AY67">
        <v>430.09500000000003</v>
      </c>
      <c r="AZ67">
        <v>297.86</v>
      </c>
      <c r="BA67">
        <v>1.7150000000000001</v>
      </c>
      <c r="BB67" s="8">
        <v>312</v>
      </c>
      <c r="BC67" s="4">
        <v>1</v>
      </c>
      <c r="BD67" s="9">
        <v>14679</v>
      </c>
      <c r="BE67" s="4">
        <v>69</v>
      </c>
      <c r="BF67" s="4" t="s">
        <v>143</v>
      </c>
      <c r="BG67" s="4" t="s">
        <v>121</v>
      </c>
      <c r="BH67" s="4" t="s">
        <v>117</v>
      </c>
      <c r="BI67" s="4" t="s">
        <v>148</v>
      </c>
      <c r="BJ67" s="4" t="s">
        <v>148</v>
      </c>
      <c r="BK67" s="4">
        <v>600</v>
      </c>
      <c r="BL67" s="4">
        <v>2</v>
      </c>
      <c r="BM67" s="4" t="s">
        <v>148</v>
      </c>
      <c r="BN67" s="4" t="s">
        <v>148</v>
      </c>
      <c r="BO67" s="4" t="s">
        <v>147</v>
      </c>
      <c r="BP67" s="4" t="s">
        <v>147</v>
      </c>
      <c r="BQ67" s="4" t="s">
        <v>148</v>
      </c>
      <c r="BR67" s="4" t="s">
        <v>147</v>
      </c>
      <c r="BS67" s="4" t="s">
        <v>147</v>
      </c>
      <c r="BT67" s="4" t="s">
        <v>147</v>
      </c>
      <c r="BU67" s="4">
        <v>102.8</v>
      </c>
      <c r="BV67" s="4">
        <v>1.75</v>
      </c>
      <c r="BW67" s="10">
        <f t="shared" si="3"/>
        <v>33.567346938775508</v>
      </c>
      <c r="BX67" s="4">
        <v>37</v>
      </c>
      <c r="BY67" s="10">
        <f t="shared" si="4"/>
        <v>32.603999999999999</v>
      </c>
      <c r="BZ67" s="10">
        <f t="shared" si="5"/>
        <v>84.635415286624195</v>
      </c>
      <c r="CA67" s="4">
        <v>14</v>
      </c>
      <c r="CB67" s="4">
        <v>122</v>
      </c>
      <c r="CC67" s="4">
        <v>0</v>
      </c>
      <c r="CD67" s="4">
        <v>0</v>
      </c>
      <c r="CE67" s="4">
        <v>5</v>
      </c>
      <c r="CF67" s="4">
        <v>5</v>
      </c>
      <c r="CG67" s="4">
        <v>1</v>
      </c>
      <c r="CH67" s="4">
        <v>5</v>
      </c>
      <c r="CI67" s="4">
        <v>5</v>
      </c>
      <c r="CJ67" s="4">
        <v>3</v>
      </c>
      <c r="CK67" s="4">
        <v>3</v>
      </c>
      <c r="CL67" s="4">
        <v>3</v>
      </c>
      <c r="CM67" s="4">
        <v>3</v>
      </c>
      <c r="CN67" s="4">
        <v>3</v>
      </c>
      <c r="CO67" s="4">
        <v>3</v>
      </c>
      <c r="CP67" s="4">
        <v>3</v>
      </c>
      <c r="CQ67" s="4">
        <v>3</v>
      </c>
      <c r="CR67" s="4">
        <v>3</v>
      </c>
      <c r="CS67" s="4">
        <v>1</v>
      </c>
      <c r="CT67" s="4">
        <v>1</v>
      </c>
      <c r="CU67" s="4">
        <v>1</v>
      </c>
      <c r="CV67" s="4">
        <v>1</v>
      </c>
      <c r="CW67" s="4">
        <v>1</v>
      </c>
      <c r="CX67" s="4">
        <v>1</v>
      </c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14" t="s">
        <v>150</v>
      </c>
      <c r="DO67" s="4">
        <v>102.8</v>
      </c>
      <c r="DP67" s="4">
        <v>1.75</v>
      </c>
      <c r="DQ67" s="15" t="s">
        <v>154</v>
      </c>
      <c r="DR67" s="4" t="s">
        <v>156</v>
      </c>
      <c r="DS67" s="4"/>
    </row>
    <row r="68" spans="1:123" x14ac:dyDescent="0.25">
      <c r="A68" s="1">
        <v>31</v>
      </c>
      <c r="C68">
        <v>313</v>
      </c>
      <c r="D68">
        <v>313</v>
      </c>
      <c r="E68" s="1" t="s">
        <v>141</v>
      </c>
      <c r="F68">
        <v>6</v>
      </c>
      <c r="G68" s="1">
        <v>3</v>
      </c>
      <c r="H68">
        <v>1</v>
      </c>
      <c r="I68">
        <v>1</v>
      </c>
      <c r="J68">
        <v>109</v>
      </c>
      <c r="K68">
        <v>0</v>
      </c>
      <c r="L68">
        <v>0</v>
      </c>
      <c r="M68">
        <v>2010</v>
      </c>
      <c r="N68">
        <v>2010</v>
      </c>
      <c r="O68">
        <v>1405.077</v>
      </c>
      <c r="P68">
        <v>1746.615</v>
      </c>
      <c r="Q68">
        <v>63.523000000000003</v>
      </c>
      <c r="R68">
        <v>184.964</v>
      </c>
      <c r="S68">
        <v>85.218000000000004</v>
      </c>
      <c r="T68">
        <v>62.972000000000001</v>
      </c>
      <c r="U68">
        <v>22.245999999999999</v>
      </c>
      <c r="V68">
        <v>722.7</v>
      </c>
      <c r="W68">
        <v>23.3</v>
      </c>
      <c r="X68">
        <v>18.670999999999999</v>
      </c>
      <c r="Y68">
        <v>14.72</v>
      </c>
      <c r="Z68">
        <v>14.45</v>
      </c>
      <c r="AA68">
        <v>3369.5230000000001</v>
      </c>
      <c r="AB68">
        <v>17.998999999999999</v>
      </c>
      <c r="AC68">
        <v>9.3539999999999992</v>
      </c>
      <c r="AD68">
        <v>32.905000000000001</v>
      </c>
      <c r="AE68">
        <v>126.148</v>
      </c>
      <c r="AF68">
        <v>1.4570000000000001</v>
      </c>
      <c r="AG68">
        <v>2.2530000000000001</v>
      </c>
      <c r="AH68">
        <v>22.716999999999999</v>
      </c>
      <c r="AI68">
        <v>6.7069999999999999</v>
      </c>
      <c r="AJ68">
        <v>2.673</v>
      </c>
      <c r="AK68">
        <v>436.358</v>
      </c>
      <c r="AL68">
        <v>6.12</v>
      </c>
      <c r="AM68">
        <v>474.41199999999998</v>
      </c>
      <c r="AN68">
        <v>1068.809</v>
      </c>
      <c r="AO68">
        <v>233.71199999999999</v>
      </c>
      <c r="AP68">
        <v>9.9960000000000004</v>
      </c>
      <c r="AQ68">
        <v>7.0060000000000002</v>
      </c>
      <c r="AR68">
        <v>1.024</v>
      </c>
      <c r="AS68">
        <v>185.46100000000001</v>
      </c>
      <c r="AT68">
        <v>2225.4059999999999</v>
      </c>
      <c r="AU68">
        <v>2829.0819999999999</v>
      </c>
      <c r="AV68">
        <v>32.316000000000003</v>
      </c>
      <c r="AW68">
        <v>41.250999999999998</v>
      </c>
      <c r="AX68">
        <v>20.184000000000001</v>
      </c>
      <c r="AY68">
        <v>608.495</v>
      </c>
      <c r="AZ68">
        <v>507.959</v>
      </c>
      <c r="BA68">
        <v>2.1</v>
      </c>
      <c r="BB68" s="8">
        <v>313</v>
      </c>
      <c r="BC68" s="4">
        <v>1</v>
      </c>
      <c r="BD68" s="9">
        <v>14679</v>
      </c>
      <c r="BE68" s="4">
        <v>69</v>
      </c>
      <c r="BF68" s="4" t="s">
        <v>143</v>
      </c>
      <c r="BG68" s="4" t="s">
        <v>121</v>
      </c>
      <c r="BH68" s="4" t="s">
        <v>117</v>
      </c>
      <c r="BI68" s="4" t="s">
        <v>148</v>
      </c>
      <c r="BJ68" s="4" t="s">
        <v>148</v>
      </c>
      <c r="BK68" s="4">
        <v>600</v>
      </c>
      <c r="BL68" s="4">
        <v>2</v>
      </c>
      <c r="BM68" s="4" t="s">
        <v>148</v>
      </c>
      <c r="BN68" s="4" t="s">
        <v>148</v>
      </c>
      <c r="BO68" s="4" t="s">
        <v>147</v>
      </c>
      <c r="BP68" s="4" t="s">
        <v>147</v>
      </c>
      <c r="BQ68" s="4" t="s">
        <v>148</v>
      </c>
      <c r="BR68" s="4" t="s">
        <v>147</v>
      </c>
      <c r="BS68" s="4" t="s">
        <v>147</v>
      </c>
      <c r="BT68" s="4" t="s">
        <v>147</v>
      </c>
      <c r="BU68" s="4">
        <v>102.8</v>
      </c>
      <c r="BV68" s="4">
        <v>1.75</v>
      </c>
      <c r="BW68" s="10">
        <f t="shared" si="3"/>
        <v>33.567346938775508</v>
      </c>
      <c r="BX68" s="4">
        <v>37</v>
      </c>
      <c r="BY68" s="10">
        <f t="shared" si="4"/>
        <v>32.603999999999999</v>
      </c>
      <c r="BZ68" s="10">
        <f t="shared" si="5"/>
        <v>84.635415286624195</v>
      </c>
      <c r="CA68" s="4">
        <v>14</v>
      </c>
      <c r="CB68" s="4">
        <v>122</v>
      </c>
      <c r="CC68" s="4">
        <v>0</v>
      </c>
      <c r="CD68" s="4">
        <v>0</v>
      </c>
      <c r="CE68" s="4">
        <v>5</v>
      </c>
      <c r="CF68" s="4">
        <v>5</v>
      </c>
      <c r="CG68" s="4">
        <v>1</v>
      </c>
      <c r="CH68" s="4">
        <v>5</v>
      </c>
      <c r="CI68" s="4">
        <v>5</v>
      </c>
      <c r="CJ68" s="4">
        <v>3</v>
      </c>
      <c r="CK68" s="4">
        <v>3</v>
      </c>
      <c r="CL68" s="4">
        <v>3</v>
      </c>
      <c r="CM68" s="4">
        <v>3</v>
      </c>
      <c r="CN68" s="4">
        <v>3</v>
      </c>
      <c r="CO68" s="4">
        <v>3</v>
      </c>
      <c r="CP68" s="4">
        <v>3</v>
      </c>
      <c r="CQ68" s="4">
        <v>3</v>
      </c>
      <c r="CR68" s="4">
        <v>3</v>
      </c>
      <c r="CS68" s="4">
        <v>1</v>
      </c>
      <c r="CT68" s="4">
        <v>1</v>
      </c>
      <c r="CU68" s="4">
        <v>1</v>
      </c>
      <c r="CV68" s="4">
        <v>1</v>
      </c>
      <c r="CW68" s="4">
        <v>1</v>
      </c>
      <c r="CX68" s="4">
        <v>1</v>
      </c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14" t="s">
        <v>150</v>
      </c>
      <c r="DO68" s="4">
        <v>102.8</v>
      </c>
      <c r="DP68" s="4">
        <v>1.75</v>
      </c>
      <c r="DQ68" s="15" t="s">
        <v>154</v>
      </c>
      <c r="DR68" s="4" t="s">
        <v>156</v>
      </c>
      <c r="DS68" s="4"/>
    </row>
    <row r="69" spans="1:123" x14ac:dyDescent="0.25">
      <c r="A69" s="3">
        <v>32</v>
      </c>
      <c r="C69">
        <v>321</v>
      </c>
      <c r="D69">
        <v>321</v>
      </c>
      <c r="E69" s="1" t="s">
        <v>141</v>
      </c>
      <c r="F69">
        <v>3</v>
      </c>
      <c r="G69" s="3">
        <v>1</v>
      </c>
      <c r="H69">
        <v>1</v>
      </c>
      <c r="I69">
        <v>1</v>
      </c>
      <c r="J69">
        <v>110</v>
      </c>
      <c r="K69">
        <v>0</v>
      </c>
      <c r="L69">
        <v>0</v>
      </c>
      <c r="M69">
        <v>2010</v>
      </c>
      <c r="N69">
        <v>2010</v>
      </c>
      <c r="O69">
        <v>1222.3520000000001</v>
      </c>
      <c r="P69">
        <v>1892.9459999999999</v>
      </c>
      <c r="Q69">
        <v>85.495999999999995</v>
      </c>
      <c r="R69">
        <v>174.1</v>
      </c>
      <c r="S69">
        <v>106.896</v>
      </c>
      <c r="T69">
        <v>76.358000000000004</v>
      </c>
      <c r="U69">
        <v>30.539000000000001</v>
      </c>
      <c r="V69">
        <v>235.56899999999999</v>
      </c>
      <c r="W69">
        <v>27.795000000000002</v>
      </c>
      <c r="X69">
        <v>34.08</v>
      </c>
      <c r="Y69">
        <v>14.175000000000001</v>
      </c>
      <c r="Z69">
        <v>21.103000000000002</v>
      </c>
      <c r="AA69">
        <v>1333.479</v>
      </c>
      <c r="AB69">
        <v>2.4289999999999998</v>
      </c>
      <c r="AC69">
        <v>4.1890000000000001</v>
      </c>
      <c r="AD69">
        <v>29.757000000000001</v>
      </c>
      <c r="AE69">
        <v>209.636</v>
      </c>
      <c r="AF69">
        <v>2.3250000000000002</v>
      </c>
      <c r="AG69">
        <v>1.4239999999999999</v>
      </c>
      <c r="AH69">
        <v>26.745999999999999</v>
      </c>
      <c r="AI69">
        <v>4.9480000000000004</v>
      </c>
      <c r="AJ69">
        <v>1.4</v>
      </c>
      <c r="AK69">
        <v>373.98099999999999</v>
      </c>
      <c r="AL69">
        <v>2.5139999999999998</v>
      </c>
      <c r="AM69">
        <v>599.71600000000001</v>
      </c>
      <c r="AN69">
        <v>1438.048</v>
      </c>
      <c r="AO69">
        <v>243.09800000000001</v>
      </c>
      <c r="AP69">
        <v>13.224</v>
      </c>
      <c r="AQ69">
        <v>11.250999999999999</v>
      </c>
      <c r="AR69">
        <v>1.0249999999999999</v>
      </c>
      <c r="AS69">
        <v>158.965</v>
      </c>
      <c r="AT69">
        <v>5344.8969999999999</v>
      </c>
      <c r="AU69">
        <v>2889.444</v>
      </c>
      <c r="AV69">
        <v>40.6</v>
      </c>
      <c r="AW69">
        <v>36.286000000000001</v>
      </c>
      <c r="AX69">
        <v>23.053999999999998</v>
      </c>
      <c r="AY69">
        <v>216.29599999999999</v>
      </c>
      <c r="AZ69">
        <v>170.65700000000001</v>
      </c>
      <c r="BA69">
        <v>2.2959999999999998</v>
      </c>
      <c r="BB69" s="8">
        <v>321</v>
      </c>
      <c r="BC69" s="4">
        <v>1</v>
      </c>
      <c r="BD69" s="9">
        <v>10132</v>
      </c>
      <c r="BE69" s="4">
        <v>82</v>
      </c>
      <c r="BF69" s="4" t="s">
        <v>143</v>
      </c>
      <c r="BG69" s="4" t="s">
        <v>114</v>
      </c>
      <c r="BH69" s="4" t="s">
        <v>115</v>
      </c>
      <c r="BI69" s="4" t="s">
        <v>147</v>
      </c>
      <c r="BJ69" s="4" t="s">
        <v>148</v>
      </c>
      <c r="BK69" s="4">
        <v>465</v>
      </c>
      <c r="BL69" s="4">
        <v>3</v>
      </c>
      <c r="BM69" s="4" t="s">
        <v>148</v>
      </c>
      <c r="BN69" s="4" t="s">
        <v>148</v>
      </c>
      <c r="BO69" s="4" t="s">
        <v>148</v>
      </c>
      <c r="BP69" s="4" t="s">
        <v>147</v>
      </c>
      <c r="BQ69" s="4" t="s">
        <v>147</v>
      </c>
      <c r="BR69" s="4" t="s">
        <v>147</v>
      </c>
      <c r="BS69" s="4" t="s">
        <v>147</v>
      </c>
      <c r="BT69" s="4" t="s">
        <v>147</v>
      </c>
      <c r="BU69" s="4">
        <v>79</v>
      </c>
      <c r="BV69" s="4">
        <v>1.6</v>
      </c>
      <c r="BW69" s="10">
        <f t="shared" si="3"/>
        <v>30.859374999999993</v>
      </c>
      <c r="BX69" s="4">
        <v>34</v>
      </c>
      <c r="BY69" s="10">
        <f t="shared" si="4"/>
        <v>28.975999999999999</v>
      </c>
      <c r="BZ69" s="10">
        <f t="shared" si="5"/>
        <v>66.847816560509543</v>
      </c>
      <c r="CA69" s="4">
        <v>16</v>
      </c>
      <c r="CB69" s="4">
        <v>11</v>
      </c>
      <c r="CC69" s="4">
        <v>0</v>
      </c>
      <c r="CD69" s="4">
        <v>0</v>
      </c>
      <c r="CE69" s="4">
        <v>4</v>
      </c>
      <c r="CF69" s="4">
        <v>3</v>
      </c>
      <c r="CG69" s="4">
        <v>1</v>
      </c>
      <c r="CH69" s="4">
        <v>5</v>
      </c>
      <c r="CI69" s="4">
        <v>5</v>
      </c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14" t="s">
        <v>151</v>
      </c>
      <c r="DO69" s="4">
        <v>79</v>
      </c>
      <c r="DP69" s="4">
        <v>1.6</v>
      </c>
      <c r="DQ69" s="15" t="s">
        <v>154</v>
      </c>
      <c r="DR69" s="4" t="s">
        <v>155</v>
      </c>
      <c r="DS69" s="4"/>
    </row>
    <row r="70" spans="1:123" x14ac:dyDescent="0.25">
      <c r="A70" s="3">
        <v>32</v>
      </c>
      <c r="C70">
        <v>322</v>
      </c>
      <c r="D70">
        <v>322</v>
      </c>
      <c r="E70" s="1" t="s">
        <v>141</v>
      </c>
      <c r="F70">
        <v>5</v>
      </c>
      <c r="G70" s="3">
        <v>2</v>
      </c>
      <c r="H70">
        <v>1</v>
      </c>
      <c r="I70">
        <v>1</v>
      </c>
      <c r="J70">
        <v>110</v>
      </c>
      <c r="K70">
        <v>0</v>
      </c>
      <c r="L70">
        <v>0</v>
      </c>
      <c r="M70">
        <v>2010</v>
      </c>
      <c r="N70">
        <v>2010</v>
      </c>
      <c r="O70">
        <v>1027.6659999999999</v>
      </c>
      <c r="P70">
        <v>1170.683</v>
      </c>
      <c r="Q70">
        <v>48.399000000000001</v>
      </c>
      <c r="R70">
        <v>104.113</v>
      </c>
      <c r="S70">
        <v>80.617999999999995</v>
      </c>
      <c r="T70">
        <v>60.119</v>
      </c>
      <c r="U70">
        <v>20.498000000000001</v>
      </c>
      <c r="V70">
        <v>181.834</v>
      </c>
      <c r="W70">
        <v>14.234999999999999</v>
      </c>
      <c r="X70">
        <v>17.908000000000001</v>
      </c>
      <c r="Y70">
        <v>11.319000000000001</v>
      </c>
      <c r="Z70">
        <v>18.228000000000002</v>
      </c>
      <c r="AA70">
        <v>1580.3</v>
      </c>
      <c r="AB70">
        <v>2.254</v>
      </c>
      <c r="AC70">
        <v>4.4039999999999999</v>
      </c>
      <c r="AD70">
        <v>125.61199999999999</v>
      </c>
      <c r="AE70">
        <v>145.53399999999999</v>
      </c>
      <c r="AF70">
        <v>1.8859999999999999</v>
      </c>
      <c r="AG70">
        <v>1.0009999999999999</v>
      </c>
      <c r="AH70">
        <v>14.782999999999999</v>
      </c>
      <c r="AI70">
        <v>3.5659999999999998</v>
      </c>
      <c r="AJ70">
        <v>1.248</v>
      </c>
      <c r="AK70">
        <v>310.74700000000001</v>
      </c>
      <c r="AL70">
        <v>1.6970000000000001</v>
      </c>
      <c r="AM70">
        <v>296.68</v>
      </c>
      <c r="AN70">
        <v>755.45600000000002</v>
      </c>
      <c r="AO70">
        <v>201.43899999999999</v>
      </c>
      <c r="AP70">
        <v>9.9570000000000007</v>
      </c>
      <c r="AQ70">
        <v>10.071</v>
      </c>
      <c r="AR70">
        <v>0.748</v>
      </c>
      <c r="AS70">
        <v>104.36799999999999</v>
      </c>
      <c r="AT70">
        <v>2206.1129999999998</v>
      </c>
      <c r="AU70">
        <v>2378.8200000000002</v>
      </c>
      <c r="AV70">
        <v>36.994999999999997</v>
      </c>
      <c r="AW70">
        <v>34.957000000000001</v>
      </c>
      <c r="AX70">
        <v>27.992999999999999</v>
      </c>
      <c r="AY70">
        <v>161.982</v>
      </c>
      <c r="AZ70">
        <v>83.991</v>
      </c>
      <c r="BA70">
        <v>1.8660000000000001</v>
      </c>
      <c r="BB70" s="8">
        <v>322</v>
      </c>
      <c r="BC70" s="4">
        <v>1</v>
      </c>
      <c r="BD70" s="9">
        <v>10132</v>
      </c>
      <c r="BE70" s="4">
        <v>82</v>
      </c>
      <c r="BF70" s="4" t="s">
        <v>143</v>
      </c>
      <c r="BG70" s="4" t="s">
        <v>114</v>
      </c>
      <c r="BH70" s="4" t="s">
        <v>115</v>
      </c>
      <c r="BI70" s="4" t="s">
        <v>147</v>
      </c>
      <c r="BJ70" s="4" t="s">
        <v>148</v>
      </c>
      <c r="BK70" s="4">
        <v>465</v>
      </c>
      <c r="BL70" s="4">
        <v>3</v>
      </c>
      <c r="BM70" s="4" t="s">
        <v>148</v>
      </c>
      <c r="BN70" s="4" t="s">
        <v>148</v>
      </c>
      <c r="BO70" s="4" t="s">
        <v>148</v>
      </c>
      <c r="BP70" s="4" t="s">
        <v>147</v>
      </c>
      <c r="BQ70" s="4" t="s">
        <v>147</v>
      </c>
      <c r="BR70" s="4" t="s">
        <v>147</v>
      </c>
      <c r="BS70" s="4" t="s">
        <v>147</v>
      </c>
      <c r="BT70" s="4" t="s">
        <v>147</v>
      </c>
      <c r="BU70" s="4">
        <v>79</v>
      </c>
      <c r="BV70" s="4">
        <v>1.6</v>
      </c>
      <c r="BW70" s="10">
        <f t="shared" si="3"/>
        <v>30.859374999999993</v>
      </c>
      <c r="BX70" s="4">
        <v>34</v>
      </c>
      <c r="BY70" s="10">
        <f t="shared" si="4"/>
        <v>28.975999999999999</v>
      </c>
      <c r="BZ70" s="10">
        <f t="shared" si="5"/>
        <v>66.847816560509543</v>
      </c>
      <c r="CA70" s="4">
        <v>16</v>
      </c>
      <c r="CB70" s="4">
        <v>11</v>
      </c>
      <c r="CC70" s="4">
        <v>0</v>
      </c>
      <c r="CD70" s="4">
        <v>0</v>
      </c>
      <c r="CE70" s="4">
        <v>4</v>
      </c>
      <c r="CF70" s="4">
        <v>3</v>
      </c>
      <c r="CG70" s="4">
        <v>1</v>
      </c>
      <c r="CH70" s="4">
        <v>5</v>
      </c>
      <c r="CI70" s="4">
        <v>5</v>
      </c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14" t="s">
        <v>151</v>
      </c>
      <c r="DO70" s="4">
        <v>79</v>
      </c>
      <c r="DP70" s="4">
        <v>1.6</v>
      </c>
      <c r="DQ70" s="15" t="s">
        <v>154</v>
      </c>
      <c r="DR70" s="4" t="s">
        <v>155</v>
      </c>
      <c r="DS70" s="4"/>
    </row>
    <row r="71" spans="1:123" x14ac:dyDescent="0.25">
      <c r="A71" s="3">
        <v>32</v>
      </c>
      <c r="C71">
        <v>323</v>
      </c>
      <c r="D71">
        <v>323</v>
      </c>
      <c r="E71" s="1" t="s">
        <v>141</v>
      </c>
      <c r="F71">
        <v>6</v>
      </c>
      <c r="G71" s="3">
        <v>3</v>
      </c>
      <c r="H71">
        <v>1</v>
      </c>
      <c r="I71">
        <v>1</v>
      </c>
      <c r="J71">
        <v>110</v>
      </c>
      <c r="K71">
        <v>0</v>
      </c>
      <c r="L71">
        <v>0</v>
      </c>
      <c r="M71">
        <v>2010</v>
      </c>
      <c r="N71">
        <v>2010</v>
      </c>
      <c r="O71">
        <v>1048.1320000000001</v>
      </c>
      <c r="P71">
        <v>1190.9459999999999</v>
      </c>
      <c r="Q71">
        <v>49.238999999999997</v>
      </c>
      <c r="R71">
        <v>135.57900000000001</v>
      </c>
      <c r="S71">
        <v>53.718000000000004</v>
      </c>
      <c r="T71">
        <v>29.998999999999999</v>
      </c>
      <c r="U71">
        <v>23.719000000000001</v>
      </c>
      <c r="V71">
        <v>429.55</v>
      </c>
      <c r="W71">
        <v>14.56</v>
      </c>
      <c r="X71">
        <v>19.097999999999999</v>
      </c>
      <c r="Y71">
        <v>11.737</v>
      </c>
      <c r="Z71">
        <v>19.399999999999999</v>
      </c>
      <c r="AA71">
        <v>5064.0519999999997</v>
      </c>
      <c r="AB71">
        <v>2.181</v>
      </c>
      <c r="AC71">
        <v>4.8369999999999997</v>
      </c>
      <c r="AD71">
        <v>252.995</v>
      </c>
      <c r="AE71">
        <v>161.56700000000001</v>
      </c>
      <c r="AF71">
        <v>1.508</v>
      </c>
      <c r="AG71">
        <v>1.044</v>
      </c>
      <c r="AH71">
        <v>8.9290000000000003</v>
      </c>
      <c r="AI71">
        <v>4.4039999999999999</v>
      </c>
      <c r="AJ71">
        <v>1.0229999999999999</v>
      </c>
      <c r="AK71">
        <v>373.43599999999998</v>
      </c>
      <c r="AL71">
        <v>2.2639999999999998</v>
      </c>
      <c r="AM71">
        <v>374.91399999999999</v>
      </c>
      <c r="AN71">
        <v>653.08699999999999</v>
      </c>
      <c r="AO71">
        <v>189.149</v>
      </c>
      <c r="AP71">
        <v>11.568</v>
      </c>
      <c r="AQ71">
        <v>7.0830000000000002</v>
      </c>
      <c r="AR71">
        <v>0.875</v>
      </c>
      <c r="AS71">
        <v>72.903000000000006</v>
      </c>
      <c r="AT71">
        <v>3105.518</v>
      </c>
      <c r="AU71">
        <v>2194.4850000000001</v>
      </c>
      <c r="AV71">
        <v>37.031999999999996</v>
      </c>
      <c r="AW71">
        <v>45.204999999999998</v>
      </c>
      <c r="AX71">
        <v>17.71</v>
      </c>
      <c r="AY71">
        <v>596.14099999999996</v>
      </c>
      <c r="AZ71">
        <v>365.56700000000001</v>
      </c>
      <c r="BA71">
        <v>2.4900000000000002</v>
      </c>
      <c r="BB71" s="8">
        <v>323</v>
      </c>
      <c r="BC71" s="4">
        <v>1</v>
      </c>
      <c r="BD71" s="9">
        <v>10132</v>
      </c>
      <c r="BE71" s="4">
        <v>82</v>
      </c>
      <c r="BF71" s="4" t="s">
        <v>143</v>
      </c>
      <c r="BG71" s="4" t="s">
        <v>114</v>
      </c>
      <c r="BH71" s="4" t="s">
        <v>115</v>
      </c>
      <c r="BI71" s="4" t="s">
        <v>147</v>
      </c>
      <c r="BJ71" s="4" t="s">
        <v>148</v>
      </c>
      <c r="BK71" s="4">
        <v>465</v>
      </c>
      <c r="BL71" s="4">
        <v>3</v>
      </c>
      <c r="BM71" s="4" t="s">
        <v>148</v>
      </c>
      <c r="BN71" s="4" t="s">
        <v>148</v>
      </c>
      <c r="BO71" s="4" t="s">
        <v>148</v>
      </c>
      <c r="BP71" s="4" t="s">
        <v>147</v>
      </c>
      <c r="BQ71" s="4" t="s">
        <v>147</v>
      </c>
      <c r="BR71" s="4" t="s">
        <v>147</v>
      </c>
      <c r="BS71" s="4" t="s">
        <v>147</v>
      </c>
      <c r="BT71" s="4" t="s">
        <v>147</v>
      </c>
      <c r="BU71" s="4">
        <v>79</v>
      </c>
      <c r="BV71" s="4">
        <v>1.6</v>
      </c>
      <c r="BW71" s="10">
        <f t="shared" si="3"/>
        <v>30.859374999999993</v>
      </c>
      <c r="BX71" s="4">
        <v>34</v>
      </c>
      <c r="BY71" s="10">
        <f t="shared" si="4"/>
        <v>28.975999999999999</v>
      </c>
      <c r="BZ71" s="10">
        <f t="shared" si="5"/>
        <v>66.847816560509543</v>
      </c>
      <c r="CA71" s="4">
        <v>16</v>
      </c>
      <c r="CB71" s="4">
        <v>11</v>
      </c>
      <c r="CC71" s="4">
        <v>0</v>
      </c>
      <c r="CD71" s="4">
        <v>0</v>
      </c>
      <c r="CE71" s="4">
        <v>4</v>
      </c>
      <c r="CF71" s="4">
        <v>3</v>
      </c>
      <c r="CG71" s="4">
        <v>1</v>
      </c>
      <c r="CH71" s="4">
        <v>5</v>
      </c>
      <c r="CI71" s="4">
        <v>5</v>
      </c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14" t="s">
        <v>151</v>
      </c>
      <c r="DO71" s="4">
        <v>79</v>
      </c>
      <c r="DP71" s="4">
        <v>1.6</v>
      </c>
      <c r="DQ71" s="15" t="s">
        <v>154</v>
      </c>
      <c r="DR71" s="4" t="s">
        <v>155</v>
      </c>
      <c r="DS71" s="4"/>
    </row>
    <row r="72" spans="1:123" x14ac:dyDescent="0.25">
      <c r="A72" s="1">
        <v>33</v>
      </c>
      <c r="C72">
        <v>331</v>
      </c>
      <c r="D72">
        <v>331</v>
      </c>
      <c r="E72" s="1" t="s">
        <v>140</v>
      </c>
      <c r="F72">
        <v>6</v>
      </c>
      <c r="G72" s="1">
        <v>1</v>
      </c>
      <c r="H72">
        <v>1</v>
      </c>
      <c r="I72">
        <v>1</v>
      </c>
      <c r="J72">
        <v>116</v>
      </c>
      <c r="K72">
        <v>0</v>
      </c>
      <c r="L72">
        <v>0</v>
      </c>
      <c r="M72">
        <v>2010</v>
      </c>
      <c r="N72">
        <v>2010</v>
      </c>
      <c r="O72">
        <v>1430.4680000000001</v>
      </c>
      <c r="P72">
        <v>2038.098</v>
      </c>
      <c r="Q72">
        <v>31.065999999999999</v>
      </c>
      <c r="R72">
        <v>376.322</v>
      </c>
      <c r="S72">
        <v>68.284000000000006</v>
      </c>
      <c r="T72">
        <v>26.971</v>
      </c>
      <c r="U72">
        <v>41.313000000000002</v>
      </c>
      <c r="V72">
        <v>160.46899999999999</v>
      </c>
      <c r="W72">
        <v>11.427</v>
      </c>
      <c r="X72">
        <v>8.9540000000000006</v>
      </c>
      <c r="Y72">
        <v>7.0119999999999996</v>
      </c>
      <c r="Z72">
        <v>14.673999999999999</v>
      </c>
      <c r="AA72">
        <v>1580.8489999999999</v>
      </c>
      <c r="AB72">
        <v>5.1619999999999999</v>
      </c>
      <c r="AC72">
        <v>2.4350000000000001</v>
      </c>
      <c r="AD72">
        <v>15.791</v>
      </c>
      <c r="AE72">
        <v>106.28700000000001</v>
      </c>
      <c r="AF72">
        <v>2.0390000000000001</v>
      </c>
      <c r="AG72">
        <v>2.0720000000000001</v>
      </c>
      <c r="AH72">
        <v>19.975999999999999</v>
      </c>
      <c r="AI72">
        <v>4.0670000000000002</v>
      </c>
      <c r="AJ72">
        <v>1.204</v>
      </c>
      <c r="AK72">
        <v>628.35900000000004</v>
      </c>
      <c r="AL72">
        <v>3.048</v>
      </c>
      <c r="AM72">
        <v>560.53200000000004</v>
      </c>
      <c r="AN72">
        <v>902.93499999999995</v>
      </c>
      <c r="AO72">
        <v>205.00899999999999</v>
      </c>
      <c r="AP72">
        <v>16.36</v>
      </c>
      <c r="AQ72">
        <v>7.6669999999999998</v>
      </c>
      <c r="AR72">
        <v>0.82799999999999996</v>
      </c>
      <c r="AS72">
        <v>153.012</v>
      </c>
      <c r="AT72">
        <v>2446.6039999999998</v>
      </c>
      <c r="AU72">
        <v>1836.4739999999999</v>
      </c>
      <c r="AV72">
        <v>13.569000000000001</v>
      </c>
      <c r="AW72">
        <v>73.034999999999997</v>
      </c>
      <c r="AX72">
        <v>13.311999999999999</v>
      </c>
      <c r="AY72">
        <v>336.58</v>
      </c>
      <c r="AZ72">
        <v>302.077</v>
      </c>
      <c r="BA72">
        <v>2.5920000000000001</v>
      </c>
      <c r="BB72" s="8">
        <v>331</v>
      </c>
      <c r="BC72" s="4">
        <v>0</v>
      </c>
      <c r="BD72" s="9">
        <v>6350</v>
      </c>
      <c r="BE72" s="4">
        <v>92</v>
      </c>
      <c r="BF72" s="4" t="s">
        <v>145</v>
      </c>
      <c r="BG72" s="4" t="s">
        <v>114</v>
      </c>
      <c r="BH72" s="4" t="s">
        <v>115</v>
      </c>
      <c r="BI72" s="4" t="s">
        <v>147</v>
      </c>
      <c r="BJ72" s="4" t="s">
        <v>148</v>
      </c>
      <c r="BK72" s="4">
        <v>700</v>
      </c>
      <c r="BL72" s="4">
        <v>3</v>
      </c>
      <c r="BM72" s="4" t="s">
        <v>147</v>
      </c>
      <c r="BN72" s="4" t="s">
        <v>147</v>
      </c>
      <c r="BO72" s="4" t="s">
        <v>147</v>
      </c>
      <c r="BP72" s="4" t="s">
        <v>147</v>
      </c>
      <c r="BQ72" s="4" t="s">
        <v>147</v>
      </c>
      <c r="BR72" s="4" t="s">
        <v>147</v>
      </c>
      <c r="BS72" s="4" t="s">
        <v>147</v>
      </c>
      <c r="BT72" s="4" t="s">
        <v>147</v>
      </c>
      <c r="BU72" s="4">
        <v>45.5</v>
      </c>
      <c r="BV72" s="4">
        <v>1.45</v>
      </c>
      <c r="BW72" s="10">
        <f t="shared" si="3"/>
        <v>21.640903686087992</v>
      </c>
      <c r="BX72" s="4">
        <v>25</v>
      </c>
      <c r="BY72" s="10">
        <f t="shared" si="4"/>
        <v>20.603999999999999</v>
      </c>
      <c r="BZ72" s="10">
        <f t="shared" si="5"/>
        <v>33.799746496815281</v>
      </c>
      <c r="CA72" s="4">
        <v>14</v>
      </c>
      <c r="CB72" s="4">
        <v>84</v>
      </c>
      <c r="CC72" s="4">
        <v>0</v>
      </c>
      <c r="CD72" s="4">
        <v>1</v>
      </c>
      <c r="CE72" s="4">
        <v>1</v>
      </c>
      <c r="CF72" s="4">
        <v>1</v>
      </c>
      <c r="CG72" s="4">
        <v>3</v>
      </c>
      <c r="CH72" s="4">
        <v>1</v>
      </c>
      <c r="CI72" s="4">
        <v>1</v>
      </c>
      <c r="CJ72" s="4">
        <v>3</v>
      </c>
      <c r="CK72" s="4">
        <v>3</v>
      </c>
      <c r="CL72" s="4">
        <v>3</v>
      </c>
      <c r="CM72" s="4">
        <v>3</v>
      </c>
      <c r="CN72" s="4">
        <v>3</v>
      </c>
      <c r="CO72" s="4">
        <v>3</v>
      </c>
      <c r="CP72" s="4">
        <v>3</v>
      </c>
      <c r="CQ72" s="4">
        <v>3</v>
      </c>
      <c r="CR72" s="4">
        <v>3</v>
      </c>
      <c r="CS72" s="4">
        <v>1</v>
      </c>
      <c r="CT72" s="4">
        <v>1</v>
      </c>
      <c r="CU72" s="4">
        <v>1</v>
      </c>
      <c r="CV72" s="4">
        <v>1</v>
      </c>
      <c r="CW72" s="4">
        <v>1</v>
      </c>
      <c r="CX72" s="4">
        <v>1</v>
      </c>
      <c r="CY72" s="4">
        <v>3</v>
      </c>
      <c r="CZ72" s="4">
        <v>5</v>
      </c>
      <c r="DA72" s="4">
        <v>6</v>
      </c>
      <c r="DB72" s="4">
        <v>6</v>
      </c>
      <c r="DC72" s="4">
        <v>5</v>
      </c>
      <c r="DD72" s="4">
        <v>5</v>
      </c>
      <c r="DE72" s="4">
        <v>5</v>
      </c>
      <c r="DF72" s="4">
        <v>6</v>
      </c>
      <c r="DG72" s="4">
        <v>5</v>
      </c>
      <c r="DH72" s="4">
        <v>6</v>
      </c>
      <c r="DI72" s="4">
        <v>6</v>
      </c>
      <c r="DJ72" s="4">
        <v>6</v>
      </c>
      <c r="DK72" s="4">
        <v>6</v>
      </c>
      <c r="DL72" s="4">
        <v>6</v>
      </c>
      <c r="DM72" s="4">
        <v>6</v>
      </c>
      <c r="DN72" s="14" t="s">
        <v>151</v>
      </c>
      <c r="DO72" s="4">
        <v>45.5</v>
      </c>
      <c r="DP72" s="4">
        <v>1.45</v>
      </c>
      <c r="DQ72" s="15" t="s">
        <v>155</v>
      </c>
      <c r="DR72" s="4" t="s">
        <v>155</v>
      </c>
      <c r="DS72" s="4"/>
    </row>
    <row r="73" spans="1:123" x14ac:dyDescent="0.25">
      <c r="A73" s="3">
        <v>34</v>
      </c>
      <c r="C73">
        <v>341</v>
      </c>
      <c r="D73">
        <v>341</v>
      </c>
      <c r="E73" s="1" t="s">
        <v>140</v>
      </c>
      <c r="F73">
        <v>2</v>
      </c>
      <c r="G73" s="3">
        <v>1</v>
      </c>
      <c r="H73">
        <v>1</v>
      </c>
      <c r="I73">
        <v>1</v>
      </c>
      <c r="J73">
        <v>116</v>
      </c>
      <c r="K73">
        <v>0</v>
      </c>
      <c r="L73">
        <v>0</v>
      </c>
      <c r="M73">
        <v>2010</v>
      </c>
      <c r="N73">
        <v>2010</v>
      </c>
      <c r="O73">
        <v>1137.693</v>
      </c>
      <c r="P73">
        <v>1381.6679999999999</v>
      </c>
      <c r="Q73">
        <v>42.183999999999997</v>
      </c>
      <c r="R73">
        <v>190.72499999999999</v>
      </c>
      <c r="S73">
        <v>63.146999999999998</v>
      </c>
      <c r="T73">
        <v>14.444000000000001</v>
      </c>
      <c r="U73">
        <v>48.704000000000001</v>
      </c>
      <c r="V73">
        <v>42.64</v>
      </c>
      <c r="W73">
        <v>7.8810000000000002</v>
      </c>
      <c r="X73">
        <v>13.64</v>
      </c>
      <c r="Y73">
        <v>17.952000000000002</v>
      </c>
      <c r="Z73">
        <v>28.721</v>
      </c>
      <c r="AA73">
        <v>12415.915000000001</v>
      </c>
      <c r="AB73">
        <v>5.1999999999999998E-2</v>
      </c>
      <c r="AC73">
        <v>6.4279999999999999</v>
      </c>
      <c r="AD73">
        <v>272.666</v>
      </c>
      <c r="AE73">
        <v>32.819000000000003</v>
      </c>
      <c r="AF73">
        <v>1.22</v>
      </c>
      <c r="AG73">
        <v>0.79200000000000004</v>
      </c>
      <c r="AH73">
        <v>10.061999999999999</v>
      </c>
      <c r="AI73">
        <v>3.4889999999999999</v>
      </c>
      <c r="AJ73">
        <v>1.0660000000000001</v>
      </c>
      <c r="AK73">
        <v>436.98899999999998</v>
      </c>
      <c r="AL73">
        <v>0.19700000000000001</v>
      </c>
      <c r="AM73">
        <v>457.20699999999999</v>
      </c>
      <c r="AN73">
        <v>754.55</v>
      </c>
      <c r="AO73">
        <v>321.42</v>
      </c>
      <c r="AP73">
        <v>18.611999999999998</v>
      </c>
      <c r="AQ73">
        <v>9.2119999999999997</v>
      </c>
      <c r="AR73">
        <v>1.478</v>
      </c>
      <c r="AS73">
        <v>84.328000000000003</v>
      </c>
      <c r="AT73">
        <v>4465.652</v>
      </c>
      <c r="AU73">
        <v>2658.2930000000001</v>
      </c>
      <c r="AV73">
        <v>27.001000000000001</v>
      </c>
      <c r="AW73">
        <v>55.890999999999998</v>
      </c>
      <c r="AX73">
        <v>16.984000000000002</v>
      </c>
      <c r="AY73">
        <v>1330.652</v>
      </c>
      <c r="AZ73">
        <v>732.02599999999995</v>
      </c>
      <c r="BA73">
        <v>4.8739999999999997</v>
      </c>
      <c r="BB73" s="8">
        <v>341</v>
      </c>
      <c r="BC73" s="4">
        <v>0</v>
      </c>
      <c r="BD73" s="11">
        <v>11282</v>
      </c>
      <c r="BE73" s="4">
        <v>79</v>
      </c>
      <c r="BF73" s="4" t="s">
        <v>144</v>
      </c>
      <c r="BG73" s="4" t="s">
        <v>121</v>
      </c>
      <c r="BH73" s="4" t="s">
        <v>117</v>
      </c>
      <c r="BI73" s="4" t="s">
        <v>148</v>
      </c>
      <c r="BJ73" s="4" t="s">
        <v>147</v>
      </c>
      <c r="BK73" s="4">
        <v>460</v>
      </c>
      <c r="BL73" s="4">
        <v>4</v>
      </c>
      <c r="BM73" s="4" t="s">
        <v>148</v>
      </c>
      <c r="BN73" s="4" t="s">
        <v>148</v>
      </c>
      <c r="BO73" s="4" t="s">
        <v>147</v>
      </c>
      <c r="BP73" s="4" t="s">
        <v>147</v>
      </c>
      <c r="BQ73" s="4" t="s">
        <v>148</v>
      </c>
      <c r="BR73" s="4" t="s">
        <v>147</v>
      </c>
      <c r="BS73" s="4" t="s">
        <v>147</v>
      </c>
      <c r="BT73" s="4" t="s">
        <v>147</v>
      </c>
      <c r="BU73" s="4">
        <v>65.7</v>
      </c>
      <c r="BV73" s="4">
        <v>1.57</v>
      </c>
      <c r="BW73" s="10">
        <f t="shared" si="3"/>
        <v>26.654225323542537</v>
      </c>
      <c r="BX73" s="4">
        <v>31.5</v>
      </c>
      <c r="BY73" s="10">
        <f t="shared" si="4"/>
        <v>24.277999999999999</v>
      </c>
      <c r="BZ73" s="10">
        <f t="shared" si="5"/>
        <v>46.92844617834394</v>
      </c>
      <c r="CA73" s="4">
        <v>23</v>
      </c>
      <c r="CB73" s="4">
        <v>102</v>
      </c>
      <c r="CC73" s="4">
        <v>0</v>
      </c>
      <c r="CD73" s="4">
        <v>0</v>
      </c>
      <c r="CE73" s="4">
        <v>5</v>
      </c>
      <c r="CF73" s="4">
        <v>5</v>
      </c>
      <c r="CG73" s="4">
        <v>1</v>
      </c>
      <c r="CH73" s="4">
        <v>5</v>
      </c>
      <c r="CI73" s="4">
        <v>5</v>
      </c>
      <c r="CJ73" s="4">
        <v>3</v>
      </c>
      <c r="CK73" s="4">
        <v>2</v>
      </c>
      <c r="CL73" s="4">
        <v>2</v>
      </c>
      <c r="CM73" s="4">
        <v>2</v>
      </c>
      <c r="CN73" s="4">
        <v>3</v>
      </c>
      <c r="CO73" s="4">
        <v>3</v>
      </c>
      <c r="CP73" s="4">
        <v>3</v>
      </c>
      <c r="CQ73" s="4">
        <v>3</v>
      </c>
      <c r="CR73" s="4">
        <v>2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5</v>
      </c>
      <c r="CZ73" s="4">
        <v>5</v>
      </c>
      <c r="DA73" s="4">
        <v>6</v>
      </c>
      <c r="DB73" s="4">
        <v>6</v>
      </c>
      <c r="DC73" s="4">
        <v>6</v>
      </c>
      <c r="DD73" s="4">
        <v>5</v>
      </c>
      <c r="DE73" s="4">
        <v>6</v>
      </c>
      <c r="DF73" s="4">
        <v>5</v>
      </c>
      <c r="DG73" s="4">
        <v>6</v>
      </c>
      <c r="DH73" s="4">
        <v>6</v>
      </c>
      <c r="DI73" s="4">
        <v>6</v>
      </c>
      <c r="DJ73" s="4">
        <v>6</v>
      </c>
      <c r="DK73" s="4">
        <v>6</v>
      </c>
      <c r="DL73" s="4">
        <v>6</v>
      </c>
      <c r="DM73" s="4">
        <v>5</v>
      </c>
      <c r="DN73" s="14" t="s">
        <v>151</v>
      </c>
      <c r="DO73" s="4">
        <v>65.7</v>
      </c>
      <c r="DP73" s="4">
        <v>1.57</v>
      </c>
      <c r="DQ73" s="15" t="s">
        <v>155</v>
      </c>
      <c r="DR73" s="4" t="s">
        <v>156</v>
      </c>
      <c r="DS73" s="4"/>
    </row>
    <row r="74" spans="1:123" x14ac:dyDescent="0.25">
      <c r="A74" s="1">
        <v>35</v>
      </c>
      <c r="C74">
        <v>351</v>
      </c>
      <c r="D74">
        <v>351</v>
      </c>
      <c r="E74" s="1" t="s">
        <v>140</v>
      </c>
      <c r="F74">
        <v>2</v>
      </c>
      <c r="G74" s="1">
        <v>1</v>
      </c>
      <c r="H74">
        <v>1</v>
      </c>
      <c r="I74">
        <v>1</v>
      </c>
      <c r="J74">
        <v>116</v>
      </c>
      <c r="K74">
        <v>0</v>
      </c>
      <c r="L74">
        <v>0</v>
      </c>
      <c r="M74">
        <v>2010</v>
      </c>
      <c r="N74">
        <v>2010</v>
      </c>
      <c r="O74">
        <v>2625.6149999999998</v>
      </c>
      <c r="P74">
        <v>2583.1390000000001</v>
      </c>
      <c r="Q74">
        <v>108.875</v>
      </c>
      <c r="R74">
        <v>310.22399999999999</v>
      </c>
      <c r="S74">
        <v>103.907</v>
      </c>
      <c r="T74">
        <v>64.266000000000005</v>
      </c>
      <c r="U74">
        <v>39.640999999999998</v>
      </c>
      <c r="V74">
        <v>279.13200000000001</v>
      </c>
      <c r="W74">
        <v>51.908000000000001</v>
      </c>
      <c r="X74">
        <v>31.222000000000001</v>
      </c>
      <c r="Y74">
        <v>14.938000000000001</v>
      </c>
      <c r="Z74">
        <v>31.971</v>
      </c>
      <c r="AA74">
        <v>18888.776999999998</v>
      </c>
      <c r="AB74">
        <v>10.339</v>
      </c>
      <c r="AC74">
        <v>11.688000000000001</v>
      </c>
      <c r="AD74">
        <v>78.816999999999993</v>
      </c>
      <c r="AE74">
        <v>176.18700000000001</v>
      </c>
      <c r="AF74">
        <v>2.3220000000000001</v>
      </c>
      <c r="AG74">
        <v>2.6339999999999999</v>
      </c>
      <c r="AH74">
        <v>23.989000000000001</v>
      </c>
      <c r="AI74">
        <v>7.7709999999999999</v>
      </c>
      <c r="AJ74">
        <v>2.5569999999999999</v>
      </c>
      <c r="AK74">
        <v>556.81899999999996</v>
      </c>
      <c r="AL74">
        <v>5.7759999999999998</v>
      </c>
      <c r="AM74">
        <v>1437.357</v>
      </c>
      <c r="AN74">
        <v>1580.1469999999999</v>
      </c>
      <c r="AO74">
        <v>342.40600000000001</v>
      </c>
      <c r="AP74">
        <v>14.93</v>
      </c>
      <c r="AQ74">
        <v>17.125</v>
      </c>
      <c r="AR74">
        <v>2.069</v>
      </c>
      <c r="AS74">
        <v>142.815</v>
      </c>
      <c r="AT74">
        <v>4731.6689999999999</v>
      </c>
      <c r="AU74">
        <v>3902.1909999999998</v>
      </c>
      <c r="AV74">
        <v>37.442</v>
      </c>
      <c r="AW74">
        <v>46.503999999999998</v>
      </c>
      <c r="AX74">
        <v>16.074000000000002</v>
      </c>
      <c r="AY74">
        <v>2328.4270000000001</v>
      </c>
      <c r="AZ74">
        <v>1494.125</v>
      </c>
      <c r="BA74">
        <v>93.965999999999994</v>
      </c>
      <c r="BB74" s="8">
        <v>351</v>
      </c>
      <c r="BC74" s="4">
        <v>0</v>
      </c>
      <c r="BD74" s="9">
        <v>14116</v>
      </c>
      <c r="BE74" s="4">
        <v>71</v>
      </c>
      <c r="BF74" s="4" t="s">
        <v>145</v>
      </c>
      <c r="BG74" s="4" t="s">
        <v>124</v>
      </c>
      <c r="BH74" s="4" t="s">
        <v>115</v>
      </c>
      <c r="BI74" s="4" t="s">
        <v>147</v>
      </c>
      <c r="BJ74" s="4" t="s">
        <v>148</v>
      </c>
      <c r="BK74" s="4">
        <v>600</v>
      </c>
      <c r="BL74" s="4">
        <v>4</v>
      </c>
      <c r="BM74" s="4" t="s">
        <v>148</v>
      </c>
      <c r="BN74" s="4" t="s">
        <v>148</v>
      </c>
      <c r="BO74" s="4" t="s">
        <v>147</v>
      </c>
      <c r="BP74" s="4" t="s">
        <v>147</v>
      </c>
      <c r="BQ74" s="4" t="s">
        <v>148</v>
      </c>
      <c r="BR74" s="4" t="s">
        <v>147</v>
      </c>
      <c r="BS74" s="4" t="s">
        <v>147</v>
      </c>
      <c r="BT74" s="4" t="s">
        <v>147</v>
      </c>
      <c r="BU74" s="4">
        <v>66.7</v>
      </c>
      <c r="BV74" s="4">
        <v>1.52</v>
      </c>
      <c r="BW74" s="10">
        <f t="shared" si="3"/>
        <v>28.869459833795016</v>
      </c>
      <c r="BX74" s="4">
        <v>28</v>
      </c>
      <c r="BY74" s="10">
        <f t="shared" si="4"/>
        <v>21.72</v>
      </c>
      <c r="BZ74" s="10">
        <f t="shared" si="5"/>
        <v>37.560382165605091</v>
      </c>
      <c r="CA74" s="4">
        <v>20</v>
      </c>
      <c r="CB74" s="4">
        <v>103</v>
      </c>
      <c r="CC74" s="4">
        <v>0</v>
      </c>
      <c r="CD74" s="4">
        <v>0</v>
      </c>
      <c r="CE74" s="4">
        <v>4</v>
      </c>
      <c r="CF74" s="4">
        <v>4</v>
      </c>
      <c r="CG74" s="4">
        <v>1</v>
      </c>
      <c r="CH74" s="4">
        <v>5</v>
      </c>
      <c r="CI74" s="4">
        <v>5</v>
      </c>
      <c r="CJ74" s="4">
        <v>3</v>
      </c>
      <c r="CK74" s="4">
        <v>3</v>
      </c>
      <c r="CL74" s="4">
        <v>3</v>
      </c>
      <c r="CM74" s="4">
        <v>3</v>
      </c>
      <c r="CN74" s="4">
        <v>3</v>
      </c>
      <c r="CO74" s="4">
        <v>3</v>
      </c>
      <c r="CP74" s="4">
        <v>3</v>
      </c>
      <c r="CQ74" s="4">
        <v>3</v>
      </c>
      <c r="CR74" s="4">
        <v>3</v>
      </c>
      <c r="CS74" s="4">
        <v>1</v>
      </c>
      <c r="CT74" s="4">
        <v>1</v>
      </c>
      <c r="CU74" s="4">
        <v>1</v>
      </c>
      <c r="CV74" s="4">
        <v>1</v>
      </c>
      <c r="CW74" s="4">
        <v>1</v>
      </c>
      <c r="CX74" s="4">
        <v>1</v>
      </c>
      <c r="CY74" s="4">
        <v>7</v>
      </c>
      <c r="CZ74" s="4">
        <v>7</v>
      </c>
      <c r="DA74" s="4">
        <v>7</v>
      </c>
      <c r="DB74" s="4">
        <v>7</v>
      </c>
      <c r="DC74" s="4">
        <v>4</v>
      </c>
      <c r="DD74" s="4">
        <v>6</v>
      </c>
      <c r="DE74" s="4">
        <v>6</v>
      </c>
      <c r="DF74" s="4">
        <v>4</v>
      </c>
      <c r="DG74" s="4">
        <v>4</v>
      </c>
      <c r="DH74" s="4">
        <v>4</v>
      </c>
      <c r="DI74" s="4">
        <v>6</v>
      </c>
      <c r="DJ74" s="4">
        <v>4</v>
      </c>
      <c r="DK74" s="4">
        <v>4</v>
      </c>
      <c r="DL74" s="4">
        <v>4</v>
      </c>
      <c r="DM74" s="4">
        <v>6</v>
      </c>
      <c r="DN74" s="14" t="s">
        <v>150</v>
      </c>
      <c r="DO74" s="4">
        <v>66.7</v>
      </c>
      <c r="DP74" s="4">
        <v>1.52</v>
      </c>
      <c r="DQ74" s="15" t="s">
        <v>154</v>
      </c>
      <c r="DR74" s="4" t="s">
        <v>156</v>
      </c>
      <c r="DS74" s="4"/>
    </row>
    <row r="75" spans="1:123" x14ac:dyDescent="0.25">
      <c r="A75" s="1">
        <v>35</v>
      </c>
      <c r="C75">
        <v>352</v>
      </c>
      <c r="D75">
        <v>352</v>
      </c>
      <c r="E75" s="1" t="s">
        <v>140</v>
      </c>
      <c r="F75">
        <v>4</v>
      </c>
      <c r="G75" s="1">
        <v>2</v>
      </c>
      <c r="H75">
        <v>1</v>
      </c>
      <c r="I75">
        <v>1</v>
      </c>
      <c r="J75">
        <v>116</v>
      </c>
      <c r="K75">
        <v>0</v>
      </c>
      <c r="L75">
        <v>0</v>
      </c>
      <c r="M75">
        <v>2010</v>
      </c>
      <c r="N75">
        <v>2010</v>
      </c>
      <c r="O75">
        <v>1706.5640000000001</v>
      </c>
      <c r="P75">
        <v>1575.6859999999999</v>
      </c>
      <c r="Q75">
        <v>50.600999999999999</v>
      </c>
      <c r="R75">
        <v>233.154</v>
      </c>
      <c r="S75">
        <v>56.631</v>
      </c>
      <c r="T75">
        <v>23.638999999999999</v>
      </c>
      <c r="U75">
        <v>32.991999999999997</v>
      </c>
      <c r="V75">
        <v>122.277</v>
      </c>
      <c r="W75">
        <v>23.783000000000001</v>
      </c>
      <c r="X75">
        <v>12.992000000000001</v>
      </c>
      <c r="Y75">
        <v>9.1890000000000001</v>
      </c>
      <c r="Z75">
        <v>21.117999999999999</v>
      </c>
      <c r="AA75">
        <v>2206.6999999999998</v>
      </c>
      <c r="AB75">
        <v>6.17</v>
      </c>
      <c r="AC75">
        <v>9.3870000000000005</v>
      </c>
      <c r="AD75">
        <v>34.348999999999997</v>
      </c>
      <c r="AE75">
        <v>109.41800000000001</v>
      </c>
      <c r="AF75">
        <v>1.339</v>
      </c>
      <c r="AG75">
        <v>1.5029999999999999</v>
      </c>
      <c r="AH75">
        <v>12.13</v>
      </c>
      <c r="AI75">
        <v>4.6340000000000003</v>
      </c>
      <c r="AJ75">
        <v>1.3440000000000001</v>
      </c>
      <c r="AK75">
        <v>406.27</v>
      </c>
      <c r="AL75">
        <v>2.927</v>
      </c>
      <c r="AM75">
        <v>741.68299999999999</v>
      </c>
      <c r="AN75">
        <v>883.77099999999996</v>
      </c>
      <c r="AO75">
        <v>255.08</v>
      </c>
      <c r="AP75">
        <v>12.942</v>
      </c>
      <c r="AQ75">
        <v>11.266999999999999</v>
      </c>
      <c r="AR75">
        <v>1.7</v>
      </c>
      <c r="AS75">
        <v>74.766999999999996</v>
      </c>
      <c r="AT75">
        <v>2852.44</v>
      </c>
      <c r="AU75">
        <v>2771.415</v>
      </c>
      <c r="AV75">
        <v>28.486000000000001</v>
      </c>
      <c r="AW75">
        <v>57.564</v>
      </c>
      <c r="AX75">
        <v>13.872</v>
      </c>
      <c r="AY75">
        <v>452.73500000000001</v>
      </c>
      <c r="AZ75">
        <v>400.42500000000001</v>
      </c>
      <c r="BA75">
        <v>93.44</v>
      </c>
      <c r="BB75" s="8">
        <v>352</v>
      </c>
      <c r="BC75" s="4">
        <v>0</v>
      </c>
      <c r="BD75" s="9">
        <v>14116</v>
      </c>
      <c r="BE75" s="4">
        <v>71</v>
      </c>
      <c r="BF75" s="4" t="s">
        <v>145</v>
      </c>
      <c r="BG75" s="4" t="s">
        <v>124</v>
      </c>
      <c r="BH75" s="4" t="s">
        <v>115</v>
      </c>
      <c r="BI75" s="4" t="s">
        <v>147</v>
      </c>
      <c r="BJ75" s="4" t="s">
        <v>148</v>
      </c>
      <c r="BK75" s="4">
        <v>600</v>
      </c>
      <c r="BL75" s="4">
        <v>4</v>
      </c>
      <c r="BM75" s="4" t="s">
        <v>148</v>
      </c>
      <c r="BN75" s="4" t="s">
        <v>148</v>
      </c>
      <c r="BO75" s="4" t="s">
        <v>147</v>
      </c>
      <c r="BP75" s="4" t="s">
        <v>147</v>
      </c>
      <c r="BQ75" s="4" t="s">
        <v>148</v>
      </c>
      <c r="BR75" s="4" t="s">
        <v>147</v>
      </c>
      <c r="BS75" s="4" t="s">
        <v>147</v>
      </c>
      <c r="BT75" s="4" t="s">
        <v>147</v>
      </c>
      <c r="BU75" s="4">
        <v>66.7</v>
      </c>
      <c r="BV75" s="4">
        <v>1.52</v>
      </c>
      <c r="BW75" s="10">
        <f t="shared" si="3"/>
        <v>28.869459833795016</v>
      </c>
      <c r="BX75" s="4">
        <v>28</v>
      </c>
      <c r="BY75" s="10">
        <f t="shared" si="4"/>
        <v>21.72</v>
      </c>
      <c r="BZ75" s="10">
        <f t="shared" si="5"/>
        <v>37.560382165605091</v>
      </c>
      <c r="CA75" s="4">
        <v>20</v>
      </c>
      <c r="CB75" s="4">
        <v>103</v>
      </c>
      <c r="CC75" s="4">
        <v>0</v>
      </c>
      <c r="CD75" s="4">
        <v>0</v>
      </c>
      <c r="CE75" s="4">
        <v>4</v>
      </c>
      <c r="CF75" s="4">
        <v>4</v>
      </c>
      <c r="CG75" s="4">
        <v>1</v>
      </c>
      <c r="CH75" s="4">
        <v>5</v>
      </c>
      <c r="CI75" s="4">
        <v>5</v>
      </c>
      <c r="CJ75" s="4">
        <v>3</v>
      </c>
      <c r="CK75" s="4">
        <v>3</v>
      </c>
      <c r="CL75" s="4">
        <v>3</v>
      </c>
      <c r="CM75" s="4">
        <v>3</v>
      </c>
      <c r="CN75" s="4">
        <v>3</v>
      </c>
      <c r="CO75" s="4">
        <v>3</v>
      </c>
      <c r="CP75" s="4">
        <v>3</v>
      </c>
      <c r="CQ75" s="4">
        <v>3</v>
      </c>
      <c r="CR75" s="4">
        <v>3</v>
      </c>
      <c r="CS75" s="4">
        <v>1</v>
      </c>
      <c r="CT75" s="4">
        <v>1</v>
      </c>
      <c r="CU75" s="4">
        <v>1</v>
      </c>
      <c r="CV75" s="4">
        <v>1</v>
      </c>
      <c r="CW75" s="4">
        <v>1</v>
      </c>
      <c r="CX75" s="4">
        <v>1</v>
      </c>
      <c r="CY75" s="4">
        <v>7</v>
      </c>
      <c r="CZ75" s="4">
        <v>7</v>
      </c>
      <c r="DA75" s="4">
        <v>7</v>
      </c>
      <c r="DB75" s="4">
        <v>7</v>
      </c>
      <c r="DC75" s="4">
        <v>4</v>
      </c>
      <c r="DD75" s="4">
        <v>6</v>
      </c>
      <c r="DE75" s="4">
        <v>6</v>
      </c>
      <c r="DF75" s="4">
        <v>4</v>
      </c>
      <c r="DG75" s="4">
        <v>4</v>
      </c>
      <c r="DH75" s="4">
        <v>4</v>
      </c>
      <c r="DI75" s="4">
        <v>6</v>
      </c>
      <c r="DJ75" s="4">
        <v>4</v>
      </c>
      <c r="DK75" s="4">
        <v>4</v>
      </c>
      <c r="DL75" s="4">
        <v>4</v>
      </c>
      <c r="DM75" s="4">
        <v>6</v>
      </c>
      <c r="DN75" s="14" t="s">
        <v>150</v>
      </c>
      <c r="DO75" s="4">
        <v>66.7</v>
      </c>
      <c r="DP75" s="4">
        <v>1.52</v>
      </c>
      <c r="DQ75" s="15" t="s">
        <v>154</v>
      </c>
      <c r="DR75" s="4" t="s">
        <v>156</v>
      </c>
      <c r="DS75" s="4"/>
    </row>
    <row r="76" spans="1:123" x14ac:dyDescent="0.25">
      <c r="A76" s="3">
        <v>36</v>
      </c>
      <c r="C76">
        <v>361</v>
      </c>
      <c r="D76">
        <v>361</v>
      </c>
      <c r="E76" s="1" t="s">
        <v>141</v>
      </c>
      <c r="F76">
        <v>5</v>
      </c>
      <c r="G76" s="3">
        <v>1</v>
      </c>
      <c r="H76">
        <v>1</v>
      </c>
      <c r="I76">
        <v>1</v>
      </c>
      <c r="J76">
        <v>110</v>
      </c>
      <c r="K76">
        <v>0</v>
      </c>
      <c r="L76">
        <v>0</v>
      </c>
      <c r="M76">
        <v>2010</v>
      </c>
      <c r="N76">
        <v>2010</v>
      </c>
      <c r="O76">
        <v>1387.2439999999999</v>
      </c>
      <c r="P76">
        <v>1443.116</v>
      </c>
      <c r="Q76">
        <v>55.372</v>
      </c>
      <c r="R76">
        <v>150.595</v>
      </c>
      <c r="S76">
        <v>85.567999999999998</v>
      </c>
      <c r="T76">
        <v>69.7</v>
      </c>
      <c r="U76">
        <v>15.868</v>
      </c>
      <c r="V76">
        <v>233.72</v>
      </c>
      <c r="W76">
        <v>17.643000000000001</v>
      </c>
      <c r="X76">
        <v>19.876999999999999</v>
      </c>
      <c r="Y76">
        <v>12.933</v>
      </c>
      <c r="Z76">
        <v>11.231</v>
      </c>
      <c r="AA76">
        <v>1727.3109999999999</v>
      </c>
      <c r="AB76">
        <v>0.53200000000000003</v>
      </c>
      <c r="AC76">
        <v>4.1210000000000004</v>
      </c>
      <c r="AD76">
        <v>25.974</v>
      </c>
      <c r="AE76">
        <v>78.209999999999994</v>
      </c>
      <c r="AF76">
        <v>1.7190000000000001</v>
      </c>
      <c r="AG76">
        <v>1.369</v>
      </c>
      <c r="AH76">
        <v>20.088999999999999</v>
      </c>
      <c r="AI76">
        <v>4.0919999999999996</v>
      </c>
      <c r="AJ76">
        <v>1.181</v>
      </c>
      <c r="AK76">
        <v>302.26100000000002</v>
      </c>
      <c r="AL76">
        <v>1.0269999999999999</v>
      </c>
      <c r="AM76">
        <v>403.49200000000002</v>
      </c>
      <c r="AN76">
        <v>794.65800000000002</v>
      </c>
      <c r="AO76">
        <v>149.02099999999999</v>
      </c>
      <c r="AP76">
        <v>10.019</v>
      </c>
      <c r="AQ76">
        <v>10.119999999999999</v>
      </c>
      <c r="AR76">
        <v>0.58599999999999997</v>
      </c>
      <c r="AS76">
        <v>103.514</v>
      </c>
      <c r="AT76">
        <v>3338.4560000000001</v>
      </c>
      <c r="AU76">
        <v>1482.9590000000001</v>
      </c>
      <c r="AV76">
        <v>34.192</v>
      </c>
      <c r="AW76">
        <v>41.325000000000003</v>
      </c>
      <c r="AX76">
        <v>24.54</v>
      </c>
      <c r="AY76">
        <v>347.14800000000002</v>
      </c>
      <c r="AZ76">
        <v>304.44200000000001</v>
      </c>
      <c r="BA76">
        <v>0.66400000000000003</v>
      </c>
      <c r="BB76" s="8">
        <v>361</v>
      </c>
      <c r="BC76" s="4">
        <v>1</v>
      </c>
      <c r="BD76" s="9">
        <v>10841</v>
      </c>
      <c r="BE76" s="4">
        <v>80</v>
      </c>
      <c r="BF76" s="4" t="s">
        <v>143</v>
      </c>
      <c r="BG76" s="4" t="s">
        <v>121</v>
      </c>
      <c r="BH76" s="4" t="s">
        <v>117</v>
      </c>
      <c r="BI76" s="4" t="s">
        <v>147</v>
      </c>
      <c r="BJ76" s="4" t="s">
        <v>148</v>
      </c>
      <c r="BK76" s="4">
        <v>1800</v>
      </c>
      <c r="BL76" s="4">
        <v>2</v>
      </c>
      <c r="BM76" s="4" t="s">
        <v>148</v>
      </c>
      <c r="BN76" s="4" t="s">
        <v>147</v>
      </c>
      <c r="BO76" s="4" t="s">
        <v>147</v>
      </c>
      <c r="BP76" s="4" t="s">
        <v>147</v>
      </c>
      <c r="BQ76" s="4" t="s">
        <v>147</v>
      </c>
      <c r="BR76" s="4" t="s">
        <v>147</v>
      </c>
      <c r="BS76" s="4" t="s">
        <v>147</v>
      </c>
      <c r="BT76" s="4" t="s">
        <v>147</v>
      </c>
      <c r="BU76" s="4">
        <v>67.8</v>
      </c>
      <c r="BV76" s="4">
        <v>1.63</v>
      </c>
      <c r="BW76" s="10">
        <f t="shared" si="3"/>
        <v>25.51846136474839</v>
      </c>
      <c r="BX76" s="4">
        <v>30.5</v>
      </c>
      <c r="BY76" s="10">
        <f t="shared" si="4"/>
        <v>27.988</v>
      </c>
      <c r="BZ76" s="10">
        <f t="shared" si="5"/>
        <v>62.366890445859866</v>
      </c>
      <c r="CA76" s="4">
        <v>8</v>
      </c>
      <c r="CB76" s="4">
        <v>100</v>
      </c>
      <c r="CC76" s="4">
        <v>0</v>
      </c>
      <c r="CD76" s="4">
        <v>0</v>
      </c>
      <c r="CE76" s="4">
        <v>4</v>
      </c>
      <c r="CF76" s="4">
        <v>4</v>
      </c>
      <c r="CG76" s="4">
        <v>3</v>
      </c>
      <c r="CH76" s="4">
        <v>4</v>
      </c>
      <c r="CI76" s="4">
        <v>4</v>
      </c>
      <c r="CJ76" s="4">
        <v>3</v>
      </c>
      <c r="CK76" s="4">
        <v>2</v>
      </c>
      <c r="CL76" s="4">
        <v>2</v>
      </c>
      <c r="CM76" s="4">
        <v>3</v>
      </c>
      <c r="CN76" s="4">
        <v>3</v>
      </c>
      <c r="CO76" s="4">
        <v>3</v>
      </c>
      <c r="CP76" s="4">
        <v>3</v>
      </c>
      <c r="CQ76" s="4">
        <v>3</v>
      </c>
      <c r="CR76" s="4">
        <v>3</v>
      </c>
      <c r="CS76" s="4">
        <v>1</v>
      </c>
      <c r="CT76" s="4">
        <v>1</v>
      </c>
      <c r="CU76" s="4">
        <v>2</v>
      </c>
      <c r="CV76" s="4">
        <v>2</v>
      </c>
      <c r="CW76" s="4">
        <v>1</v>
      </c>
      <c r="CX76" s="4">
        <v>1</v>
      </c>
      <c r="CY76" s="4">
        <v>5</v>
      </c>
      <c r="CZ76" s="4">
        <v>5</v>
      </c>
      <c r="DA76" s="4">
        <v>6</v>
      </c>
      <c r="DB76" s="4">
        <v>6</v>
      </c>
      <c r="DC76" s="4">
        <v>6</v>
      </c>
      <c r="DD76" s="4">
        <v>6</v>
      </c>
      <c r="DE76" s="4">
        <v>4</v>
      </c>
      <c r="DF76" s="4">
        <v>4</v>
      </c>
      <c r="DG76" s="4">
        <v>4</v>
      </c>
      <c r="DH76" s="4">
        <v>4</v>
      </c>
      <c r="DI76" s="4">
        <v>4</v>
      </c>
      <c r="DJ76" s="4">
        <v>4</v>
      </c>
      <c r="DK76" s="4">
        <v>4</v>
      </c>
      <c r="DL76" s="4">
        <v>4</v>
      </c>
      <c r="DM76" s="4">
        <v>4</v>
      </c>
      <c r="DN76" s="14" t="s">
        <v>151</v>
      </c>
      <c r="DO76" s="4">
        <v>67.8</v>
      </c>
      <c r="DP76" s="4">
        <v>1.63</v>
      </c>
      <c r="DQ76" s="15" t="s">
        <v>155</v>
      </c>
      <c r="DR76" s="4" t="s">
        <v>155</v>
      </c>
      <c r="DS76" s="4"/>
    </row>
    <row r="77" spans="1:123" x14ac:dyDescent="0.25">
      <c r="A77" s="3">
        <v>36</v>
      </c>
      <c r="C77">
        <v>362</v>
      </c>
      <c r="D77">
        <v>362</v>
      </c>
      <c r="E77" s="1" t="s">
        <v>141</v>
      </c>
      <c r="F77">
        <v>3</v>
      </c>
      <c r="G77" s="3">
        <v>2</v>
      </c>
      <c r="H77">
        <v>1</v>
      </c>
      <c r="I77">
        <v>1</v>
      </c>
      <c r="J77">
        <v>110</v>
      </c>
      <c r="K77">
        <v>0</v>
      </c>
      <c r="L77">
        <v>0</v>
      </c>
      <c r="M77">
        <v>2010</v>
      </c>
      <c r="N77">
        <v>2010</v>
      </c>
      <c r="O77">
        <v>2386.018</v>
      </c>
      <c r="P77">
        <v>2906.5189999999998</v>
      </c>
      <c r="Q77">
        <v>91.227999999999994</v>
      </c>
      <c r="R77">
        <v>404.18099999999998</v>
      </c>
      <c r="S77">
        <v>116.60899999999999</v>
      </c>
      <c r="T77">
        <v>74.382000000000005</v>
      </c>
      <c r="U77">
        <v>42.226999999999997</v>
      </c>
      <c r="V77">
        <v>430.18799999999999</v>
      </c>
      <c r="W77">
        <v>26.763000000000002</v>
      </c>
      <c r="X77">
        <v>33.502000000000002</v>
      </c>
      <c r="Y77">
        <v>22.765000000000001</v>
      </c>
      <c r="Z77">
        <v>16.341000000000001</v>
      </c>
      <c r="AA77">
        <v>5235.0770000000002</v>
      </c>
      <c r="AB77">
        <v>2.5139999999999998</v>
      </c>
      <c r="AC77">
        <v>5.5810000000000004</v>
      </c>
      <c r="AD77">
        <v>61.548999999999999</v>
      </c>
      <c r="AE77">
        <v>82.421999999999997</v>
      </c>
      <c r="AF77">
        <v>2.2069999999999999</v>
      </c>
      <c r="AG77">
        <v>1.627</v>
      </c>
      <c r="AH77">
        <v>33.322000000000003</v>
      </c>
      <c r="AI77">
        <v>6.1159999999999997</v>
      </c>
      <c r="AJ77">
        <v>1.9730000000000001</v>
      </c>
      <c r="AK77">
        <v>532.80399999999997</v>
      </c>
      <c r="AL77">
        <v>3.2839999999999998</v>
      </c>
      <c r="AM77">
        <v>385.98599999999999</v>
      </c>
      <c r="AN77">
        <v>1101.5360000000001</v>
      </c>
      <c r="AO77">
        <v>247.21100000000001</v>
      </c>
      <c r="AP77">
        <v>19.989999999999998</v>
      </c>
      <c r="AQ77">
        <v>15.731</v>
      </c>
      <c r="AR77">
        <v>1.2150000000000001</v>
      </c>
      <c r="AS77">
        <v>171.26599999999999</v>
      </c>
      <c r="AT77">
        <v>5159.6509999999998</v>
      </c>
      <c r="AU77">
        <v>2156.933</v>
      </c>
      <c r="AV77">
        <v>28.123000000000001</v>
      </c>
      <c r="AW77">
        <v>55.326000000000001</v>
      </c>
      <c r="AX77">
        <v>16.411999999999999</v>
      </c>
      <c r="AY77">
        <v>615.79</v>
      </c>
      <c r="AZ77">
        <v>377.26900000000001</v>
      </c>
      <c r="BA77">
        <v>3.5019999999999998</v>
      </c>
      <c r="BB77" s="8">
        <v>362</v>
      </c>
      <c r="BC77" s="4">
        <v>1</v>
      </c>
      <c r="BD77" s="9">
        <v>10841</v>
      </c>
      <c r="BE77" s="4">
        <v>80</v>
      </c>
      <c r="BF77" s="4" t="s">
        <v>143</v>
      </c>
      <c r="BG77" s="4" t="s">
        <v>121</v>
      </c>
      <c r="BH77" s="4" t="s">
        <v>117</v>
      </c>
      <c r="BI77" s="4" t="s">
        <v>147</v>
      </c>
      <c r="BJ77" s="4" t="s">
        <v>148</v>
      </c>
      <c r="BK77" s="4">
        <v>1800</v>
      </c>
      <c r="BL77" s="4">
        <v>2</v>
      </c>
      <c r="BM77" s="4" t="s">
        <v>148</v>
      </c>
      <c r="BN77" s="4" t="s">
        <v>147</v>
      </c>
      <c r="BO77" s="4" t="s">
        <v>147</v>
      </c>
      <c r="BP77" s="4" t="s">
        <v>147</v>
      </c>
      <c r="BQ77" s="4" t="s">
        <v>147</v>
      </c>
      <c r="BR77" s="4" t="s">
        <v>147</v>
      </c>
      <c r="BS77" s="4" t="s">
        <v>147</v>
      </c>
      <c r="BT77" s="4" t="s">
        <v>147</v>
      </c>
      <c r="BU77" s="4">
        <v>67.8</v>
      </c>
      <c r="BV77" s="4">
        <v>1.63</v>
      </c>
      <c r="BW77" s="10">
        <f t="shared" si="3"/>
        <v>25.51846136474839</v>
      </c>
      <c r="BX77" s="4">
        <v>30.5</v>
      </c>
      <c r="BY77" s="10">
        <f t="shared" si="4"/>
        <v>27.988</v>
      </c>
      <c r="BZ77" s="10">
        <f t="shared" si="5"/>
        <v>62.366890445859866</v>
      </c>
      <c r="CA77" s="4">
        <v>8</v>
      </c>
      <c r="CB77" s="4">
        <v>100</v>
      </c>
      <c r="CC77" s="4">
        <v>0</v>
      </c>
      <c r="CD77" s="4">
        <v>0</v>
      </c>
      <c r="CE77" s="4">
        <v>4</v>
      </c>
      <c r="CF77" s="4">
        <v>4</v>
      </c>
      <c r="CG77" s="4">
        <v>3</v>
      </c>
      <c r="CH77" s="4">
        <v>4</v>
      </c>
      <c r="CI77" s="4">
        <v>4</v>
      </c>
      <c r="CJ77" s="4">
        <v>3</v>
      </c>
      <c r="CK77" s="4">
        <v>2</v>
      </c>
      <c r="CL77" s="4">
        <v>2</v>
      </c>
      <c r="CM77" s="4">
        <v>3</v>
      </c>
      <c r="CN77" s="4">
        <v>3</v>
      </c>
      <c r="CO77" s="4">
        <v>3</v>
      </c>
      <c r="CP77" s="4">
        <v>3</v>
      </c>
      <c r="CQ77" s="4">
        <v>3</v>
      </c>
      <c r="CR77" s="4">
        <v>3</v>
      </c>
      <c r="CS77" s="4">
        <v>1</v>
      </c>
      <c r="CT77" s="4">
        <v>1</v>
      </c>
      <c r="CU77" s="4">
        <v>2</v>
      </c>
      <c r="CV77" s="4">
        <v>2</v>
      </c>
      <c r="CW77" s="4">
        <v>1</v>
      </c>
      <c r="CX77" s="4">
        <v>1</v>
      </c>
      <c r="CY77" s="4">
        <v>5</v>
      </c>
      <c r="CZ77" s="4">
        <v>5</v>
      </c>
      <c r="DA77" s="4">
        <v>6</v>
      </c>
      <c r="DB77" s="4">
        <v>6</v>
      </c>
      <c r="DC77" s="4">
        <v>6</v>
      </c>
      <c r="DD77" s="4">
        <v>6</v>
      </c>
      <c r="DE77" s="4">
        <v>4</v>
      </c>
      <c r="DF77" s="4">
        <v>4</v>
      </c>
      <c r="DG77" s="4">
        <v>4</v>
      </c>
      <c r="DH77" s="4">
        <v>4</v>
      </c>
      <c r="DI77" s="4">
        <v>4</v>
      </c>
      <c r="DJ77" s="4">
        <v>4</v>
      </c>
      <c r="DK77" s="4">
        <v>4</v>
      </c>
      <c r="DL77" s="4">
        <v>4</v>
      </c>
      <c r="DM77" s="4">
        <v>4</v>
      </c>
      <c r="DN77" s="14" t="s">
        <v>151</v>
      </c>
      <c r="DO77" s="4">
        <v>67.8</v>
      </c>
      <c r="DP77" s="4">
        <v>1.63</v>
      </c>
      <c r="DQ77" s="15" t="s">
        <v>155</v>
      </c>
      <c r="DR77" s="4" t="s">
        <v>155</v>
      </c>
      <c r="DS77" s="4"/>
    </row>
    <row r="78" spans="1:123" x14ac:dyDescent="0.25">
      <c r="A78" s="1">
        <v>37</v>
      </c>
      <c r="C78">
        <v>371</v>
      </c>
      <c r="D78">
        <v>371</v>
      </c>
      <c r="E78" s="1" t="s">
        <v>141</v>
      </c>
      <c r="F78">
        <v>2</v>
      </c>
      <c r="G78" s="1">
        <v>1</v>
      </c>
      <c r="H78">
        <v>1</v>
      </c>
      <c r="I78">
        <v>1</v>
      </c>
      <c r="J78">
        <v>110</v>
      </c>
      <c r="K78">
        <v>0</v>
      </c>
      <c r="L78">
        <v>0</v>
      </c>
      <c r="M78">
        <v>2010</v>
      </c>
      <c r="N78">
        <v>2010</v>
      </c>
      <c r="O78">
        <v>1510.559</v>
      </c>
      <c r="P78">
        <v>1695.7</v>
      </c>
      <c r="Q78">
        <v>48.466000000000001</v>
      </c>
      <c r="R78">
        <v>254.60300000000001</v>
      </c>
      <c r="S78">
        <v>64.554000000000002</v>
      </c>
      <c r="T78">
        <v>37.253999999999998</v>
      </c>
      <c r="U78">
        <v>27.300999999999998</v>
      </c>
      <c r="V78">
        <v>210.482</v>
      </c>
      <c r="W78">
        <v>16.157</v>
      </c>
      <c r="X78">
        <v>15.081</v>
      </c>
      <c r="Y78">
        <v>13.06</v>
      </c>
      <c r="Z78">
        <v>17.715</v>
      </c>
      <c r="AA78">
        <v>4996.5519999999997</v>
      </c>
      <c r="AB78">
        <v>2.02</v>
      </c>
      <c r="AC78">
        <v>5.5460000000000003</v>
      </c>
      <c r="AD78">
        <v>65.816000000000003</v>
      </c>
      <c r="AE78">
        <v>38.567999999999998</v>
      </c>
      <c r="AF78">
        <v>1.538</v>
      </c>
      <c r="AG78">
        <v>1.4410000000000001</v>
      </c>
      <c r="AH78">
        <v>20.605</v>
      </c>
      <c r="AI78">
        <v>5.2610000000000001</v>
      </c>
      <c r="AJ78">
        <v>1.643</v>
      </c>
      <c r="AK78">
        <v>345.68299999999999</v>
      </c>
      <c r="AL78">
        <v>3.7370000000000001</v>
      </c>
      <c r="AM78">
        <v>342.13600000000002</v>
      </c>
      <c r="AN78">
        <v>755.97699999999998</v>
      </c>
      <c r="AO78">
        <v>190.77699999999999</v>
      </c>
      <c r="AP78">
        <v>14.388999999999999</v>
      </c>
      <c r="AQ78">
        <v>12.239000000000001</v>
      </c>
      <c r="AR78">
        <v>0.93700000000000006</v>
      </c>
      <c r="AS78">
        <v>105.77</v>
      </c>
      <c r="AT78">
        <v>3291.7359999999999</v>
      </c>
      <c r="AU78">
        <v>2080.5279999999998</v>
      </c>
      <c r="AV78">
        <v>25.373999999999999</v>
      </c>
      <c r="AW78">
        <v>59.106999999999999</v>
      </c>
      <c r="AX78">
        <v>15.433999999999999</v>
      </c>
      <c r="AY78">
        <v>595.24099999999999</v>
      </c>
      <c r="AZ78">
        <v>369.274</v>
      </c>
      <c r="BA78">
        <v>3.6349999999999998</v>
      </c>
      <c r="BB78" s="8">
        <v>371</v>
      </c>
      <c r="BC78" s="4">
        <v>1</v>
      </c>
      <c r="BD78" s="11">
        <v>12721</v>
      </c>
      <c r="BE78" s="4">
        <v>76</v>
      </c>
      <c r="BF78" s="4" t="s">
        <v>143</v>
      </c>
      <c r="BG78" s="4" t="s">
        <v>119</v>
      </c>
      <c r="BH78" s="4" t="s">
        <v>119</v>
      </c>
      <c r="BI78" s="4" t="s">
        <v>147</v>
      </c>
      <c r="BJ78" s="4" t="s">
        <v>148</v>
      </c>
      <c r="BK78" s="4"/>
      <c r="BL78" s="4">
        <v>3</v>
      </c>
      <c r="BM78" s="4" t="s">
        <v>148</v>
      </c>
      <c r="BN78" s="4" t="s">
        <v>148</v>
      </c>
      <c r="BO78" s="4" t="s">
        <v>147</v>
      </c>
      <c r="BP78" s="4" t="s">
        <v>147</v>
      </c>
      <c r="BQ78" s="4" t="s">
        <v>147</v>
      </c>
      <c r="BR78" s="4" t="s">
        <v>147</v>
      </c>
      <c r="BS78" s="4" t="s">
        <v>147</v>
      </c>
      <c r="BT78" s="4" t="s">
        <v>147</v>
      </c>
      <c r="BU78" s="4">
        <v>84.5</v>
      </c>
      <c r="BV78" s="4">
        <v>1.63</v>
      </c>
      <c r="BW78" s="10">
        <f t="shared" si="3"/>
        <v>31.80398208438406</v>
      </c>
      <c r="BX78" s="4">
        <v>29</v>
      </c>
      <c r="BY78" s="10">
        <f t="shared" si="4"/>
        <v>23.661999999999999</v>
      </c>
      <c r="BZ78" s="10">
        <f t="shared" si="5"/>
        <v>44.57724872611464</v>
      </c>
      <c r="CA78" s="4">
        <v>17</v>
      </c>
      <c r="CB78" s="4">
        <v>100</v>
      </c>
      <c r="CC78" s="4">
        <v>0</v>
      </c>
      <c r="CD78" s="4">
        <v>0</v>
      </c>
      <c r="CE78" s="4">
        <v>5</v>
      </c>
      <c r="CF78" s="4">
        <v>5</v>
      </c>
      <c r="CG78" s="4">
        <v>1</v>
      </c>
      <c r="CH78" s="4">
        <v>5</v>
      </c>
      <c r="CI78" s="4">
        <v>5</v>
      </c>
      <c r="CJ78" s="4">
        <v>3</v>
      </c>
      <c r="CK78" s="4">
        <v>3</v>
      </c>
      <c r="CL78" s="4">
        <v>3</v>
      </c>
      <c r="CM78" s="4">
        <v>3</v>
      </c>
      <c r="CN78" s="4">
        <v>3</v>
      </c>
      <c r="CO78" s="4">
        <v>3</v>
      </c>
      <c r="CP78" s="4">
        <v>3</v>
      </c>
      <c r="CQ78" s="4">
        <v>3</v>
      </c>
      <c r="CR78" s="4">
        <v>3</v>
      </c>
      <c r="CS78" s="4">
        <v>1</v>
      </c>
      <c r="CT78" s="4">
        <v>1</v>
      </c>
      <c r="CU78" s="4">
        <v>1</v>
      </c>
      <c r="CV78" s="4">
        <v>1</v>
      </c>
      <c r="CW78" s="4">
        <v>1</v>
      </c>
      <c r="CX78" s="4">
        <v>1</v>
      </c>
      <c r="CY78" s="4">
        <v>7</v>
      </c>
      <c r="CZ78" s="4">
        <v>7</v>
      </c>
      <c r="DA78" s="4">
        <v>6</v>
      </c>
      <c r="DB78" s="4">
        <v>7</v>
      </c>
      <c r="DC78" s="4">
        <v>7</v>
      </c>
      <c r="DD78" s="4">
        <v>7</v>
      </c>
      <c r="DE78" s="4">
        <v>6</v>
      </c>
      <c r="DF78" s="4">
        <v>4</v>
      </c>
      <c r="DG78" s="4">
        <v>4</v>
      </c>
      <c r="DH78" s="4">
        <v>7</v>
      </c>
      <c r="DI78" s="4">
        <v>7</v>
      </c>
      <c r="DJ78" s="4">
        <v>7</v>
      </c>
      <c r="DK78" s="4">
        <v>6</v>
      </c>
      <c r="DL78" s="4">
        <v>7</v>
      </c>
      <c r="DM78" s="4">
        <v>7</v>
      </c>
      <c r="DN78" s="14" t="s">
        <v>151</v>
      </c>
      <c r="DO78" s="4">
        <v>84.5</v>
      </c>
      <c r="DP78" s="4">
        <v>1.63</v>
      </c>
      <c r="DQ78" s="15" t="s">
        <v>154</v>
      </c>
      <c r="DR78" s="4" t="s">
        <v>155</v>
      </c>
      <c r="DS78" s="4"/>
    </row>
    <row r="79" spans="1:123" x14ac:dyDescent="0.25">
      <c r="A79" s="1">
        <v>37</v>
      </c>
      <c r="C79">
        <v>372</v>
      </c>
      <c r="D79">
        <v>372</v>
      </c>
      <c r="E79" s="1" t="s">
        <v>141</v>
      </c>
      <c r="F79">
        <v>0</v>
      </c>
      <c r="G79" s="1">
        <v>2</v>
      </c>
      <c r="H79">
        <v>1</v>
      </c>
      <c r="I79">
        <v>1</v>
      </c>
      <c r="J79">
        <v>110</v>
      </c>
      <c r="K79">
        <v>0</v>
      </c>
      <c r="L79">
        <v>0</v>
      </c>
      <c r="M79">
        <v>2010</v>
      </c>
      <c r="N79">
        <v>2010</v>
      </c>
      <c r="O79">
        <v>937.34299999999996</v>
      </c>
      <c r="P79">
        <v>1056.8130000000001</v>
      </c>
      <c r="Q79">
        <v>42.57</v>
      </c>
      <c r="R79">
        <v>122.215</v>
      </c>
      <c r="S79">
        <v>49.314999999999998</v>
      </c>
      <c r="T79">
        <v>29.922000000000001</v>
      </c>
      <c r="U79">
        <v>19.395</v>
      </c>
      <c r="V79">
        <v>120.416</v>
      </c>
      <c r="W79">
        <v>11.744999999999999</v>
      </c>
      <c r="X79">
        <v>11.362</v>
      </c>
      <c r="Y79">
        <v>16.13</v>
      </c>
      <c r="Z79">
        <v>11.316000000000001</v>
      </c>
      <c r="AA79">
        <v>3064.623</v>
      </c>
      <c r="AB79">
        <v>11.087</v>
      </c>
      <c r="AC79">
        <v>7.34</v>
      </c>
      <c r="AD79">
        <v>48.042999999999999</v>
      </c>
      <c r="AE79">
        <v>133.05000000000001</v>
      </c>
      <c r="AF79">
        <v>0.877</v>
      </c>
      <c r="AG79">
        <v>0.79400000000000004</v>
      </c>
      <c r="AH79">
        <v>13.945</v>
      </c>
      <c r="AI79">
        <v>2.7480000000000002</v>
      </c>
      <c r="AJ79">
        <v>1.1619999999999999</v>
      </c>
      <c r="AK79">
        <v>194.303</v>
      </c>
      <c r="AL79">
        <v>10.221</v>
      </c>
      <c r="AM79">
        <v>437.30200000000002</v>
      </c>
      <c r="AN79">
        <v>667.072</v>
      </c>
      <c r="AO79">
        <v>185.28899999999999</v>
      </c>
      <c r="AP79">
        <v>7.9889999999999999</v>
      </c>
      <c r="AQ79">
        <v>4.4480000000000004</v>
      </c>
      <c r="AR79">
        <v>0.70199999999999996</v>
      </c>
      <c r="AS79">
        <v>78.501999999999995</v>
      </c>
      <c r="AT79">
        <v>1731.9880000000001</v>
      </c>
      <c r="AU79">
        <v>1787.86</v>
      </c>
      <c r="AV79">
        <v>35.44</v>
      </c>
      <c r="AW79">
        <v>45.651000000000003</v>
      </c>
      <c r="AX79">
        <v>18.785</v>
      </c>
      <c r="AY79">
        <v>463.45299999999997</v>
      </c>
      <c r="AZ79">
        <v>349.44400000000002</v>
      </c>
      <c r="BA79">
        <v>1.673</v>
      </c>
      <c r="BB79" s="8">
        <v>372</v>
      </c>
      <c r="BC79" s="4">
        <v>1</v>
      </c>
      <c r="BD79" s="11">
        <v>12721</v>
      </c>
      <c r="BE79" s="4">
        <v>76</v>
      </c>
      <c r="BF79" s="4" t="s">
        <v>143</v>
      </c>
      <c r="BG79" s="4" t="s">
        <v>119</v>
      </c>
      <c r="BH79" s="4" t="s">
        <v>119</v>
      </c>
      <c r="BI79" s="4" t="s">
        <v>147</v>
      </c>
      <c r="BJ79" s="4" t="s">
        <v>148</v>
      </c>
      <c r="BK79" s="4"/>
      <c r="BL79" s="4">
        <v>3</v>
      </c>
      <c r="BM79" s="4" t="s">
        <v>148</v>
      </c>
      <c r="BN79" s="4" t="s">
        <v>148</v>
      </c>
      <c r="BO79" s="4" t="s">
        <v>147</v>
      </c>
      <c r="BP79" s="4" t="s">
        <v>147</v>
      </c>
      <c r="BQ79" s="4" t="s">
        <v>147</v>
      </c>
      <c r="BR79" s="4" t="s">
        <v>147</v>
      </c>
      <c r="BS79" s="4" t="s">
        <v>147</v>
      </c>
      <c r="BT79" s="4" t="s">
        <v>147</v>
      </c>
      <c r="BU79" s="4">
        <v>84.5</v>
      </c>
      <c r="BV79" s="4">
        <v>1.63</v>
      </c>
      <c r="BW79" s="10">
        <f t="shared" si="3"/>
        <v>31.80398208438406</v>
      </c>
      <c r="BX79" s="4">
        <v>29</v>
      </c>
      <c r="BY79" s="10">
        <f t="shared" si="4"/>
        <v>23.661999999999999</v>
      </c>
      <c r="BZ79" s="10">
        <f t="shared" si="5"/>
        <v>44.57724872611464</v>
      </c>
      <c r="CA79" s="4">
        <v>17</v>
      </c>
      <c r="CB79" s="4">
        <v>100</v>
      </c>
      <c r="CC79" s="4">
        <v>0</v>
      </c>
      <c r="CD79" s="4">
        <v>0</v>
      </c>
      <c r="CE79" s="4">
        <v>5</v>
      </c>
      <c r="CF79" s="4">
        <v>5</v>
      </c>
      <c r="CG79" s="4">
        <v>1</v>
      </c>
      <c r="CH79" s="4">
        <v>5</v>
      </c>
      <c r="CI79" s="4">
        <v>5</v>
      </c>
      <c r="CJ79" s="4">
        <v>3</v>
      </c>
      <c r="CK79" s="4">
        <v>3</v>
      </c>
      <c r="CL79" s="4">
        <v>3</v>
      </c>
      <c r="CM79" s="4">
        <v>3</v>
      </c>
      <c r="CN79" s="4">
        <v>3</v>
      </c>
      <c r="CO79" s="4">
        <v>3</v>
      </c>
      <c r="CP79" s="4">
        <v>3</v>
      </c>
      <c r="CQ79" s="4">
        <v>3</v>
      </c>
      <c r="CR79" s="4">
        <v>3</v>
      </c>
      <c r="CS79" s="4">
        <v>1</v>
      </c>
      <c r="CT79" s="4">
        <v>1</v>
      </c>
      <c r="CU79" s="4">
        <v>1</v>
      </c>
      <c r="CV79" s="4">
        <v>1</v>
      </c>
      <c r="CW79" s="4">
        <v>1</v>
      </c>
      <c r="CX79" s="4">
        <v>1</v>
      </c>
      <c r="CY79" s="4">
        <v>7</v>
      </c>
      <c r="CZ79" s="4">
        <v>7</v>
      </c>
      <c r="DA79" s="4">
        <v>6</v>
      </c>
      <c r="DB79" s="4">
        <v>7</v>
      </c>
      <c r="DC79" s="4">
        <v>7</v>
      </c>
      <c r="DD79" s="4">
        <v>7</v>
      </c>
      <c r="DE79" s="4">
        <v>6</v>
      </c>
      <c r="DF79" s="4">
        <v>4</v>
      </c>
      <c r="DG79" s="4">
        <v>4</v>
      </c>
      <c r="DH79" s="4">
        <v>7</v>
      </c>
      <c r="DI79" s="4">
        <v>7</v>
      </c>
      <c r="DJ79" s="4">
        <v>7</v>
      </c>
      <c r="DK79" s="4">
        <v>6</v>
      </c>
      <c r="DL79" s="4">
        <v>7</v>
      </c>
      <c r="DM79" s="4">
        <v>7</v>
      </c>
      <c r="DN79" s="14" t="s">
        <v>151</v>
      </c>
      <c r="DO79" s="4">
        <v>84.5</v>
      </c>
      <c r="DP79" s="4">
        <v>1.63</v>
      </c>
      <c r="DQ79" s="15" t="s">
        <v>154</v>
      </c>
      <c r="DR79" s="4" t="s">
        <v>155</v>
      </c>
      <c r="DS79" s="4"/>
    </row>
    <row r="80" spans="1:123" x14ac:dyDescent="0.25">
      <c r="A80" s="1">
        <v>37</v>
      </c>
      <c r="C80">
        <v>373</v>
      </c>
      <c r="D80">
        <v>373</v>
      </c>
      <c r="E80" s="1" t="s">
        <v>141</v>
      </c>
      <c r="F80">
        <v>5</v>
      </c>
      <c r="G80" s="1">
        <v>3</v>
      </c>
      <c r="H80">
        <v>1</v>
      </c>
      <c r="I80">
        <v>1</v>
      </c>
      <c r="J80">
        <v>110</v>
      </c>
      <c r="K80">
        <v>0</v>
      </c>
      <c r="L80">
        <v>0</v>
      </c>
      <c r="M80">
        <v>2010</v>
      </c>
      <c r="N80">
        <v>2010</v>
      </c>
      <c r="O80">
        <v>1822.683</v>
      </c>
      <c r="P80">
        <v>2184.7829999999999</v>
      </c>
      <c r="Q80">
        <v>69.873999999999995</v>
      </c>
      <c r="R80">
        <v>331.95699999999999</v>
      </c>
      <c r="S80">
        <v>65.403000000000006</v>
      </c>
      <c r="T80">
        <v>20.245000000000001</v>
      </c>
      <c r="U80">
        <v>45.158000000000001</v>
      </c>
      <c r="V80">
        <v>142.93</v>
      </c>
      <c r="W80">
        <v>26.981000000000002</v>
      </c>
      <c r="X80">
        <v>23.61</v>
      </c>
      <c r="Y80">
        <v>13.904999999999999</v>
      </c>
      <c r="Z80">
        <v>22.274999999999999</v>
      </c>
      <c r="AA80">
        <v>9512.1509999999998</v>
      </c>
      <c r="AB80">
        <v>3.64</v>
      </c>
      <c r="AC80">
        <v>8.3770000000000007</v>
      </c>
      <c r="AD80">
        <v>86.183000000000007</v>
      </c>
      <c r="AE80">
        <v>1882.56</v>
      </c>
      <c r="AF80">
        <v>1.7549999999999999</v>
      </c>
      <c r="AG80">
        <v>2.073</v>
      </c>
      <c r="AH80">
        <v>19.201000000000001</v>
      </c>
      <c r="AI80">
        <v>5.266</v>
      </c>
      <c r="AJ80">
        <v>1.4590000000000001</v>
      </c>
      <c r="AK80">
        <v>569.61300000000006</v>
      </c>
      <c r="AL80">
        <v>3.7130000000000001</v>
      </c>
      <c r="AM80">
        <v>1019.191</v>
      </c>
      <c r="AN80">
        <v>1006.975</v>
      </c>
      <c r="AO80">
        <v>306.45800000000003</v>
      </c>
      <c r="AP80">
        <v>15.951000000000001</v>
      </c>
      <c r="AQ80">
        <v>8.2780000000000005</v>
      </c>
      <c r="AR80">
        <v>1.125</v>
      </c>
      <c r="AS80">
        <v>92.230999999999995</v>
      </c>
      <c r="AT80">
        <v>2778.3539999999998</v>
      </c>
      <c r="AU80">
        <v>3347.7570000000001</v>
      </c>
      <c r="AV80">
        <v>28.43</v>
      </c>
      <c r="AW80">
        <v>59.877000000000002</v>
      </c>
      <c r="AX80">
        <v>11.631</v>
      </c>
      <c r="AY80">
        <v>1327.7159999999999</v>
      </c>
      <c r="AZ80">
        <v>946.68200000000002</v>
      </c>
      <c r="BA80">
        <v>3.0649999999999999</v>
      </c>
      <c r="BB80" s="8">
        <v>373</v>
      </c>
      <c r="BC80" s="4">
        <v>1</v>
      </c>
      <c r="BD80" s="11">
        <v>12721</v>
      </c>
      <c r="BE80" s="4">
        <v>76</v>
      </c>
      <c r="BF80" s="4" t="s">
        <v>143</v>
      </c>
      <c r="BG80" s="4" t="s">
        <v>119</v>
      </c>
      <c r="BH80" s="4" t="s">
        <v>119</v>
      </c>
      <c r="BI80" s="4" t="s">
        <v>147</v>
      </c>
      <c r="BJ80" s="4" t="s">
        <v>148</v>
      </c>
      <c r="BK80" s="4"/>
      <c r="BL80" s="4">
        <v>3</v>
      </c>
      <c r="BM80" s="4" t="s">
        <v>148</v>
      </c>
      <c r="BN80" s="4" t="s">
        <v>148</v>
      </c>
      <c r="BO80" s="4" t="s">
        <v>147</v>
      </c>
      <c r="BP80" s="4" t="s">
        <v>147</v>
      </c>
      <c r="BQ80" s="4" t="s">
        <v>147</v>
      </c>
      <c r="BR80" s="4" t="s">
        <v>147</v>
      </c>
      <c r="BS80" s="4" t="s">
        <v>147</v>
      </c>
      <c r="BT80" s="4" t="s">
        <v>147</v>
      </c>
      <c r="BU80" s="4">
        <v>84.5</v>
      </c>
      <c r="BV80" s="4">
        <v>1.63</v>
      </c>
      <c r="BW80" s="10">
        <f t="shared" si="3"/>
        <v>31.80398208438406</v>
      </c>
      <c r="BX80" s="4">
        <v>29</v>
      </c>
      <c r="BY80" s="10">
        <f t="shared" si="4"/>
        <v>23.661999999999999</v>
      </c>
      <c r="BZ80" s="10">
        <f t="shared" si="5"/>
        <v>44.57724872611464</v>
      </c>
      <c r="CA80" s="4">
        <v>17</v>
      </c>
      <c r="CB80" s="4">
        <v>100</v>
      </c>
      <c r="CC80" s="4">
        <v>0</v>
      </c>
      <c r="CD80" s="4">
        <v>0</v>
      </c>
      <c r="CE80" s="4">
        <v>5</v>
      </c>
      <c r="CF80" s="4">
        <v>5</v>
      </c>
      <c r="CG80" s="4">
        <v>1</v>
      </c>
      <c r="CH80" s="4">
        <v>5</v>
      </c>
      <c r="CI80" s="4">
        <v>5</v>
      </c>
      <c r="CJ80" s="4">
        <v>3</v>
      </c>
      <c r="CK80" s="4">
        <v>3</v>
      </c>
      <c r="CL80" s="4">
        <v>3</v>
      </c>
      <c r="CM80" s="4">
        <v>3</v>
      </c>
      <c r="CN80" s="4">
        <v>3</v>
      </c>
      <c r="CO80" s="4">
        <v>3</v>
      </c>
      <c r="CP80" s="4">
        <v>3</v>
      </c>
      <c r="CQ80" s="4">
        <v>3</v>
      </c>
      <c r="CR80" s="4">
        <v>3</v>
      </c>
      <c r="CS80" s="4">
        <v>1</v>
      </c>
      <c r="CT80" s="4">
        <v>1</v>
      </c>
      <c r="CU80" s="4">
        <v>1</v>
      </c>
      <c r="CV80" s="4">
        <v>1</v>
      </c>
      <c r="CW80" s="4">
        <v>1</v>
      </c>
      <c r="CX80" s="4">
        <v>1</v>
      </c>
      <c r="CY80" s="4">
        <v>7</v>
      </c>
      <c r="CZ80" s="4">
        <v>7</v>
      </c>
      <c r="DA80" s="4">
        <v>6</v>
      </c>
      <c r="DB80" s="4">
        <v>7</v>
      </c>
      <c r="DC80" s="4">
        <v>7</v>
      </c>
      <c r="DD80" s="4">
        <v>7</v>
      </c>
      <c r="DE80" s="4">
        <v>6</v>
      </c>
      <c r="DF80" s="4">
        <v>4</v>
      </c>
      <c r="DG80" s="4">
        <v>4</v>
      </c>
      <c r="DH80" s="4">
        <v>7</v>
      </c>
      <c r="DI80" s="4">
        <v>7</v>
      </c>
      <c r="DJ80" s="4">
        <v>7</v>
      </c>
      <c r="DK80" s="4">
        <v>6</v>
      </c>
      <c r="DL80" s="4">
        <v>7</v>
      </c>
      <c r="DM80" s="4">
        <v>7</v>
      </c>
      <c r="DN80" s="14" t="s">
        <v>151</v>
      </c>
      <c r="DO80" s="4">
        <v>84.5</v>
      </c>
      <c r="DP80" s="4">
        <v>1.63</v>
      </c>
      <c r="DQ80" s="15" t="s">
        <v>154</v>
      </c>
      <c r="DR80" s="4" t="s">
        <v>155</v>
      </c>
      <c r="DS80" s="4"/>
    </row>
    <row r="81" spans="1:123" x14ac:dyDescent="0.25">
      <c r="A81" s="3">
        <v>38</v>
      </c>
      <c r="C81">
        <v>381</v>
      </c>
      <c r="D81">
        <v>381</v>
      </c>
      <c r="E81" s="1" t="s">
        <v>140</v>
      </c>
      <c r="F81">
        <v>6</v>
      </c>
      <c r="G81" s="3">
        <v>1</v>
      </c>
      <c r="H81">
        <v>1</v>
      </c>
      <c r="I81">
        <v>1</v>
      </c>
      <c r="J81">
        <v>116</v>
      </c>
      <c r="K81">
        <v>0</v>
      </c>
      <c r="L81">
        <v>0</v>
      </c>
      <c r="M81">
        <v>2010</v>
      </c>
      <c r="N81">
        <v>2010</v>
      </c>
      <c r="O81">
        <v>1203.857</v>
      </c>
      <c r="P81">
        <v>1221.356</v>
      </c>
      <c r="Q81">
        <v>25.36</v>
      </c>
      <c r="R81">
        <v>166.113</v>
      </c>
      <c r="S81">
        <v>84.935000000000002</v>
      </c>
      <c r="T81">
        <v>63.226999999999997</v>
      </c>
      <c r="U81">
        <v>21.707999999999998</v>
      </c>
      <c r="V81">
        <v>253.75399999999999</v>
      </c>
      <c r="W81">
        <v>6.7480000000000002</v>
      </c>
      <c r="X81">
        <v>6.9779999999999998</v>
      </c>
      <c r="Y81">
        <v>8.7110000000000003</v>
      </c>
      <c r="Z81">
        <v>13.977</v>
      </c>
      <c r="AA81">
        <v>6034.1819999999998</v>
      </c>
      <c r="AB81">
        <v>4.7519999999999998</v>
      </c>
      <c r="AC81">
        <v>4.3680000000000003</v>
      </c>
      <c r="AD81">
        <v>124.449</v>
      </c>
      <c r="AE81">
        <v>142.958</v>
      </c>
      <c r="AF81">
        <v>0.94</v>
      </c>
      <c r="AG81">
        <v>1.17</v>
      </c>
      <c r="AH81">
        <v>12.01</v>
      </c>
      <c r="AI81">
        <v>4.5279999999999996</v>
      </c>
      <c r="AJ81">
        <v>1.097</v>
      </c>
      <c r="AK81">
        <v>216.459</v>
      </c>
      <c r="AL81">
        <v>6.7009999999999996</v>
      </c>
      <c r="AM81">
        <v>444.80599999999998</v>
      </c>
      <c r="AN81">
        <v>1216.1500000000001</v>
      </c>
      <c r="AO81">
        <v>300.83300000000003</v>
      </c>
      <c r="AP81">
        <v>6.4009999999999998</v>
      </c>
      <c r="AQ81">
        <v>6.5419999999999998</v>
      </c>
      <c r="AR81">
        <v>0.70699999999999996</v>
      </c>
      <c r="AS81">
        <v>194.48599999999999</v>
      </c>
      <c r="AT81">
        <v>1819.056</v>
      </c>
      <c r="AU81">
        <v>2404.3850000000002</v>
      </c>
      <c r="AV81">
        <v>18.442</v>
      </c>
      <c r="AW81">
        <v>52.661000000000001</v>
      </c>
      <c r="AX81">
        <v>28.463000000000001</v>
      </c>
      <c r="AY81">
        <v>701.91800000000001</v>
      </c>
      <c r="AZ81">
        <v>424.72500000000002</v>
      </c>
      <c r="BA81">
        <v>3.052</v>
      </c>
      <c r="BB81" s="8">
        <v>381</v>
      </c>
      <c r="BC81" s="4">
        <v>0</v>
      </c>
      <c r="BD81" s="9">
        <v>12159</v>
      </c>
      <c r="BE81" s="4">
        <v>77</v>
      </c>
      <c r="BF81" s="4" t="s">
        <v>143</v>
      </c>
      <c r="BG81" s="4" t="s">
        <v>121</v>
      </c>
      <c r="BH81" s="4" t="s">
        <v>117</v>
      </c>
      <c r="BI81" s="4" t="s">
        <v>147</v>
      </c>
      <c r="BJ81" s="4" t="s">
        <v>148</v>
      </c>
      <c r="BK81" s="4">
        <v>1024</v>
      </c>
      <c r="BL81" s="4">
        <v>2</v>
      </c>
      <c r="BM81" s="4" t="s">
        <v>147</v>
      </c>
      <c r="BN81" s="4" t="s">
        <v>148</v>
      </c>
      <c r="BO81" s="4" t="s">
        <v>147</v>
      </c>
      <c r="BP81" s="4" t="s">
        <v>147</v>
      </c>
      <c r="BQ81" s="4" t="s">
        <v>147</v>
      </c>
      <c r="BR81" s="4" t="s">
        <v>147</v>
      </c>
      <c r="BS81" s="4" t="s">
        <v>147</v>
      </c>
      <c r="BT81" s="4" t="s">
        <v>147</v>
      </c>
      <c r="BU81" s="4">
        <v>47.7</v>
      </c>
      <c r="BV81" s="4">
        <v>1.47</v>
      </c>
      <c r="BW81" s="10">
        <f t="shared" si="3"/>
        <v>22.074135776759686</v>
      </c>
      <c r="BX81" s="4">
        <v>25</v>
      </c>
      <c r="BY81" s="10">
        <f t="shared" si="4"/>
        <v>20.29</v>
      </c>
      <c r="BZ81" s="10">
        <f t="shared" si="5"/>
        <v>32.777396496815278</v>
      </c>
      <c r="CA81" s="4">
        <v>15</v>
      </c>
      <c r="CB81" s="4">
        <v>80</v>
      </c>
      <c r="CC81" s="4">
        <v>0</v>
      </c>
      <c r="CD81" s="4">
        <v>0</v>
      </c>
      <c r="CE81" s="4">
        <v>5</v>
      </c>
      <c r="CF81" s="4">
        <v>4</v>
      </c>
      <c r="CG81" s="4">
        <v>1</v>
      </c>
      <c r="CH81" s="4">
        <v>4</v>
      </c>
      <c r="CI81" s="4">
        <v>5</v>
      </c>
      <c r="CJ81" s="4">
        <v>2</v>
      </c>
      <c r="CK81" s="4">
        <v>2</v>
      </c>
      <c r="CL81" s="4">
        <v>3</v>
      </c>
      <c r="CM81" s="4">
        <v>1</v>
      </c>
      <c r="CN81" s="4">
        <v>1</v>
      </c>
      <c r="CO81" s="4">
        <v>1</v>
      </c>
      <c r="CP81" s="4">
        <v>1</v>
      </c>
      <c r="CQ81" s="4">
        <v>2</v>
      </c>
      <c r="CR81" s="4">
        <v>1</v>
      </c>
      <c r="CS81" s="4">
        <v>1</v>
      </c>
      <c r="CT81" s="4">
        <v>1</v>
      </c>
      <c r="CU81" s="4">
        <v>1</v>
      </c>
      <c r="CV81" s="4">
        <v>1</v>
      </c>
      <c r="CW81" s="4">
        <v>1</v>
      </c>
      <c r="CX81" s="4">
        <v>1</v>
      </c>
      <c r="CY81" s="4">
        <v>6</v>
      </c>
      <c r="CZ81" s="4">
        <v>7</v>
      </c>
      <c r="DA81" s="4">
        <v>6</v>
      </c>
      <c r="DB81" s="4">
        <v>6</v>
      </c>
      <c r="DC81" s="4">
        <v>7</v>
      </c>
      <c r="DD81" s="4">
        <v>4</v>
      </c>
      <c r="DE81" s="4">
        <v>5</v>
      </c>
      <c r="DF81" s="4">
        <v>4</v>
      </c>
      <c r="DG81" s="4">
        <v>4</v>
      </c>
      <c r="DH81" s="4">
        <v>7</v>
      </c>
      <c r="DI81" s="4">
        <v>7</v>
      </c>
      <c r="DJ81" s="4">
        <v>6</v>
      </c>
      <c r="DK81" s="4">
        <v>7</v>
      </c>
      <c r="DL81" s="4">
        <v>7</v>
      </c>
      <c r="DM81" s="4">
        <v>4</v>
      </c>
      <c r="DN81" s="14" t="s">
        <v>151</v>
      </c>
      <c r="DO81" s="4">
        <v>47.7</v>
      </c>
      <c r="DP81" s="4">
        <v>1.47</v>
      </c>
      <c r="DQ81" s="15" t="s">
        <v>155</v>
      </c>
      <c r="DR81" s="4" t="s">
        <v>155</v>
      </c>
      <c r="DS81" s="4"/>
    </row>
    <row r="82" spans="1:123" x14ac:dyDescent="0.25">
      <c r="A82" s="3">
        <v>38</v>
      </c>
      <c r="C82">
        <v>382</v>
      </c>
      <c r="D82">
        <v>382</v>
      </c>
      <c r="E82" s="1" t="s">
        <v>140</v>
      </c>
      <c r="F82">
        <v>0</v>
      </c>
      <c r="G82" s="3">
        <v>2</v>
      </c>
      <c r="H82">
        <v>1</v>
      </c>
      <c r="I82">
        <v>1</v>
      </c>
      <c r="J82">
        <v>116</v>
      </c>
      <c r="K82">
        <v>0</v>
      </c>
      <c r="L82">
        <v>0</v>
      </c>
      <c r="M82">
        <v>2010</v>
      </c>
      <c r="N82">
        <v>2010</v>
      </c>
      <c r="O82">
        <v>1180.587</v>
      </c>
      <c r="P82">
        <v>1338.1489999999999</v>
      </c>
      <c r="Q82">
        <v>34.417000000000002</v>
      </c>
      <c r="R82">
        <v>200.886</v>
      </c>
      <c r="S82">
        <v>67.091999999999999</v>
      </c>
      <c r="T82">
        <v>37.149000000000001</v>
      </c>
      <c r="U82">
        <v>29.942</v>
      </c>
      <c r="V82">
        <v>202.49100000000001</v>
      </c>
      <c r="W82">
        <v>10.441000000000001</v>
      </c>
      <c r="X82">
        <v>11.803000000000001</v>
      </c>
      <c r="Y82">
        <v>7.9260000000000002</v>
      </c>
      <c r="Z82">
        <v>26.765000000000001</v>
      </c>
      <c r="AA82">
        <v>6312.6729999999998</v>
      </c>
      <c r="AB82">
        <v>2.16</v>
      </c>
      <c r="AC82">
        <v>4.601</v>
      </c>
      <c r="AD82">
        <v>82.179000000000002</v>
      </c>
      <c r="AE82">
        <v>222.22800000000001</v>
      </c>
      <c r="AF82">
        <v>1.3260000000000001</v>
      </c>
      <c r="AG82">
        <v>1.147</v>
      </c>
      <c r="AH82">
        <v>17.263999999999999</v>
      </c>
      <c r="AI82">
        <v>4.2690000000000001</v>
      </c>
      <c r="AJ82">
        <v>1.8180000000000001</v>
      </c>
      <c r="AK82">
        <v>371.92899999999997</v>
      </c>
      <c r="AL82">
        <v>2.0710000000000002</v>
      </c>
      <c r="AM82">
        <v>484.279</v>
      </c>
      <c r="AN82">
        <v>866.20100000000002</v>
      </c>
      <c r="AO82">
        <v>278.04199999999997</v>
      </c>
      <c r="AP82">
        <v>10.029999999999999</v>
      </c>
      <c r="AQ82">
        <v>9.6820000000000004</v>
      </c>
      <c r="AR82">
        <v>1.077</v>
      </c>
      <c r="AS82">
        <v>110.247</v>
      </c>
      <c r="AT82">
        <v>1827.971</v>
      </c>
      <c r="AU82">
        <v>2757.2049999999999</v>
      </c>
      <c r="AV82">
        <v>22.905999999999999</v>
      </c>
      <c r="AW82">
        <v>57.292000000000002</v>
      </c>
      <c r="AX82">
        <v>19.747</v>
      </c>
      <c r="AY82">
        <v>689.78599999999994</v>
      </c>
      <c r="AZ82">
        <v>388.91300000000001</v>
      </c>
      <c r="BA82">
        <v>3.613</v>
      </c>
      <c r="BB82" s="8">
        <v>382</v>
      </c>
      <c r="BC82" s="4">
        <v>0</v>
      </c>
      <c r="BD82" s="9">
        <v>12159</v>
      </c>
      <c r="BE82" s="4">
        <v>77</v>
      </c>
      <c r="BF82" s="4" t="s">
        <v>143</v>
      </c>
      <c r="BG82" s="4" t="s">
        <v>121</v>
      </c>
      <c r="BH82" s="4" t="s">
        <v>117</v>
      </c>
      <c r="BI82" s="4" t="s">
        <v>147</v>
      </c>
      <c r="BJ82" s="4" t="s">
        <v>148</v>
      </c>
      <c r="BK82" s="4">
        <v>1024</v>
      </c>
      <c r="BL82" s="4">
        <v>2</v>
      </c>
      <c r="BM82" s="4" t="s">
        <v>147</v>
      </c>
      <c r="BN82" s="4" t="s">
        <v>148</v>
      </c>
      <c r="BO82" s="4" t="s">
        <v>147</v>
      </c>
      <c r="BP82" s="4" t="s">
        <v>147</v>
      </c>
      <c r="BQ82" s="4" t="s">
        <v>147</v>
      </c>
      <c r="BR82" s="4" t="s">
        <v>147</v>
      </c>
      <c r="BS82" s="4" t="s">
        <v>147</v>
      </c>
      <c r="BT82" s="4" t="s">
        <v>147</v>
      </c>
      <c r="BU82" s="4">
        <v>47.7</v>
      </c>
      <c r="BV82" s="4">
        <v>1.47</v>
      </c>
      <c r="BW82" s="10">
        <f t="shared" si="3"/>
        <v>22.074135776759686</v>
      </c>
      <c r="BX82" s="4">
        <v>25</v>
      </c>
      <c r="BY82" s="10">
        <f t="shared" si="4"/>
        <v>20.29</v>
      </c>
      <c r="BZ82" s="10">
        <f t="shared" si="5"/>
        <v>32.777396496815278</v>
      </c>
      <c r="CA82" s="4">
        <v>15</v>
      </c>
      <c r="CB82" s="4">
        <v>80</v>
      </c>
      <c r="CC82" s="4">
        <v>0</v>
      </c>
      <c r="CD82" s="4">
        <v>0</v>
      </c>
      <c r="CE82" s="4">
        <v>5</v>
      </c>
      <c r="CF82" s="4">
        <v>4</v>
      </c>
      <c r="CG82" s="4">
        <v>1</v>
      </c>
      <c r="CH82" s="4">
        <v>4</v>
      </c>
      <c r="CI82" s="4">
        <v>5</v>
      </c>
      <c r="CJ82" s="4">
        <v>2</v>
      </c>
      <c r="CK82" s="4">
        <v>2</v>
      </c>
      <c r="CL82" s="4">
        <v>3</v>
      </c>
      <c r="CM82" s="4">
        <v>1</v>
      </c>
      <c r="CN82" s="4">
        <v>1</v>
      </c>
      <c r="CO82" s="4">
        <v>1</v>
      </c>
      <c r="CP82" s="4">
        <v>1</v>
      </c>
      <c r="CQ82" s="4">
        <v>2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>
        <v>1</v>
      </c>
      <c r="CY82" s="4">
        <v>6</v>
      </c>
      <c r="CZ82" s="4">
        <v>7</v>
      </c>
      <c r="DA82" s="4">
        <v>6</v>
      </c>
      <c r="DB82" s="4">
        <v>6</v>
      </c>
      <c r="DC82" s="4">
        <v>7</v>
      </c>
      <c r="DD82" s="4">
        <v>4</v>
      </c>
      <c r="DE82" s="4">
        <v>5</v>
      </c>
      <c r="DF82" s="4">
        <v>4</v>
      </c>
      <c r="DG82" s="4">
        <v>4</v>
      </c>
      <c r="DH82" s="4">
        <v>7</v>
      </c>
      <c r="DI82" s="4">
        <v>7</v>
      </c>
      <c r="DJ82" s="4">
        <v>6</v>
      </c>
      <c r="DK82" s="4">
        <v>7</v>
      </c>
      <c r="DL82" s="4">
        <v>7</v>
      </c>
      <c r="DM82" s="4">
        <v>4</v>
      </c>
      <c r="DN82" s="14" t="s">
        <v>151</v>
      </c>
      <c r="DO82" s="4">
        <v>47.7</v>
      </c>
      <c r="DP82" s="4">
        <v>1.47</v>
      </c>
      <c r="DQ82" s="15" t="s">
        <v>155</v>
      </c>
      <c r="DR82" s="4" t="s">
        <v>155</v>
      </c>
      <c r="DS82" s="4"/>
    </row>
    <row r="83" spans="1:123" x14ac:dyDescent="0.25">
      <c r="A83" s="3">
        <v>38</v>
      </c>
      <c r="C83">
        <v>383</v>
      </c>
      <c r="D83">
        <v>383</v>
      </c>
      <c r="E83" s="1" t="s">
        <v>140</v>
      </c>
      <c r="F83">
        <v>5</v>
      </c>
      <c r="G83" s="3">
        <v>3</v>
      </c>
      <c r="H83">
        <v>1</v>
      </c>
      <c r="I83">
        <v>1</v>
      </c>
      <c r="J83">
        <v>116</v>
      </c>
      <c r="K83">
        <v>0</v>
      </c>
      <c r="L83">
        <v>0</v>
      </c>
      <c r="M83">
        <v>2010</v>
      </c>
      <c r="N83">
        <v>2010</v>
      </c>
      <c r="O83">
        <v>1448.819</v>
      </c>
      <c r="P83">
        <v>1563.2349999999999</v>
      </c>
      <c r="Q83">
        <v>50.457000000000001</v>
      </c>
      <c r="R83">
        <v>215.25899999999999</v>
      </c>
      <c r="S83">
        <v>71.528000000000006</v>
      </c>
      <c r="T83">
        <v>32.307000000000002</v>
      </c>
      <c r="U83">
        <v>39.220999999999997</v>
      </c>
      <c r="V83">
        <v>115.30800000000001</v>
      </c>
      <c r="W83">
        <v>19.602</v>
      </c>
      <c r="X83">
        <v>15.534000000000001</v>
      </c>
      <c r="Y83">
        <v>11.1</v>
      </c>
      <c r="Z83">
        <v>28.138000000000002</v>
      </c>
      <c r="AA83">
        <v>16316.853999999999</v>
      </c>
      <c r="AB83">
        <v>2.8119999999999998</v>
      </c>
      <c r="AC83">
        <v>4.9009999999999998</v>
      </c>
      <c r="AD83">
        <v>331.50700000000001</v>
      </c>
      <c r="AE83">
        <v>123.264</v>
      </c>
      <c r="AF83">
        <v>1.613</v>
      </c>
      <c r="AG83">
        <v>1.552</v>
      </c>
      <c r="AH83">
        <v>20.934999999999999</v>
      </c>
      <c r="AI83">
        <v>4.9859999999999998</v>
      </c>
      <c r="AJ83">
        <v>1.234</v>
      </c>
      <c r="AK83">
        <v>442.64600000000002</v>
      </c>
      <c r="AL83">
        <v>1.625</v>
      </c>
      <c r="AM83">
        <v>801.92499999999995</v>
      </c>
      <c r="AN83">
        <v>1103.511</v>
      </c>
      <c r="AO83">
        <v>298.185</v>
      </c>
      <c r="AP83">
        <v>11.369</v>
      </c>
      <c r="AQ83">
        <v>7.875</v>
      </c>
      <c r="AR83">
        <v>1.226</v>
      </c>
      <c r="AS83">
        <v>121.586</v>
      </c>
      <c r="AT83">
        <v>2911.8229999999999</v>
      </c>
      <c r="AU83">
        <v>2581.2020000000002</v>
      </c>
      <c r="AV83">
        <v>28.675999999999998</v>
      </c>
      <c r="AW83">
        <v>53.295999999999999</v>
      </c>
      <c r="AX83">
        <v>17.96</v>
      </c>
      <c r="AY83">
        <v>1782.5450000000001</v>
      </c>
      <c r="AZ83">
        <v>1004.343</v>
      </c>
      <c r="BA83">
        <v>4.9240000000000004</v>
      </c>
      <c r="BB83" s="8">
        <v>383</v>
      </c>
      <c r="BC83" s="4">
        <v>0</v>
      </c>
      <c r="BD83" s="9">
        <v>12159</v>
      </c>
      <c r="BE83" s="4">
        <v>77</v>
      </c>
      <c r="BF83" s="4" t="s">
        <v>143</v>
      </c>
      <c r="BG83" s="4" t="s">
        <v>121</v>
      </c>
      <c r="BH83" s="4" t="s">
        <v>117</v>
      </c>
      <c r="BI83" s="4" t="s">
        <v>147</v>
      </c>
      <c r="BJ83" s="4" t="s">
        <v>148</v>
      </c>
      <c r="BK83" s="4">
        <v>1024</v>
      </c>
      <c r="BL83" s="4">
        <v>2</v>
      </c>
      <c r="BM83" s="4" t="s">
        <v>147</v>
      </c>
      <c r="BN83" s="4" t="s">
        <v>148</v>
      </c>
      <c r="BO83" s="4" t="s">
        <v>147</v>
      </c>
      <c r="BP83" s="4" t="s">
        <v>147</v>
      </c>
      <c r="BQ83" s="4" t="s">
        <v>147</v>
      </c>
      <c r="BR83" s="4" t="s">
        <v>147</v>
      </c>
      <c r="BS83" s="4" t="s">
        <v>147</v>
      </c>
      <c r="BT83" s="4" t="s">
        <v>147</v>
      </c>
      <c r="BU83" s="4">
        <v>47.7</v>
      </c>
      <c r="BV83" s="4">
        <v>1.47</v>
      </c>
      <c r="BW83" s="10">
        <f t="shared" si="3"/>
        <v>22.074135776759686</v>
      </c>
      <c r="BX83" s="4">
        <v>25</v>
      </c>
      <c r="BY83" s="10">
        <f t="shared" si="4"/>
        <v>20.29</v>
      </c>
      <c r="BZ83" s="10">
        <f t="shared" si="5"/>
        <v>32.777396496815278</v>
      </c>
      <c r="CA83" s="4">
        <v>15</v>
      </c>
      <c r="CB83" s="4">
        <v>80</v>
      </c>
      <c r="CC83" s="4">
        <v>0</v>
      </c>
      <c r="CD83" s="4">
        <v>0</v>
      </c>
      <c r="CE83" s="4">
        <v>5</v>
      </c>
      <c r="CF83" s="4">
        <v>4</v>
      </c>
      <c r="CG83" s="4">
        <v>1</v>
      </c>
      <c r="CH83" s="4">
        <v>4</v>
      </c>
      <c r="CI83" s="4">
        <v>5</v>
      </c>
      <c r="CJ83" s="4">
        <v>2</v>
      </c>
      <c r="CK83" s="4">
        <v>2</v>
      </c>
      <c r="CL83" s="4">
        <v>3</v>
      </c>
      <c r="CM83" s="4">
        <v>1</v>
      </c>
      <c r="CN83" s="4">
        <v>1</v>
      </c>
      <c r="CO83" s="4">
        <v>1</v>
      </c>
      <c r="CP83" s="4">
        <v>1</v>
      </c>
      <c r="CQ83" s="4">
        <v>2</v>
      </c>
      <c r="CR83" s="4">
        <v>1</v>
      </c>
      <c r="CS83" s="4">
        <v>1</v>
      </c>
      <c r="CT83" s="4">
        <v>1</v>
      </c>
      <c r="CU83" s="4">
        <v>1</v>
      </c>
      <c r="CV83" s="4">
        <v>1</v>
      </c>
      <c r="CW83" s="4">
        <v>1</v>
      </c>
      <c r="CX83" s="4">
        <v>1</v>
      </c>
      <c r="CY83" s="4">
        <v>6</v>
      </c>
      <c r="CZ83" s="4">
        <v>7</v>
      </c>
      <c r="DA83" s="4">
        <v>6</v>
      </c>
      <c r="DB83" s="4">
        <v>6</v>
      </c>
      <c r="DC83" s="4">
        <v>7</v>
      </c>
      <c r="DD83" s="4">
        <v>4</v>
      </c>
      <c r="DE83" s="4">
        <v>5</v>
      </c>
      <c r="DF83" s="4">
        <v>4</v>
      </c>
      <c r="DG83" s="4">
        <v>4</v>
      </c>
      <c r="DH83" s="4">
        <v>7</v>
      </c>
      <c r="DI83" s="4">
        <v>7</v>
      </c>
      <c r="DJ83" s="4">
        <v>6</v>
      </c>
      <c r="DK83" s="4">
        <v>7</v>
      </c>
      <c r="DL83" s="4">
        <v>7</v>
      </c>
      <c r="DM83" s="4">
        <v>4</v>
      </c>
      <c r="DN83" s="14" t="s">
        <v>151</v>
      </c>
      <c r="DO83" s="4">
        <v>47.7</v>
      </c>
      <c r="DP83" s="4">
        <v>1.47</v>
      </c>
      <c r="DQ83" s="15" t="s">
        <v>155</v>
      </c>
      <c r="DR83" s="4" t="s">
        <v>155</v>
      </c>
      <c r="DS83" s="4"/>
    </row>
    <row r="84" spans="1:123" x14ac:dyDescent="0.25">
      <c r="A84" s="1">
        <v>39</v>
      </c>
      <c r="C84">
        <v>391</v>
      </c>
      <c r="D84">
        <v>391</v>
      </c>
      <c r="E84" s="1" t="s">
        <v>141</v>
      </c>
      <c r="F84">
        <v>5</v>
      </c>
      <c r="G84" s="1">
        <v>1</v>
      </c>
      <c r="H84">
        <v>1</v>
      </c>
      <c r="I84">
        <v>1</v>
      </c>
      <c r="J84">
        <v>109</v>
      </c>
      <c r="K84">
        <v>0</v>
      </c>
      <c r="L84">
        <v>0</v>
      </c>
      <c r="M84">
        <v>2010</v>
      </c>
      <c r="N84">
        <v>2010</v>
      </c>
      <c r="O84">
        <v>1248.317</v>
      </c>
      <c r="P84">
        <v>1905.2180000000001</v>
      </c>
      <c r="Q84">
        <v>59.74</v>
      </c>
      <c r="R84">
        <v>266.16500000000002</v>
      </c>
      <c r="S84">
        <v>70.608999999999995</v>
      </c>
      <c r="T84">
        <v>30.507999999999999</v>
      </c>
      <c r="U84">
        <v>40.100999999999999</v>
      </c>
      <c r="V84">
        <v>335.97800000000001</v>
      </c>
      <c r="W84">
        <v>14.65</v>
      </c>
      <c r="X84">
        <v>19.451000000000001</v>
      </c>
      <c r="Y84">
        <v>21.701000000000001</v>
      </c>
      <c r="Z84">
        <v>30.529</v>
      </c>
      <c r="AA84">
        <v>2255.665</v>
      </c>
      <c r="AB84">
        <v>1.7370000000000001</v>
      </c>
      <c r="AC84">
        <v>4.3940000000000001</v>
      </c>
      <c r="AD84">
        <v>66.180999999999997</v>
      </c>
      <c r="AE84">
        <v>3940.3270000000002</v>
      </c>
      <c r="AF84">
        <v>2.008</v>
      </c>
      <c r="AG84">
        <v>0.95699999999999996</v>
      </c>
      <c r="AH84">
        <v>14.855</v>
      </c>
      <c r="AI84">
        <v>4.5750000000000002</v>
      </c>
      <c r="AJ84">
        <v>1.2769999999999999</v>
      </c>
      <c r="AK84">
        <v>538.23</v>
      </c>
      <c r="AL84">
        <v>2.246</v>
      </c>
      <c r="AM84">
        <v>301.089</v>
      </c>
      <c r="AN84">
        <v>945.91700000000003</v>
      </c>
      <c r="AO84">
        <v>257.22000000000003</v>
      </c>
      <c r="AP84">
        <v>15.702</v>
      </c>
      <c r="AQ84">
        <v>9.8010000000000002</v>
      </c>
      <c r="AR84">
        <v>1.2509999999999999</v>
      </c>
      <c r="AS84">
        <v>118.157</v>
      </c>
      <c r="AT84">
        <v>4519.38</v>
      </c>
      <c r="AU84">
        <v>1983.098</v>
      </c>
      <c r="AV84">
        <v>27.869</v>
      </c>
      <c r="AW84">
        <v>57.219000000000001</v>
      </c>
      <c r="AX84">
        <v>14.565</v>
      </c>
      <c r="AY84">
        <v>289.91500000000002</v>
      </c>
      <c r="AZ84">
        <v>193.37100000000001</v>
      </c>
      <c r="BA84">
        <v>4.0839999999999996</v>
      </c>
      <c r="BB84" s="8">
        <v>391</v>
      </c>
      <c r="BC84" s="4">
        <v>1</v>
      </c>
      <c r="BD84" s="9">
        <v>17506</v>
      </c>
      <c r="BE84" s="4">
        <v>64</v>
      </c>
      <c r="BF84" s="4" t="s">
        <v>144</v>
      </c>
      <c r="BG84" s="4" t="s">
        <v>124</v>
      </c>
      <c r="BH84" s="4" t="s">
        <v>115</v>
      </c>
      <c r="BI84" s="4" t="s">
        <v>147</v>
      </c>
      <c r="BJ84" s="4" t="s">
        <v>148</v>
      </c>
      <c r="BK84" s="4">
        <v>650</v>
      </c>
      <c r="BL84" s="4">
        <v>1</v>
      </c>
      <c r="BM84" s="4" t="s">
        <v>148</v>
      </c>
      <c r="BN84" s="4" t="s">
        <v>147</v>
      </c>
      <c r="BO84" s="4" t="s">
        <v>147</v>
      </c>
      <c r="BP84" s="4" t="s">
        <v>147</v>
      </c>
      <c r="BQ84" s="4" t="s">
        <v>147</v>
      </c>
      <c r="BR84" s="4" t="s">
        <v>147</v>
      </c>
      <c r="BS84" s="4" t="s">
        <v>147</v>
      </c>
      <c r="BT84" s="4" t="s">
        <v>147</v>
      </c>
      <c r="BU84" s="4">
        <v>72.3</v>
      </c>
      <c r="BV84" s="4">
        <v>1.71</v>
      </c>
      <c r="BW84" s="10">
        <f t="shared" si="3"/>
        <v>24.725556581512262</v>
      </c>
      <c r="BX84" s="4">
        <v>23</v>
      </c>
      <c r="BY84" s="10">
        <f t="shared" si="4"/>
        <v>17.661999999999999</v>
      </c>
      <c r="BZ84" s="10">
        <f t="shared" si="5"/>
        <v>24.836484394904456</v>
      </c>
      <c r="CA84" s="4">
        <v>17</v>
      </c>
      <c r="CB84" s="4">
        <v>89</v>
      </c>
      <c r="CC84" s="4">
        <v>0</v>
      </c>
      <c r="CD84" s="4">
        <v>0</v>
      </c>
      <c r="CE84" s="4">
        <v>5</v>
      </c>
      <c r="CF84" s="4">
        <v>4</v>
      </c>
      <c r="CG84" s="4">
        <v>1</v>
      </c>
      <c r="CH84" s="4">
        <v>5</v>
      </c>
      <c r="CI84" s="4">
        <v>5</v>
      </c>
      <c r="CJ84" s="4">
        <v>3</v>
      </c>
      <c r="CK84" s="4">
        <v>3</v>
      </c>
      <c r="CL84" s="4">
        <v>3</v>
      </c>
      <c r="CM84" s="4">
        <v>3</v>
      </c>
      <c r="CN84" s="4">
        <v>3</v>
      </c>
      <c r="CO84" s="4">
        <v>3</v>
      </c>
      <c r="CP84" s="4">
        <v>3</v>
      </c>
      <c r="CQ84" s="4">
        <v>3</v>
      </c>
      <c r="CR84" s="4">
        <v>3</v>
      </c>
      <c r="CS84" s="4">
        <v>1</v>
      </c>
      <c r="CT84" s="4">
        <v>1</v>
      </c>
      <c r="CU84" s="4">
        <v>1</v>
      </c>
      <c r="CV84" s="4">
        <v>1</v>
      </c>
      <c r="CW84" s="4">
        <v>1</v>
      </c>
      <c r="CX84" s="4">
        <v>1</v>
      </c>
      <c r="CY84" s="4">
        <v>6</v>
      </c>
      <c r="CZ84" s="4">
        <v>7</v>
      </c>
      <c r="DA84" s="4">
        <v>6</v>
      </c>
      <c r="DB84" s="4">
        <v>6</v>
      </c>
      <c r="DC84" s="4">
        <v>4</v>
      </c>
      <c r="DD84" s="4">
        <v>6</v>
      </c>
      <c r="DE84" s="4">
        <v>4</v>
      </c>
      <c r="DF84" s="4">
        <v>4</v>
      </c>
      <c r="DG84" s="4">
        <v>6</v>
      </c>
      <c r="DH84" s="4">
        <v>7</v>
      </c>
      <c r="DI84" s="4">
        <v>7</v>
      </c>
      <c r="DJ84" s="4">
        <v>6</v>
      </c>
      <c r="DK84" s="4">
        <v>4</v>
      </c>
      <c r="DL84" s="4">
        <v>7</v>
      </c>
      <c r="DM84" s="4">
        <v>4</v>
      </c>
      <c r="DN84" s="14" t="s">
        <v>150</v>
      </c>
      <c r="DO84" s="4">
        <v>72.3</v>
      </c>
      <c r="DP84" s="4">
        <v>1.71</v>
      </c>
      <c r="DQ84" s="15" t="s">
        <v>155</v>
      </c>
      <c r="DR84" s="4" t="s">
        <v>155</v>
      </c>
      <c r="DS84" s="4"/>
    </row>
    <row r="85" spans="1:123" x14ac:dyDescent="0.25">
      <c r="A85" s="1">
        <v>39</v>
      </c>
      <c r="C85">
        <v>392</v>
      </c>
      <c r="D85">
        <v>392</v>
      </c>
      <c r="E85" s="1" t="s">
        <v>141</v>
      </c>
      <c r="F85">
        <v>6</v>
      </c>
      <c r="G85" s="1">
        <v>2</v>
      </c>
      <c r="H85">
        <v>1</v>
      </c>
      <c r="I85">
        <v>1</v>
      </c>
      <c r="J85">
        <v>109</v>
      </c>
      <c r="K85">
        <v>0</v>
      </c>
      <c r="L85">
        <v>0</v>
      </c>
      <c r="M85">
        <v>2010</v>
      </c>
      <c r="N85">
        <v>2010</v>
      </c>
      <c r="O85">
        <v>1541.874</v>
      </c>
      <c r="P85">
        <v>2103.7469999999998</v>
      </c>
      <c r="Q85">
        <v>56.481000000000002</v>
      </c>
      <c r="R85">
        <v>314.13400000000001</v>
      </c>
      <c r="S85">
        <v>90.152000000000001</v>
      </c>
      <c r="T85">
        <v>43.677999999999997</v>
      </c>
      <c r="U85">
        <v>46.473999999999997</v>
      </c>
      <c r="V85">
        <v>156.68199999999999</v>
      </c>
      <c r="W85">
        <v>18.163</v>
      </c>
      <c r="X85">
        <v>20.483000000000001</v>
      </c>
      <c r="Y85">
        <v>11.339</v>
      </c>
      <c r="Z85">
        <v>20.452000000000002</v>
      </c>
      <c r="AA85">
        <v>2294.7220000000002</v>
      </c>
      <c r="AB85">
        <v>2.5670000000000002</v>
      </c>
      <c r="AC85">
        <v>8.3930000000000007</v>
      </c>
      <c r="AD85">
        <v>28.904</v>
      </c>
      <c r="AE85">
        <v>37.197000000000003</v>
      </c>
      <c r="AF85">
        <v>2.1829999999999998</v>
      </c>
      <c r="AG85">
        <v>1.8660000000000001</v>
      </c>
      <c r="AH85">
        <v>25.277999999999999</v>
      </c>
      <c r="AI85">
        <v>3.6920000000000002</v>
      </c>
      <c r="AJ85">
        <v>1.6419999999999999</v>
      </c>
      <c r="AK85">
        <v>553.01199999999994</v>
      </c>
      <c r="AL85">
        <v>4.3959999999999999</v>
      </c>
      <c r="AM85">
        <v>419.44200000000001</v>
      </c>
      <c r="AN85">
        <v>977.96</v>
      </c>
      <c r="AO85">
        <v>258.00700000000001</v>
      </c>
      <c r="AP85">
        <v>17.713000000000001</v>
      </c>
      <c r="AQ85">
        <v>14.494</v>
      </c>
      <c r="AR85">
        <v>1.2889999999999999</v>
      </c>
      <c r="AS85">
        <v>205.65600000000001</v>
      </c>
      <c r="AT85">
        <v>3458.35</v>
      </c>
      <c r="AU85">
        <v>2574.0839999999998</v>
      </c>
      <c r="AV85">
        <v>23.838999999999999</v>
      </c>
      <c r="AW85">
        <v>58.975999999999999</v>
      </c>
      <c r="AX85">
        <v>17.076000000000001</v>
      </c>
      <c r="AY85">
        <v>384.41800000000001</v>
      </c>
      <c r="AZ85">
        <v>308.35500000000002</v>
      </c>
      <c r="BA85">
        <v>3.1789999999999998</v>
      </c>
      <c r="BB85" s="8">
        <v>392</v>
      </c>
      <c r="BC85" s="4">
        <v>1</v>
      </c>
      <c r="BD85" s="9">
        <v>17506</v>
      </c>
      <c r="BE85" s="4">
        <v>64</v>
      </c>
      <c r="BF85" s="4" t="s">
        <v>144</v>
      </c>
      <c r="BG85" s="4" t="s">
        <v>124</v>
      </c>
      <c r="BH85" s="4" t="s">
        <v>115</v>
      </c>
      <c r="BI85" s="4" t="s">
        <v>147</v>
      </c>
      <c r="BJ85" s="4" t="s">
        <v>148</v>
      </c>
      <c r="BK85" s="4">
        <v>650</v>
      </c>
      <c r="BL85" s="4">
        <v>1</v>
      </c>
      <c r="BM85" s="4" t="s">
        <v>148</v>
      </c>
      <c r="BN85" s="4" t="s">
        <v>147</v>
      </c>
      <c r="BO85" s="4" t="s">
        <v>147</v>
      </c>
      <c r="BP85" s="4" t="s">
        <v>147</v>
      </c>
      <c r="BQ85" s="4" t="s">
        <v>147</v>
      </c>
      <c r="BR85" s="4" t="s">
        <v>147</v>
      </c>
      <c r="BS85" s="4" t="s">
        <v>147</v>
      </c>
      <c r="BT85" s="4" t="s">
        <v>147</v>
      </c>
      <c r="BU85" s="4">
        <v>72.3</v>
      </c>
      <c r="BV85" s="4">
        <v>1.71</v>
      </c>
      <c r="BW85" s="10">
        <f t="shared" si="3"/>
        <v>24.725556581512262</v>
      </c>
      <c r="BX85" s="4">
        <v>23</v>
      </c>
      <c r="BY85" s="10">
        <f t="shared" si="4"/>
        <v>17.661999999999999</v>
      </c>
      <c r="BZ85" s="10">
        <f t="shared" si="5"/>
        <v>24.836484394904456</v>
      </c>
      <c r="CA85" s="4">
        <v>17</v>
      </c>
      <c r="CB85" s="4">
        <v>89</v>
      </c>
      <c r="CC85" s="4">
        <v>0</v>
      </c>
      <c r="CD85" s="4">
        <v>0</v>
      </c>
      <c r="CE85" s="4">
        <v>5</v>
      </c>
      <c r="CF85" s="4">
        <v>4</v>
      </c>
      <c r="CG85" s="4">
        <v>1</v>
      </c>
      <c r="CH85" s="4">
        <v>5</v>
      </c>
      <c r="CI85" s="4">
        <v>5</v>
      </c>
      <c r="CJ85" s="4">
        <v>3</v>
      </c>
      <c r="CK85" s="4">
        <v>3</v>
      </c>
      <c r="CL85" s="4">
        <v>3</v>
      </c>
      <c r="CM85" s="4">
        <v>3</v>
      </c>
      <c r="CN85" s="4">
        <v>3</v>
      </c>
      <c r="CO85" s="4">
        <v>3</v>
      </c>
      <c r="CP85" s="4">
        <v>3</v>
      </c>
      <c r="CQ85" s="4">
        <v>3</v>
      </c>
      <c r="CR85" s="4">
        <v>3</v>
      </c>
      <c r="CS85" s="4">
        <v>1</v>
      </c>
      <c r="CT85" s="4">
        <v>1</v>
      </c>
      <c r="CU85" s="4">
        <v>1</v>
      </c>
      <c r="CV85" s="4">
        <v>1</v>
      </c>
      <c r="CW85" s="4">
        <v>1</v>
      </c>
      <c r="CX85" s="4">
        <v>1</v>
      </c>
      <c r="CY85" s="4">
        <v>6</v>
      </c>
      <c r="CZ85" s="4">
        <v>7</v>
      </c>
      <c r="DA85" s="4">
        <v>6</v>
      </c>
      <c r="DB85" s="4">
        <v>6</v>
      </c>
      <c r="DC85" s="4">
        <v>4</v>
      </c>
      <c r="DD85" s="4">
        <v>6</v>
      </c>
      <c r="DE85" s="4">
        <v>4</v>
      </c>
      <c r="DF85" s="4">
        <v>4</v>
      </c>
      <c r="DG85" s="4">
        <v>6</v>
      </c>
      <c r="DH85" s="4">
        <v>7</v>
      </c>
      <c r="DI85" s="4">
        <v>7</v>
      </c>
      <c r="DJ85" s="4">
        <v>6</v>
      </c>
      <c r="DK85" s="4">
        <v>4</v>
      </c>
      <c r="DL85" s="4">
        <v>7</v>
      </c>
      <c r="DM85" s="4">
        <v>4</v>
      </c>
      <c r="DN85" s="14" t="s">
        <v>150</v>
      </c>
      <c r="DO85" s="4">
        <v>72.3</v>
      </c>
      <c r="DP85" s="4">
        <v>1.71</v>
      </c>
      <c r="DQ85" s="15" t="s">
        <v>155</v>
      </c>
      <c r="DR85" s="4" t="s">
        <v>155</v>
      </c>
      <c r="DS85" s="4"/>
    </row>
    <row r="86" spans="1:123" x14ac:dyDescent="0.25">
      <c r="A86" s="1">
        <v>39</v>
      </c>
      <c r="C86">
        <v>393</v>
      </c>
      <c r="D86">
        <v>393</v>
      </c>
      <c r="E86" s="1" t="s">
        <v>141</v>
      </c>
      <c r="F86">
        <v>5</v>
      </c>
      <c r="G86" s="1">
        <v>3</v>
      </c>
      <c r="H86">
        <v>1</v>
      </c>
      <c r="I86">
        <v>1</v>
      </c>
      <c r="J86">
        <v>109</v>
      </c>
      <c r="K86">
        <v>0</v>
      </c>
      <c r="L86">
        <v>0</v>
      </c>
      <c r="M86">
        <v>2010</v>
      </c>
      <c r="N86">
        <v>2010</v>
      </c>
      <c r="O86">
        <v>1370.453</v>
      </c>
      <c r="P86">
        <v>2114.2220000000002</v>
      </c>
      <c r="Q86">
        <v>76.64</v>
      </c>
      <c r="R86">
        <v>269.22399999999999</v>
      </c>
      <c r="S86">
        <v>91.555999999999997</v>
      </c>
      <c r="T86">
        <v>61.526000000000003</v>
      </c>
      <c r="U86">
        <v>30.030999999999999</v>
      </c>
      <c r="V86">
        <v>197.75700000000001</v>
      </c>
      <c r="W86">
        <v>26.876000000000001</v>
      </c>
      <c r="X86">
        <v>26.54</v>
      </c>
      <c r="Y86">
        <v>16.547000000000001</v>
      </c>
      <c r="Z86">
        <v>19.821999999999999</v>
      </c>
      <c r="AA86">
        <v>9410.9680000000008</v>
      </c>
      <c r="AB86">
        <v>2.722</v>
      </c>
      <c r="AC86">
        <v>6.1280000000000001</v>
      </c>
      <c r="AD86">
        <v>71.370999999999995</v>
      </c>
      <c r="AE86">
        <v>250.732</v>
      </c>
      <c r="AF86">
        <v>1.2070000000000001</v>
      </c>
      <c r="AG86">
        <v>0.98099999999999998</v>
      </c>
      <c r="AH86">
        <v>20.593</v>
      </c>
      <c r="AI86">
        <v>4.2240000000000002</v>
      </c>
      <c r="AJ86">
        <v>1.9339999999999999</v>
      </c>
      <c r="AK86">
        <v>331.30200000000002</v>
      </c>
      <c r="AL86">
        <v>3.2469999999999999</v>
      </c>
      <c r="AM86">
        <v>736.20299999999997</v>
      </c>
      <c r="AN86">
        <v>1110.6500000000001</v>
      </c>
      <c r="AO86">
        <v>257.11</v>
      </c>
      <c r="AP86">
        <v>13.805999999999999</v>
      </c>
      <c r="AQ86">
        <v>14.503</v>
      </c>
      <c r="AR86">
        <v>1.1950000000000001</v>
      </c>
      <c r="AS86">
        <v>103.762</v>
      </c>
      <c r="AT86">
        <v>4743.2759999999998</v>
      </c>
      <c r="AU86">
        <v>2729.239</v>
      </c>
      <c r="AV86">
        <v>32.198999999999998</v>
      </c>
      <c r="AW86">
        <v>50.37</v>
      </c>
      <c r="AX86">
        <v>17.443999999999999</v>
      </c>
      <c r="AY86">
        <v>1124.9939999999999</v>
      </c>
      <c r="AZ86">
        <v>700.54300000000001</v>
      </c>
      <c r="BA86">
        <v>2.843</v>
      </c>
      <c r="BB86" s="8">
        <v>393</v>
      </c>
      <c r="BC86" s="4">
        <v>1</v>
      </c>
      <c r="BD86" s="9">
        <v>17506</v>
      </c>
      <c r="BE86" s="4">
        <v>64</v>
      </c>
      <c r="BF86" s="4" t="s">
        <v>144</v>
      </c>
      <c r="BG86" s="4" t="s">
        <v>124</v>
      </c>
      <c r="BH86" s="4" t="s">
        <v>115</v>
      </c>
      <c r="BI86" s="4" t="s">
        <v>147</v>
      </c>
      <c r="BJ86" s="4" t="s">
        <v>148</v>
      </c>
      <c r="BK86" s="4">
        <v>650</v>
      </c>
      <c r="BL86" s="4">
        <v>1</v>
      </c>
      <c r="BM86" s="4" t="s">
        <v>148</v>
      </c>
      <c r="BN86" s="4" t="s">
        <v>147</v>
      </c>
      <c r="BO86" s="4" t="s">
        <v>147</v>
      </c>
      <c r="BP86" s="4" t="s">
        <v>147</v>
      </c>
      <c r="BQ86" s="4" t="s">
        <v>147</v>
      </c>
      <c r="BR86" s="4" t="s">
        <v>147</v>
      </c>
      <c r="BS86" s="4" t="s">
        <v>147</v>
      </c>
      <c r="BT86" s="4" t="s">
        <v>147</v>
      </c>
      <c r="BU86" s="4">
        <v>72.3</v>
      </c>
      <c r="BV86" s="4">
        <v>1.71</v>
      </c>
      <c r="BW86" s="10">
        <f t="shared" si="3"/>
        <v>24.725556581512262</v>
      </c>
      <c r="BX86" s="4">
        <v>23</v>
      </c>
      <c r="BY86" s="10">
        <f t="shared" si="4"/>
        <v>17.661999999999999</v>
      </c>
      <c r="BZ86" s="10">
        <f t="shared" si="5"/>
        <v>24.836484394904456</v>
      </c>
      <c r="CA86" s="4">
        <v>17</v>
      </c>
      <c r="CB86" s="4">
        <v>89</v>
      </c>
      <c r="CC86" s="4">
        <v>0</v>
      </c>
      <c r="CD86" s="4">
        <v>0</v>
      </c>
      <c r="CE86" s="4">
        <v>5</v>
      </c>
      <c r="CF86" s="4">
        <v>4</v>
      </c>
      <c r="CG86" s="4">
        <v>1</v>
      </c>
      <c r="CH86" s="4">
        <v>5</v>
      </c>
      <c r="CI86" s="4">
        <v>5</v>
      </c>
      <c r="CJ86" s="4">
        <v>3</v>
      </c>
      <c r="CK86" s="4">
        <v>3</v>
      </c>
      <c r="CL86" s="4">
        <v>3</v>
      </c>
      <c r="CM86" s="4">
        <v>3</v>
      </c>
      <c r="CN86" s="4">
        <v>3</v>
      </c>
      <c r="CO86" s="4">
        <v>3</v>
      </c>
      <c r="CP86" s="4">
        <v>3</v>
      </c>
      <c r="CQ86" s="4">
        <v>3</v>
      </c>
      <c r="CR86" s="4">
        <v>3</v>
      </c>
      <c r="CS86" s="4">
        <v>1</v>
      </c>
      <c r="CT86" s="4">
        <v>1</v>
      </c>
      <c r="CU86" s="4">
        <v>1</v>
      </c>
      <c r="CV86" s="4">
        <v>1</v>
      </c>
      <c r="CW86" s="4">
        <v>1</v>
      </c>
      <c r="CX86" s="4">
        <v>1</v>
      </c>
      <c r="CY86" s="4">
        <v>6</v>
      </c>
      <c r="CZ86" s="4">
        <v>7</v>
      </c>
      <c r="DA86" s="4">
        <v>6</v>
      </c>
      <c r="DB86" s="4">
        <v>6</v>
      </c>
      <c r="DC86" s="4">
        <v>4</v>
      </c>
      <c r="DD86" s="4">
        <v>6</v>
      </c>
      <c r="DE86" s="4">
        <v>4</v>
      </c>
      <c r="DF86" s="4">
        <v>4</v>
      </c>
      <c r="DG86" s="4">
        <v>6</v>
      </c>
      <c r="DH86" s="4">
        <v>7</v>
      </c>
      <c r="DI86" s="4">
        <v>7</v>
      </c>
      <c r="DJ86" s="4">
        <v>6</v>
      </c>
      <c r="DK86" s="4">
        <v>4</v>
      </c>
      <c r="DL86" s="4">
        <v>7</v>
      </c>
      <c r="DM86" s="4">
        <v>4</v>
      </c>
      <c r="DN86" s="14" t="s">
        <v>150</v>
      </c>
      <c r="DO86" s="4">
        <v>72.3</v>
      </c>
      <c r="DP86" s="4">
        <v>1.71</v>
      </c>
      <c r="DQ86" s="15" t="s">
        <v>155</v>
      </c>
      <c r="DR86" s="4" t="s">
        <v>155</v>
      </c>
      <c r="DS86" s="4"/>
    </row>
    <row r="87" spans="1:123" x14ac:dyDescent="0.25">
      <c r="A87" s="3">
        <v>40</v>
      </c>
      <c r="C87">
        <v>401</v>
      </c>
      <c r="D87">
        <v>401</v>
      </c>
      <c r="E87" s="1" t="s">
        <v>140</v>
      </c>
      <c r="F87">
        <v>4</v>
      </c>
      <c r="G87" s="3">
        <v>1</v>
      </c>
      <c r="H87">
        <v>1</v>
      </c>
      <c r="I87">
        <v>1</v>
      </c>
      <c r="J87">
        <v>115</v>
      </c>
      <c r="K87">
        <v>0</v>
      </c>
      <c r="L87">
        <v>0</v>
      </c>
      <c r="M87">
        <v>2010</v>
      </c>
      <c r="N87">
        <v>2010</v>
      </c>
      <c r="O87">
        <v>1053.1780000000001</v>
      </c>
      <c r="P87">
        <v>1501.4780000000001</v>
      </c>
      <c r="Q87">
        <v>50.008000000000003</v>
      </c>
      <c r="R87">
        <v>183.917</v>
      </c>
      <c r="S87">
        <v>78.510999999999996</v>
      </c>
      <c r="T87">
        <v>48.180999999999997</v>
      </c>
      <c r="U87">
        <v>30.33</v>
      </c>
      <c r="V87">
        <v>163.69999999999999</v>
      </c>
      <c r="W87">
        <v>18.436</v>
      </c>
      <c r="X87">
        <v>17.018000000000001</v>
      </c>
      <c r="Y87">
        <v>9.3030000000000008</v>
      </c>
      <c r="Z87">
        <v>15.073</v>
      </c>
      <c r="AA87">
        <v>3806.9760000000001</v>
      </c>
      <c r="AB87">
        <v>1.41</v>
      </c>
      <c r="AC87">
        <v>3.7879999999999998</v>
      </c>
      <c r="AD87">
        <v>94.19</v>
      </c>
      <c r="AE87">
        <v>21.39</v>
      </c>
      <c r="AF87">
        <v>1.1180000000000001</v>
      </c>
      <c r="AG87">
        <v>0.83599999999999997</v>
      </c>
      <c r="AH87">
        <v>21.172000000000001</v>
      </c>
      <c r="AI87">
        <v>3.5430000000000001</v>
      </c>
      <c r="AJ87">
        <v>1.73</v>
      </c>
      <c r="AK87">
        <v>322.18799999999999</v>
      </c>
      <c r="AL87">
        <v>2.5009999999999999</v>
      </c>
      <c r="AM87">
        <v>276</v>
      </c>
      <c r="AN87">
        <v>773.529</v>
      </c>
      <c r="AO87">
        <v>207.33799999999999</v>
      </c>
      <c r="AP87">
        <v>14.063000000000001</v>
      </c>
      <c r="AQ87">
        <v>12.756</v>
      </c>
      <c r="AR87">
        <v>0.96599999999999997</v>
      </c>
      <c r="AS87">
        <v>95.36</v>
      </c>
      <c r="AT87">
        <v>2995.2660000000001</v>
      </c>
      <c r="AU87">
        <v>2090.5169999999998</v>
      </c>
      <c r="AV87">
        <v>29.716000000000001</v>
      </c>
      <c r="AW87">
        <v>49.261000000000003</v>
      </c>
      <c r="AX87">
        <v>21.033000000000001</v>
      </c>
      <c r="AY87">
        <v>425.471</v>
      </c>
      <c r="AZ87">
        <v>246.285</v>
      </c>
      <c r="BA87">
        <v>2.5609999999999999</v>
      </c>
      <c r="BB87" s="8">
        <v>401</v>
      </c>
      <c r="BC87" s="4">
        <v>0</v>
      </c>
      <c r="BD87" s="9">
        <v>15372</v>
      </c>
      <c r="BE87" s="4">
        <v>69</v>
      </c>
      <c r="BF87" s="4" t="s">
        <v>144</v>
      </c>
      <c r="BG87" s="4" t="s">
        <v>121</v>
      </c>
      <c r="BH87" s="4" t="s">
        <v>117</v>
      </c>
      <c r="BI87" s="4" t="s">
        <v>147</v>
      </c>
      <c r="BJ87" s="4" t="s">
        <v>148</v>
      </c>
      <c r="BK87" s="4">
        <v>600</v>
      </c>
      <c r="BL87" s="4">
        <v>2</v>
      </c>
      <c r="BM87" s="4" t="s">
        <v>147</v>
      </c>
      <c r="BN87" s="4" t="s">
        <v>147</v>
      </c>
      <c r="BO87" s="4" t="s">
        <v>147</v>
      </c>
      <c r="BP87" s="4" t="s">
        <v>147</v>
      </c>
      <c r="BQ87" s="4" t="s">
        <v>147</v>
      </c>
      <c r="BR87" s="4" t="s">
        <v>147</v>
      </c>
      <c r="BS87" s="4" t="s">
        <v>147</v>
      </c>
      <c r="BT87" s="4" t="s">
        <v>147</v>
      </c>
      <c r="BU87" s="4">
        <v>44.5</v>
      </c>
      <c r="BV87" s="4">
        <v>1.47</v>
      </c>
      <c r="BW87" s="10">
        <f t="shared" si="3"/>
        <v>20.593271322134299</v>
      </c>
      <c r="BX87" s="4">
        <v>21.5</v>
      </c>
      <c r="BY87" s="10">
        <f t="shared" si="4"/>
        <v>16.79</v>
      </c>
      <c r="BZ87" s="10">
        <f t="shared" si="5"/>
        <v>22.444593949044584</v>
      </c>
      <c r="CA87" s="4">
        <v>15</v>
      </c>
      <c r="CB87" s="4">
        <v>81</v>
      </c>
      <c r="CC87" s="4">
        <v>0</v>
      </c>
      <c r="CD87" s="4">
        <v>0</v>
      </c>
      <c r="CE87" s="4">
        <v>5</v>
      </c>
      <c r="CF87" s="4">
        <v>5</v>
      </c>
      <c r="CG87" s="4">
        <v>1</v>
      </c>
      <c r="CH87" s="4">
        <v>5</v>
      </c>
      <c r="CI87" s="4">
        <v>5</v>
      </c>
      <c r="CJ87" s="4">
        <v>3</v>
      </c>
      <c r="CK87" s="4">
        <v>3</v>
      </c>
      <c r="CL87" s="4">
        <v>3</v>
      </c>
      <c r="CM87" s="4">
        <v>3</v>
      </c>
      <c r="CN87" s="4">
        <v>3</v>
      </c>
      <c r="CO87" s="4">
        <v>3</v>
      </c>
      <c r="CP87" s="4">
        <v>3</v>
      </c>
      <c r="CQ87" s="4">
        <v>3</v>
      </c>
      <c r="CR87" s="4">
        <v>3</v>
      </c>
      <c r="CS87" s="4">
        <v>1</v>
      </c>
      <c r="CT87" s="4">
        <v>1</v>
      </c>
      <c r="CU87" s="4">
        <v>1</v>
      </c>
      <c r="CV87" s="4">
        <v>1</v>
      </c>
      <c r="CW87" s="4">
        <v>1</v>
      </c>
      <c r="CX87" s="4">
        <v>1</v>
      </c>
      <c r="CY87" s="4">
        <v>6</v>
      </c>
      <c r="CZ87" s="4">
        <v>7</v>
      </c>
      <c r="DA87" s="4">
        <v>7</v>
      </c>
      <c r="DB87" s="4">
        <v>4</v>
      </c>
      <c r="DC87" s="4">
        <v>4</v>
      </c>
      <c r="DD87" s="4">
        <v>4</v>
      </c>
      <c r="DE87" s="4">
        <v>6</v>
      </c>
      <c r="DF87" s="4">
        <v>7</v>
      </c>
      <c r="DG87" s="4">
        <v>4</v>
      </c>
      <c r="DH87" s="4">
        <v>7</v>
      </c>
      <c r="DI87" s="4">
        <v>7</v>
      </c>
      <c r="DJ87" s="4">
        <v>7</v>
      </c>
      <c r="DK87" s="4">
        <v>7</v>
      </c>
      <c r="DL87" s="4">
        <v>7</v>
      </c>
      <c r="DM87" s="4">
        <v>4</v>
      </c>
      <c r="DN87" s="14" t="s">
        <v>150</v>
      </c>
      <c r="DO87" s="4">
        <v>44.5</v>
      </c>
      <c r="DP87" s="4">
        <v>1.47</v>
      </c>
      <c r="DQ87" s="15" t="s">
        <v>155</v>
      </c>
      <c r="DR87" s="4" t="s">
        <v>155</v>
      </c>
      <c r="DS87" s="4"/>
    </row>
    <row r="88" spans="1:123" x14ac:dyDescent="0.25">
      <c r="A88" s="3">
        <v>40</v>
      </c>
      <c r="C88">
        <v>402</v>
      </c>
      <c r="D88">
        <v>402</v>
      </c>
      <c r="E88" s="1" t="s">
        <v>140</v>
      </c>
      <c r="F88">
        <v>0</v>
      </c>
      <c r="G88" s="3">
        <v>2</v>
      </c>
      <c r="H88">
        <v>1</v>
      </c>
      <c r="I88">
        <v>1</v>
      </c>
      <c r="J88">
        <v>115</v>
      </c>
      <c r="K88">
        <v>0</v>
      </c>
      <c r="L88">
        <v>0</v>
      </c>
      <c r="M88">
        <v>2010</v>
      </c>
      <c r="N88">
        <v>2010</v>
      </c>
      <c r="O88">
        <v>858.601</v>
      </c>
      <c r="P88">
        <v>1100.857</v>
      </c>
      <c r="Q88">
        <v>23.542000000000002</v>
      </c>
      <c r="R88">
        <v>183.69</v>
      </c>
      <c r="S88">
        <v>37.966999999999999</v>
      </c>
      <c r="T88">
        <v>5.47</v>
      </c>
      <c r="U88">
        <v>32.497999999999998</v>
      </c>
      <c r="V88">
        <v>184.34800000000001</v>
      </c>
      <c r="W88">
        <v>4.7</v>
      </c>
      <c r="X88">
        <v>6.0540000000000003</v>
      </c>
      <c r="Y88">
        <v>10.936</v>
      </c>
      <c r="Z88">
        <v>13.571</v>
      </c>
      <c r="AA88">
        <v>892.48699999999997</v>
      </c>
      <c r="AB88">
        <v>0.57599999999999996</v>
      </c>
      <c r="AC88">
        <v>3.7869999999999999</v>
      </c>
      <c r="AD88">
        <v>41.252000000000002</v>
      </c>
      <c r="AE88">
        <v>10.31</v>
      </c>
      <c r="AF88">
        <v>1.127</v>
      </c>
      <c r="AG88">
        <v>0.69799999999999995</v>
      </c>
      <c r="AH88">
        <v>9.6270000000000007</v>
      </c>
      <c r="AI88">
        <v>3.0270000000000001</v>
      </c>
      <c r="AJ88">
        <v>0.64</v>
      </c>
      <c r="AK88">
        <v>346.12200000000001</v>
      </c>
      <c r="AL88">
        <v>0.48299999999999998</v>
      </c>
      <c r="AM88">
        <v>226.59200000000001</v>
      </c>
      <c r="AN88">
        <v>489.21100000000001</v>
      </c>
      <c r="AO88">
        <v>168.48599999999999</v>
      </c>
      <c r="AP88">
        <v>12.747999999999999</v>
      </c>
      <c r="AQ88">
        <v>4.9269999999999996</v>
      </c>
      <c r="AR88">
        <v>0.79600000000000004</v>
      </c>
      <c r="AS88">
        <v>68.369</v>
      </c>
      <c r="AT88">
        <v>2668.0940000000001</v>
      </c>
      <c r="AU88">
        <v>1332.008</v>
      </c>
      <c r="AV88">
        <v>18.93</v>
      </c>
      <c r="AW88">
        <v>67.917000000000002</v>
      </c>
      <c r="AX88">
        <v>13.058999999999999</v>
      </c>
      <c r="AY88">
        <v>132.107</v>
      </c>
      <c r="AZ88">
        <v>98.227999999999994</v>
      </c>
      <c r="BA88">
        <v>3.0329999999999999</v>
      </c>
      <c r="BB88" s="8">
        <v>402</v>
      </c>
      <c r="BC88" s="4">
        <v>0</v>
      </c>
      <c r="BD88" s="9">
        <v>15372</v>
      </c>
      <c r="BE88" s="4">
        <v>69</v>
      </c>
      <c r="BF88" s="4" t="s">
        <v>144</v>
      </c>
      <c r="BG88" s="4" t="s">
        <v>121</v>
      </c>
      <c r="BH88" s="4" t="s">
        <v>117</v>
      </c>
      <c r="BI88" s="4" t="s">
        <v>147</v>
      </c>
      <c r="BJ88" s="4" t="s">
        <v>148</v>
      </c>
      <c r="BK88" s="4">
        <v>600</v>
      </c>
      <c r="BL88" s="4">
        <v>2</v>
      </c>
      <c r="BM88" s="4" t="s">
        <v>147</v>
      </c>
      <c r="BN88" s="4" t="s">
        <v>147</v>
      </c>
      <c r="BO88" s="4" t="s">
        <v>147</v>
      </c>
      <c r="BP88" s="4" t="s">
        <v>147</v>
      </c>
      <c r="BQ88" s="4" t="s">
        <v>147</v>
      </c>
      <c r="BR88" s="4" t="s">
        <v>147</v>
      </c>
      <c r="BS88" s="4" t="s">
        <v>147</v>
      </c>
      <c r="BT88" s="4" t="s">
        <v>147</v>
      </c>
      <c r="BU88" s="4">
        <v>44.5</v>
      </c>
      <c r="BV88" s="4">
        <v>1.47</v>
      </c>
      <c r="BW88" s="10">
        <f t="shared" si="3"/>
        <v>20.593271322134299</v>
      </c>
      <c r="BX88" s="4">
        <v>21.5</v>
      </c>
      <c r="BY88" s="10">
        <f t="shared" si="4"/>
        <v>16.79</v>
      </c>
      <c r="BZ88" s="10">
        <f t="shared" si="5"/>
        <v>22.444593949044584</v>
      </c>
      <c r="CA88" s="4">
        <v>15</v>
      </c>
      <c r="CB88" s="4">
        <v>81</v>
      </c>
      <c r="CC88" s="4">
        <v>0</v>
      </c>
      <c r="CD88" s="4">
        <v>0</v>
      </c>
      <c r="CE88" s="4">
        <v>5</v>
      </c>
      <c r="CF88" s="4">
        <v>5</v>
      </c>
      <c r="CG88" s="4">
        <v>1</v>
      </c>
      <c r="CH88" s="4">
        <v>5</v>
      </c>
      <c r="CI88" s="4">
        <v>5</v>
      </c>
      <c r="CJ88" s="4">
        <v>3</v>
      </c>
      <c r="CK88" s="4">
        <v>3</v>
      </c>
      <c r="CL88" s="4">
        <v>3</v>
      </c>
      <c r="CM88" s="4">
        <v>3</v>
      </c>
      <c r="CN88" s="4">
        <v>3</v>
      </c>
      <c r="CO88" s="4">
        <v>3</v>
      </c>
      <c r="CP88" s="4">
        <v>3</v>
      </c>
      <c r="CQ88" s="4">
        <v>3</v>
      </c>
      <c r="CR88" s="4">
        <v>3</v>
      </c>
      <c r="CS88" s="4">
        <v>1</v>
      </c>
      <c r="CT88" s="4">
        <v>1</v>
      </c>
      <c r="CU88" s="4">
        <v>1</v>
      </c>
      <c r="CV88" s="4">
        <v>1</v>
      </c>
      <c r="CW88" s="4">
        <v>1</v>
      </c>
      <c r="CX88" s="4">
        <v>1</v>
      </c>
      <c r="CY88" s="4">
        <v>6</v>
      </c>
      <c r="CZ88" s="4">
        <v>7</v>
      </c>
      <c r="DA88" s="4">
        <v>7</v>
      </c>
      <c r="DB88" s="4">
        <v>4</v>
      </c>
      <c r="DC88" s="4">
        <v>4</v>
      </c>
      <c r="DD88" s="4">
        <v>4</v>
      </c>
      <c r="DE88" s="4">
        <v>6</v>
      </c>
      <c r="DF88" s="4">
        <v>7</v>
      </c>
      <c r="DG88" s="4">
        <v>4</v>
      </c>
      <c r="DH88" s="4">
        <v>7</v>
      </c>
      <c r="DI88" s="4">
        <v>7</v>
      </c>
      <c r="DJ88" s="4">
        <v>7</v>
      </c>
      <c r="DK88" s="4">
        <v>7</v>
      </c>
      <c r="DL88" s="4">
        <v>7</v>
      </c>
      <c r="DM88" s="4">
        <v>4</v>
      </c>
      <c r="DN88" s="14" t="s">
        <v>150</v>
      </c>
      <c r="DO88" s="4">
        <v>44.5</v>
      </c>
      <c r="DP88" s="4">
        <v>1.47</v>
      </c>
      <c r="DQ88" s="15" t="s">
        <v>155</v>
      </c>
      <c r="DR88" s="4" t="s">
        <v>155</v>
      </c>
      <c r="DS88" s="4"/>
    </row>
    <row r="89" spans="1:123" x14ac:dyDescent="0.25">
      <c r="A89" s="3">
        <v>40</v>
      </c>
      <c r="C89">
        <v>403</v>
      </c>
      <c r="D89">
        <v>403</v>
      </c>
      <c r="E89" s="1" t="s">
        <v>140</v>
      </c>
      <c r="F89">
        <v>4</v>
      </c>
      <c r="G89" s="3">
        <v>3</v>
      </c>
      <c r="H89">
        <v>1</v>
      </c>
      <c r="I89">
        <v>1</v>
      </c>
      <c r="J89">
        <v>115</v>
      </c>
      <c r="K89">
        <v>0</v>
      </c>
      <c r="L89">
        <v>0</v>
      </c>
      <c r="M89">
        <v>2010</v>
      </c>
      <c r="N89">
        <v>2010</v>
      </c>
      <c r="O89">
        <v>1781.8009999999999</v>
      </c>
      <c r="P89">
        <v>1954.558</v>
      </c>
      <c r="Q89">
        <v>42.654000000000003</v>
      </c>
      <c r="R89">
        <v>262.565</v>
      </c>
      <c r="S89">
        <v>127.345</v>
      </c>
      <c r="T89">
        <v>79.784000000000006</v>
      </c>
      <c r="U89">
        <v>47.561</v>
      </c>
      <c r="V89">
        <v>218.50899999999999</v>
      </c>
      <c r="W89">
        <v>7.0670000000000002</v>
      </c>
      <c r="X89">
        <v>8.6329999999999991</v>
      </c>
      <c r="Y89">
        <v>21.81</v>
      </c>
      <c r="Z89">
        <v>20.324999999999999</v>
      </c>
      <c r="AA89">
        <v>9338.5020000000004</v>
      </c>
      <c r="AB89">
        <v>2.2000000000000002</v>
      </c>
      <c r="AC89">
        <v>8.9649999999999999</v>
      </c>
      <c r="AD89">
        <v>206.28</v>
      </c>
      <c r="AE89">
        <v>106.227</v>
      </c>
      <c r="AF89">
        <v>2.5710000000000002</v>
      </c>
      <c r="AG89">
        <v>2.1539999999999999</v>
      </c>
      <c r="AH89">
        <v>25.584</v>
      </c>
      <c r="AI89">
        <v>3.8849999999999998</v>
      </c>
      <c r="AJ89">
        <v>1.704</v>
      </c>
      <c r="AK89">
        <v>675.49699999999996</v>
      </c>
      <c r="AL89">
        <v>126.8</v>
      </c>
      <c r="AM89">
        <v>431.62299999999999</v>
      </c>
      <c r="AN89">
        <v>1559.1179999999999</v>
      </c>
      <c r="AO89">
        <v>343.702</v>
      </c>
      <c r="AP89">
        <v>50.604999999999997</v>
      </c>
      <c r="AQ89">
        <v>9.3010000000000002</v>
      </c>
      <c r="AR89">
        <v>2.0179999999999998</v>
      </c>
      <c r="AS89">
        <v>365.45299999999997</v>
      </c>
      <c r="AT89">
        <v>2677.136</v>
      </c>
      <c r="AU89">
        <v>3185.6109999999999</v>
      </c>
      <c r="AV89">
        <v>19.189</v>
      </c>
      <c r="AW89">
        <v>54.2</v>
      </c>
      <c r="AX89">
        <v>26.501999999999999</v>
      </c>
      <c r="AY89">
        <v>1099.674</v>
      </c>
      <c r="AZ89">
        <v>674.28499999999997</v>
      </c>
      <c r="BA89">
        <v>4.3259999999999996</v>
      </c>
      <c r="BB89" s="8">
        <v>403</v>
      </c>
      <c r="BC89" s="4">
        <v>0</v>
      </c>
      <c r="BD89" s="9">
        <v>15372</v>
      </c>
      <c r="BE89" s="4">
        <v>69</v>
      </c>
      <c r="BF89" s="4" t="s">
        <v>144</v>
      </c>
      <c r="BG89" s="4" t="s">
        <v>121</v>
      </c>
      <c r="BH89" s="4" t="s">
        <v>117</v>
      </c>
      <c r="BI89" s="4" t="s">
        <v>147</v>
      </c>
      <c r="BJ89" s="4" t="s">
        <v>148</v>
      </c>
      <c r="BK89" s="4">
        <v>600</v>
      </c>
      <c r="BL89" s="4">
        <v>2</v>
      </c>
      <c r="BM89" s="4" t="s">
        <v>147</v>
      </c>
      <c r="BN89" s="4" t="s">
        <v>147</v>
      </c>
      <c r="BO89" s="4" t="s">
        <v>147</v>
      </c>
      <c r="BP89" s="4" t="s">
        <v>147</v>
      </c>
      <c r="BQ89" s="4" t="s">
        <v>147</v>
      </c>
      <c r="BR89" s="4" t="s">
        <v>147</v>
      </c>
      <c r="BS89" s="4" t="s">
        <v>147</v>
      </c>
      <c r="BT89" s="4" t="s">
        <v>147</v>
      </c>
      <c r="BU89" s="4">
        <v>44.5</v>
      </c>
      <c r="BV89" s="4">
        <v>1.47</v>
      </c>
      <c r="BW89" s="10">
        <f t="shared" si="3"/>
        <v>20.593271322134299</v>
      </c>
      <c r="BX89" s="4">
        <v>21.5</v>
      </c>
      <c r="BY89" s="10">
        <f t="shared" si="4"/>
        <v>16.79</v>
      </c>
      <c r="BZ89" s="10">
        <f t="shared" si="5"/>
        <v>22.444593949044584</v>
      </c>
      <c r="CA89" s="4">
        <v>15</v>
      </c>
      <c r="CB89" s="4">
        <v>81</v>
      </c>
      <c r="CC89" s="4">
        <v>0</v>
      </c>
      <c r="CD89" s="4">
        <v>0</v>
      </c>
      <c r="CE89" s="4">
        <v>5</v>
      </c>
      <c r="CF89" s="4">
        <v>5</v>
      </c>
      <c r="CG89" s="4">
        <v>1</v>
      </c>
      <c r="CH89" s="4">
        <v>5</v>
      </c>
      <c r="CI89" s="4">
        <v>5</v>
      </c>
      <c r="CJ89" s="4">
        <v>3</v>
      </c>
      <c r="CK89" s="4">
        <v>3</v>
      </c>
      <c r="CL89" s="4">
        <v>3</v>
      </c>
      <c r="CM89" s="4">
        <v>3</v>
      </c>
      <c r="CN89" s="4">
        <v>3</v>
      </c>
      <c r="CO89" s="4">
        <v>3</v>
      </c>
      <c r="CP89" s="4">
        <v>3</v>
      </c>
      <c r="CQ89" s="4">
        <v>3</v>
      </c>
      <c r="CR89" s="4">
        <v>3</v>
      </c>
      <c r="CS89" s="4">
        <v>1</v>
      </c>
      <c r="CT89" s="4">
        <v>1</v>
      </c>
      <c r="CU89" s="4">
        <v>1</v>
      </c>
      <c r="CV89" s="4">
        <v>1</v>
      </c>
      <c r="CW89" s="4">
        <v>1</v>
      </c>
      <c r="CX89" s="4">
        <v>1</v>
      </c>
      <c r="CY89" s="4">
        <v>6</v>
      </c>
      <c r="CZ89" s="4">
        <v>7</v>
      </c>
      <c r="DA89" s="4">
        <v>7</v>
      </c>
      <c r="DB89" s="4">
        <v>4</v>
      </c>
      <c r="DC89" s="4">
        <v>4</v>
      </c>
      <c r="DD89" s="4">
        <v>4</v>
      </c>
      <c r="DE89" s="4">
        <v>6</v>
      </c>
      <c r="DF89" s="4">
        <v>7</v>
      </c>
      <c r="DG89" s="4">
        <v>4</v>
      </c>
      <c r="DH89" s="4">
        <v>7</v>
      </c>
      <c r="DI89" s="4">
        <v>7</v>
      </c>
      <c r="DJ89" s="4">
        <v>7</v>
      </c>
      <c r="DK89" s="4">
        <v>7</v>
      </c>
      <c r="DL89" s="4">
        <v>7</v>
      </c>
      <c r="DM89" s="4">
        <v>4</v>
      </c>
      <c r="DN89" s="14" t="s">
        <v>150</v>
      </c>
      <c r="DO89" s="4">
        <v>44.5</v>
      </c>
      <c r="DP89" s="4">
        <v>1.47</v>
      </c>
      <c r="DQ89" s="15" t="s">
        <v>155</v>
      </c>
      <c r="DR89" s="4" t="s">
        <v>155</v>
      </c>
      <c r="DS89" s="4"/>
    </row>
    <row r="90" spans="1:123" x14ac:dyDescent="0.25">
      <c r="A90" s="1">
        <v>41</v>
      </c>
      <c r="C90">
        <v>411</v>
      </c>
      <c r="D90">
        <v>411</v>
      </c>
      <c r="E90" s="1" t="s">
        <v>140</v>
      </c>
      <c r="F90">
        <v>4</v>
      </c>
      <c r="G90" s="1">
        <v>1</v>
      </c>
      <c r="H90">
        <v>1</v>
      </c>
      <c r="I90">
        <v>1</v>
      </c>
      <c r="J90">
        <v>115</v>
      </c>
      <c r="K90">
        <v>0</v>
      </c>
      <c r="L90">
        <v>0</v>
      </c>
      <c r="M90">
        <v>2010</v>
      </c>
      <c r="N90">
        <v>2010</v>
      </c>
      <c r="O90">
        <v>1324.085</v>
      </c>
      <c r="P90">
        <v>1803.2629999999999</v>
      </c>
      <c r="Q90">
        <v>68.828999999999994</v>
      </c>
      <c r="R90">
        <v>204.929</v>
      </c>
      <c r="S90">
        <v>69.995999999999995</v>
      </c>
      <c r="T90">
        <v>42.493000000000002</v>
      </c>
      <c r="U90">
        <v>27.503</v>
      </c>
      <c r="V90">
        <v>220.708</v>
      </c>
      <c r="W90">
        <v>20.684999999999999</v>
      </c>
      <c r="X90">
        <v>21.754000000000001</v>
      </c>
      <c r="Y90">
        <v>20.285</v>
      </c>
      <c r="Z90">
        <v>9.8260000000000005</v>
      </c>
      <c r="AA90">
        <v>1128.4680000000001</v>
      </c>
      <c r="AB90">
        <v>1.367</v>
      </c>
      <c r="AC90">
        <v>4.32</v>
      </c>
      <c r="AD90">
        <v>60.485999999999997</v>
      </c>
      <c r="AE90">
        <v>14.368</v>
      </c>
      <c r="AF90">
        <v>1.722</v>
      </c>
      <c r="AG90">
        <v>1.3620000000000001</v>
      </c>
      <c r="AH90">
        <v>22.076000000000001</v>
      </c>
      <c r="AI90">
        <v>2.915</v>
      </c>
      <c r="AJ90">
        <v>1.56</v>
      </c>
      <c r="AK90">
        <v>474.86599999999999</v>
      </c>
      <c r="AL90">
        <v>2.2400000000000002</v>
      </c>
      <c r="AM90">
        <v>416.30099999999999</v>
      </c>
      <c r="AN90">
        <v>890.78499999999997</v>
      </c>
      <c r="AO90">
        <v>184.46600000000001</v>
      </c>
      <c r="AP90">
        <v>11.242000000000001</v>
      </c>
      <c r="AQ90">
        <v>9.7289999999999992</v>
      </c>
      <c r="AR90">
        <v>0.71299999999999997</v>
      </c>
      <c r="AS90">
        <v>158.601</v>
      </c>
      <c r="AT90">
        <v>5702.3990000000003</v>
      </c>
      <c r="AU90">
        <v>1303.9860000000001</v>
      </c>
      <c r="AV90">
        <v>33.738999999999997</v>
      </c>
      <c r="AW90">
        <v>45.155000000000001</v>
      </c>
      <c r="AX90">
        <v>15.903</v>
      </c>
      <c r="AY90">
        <v>263.041</v>
      </c>
      <c r="AZ90">
        <v>243.96700000000001</v>
      </c>
      <c r="BA90">
        <v>2.1480000000000001</v>
      </c>
      <c r="BB90" s="8">
        <v>411</v>
      </c>
      <c r="BC90" s="4">
        <v>0</v>
      </c>
      <c r="BD90" s="9">
        <v>15316</v>
      </c>
      <c r="BE90" s="4">
        <v>69</v>
      </c>
      <c r="BF90" s="4" t="s">
        <v>143</v>
      </c>
      <c r="BG90" s="4" t="s">
        <v>121</v>
      </c>
      <c r="BH90" s="4" t="s">
        <v>117</v>
      </c>
      <c r="BI90" s="4" t="s">
        <v>148</v>
      </c>
      <c r="BJ90" s="4" t="s">
        <v>148</v>
      </c>
      <c r="BK90" s="4">
        <v>700</v>
      </c>
      <c r="BL90" s="4">
        <v>4</v>
      </c>
      <c r="BM90" s="4" t="s">
        <v>148</v>
      </c>
      <c r="BN90" s="4" t="s">
        <v>148</v>
      </c>
      <c r="BO90" s="4" t="s">
        <v>147</v>
      </c>
      <c r="BP90" s="4" t="s">
        <v>147</v>
      </c>
      <c r="BQ90" s="4" t="s">
        <v>147</v>
      </c>
      <c r="BR90" s="4" t="s">
        <v>147</v>
      </c>
      <c r="BS90" s="4" t="s">
        <v>147</v>
      </c>
      <c r="BT90" s="4" t="s">
        <v>147</v>
      </c>
      <c r="BU90" s="4">
        <v>73</v>
      </c>
      <c r="BV90" s="4">
        <v>1.61</v>
      </c>
      <c r="BW90" s="10">
        <f t="shared" si="3"/>
        <v>28.162493730951734</v>
      </c>
      <c r="BX90" s="4">
        <v>32</v>
      </c>
      <c r="BY90" s="10">
        <f t="shared" si="4"/>
        <v>22.58</v>
      </c>
      <c r="BZ90" s="10">
        <f t="shared" si="5"/>
        <v>40.593662420382159</v>
      </c>
      <c r="CA90" s="4">
        <v>30</v>
      </c>
      <c r="CB90" s="4">
        <v>101</v>
      </c>
      <c r="CC90" s="4">
        <v>0</v>
      </c>
      <c r="CD90" s="4">
        <v>0</v>
      </c>
      <c r="CE90" s="4">
        <v>5</v>
      </c>
      <c r="CF90" s="4">
        <v>5</v>
      </c>
      <c r="CG90" s="4">
        <v>1</v>
      </c>
      <c r="CH90" s="4">
        <v>5</v>
      </c>
      <c r="CI90" s="4">
        <v>5</v>
      </c>
      <c r="CJ90" s="4">
        <v>3</v>
      </c>
      <c r="CK90" s="4">
        <v>3</v>
      </c>
      <c r="CL90" s="4">
        <v>3</v>
      </c>
      <c r="CM90" s="4">
        <v>3</v>
      </c>
      <c r="CN90" s="4">
        <v>3</v>
      </c>
      <c r="CO90" s="4">
        <v>3</v>
      </c>
      <c r="CP90" s="4">
        <v>3</v>
      </c>
      <c r="CQ90" s="4">
        <v>3</v>
      </c>
      <c r="CR90" s="4">
        <v>3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>
        <v>1</v>
      </c>
      <c r="CY90" s="4">
        <v>6</v>
      </c>
      <c r="CZ90" s="4">
        <v>7</v>
      </c>
      <c r="DA90" s="4">
        <v>6</v>
      </c>
      <c r="DB90" s="4">
        <v>7</v>
      </c>
      <c r="DC90" s="4">
        <v>6</v>
      </c>
      <c r="DD90" s="4">
        <v>7</v>
      </c>
      <c r="DE90" s="4">
        <v>7</v>
      </c>
      <c r="DF90" s="4">
        <v>7</v>
      </c>
      <c r="DG90" s="4">
        <v>4</v>
      </c>
      <c r="DH90" s="4">
        <v>7</v>
      </c>
      <c r="DI90" s="4">
        <v>7</v>
      </c>
      <c r="DJ90" s="4">
        <v>6</v>
      </c>
      <c r="DK90" s="4">
        <v>7</v>
      </c>
      <c r="DL90" s="4">
        <v>7</v>
      </c>
      <c r="DM90" s="4">
        <v>7</v>
      </c>
      <c r="DN90" s="14" t="s">
        <v>150</v>
      </c>
      <c r="DO90" s="4">
        <v>73</v>
      </c>
      <c r="DP90" s="4">
        <v>1.61</v>
      </c>
      <c r="DQ90" s="15" t="s">
        <v>154</v>
      </c>
      <c r="DR90" s="4" t="s">
        <v>156</v>
      </c>
      <c r="DS90" s="4"/>
    </row>
    <row r="91" spans="1:123" x14ac:dyDescent="0.25">
      <c r="A91" s="1">
        <v>41</v>
      </c>
      <c r="C91">
        <v>412</v>
      </c>
      <c r="D91">
        <v>412</v>
      </c>
      <c r="E91" s="1" t="s">
        <v>140</v>
      </c>
      <c r="F91">
        <v>6</v>
      </c>
      <c r="G91" s="1">
        <v>2</v>
      </c>
      <c r="H91">
        <v>1</v>
      </c>
      <c r="I91">
        <v>1</v>
      </c>
      <c r="J91">
        <v>115</v>
      </c>
      <c r="K91">
        <v>0</v>
      </c>
      <c r="L91">
        <v>0</v>
      </c>
      <c r="M91">
        <v>2010</v>
      </c>
      <c r="N91">
        <v>2010</v>
      </c>
      <c r="O91">
        <v>864.31500000000005</v>
      </c>
      <c r="P91">
        <v>1459.8109999999999</v>
      </c>
      <c r="Q91">
        <v>56.869</v>
      </c>
      <c r="R91">
        <v>173.36600000000001</v>
      </c>
      <c r="S91">
        <v>66.102999999999994</v>
      </c>
      <c r="T91">
        <v>40.771999999999998</v>
      </c>
      <c r="U91">
        <v>25.331</v>
      </c>
      <c r="V91">
        <v>138.57</v>
      </c>
      <c r="W91">
        <v>18.738</v>
      </c>
      <c r="X91">
        <v>17.059000000000001</v>
      </c>
      <c r="Y91">
        <v>17.873999999999999</v>
      </c>
      <c r="Z91">
        <v>15.565</v>
      </c>
      <c r="AA91">
        <v>5630.165</v>
      </c>
      <c r="AB91">
        <v>0.623</v>
      </c>
      <c r="AC91">
        <v>3.65</v>
      </c>
      <c r="AD91">
        <v>145.947</v>
      </c>
      <c r="AE91">
        <v>14.733000000000001</v>
      </c>
      <c r="AF91">
        <v>1.2390000000000001</v>
      </c>
      <c r="AG91">
        <v>1.0409999999999999</v>
      </c>
      <c r="AH91">
        <v>21.53</v>
      </c>
      <c r="AI91">
        <v>3.077</v>
      </c>
      <c r="AJ91">
        <v>1.048</v>
      </c>
      <c r="AK91">
        <v>284.483</v>
      </c>
      <c r="AL91">
        <v>0.75700000000000001</v>
      </c>
      <c r="AM91">
        <v>298.09199999999998</v>
      </c>
      <c r="AN91">
        <v>730.16200000000003</v>
      </c>
      <c r="AO91">
        <v>178.762</v>
      </c>
      <c r="AP91">
        <v>10.768000000000001</v>
      </c>
      <c r="AQ91">
        <v>5.8129999999999997</v>
      </c>
      <c r="AR91">
        <v>0.59499999999999997</v>
      </c>
      <c r="AS91">
        <v>80.540999999999997</v>
      </c>
      <c r="AT91">
        <v>2449.3310000000001</v>
      </c>
      <c r="AU91">
        <v>1302.578</v>
      </c>
      <c r="AV91">
        <v>34.424999999999997</v>
      </c>
      <c r="AW91">
        <v>47.344000000000001</v>
      </c>
      <c r="AX91">
        <v>18.100000000000001</v>
      </c>
      <c r="AY91">
        <v>605.19000000000005</v>
      </c>
      <c r="AZ91">
        <v>334.13400000000001</v>
      </c>
      <c r="BA91">
        <v>2.173</v>
      </c>
      <c r="BB91" s="8">
        <v>412</v>
      </c>
      <c r="BC91" s="4">
        <v>0</v>
      </c>
      <c r="BD91" s="9">
        <v>15316</v>
      </c>
      <c r="BE91" s="4">
        <v>69</v>
      </c>
      <c r="BF91" s="4" t="s">
        <v>143</v>
      </c>
      <c r="BG91" s="4" t="s">
        <v>121</v>
      </c>
      <c r="BH91" s="4" t="s">
        <v>117</v>
      </c>
      <c r="BI91" s="4" t="s">
        <v>148</v>
      </c>
      <c r="BJ91" s="4" t="s">
        <v>148</v>
      </c>
      <c r="BK91" s="4">
        <v>700</v>
      </c>
      <c r="BL91" s="4">
        <v>4</v>
      </c>
      <c r="BM91" s="4" t="s">
        <v>148</v>
      </c>
      <c r="BN91" s="4" t="s">
        <v>148</v>
      </c>
      <c r="BO91" s="4" t="s">
        <v>147</v>
      </c>
      <c r="BP91" s="4" t="s">
        <v>147</v>
      </c>
      <c r="BQ91" s="4" t="s">
        <v>147</v>
      </c>
      <c r="BR91" s="4" t="s">
        <v>147</v>
      </c>
      <c r="BS91" s="4" t="s">
        <v>147</v>
      </c>
      <c r="BT91" s="4" t="s">
        <v>147</v>
      </c>
      <c r="BU91" s="4">
        <v>73</v>
      </c>
      <c r="BV91" s="4">
        <v>1.61</v>
      </c>
      <c r="BW91" s="10">
        <f t="shared" si="3"/>
        <v>28.162493730951734</v>
      </c>
      <c r="BX91" s="4">
        <v>32</v>
      </c>
      <c r="BY91" s="10">
        <f t="shared" si="4"/>
        <v>22.58</v>
      </c>
      <c r="BZ91" s="10">
        <f t="shared" si="5"/>
        <v>40.593662420382159</v>
      </c>
      <c r="CA91" s="4">
        <v>30</v>
      </c>
      <c r="CB91" s="4">
        <v>101</v>
      </c>
      <c r="CC91" s="4">
        <v>0</v>
      </c>
      <c r="CD91" s="4">
        <v>0</v>
      </c>
      <c r="CE91" s="4">
        <v>5</v>
      </c>
      <c r="CF91" s="4">
        <v>5</v>
      </c>
      <c r="CG91" s="4">
        <v>1</v>
      </c>
      <c r="CH91" s="4">
        <v>5</v>
      </c>
      <c r="CI91" s="4">
        <v>5</v>
      </c>
      <c r="CJ91" s="4">
        <v>3</v>
      </c>
      <c r="CK91" s="4">
        <v>3</v>
      </c>
      <c r="CL91" s="4">
        <v>3</v>
      </c>
      <c r="CM91" s="4">
        <v>3</v>
      </c>
      <c r="CN91" s="4">
        <v>3</v>
      </c>
      <c r="CO91" s="4">
        <v>3</v>
      </c>
      <c r="CP91" s="4">
        <v>3</v>
      </c>
      <c r="CQ91" s="4">
        <v>3</v>
      </c>
      <c r="CR91" s="4">
        <v>3</v>
      </c>
      <c r="CS91" s="4">
        <v>1</v>
      </c>
      <c r="CT91" s="4">
        <v>1</v>
      </c>
      <c r="CU91" s="4">
        <v>1</v>
      </c>
      <c r="CV91" s="4">
        <v>1</v>
      </c>
      <c r="CW91" s="4">
        <v>1</v>
      </c>
      <c r="CX91" s="4">
        <v>1</v>
      </c>
      <c r="CY91" s="4">
        <v>6</v>
      </c>
      <c r="CZ91" s="4">
        <v>7</v>
      </c>
      <c r="DA91" s="4">
        <v>6</v>
      </c>
      <c r="DB91" s="4">
        <v>7</v>
      </c>
      <c r="DC91" s="4">
        <v>6</v>
      </c>
      <c r="DD91" s="4">
        <v>7</v>
      </c>
      <c r="DE91" s="4">
        <v>7</v>
      </c>
      <c r="DF91" s="4">
        <v>7</v>
      </c>
      <c r="DG91" s="4">
        <v>4</v>
      </c>
      <c r="DH91" s="4">
        <v>7</v>
      </c>
      <c r="DI91" s="4">
        <v>7</v>
      </c>
      <c r="DJ91" s="4">
        <v>6</v>
      </c>
      <c r="DK91" s="4">
        <v>7</v>
      </c>
      <c r="DL91" s="4">
        <v>7</v>
      </c>
      <c r="DM91" s="4">
        <v>7</v>
      </c>
      <c r="DN91" s="14" t="s">
        <v>150</v>
      </c>
      <c r="DO91" s="4">
        <v>73</v>
      </c>
      <c r="DP91" s="4">
        <v>1.61</v>
      </c>
      <c r="DQ91" s="15" t="s">
        <v>154</v>
      </c>
      <c r="DR91" s="4" t="s">
        <v>156</v>
      </c>
      <c r="DS91" s="4"/>
    </row>
    <row r="92" spans="1:123" x14ac:dyDescent="0.25">
      <c r="A92" s="1">
        <v>41</v>
      </c>
      <c r="C92">
        <v>413</v>
      </c>
      <c r="D92">
        <v>413</v>
      </c>
      <c r="E92" s="1" t="s">
        <v>140</v>
      </c>
      <c r="F92">
        <v>4</v>
      </c>
      <c r="G92" s="1">
        <v>3</v>
      </c>
      <c r="H92">
        <v>1</v>
      </c>
      <c r="I92">
        <v>1</v>
      </c>
      <c r="J92">
        <v>115</v>
      </c>
      <c r="K92">
        <v>0</v>
      </c>
      <c r="L92">
        <v>0</v>
      </c>
      <c r="M92">
        <v>2010</v>
      </c>
      <c r="N92">
        <v>2010</v>
      </c>
      <c r="O92">
        <v>1348.2180000000001</v>
      </c>
      <c r="P92">
        <v>1594.538</v>
      </c>
      <c r="Q92">
        <v>57.173000000000002</v>
      </c>
      <c r="R92">
        <v>176.51</v>
      </c>
      <c r="S92">
        <v>93.808999999999997</v>
      </c>
      <c r="T92">
        <v>64.918000000000006</v>
      </c>
      <c r="U92">
        <v>28.890999999999998</v>
      </c>
      <c r="V92">
        <v>196.572</v>
      </c>
      <c r="W92">
        <v>14.622999999999999</v>
      </c>
      <c r="X92">
        <v>13.680999999999999</v>
      </c>
      <c r="Y92">
        <v>24.995000000000001</v>
      </c>
      <c r="Z92">
        <v>15.095000000000001</v>
      </c>
      <c r="AA92">
        <v>7049.41</v>
      </c>
      <c r="AB92">
        <v>2.4649999999999999</v>
      </c>
      <c r="AC92">
        <v>6.2770000000000001</v>
      </c>
      <c r="AD92">
        <v>150.70099999999999</v>
      </c>
      <c r="AE92">
        <v>81.319999999999993</v>
      </c>
      <c r="AF92">
        <v>1.611</v>
      </c>
      <c r="AG92">
        <v>1.423</v>
      </c>
      <c r="AH92">
        <v>18.585999999999999</v>
      </c>
      <c r="AI92">
        <v>3.71</v>
      </c>
      <c r="AJ92">
        <v>1.2</v>
      </c>
      <c r="AK92">
        <v>374.87599999999998</v>
      </c>
      <c r="AL92">
        <v>5.7750000000000004</v>
      </c>
      <c r="AM92">
        <v>467.45299999999997</v>
      </c>
      <c r="AN92">
        <v>1157.7670000000001</v>
      </c>
      <c r="AO92">
        <v>258.791</v>
      </c>
      <c r="AP92">
        <v>11.118</v>
      </c>
      <c r="AQ92">
        <v>6.3780000000000001</v>
      </c>
      <c r="AR92">
        <v>0.77800000000000002</v>
      </c>
      <c r="AS92">
        <v>218.386</v>
      </c>
      <c r="AT92">
        <v>3735.0610000000001</v>
      </c>
      <c r="AU92">
        <v>2073.5740000000001</v>
      </c>
      <c r="AV92">
        <v>31.68</v>
      </c>
      <c r="AW92">
        <v>44.06</v>
      </c>
      <c r="AX92">
        <v>24.234999999999999</v>
      </c>
      <c r="AY92">
        <v>774.37400000000002</v>
      </c>
      <c r="AZ92">
        <v>439.29</v>
      </c>
      <c r="BA92">
        <v>2.0699999999999998</v>
      </c>
      <c r="BB92" s="8">
        <v>413</v>
      </c>
      <c r="BC92" s="4">
        <v>0</v>
      </c>
      <c r="BD92" s="9">
        <v>15316</v>
      </c>
      <c r="BE92" s="4">
        <v>69</v>
      </c>
      <c r="BF92" s="4" t="s">
        <v>143</v>
      </c>
      <c r="BG92" s="4" t="s">
        <v>121</v>
      </c>
      <c r="BH92" s="4" t="s">
        <v>117</v>
      </c>
      <c r="BI92" s="4" t="s">
        <v>148</v>
      </c>
      <c r="BJ92" s="4" t="s">
        <v>148</v>
      </c>
      <c r="BK92" s="4">
        <v>700</v>
      </c>
      <c r="BL92" s="4">
        <v>4</v>
      </c>
      <c r="BM92" s="4" t="s">
        <v>148</v>
      </c>
      <c r="BN92" s="4" t="s">
        <v>148</v>
      </c>
      <c r="BO92" s="4" t="s">
        <v>147</v>
      </c>
      <c r="BP92" s="4" t="s">
        <v>147</v>
      </c>
      <c r="BQ92" s="4" t="s">
        <v>147</v>
      </c>
      <c r="BR92" s="4" t="s">
        <v>147</v>
      </c>
      <c r="BS92" s="4" t="s">
        <v>147</v>
      </c>
      <c r="BT92" s="4" t="s">
        <v>147</v>
      </c>
      <c r="BU92" s="4">
        <v>73</v>
      </c>
      <c r="BV92" s="4">
        <v>1.61</v>
      </c>
      <c r="BW92" s="10">
        <f t="shared" si="3"/>
        <v>28.162493730951734</v>
      </c>
      <c r="BX92" s="4">
        <v>32</v>
      </c>
      <c r="BY92" s="10">
        <f t="shared" si="4"/>
        <v>22.58</v>
      </c>
      <c r="BZ92" s="10">
        <f t="shared" si="5"/>
        <v>40.593662420382159</v>
      </c>
      <c r="CA92" s="4">
        <v>30</v>
      </c>
      <c r="CB92" s="4">
        <v>101</v>
      </c>
      <c r="CC92" s="4">
        <v>0</v>
      </c>
      <c r="CD92" s="4">
        <v>0</v>
      </c>
      <c r="CE92" s="4">
        <v>5</v>
      </c>
      <c r="CF92" s="4">
        <v>5</v>
      </c>
      <c r="CG92" s="4">
        <v>1</v>
      </c>
      <c r="CH92" s="4">
        <v>5</v>
      </c>
      <c r="CI92" s="4">
        <v>5</v>
      </c>
      <c r="CJ92" s="4">
        <v>3</v>
      </c>
      <c r="CK92" s="4">
        <v>3</v>
      </c>
      <c r="CL92" s="4">
        <v>3</v>
      </c>
      <c r="CM92" s="4">
        <v>3</v>
      </c>
      <c r="CN92" s="4">
        <v>3</v>
      </c>
      <c r="CO92" s="4">
        <v>3</v>
      </c>
      <c r="CP92" s="4">
        <v>3</v>
      </c>
      <c r="CQ92" s="4">
        <v>3</v>
      </c>
      <c r="CR92" s="4">
        <v>3</v>
      </c>
      <c r="CS92" s="4">
        <v>1</v>
      </c>
      <c r="CT92" s="4">
        <v>1</v>
      </c>
      <c r="CU92" s="4">
        <v>1</v>
      </c>
      <c r="CV92" s="4">
        <v>1</v>
      </c>
      <c r="CW92" s="4">
        <v>1</v>
      </c>
      <c r="CX92" s="4">
        <v>1</v>
      </c>
      <c r="CY92" s="4">
        <v>6</v>
      </c>
      <c r="CZ92" s="4">
        <v>7</v>
      </c>
      <c r="DA92" s="4">
        <v>6</v>
      </c>
      <c r="DB92" s="4">
        <v>7</v>
      </c>
      <c r="DC92" s="4">
        <v>6</v>
      </c>
      <c r="DD92" s="4">
        <v>7</v>
      </c>
      <c r="DE92" s="4">
        <v>7</v>
      </c>
      <c r="DF92" s="4">
        <v>7</v>
      </c>
      <c r="DG92" s="4">
        <v>4</v>
      </c>
      <c r="DH92" s="4">
        <v>7</v>
      </c>
      <c r="DI92" s="4">
        <v>7</v>
      </c>
      <c r="DJ92" s="4">
        <v>6</v>
      </c>
      <c r="DK92" s="4">
        <v>7</v>
      </c>
      <c r="DL92" s="4">
        <v>7</v>
      </c>
      <c r="DM92" s="4">
        <v>7</v>
      </c>
      <c r="DN92" s="14" t="s">
        <v>150</v>
      </c>
      <c r="DO92" s="4">
        <v>73</v>
      </c>
      <c r="DP92" s="4">
        <v>1.61</v>
      </c>
      <c r="DQ92" s="15" t="s">
        <v>154</v>
      </c>
      <c r="DR92" s="4" t="s">
        <v>156</v>
      </c>
      <c r="DS92" s="4"/>
    </row>
    <row r="93" spans="1:123" x14ac:dyDescent="0.25">
      <c r="A93" s="3">
        <v>42</v>
      </c>
      <c r="C93">
        <v>421</v>
      </c>
      <c r="D93">
        <v>421</v>
      </c>
      <c r="E93" s="1" t="s">
        <v>140</v>
      </c>
      <c r="F93">
        <v>4</v>
      </c>
      <c r="G93" s="3">
        <v>1</v>
      </c>
      <c r="H93">
        <v>1</v>
      </c>
      <c r="I93">
        <v>1</v>
      </c>
      <c r="J93">
        <v>116</v>
      </c>
      <c r="K93">
        <v>0</v>
      </c>
      <c r="L93">
        <v>0</v>
      </c>
      <c r="M93">
        <v>2010</v>
      </c>
      <c r="N93">
        <v>2010</v>
      </c>
      <c r="O93">
        <v>1579.4770000000001</v>
      </c>
      <c r="P93">
        <v>1660.49</v>
      </c>
      <c r="Q93">
        <v>32.603999999999999</v>
      </c>
      <c r="R93">
        <v>297.65300000000002</v>
      </c>
      <c r="S93">
        <v>56.029000000000003</v>
      </c>
      <c r="T93">
        <v>22.364000000000001</v>
      </c>
      <c r="U93">
        <v>33.665999999999997</v>
      </c>
      <c r="V93">
        <v>40.585999999999999</v>
      </c>
      <c r="W93">
        <v>9.7360000000000007</v>
      </c>
      <c r="X93">
        <v>8.5210000000000008</v>
      </c>
      <c r="Y93">
        <v>11.863</v>
      </c>
      <c r="Z93">
        <v>22.672000000000001</v>
      </c>
      <c r="AA93">
        <v>9132.0840000000007</v>
      </c>
      <c r="AB93">
        <v>3.9870000000000001</v>
      </c>
      <c r="AC93">
        <v>3.8639999999999999</v>
      </c>
      <c r="AD93">
        <v>45.893999999999998</v>
      </c>
      <c r="AE93">
        <v>69.736999999999995</v>
      </c>
      <c r="AF93">
        <v>1.3380000000000001</v>
      </c>
      <c r="AG93">
        <v>1.573</v>
      </c>
      <c r="AH93">
        <v>8.875</v>
      </c>
      <c r="AI93">
        <v>4.17</v>
      </c>
      <c r="AJ93">
        <v>1.0920000000000001</v>
      </c>
      <c r="AK93">
        <v>469.66</v>
      </c>
      <c r="AL93">
        <v>2.621</v>
      </c>
      <c r="AM93">
        <v>921.11300000000006</v>
      </c>
      <c r="AN93">
        <v>1033.7329999999999</v>
      </c>
      <c r="AO93">
        <v>275.16000000000003</v>
      </c>
      <c r="AP93">
        <v>11.417</v>
      </c>
      <c r="AQ93">
        <v>7.7110000000000003</v>
      </c>
      <c r="AR93">
        <v>1.0580000000000001</v>
      </c>
      <c r="AS93">
        <v>95.816000000000003</v>
      </c>
      <c r="AT93">
        <v>3142.8620000000001</v>
      </c>
      <c r="AU93">
        <v>2918.0450000000001</v>
      </c>
      <c r="AV93">
        <v>17.361999999999998</v>
      </c>
      <c r="AW93">
        <v>69.716999999999999</v>
      </c>
      <c r="AX93">
        <v>12.86</v>
      </c>
      <c r="AY93">
        <v>1016.415</v>
      </c>
      <c r="AZ93">
        <v>585.55499999999995</v>
      </c>
      <c r="BA93">
        <v>2.71</v>
      </c>
      <c r="BB93" s="8">
        <v>421</v>
      </c>
      <c r="BC93" s="4">
        <v>0</v>
      </c>
      <c r="BD93" s="9">
        <v>14287</v>
      </c>
      <c r="BE93" s="4">
        <v>72</v>
      </c>
      <c r="BF93" s="4" t="s">
        <v>143</v>
      </c>
      <c r="BG93" s="4" t="s">
        <v>119</v>
      </c>
      <c r="BH93" s="4" t="s">
        <v>119</v>
      </c>
      <c r="BI93" s="4" t="s">
        <v>147</v>
      </c>
      <c r="BJ93" s="4" t="s">
        <v>148</v>
      </c>
      <c r="BK93" s="4">
        <v>1400</v>
      </c>
      <c r="BL93" s="4">
        <v>2</v>
      </c>
      <c r="BM93" s="4" t="s">
        <v>147</v>
      </c>
      <c r="BN93" s="4" t="s">
        <v>147</v>
      </c>
      <c r="BO93" s="4" t="s">
        <v>147</v>
      </c>
      <c r="BP93" s="4" t="s">
        <v>147</v>
      </c>
      <c r="BQ93" s="4" t="s">
        <v>147</v>
      </c>
      <c r="BR93" s="4" t="s">
        <v>147</v>
      </c>
      <c r="BS93" s="4" t="s">
        <v>147</v>
      </c>
      <c r="BT93" s="4" t="s">
        <v>147</v>
      </c>
      <c r="BU93" s="4">
        <v>54</v>
      </c>
      <c r="BV93" s="4">
        <v>1.59</v>
      </c>
      <c r="BW93" s="10">
        <f t="shared" si="3"/>
        <v>21.359914560341757</v>
      </c>
      <c r="BX93" s="4">
        <v>26</v>
      </c>
      <c r="BY93" s="10">
        <f t="shared" si="4"/>
        <v>20.347999999999999</v>
      </c>
      <c r="BZ93" s="10">
        <f t="shared" si="5"/>
        <v>32.965056050955411</v>
      </c>
      <c r="CA93" s="4">
        <v>18</v>
      </c>
      <c r="CB93" s="4">
        <v>87</v>
      </c>
      <c r="CC93" s="4">
        <v>0</v>
      </c>
      <c r="CD93" s="4">
        <v>0</v>
      </c>
      <c r="CE93" s="4">
        <v>5</v>
      </c>
      <c r="CF93" s="4">
        <v>5</v>
      </c>
      <c r="CG93" s="4">
        <v>1</v>
      </c>
      <c r="CH93" s="4">
        <v>4</v>
      </c>
      <c r="CI93" s="4">
        <v>5</v>
      </c>
      <c r="CJ93" s="4">
        <v>3</v>
      </c>
      <c r="CK93" s="4">
        <v>3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3</v>
      </c>
      <c r="CR93" s="4">
        <v>3</v>
      </c>
      <c r="CS93" s="4">
        <v>1</v>
      </c>
      <c r="CT93" s="4">
        <v>1</v>
      </c>
      <c r="CU93" s="4">
        <v>1</v>
      </c>
      <c r="CV93" s="4">
        <v>1</v>
      </c>
      <c r="CW93" s="4">
        <v>1</v>
      </c>
      <c r="CX93" s="4">
        <v>1</v>
      </c>
      <c r="CY93" s="4">
        <v>7</v>
      </c>
      <c r="CZ93" s="4">
        <v>7</v>
      </c>
      <c r="DA93" s="4">
        <v>7</v>
      </c>
      <c r="DB93" s="4">
        <v>7</v>
      </c>
      <c r="DC93" s="4">
        <v>7</v>
      </c>
      <c r="DD93" s="4">
        <v>7</v>
      </c>
      <c r="DE93" s="4">
        <v>6</v>
      </c>
      <c r="DF93" s="4">
        <v>7</v>
      </c>
      <c r="DG93" s="4">
        <v>6</v>
      </c>
      <c r="DH93" s="4">
        <v>5</v>
      </c>
      <c r="DI93" s="4">
        <v>7</v>
      </c>
      <c r="DJ93" s="4">
        <v>7</v>
      </c>
      <c r="DK93" s="4">
        <v>7</v>
      </c>
      <c r="DL93" s="4">
        <v>6</v>
      </c>
      <c r="DM93" s="4">
        <v>7</v>
      </c>
      <c r="DN93" s="14" t="s">
        <v>150</v>
      </c>
      <c r="DO93" s="4">
        <v>54</v>
      </c>
      <c r="DP93" s="4">
        <v>1.59</v>
      </c>
      <c r="DQ93" s="15" t="s">
        <v>155</v>
      </c>
      <c r="DR93" s="4" t="s">
        <v>155</v>
      </c>
      <c r="DS93" s="4"/>
    </row>
    <row r="94" spans="1:123" x14ac:dyDescent="0.25">
      <c r="A94" s="3">
        <v>42</v>
      </c>
      <c r="C94">
        <v>422</v>
      </c>
      <c r="D94">
        <v>422</v>
      </c>
      <c r="E94" s="1" t="s">
        <v>140</v>
      </c>
      <c r="F94">
        <v>5</v>
      </c>
      <c r="G94" s="3">
        <v>2</v>
      </c>
      <c r="H94">
        <v>1</v>
      </c>
      <c r="I94">
        <v>1</v>
      </c>
      <c r="J94">
        <v>116</v>
      </c>
      <c r="K94">
        <v>0</v>
      </c>
      <c r="L94">
        <v>0</v>
      </c>
      <c r="M94">
        <v>2010</v>
      </c>
      <c r="N94">
        <v>2010</v>
      </c>
      <c r="O94">
        <v>1785.328</v>
      </c>
      <c r="P94">
        <v>1802.2550000000001</v>
      </c>
      <c r="Q94">
        <v>56.875</v>
      </c>
      <c r="R94">
        <v>230.35499999999999</v>
      </c>
      <c r="S94">
        <v>102.652</v>
      </c>
      <c r="T94">
        <v>60.15</v>
      </c>
      <c r="U94">
        <v>42.503</v>
      </c>
      <c r="V94">
        <v>155.256</v>
      </c>
      <c r="W94">
        <v>19.751000000000001</v>
      </c>
      <c r="X94">
        <v>16.971</v>
      </c>
      <c r="Y94">
        <v>13.935</v>
      </c>
      <c r="Z94">
        <v>35.988</v>
      </c>
      <c r="AA94">
        <v>18148.355</v>
      </c>
      <c r="AB94">
        <v>6.24</v>
      </c>
      <c r="AC94">
        <v>6.5179999999999998</v>
      </c>
      <c r="AD94">
        <v>203.62100000000001</v>
      </c>
      <c r="AE94">
        <v>58.302</v>
      </c>
      <c r="AF94">
        <v>1.3080000000000001</v>
      </c>
      <c r="AG94">
        <v>1.891</v>
      </c>
      <c r="AH94">
        <v>15.273999999999999</v>
      </c>
      <c r="AI94">
        <v>5.7380000000000004</v>
      </c>
      <c r="AJ94">
        <v>2.7069999999999999</v>
      </c>
      <c r="AK94">
        <v>521.43499999999995</v>
      </c>
      <c r="AL94">
        <v>4.8259999999999996</v>
      </c>
      <c r="AM94">
        <v>1250.18</v>
      </c>
      <c r="AN94">
        <v>1516.54</v>
      </c>
      <c r="AO94">
        <v>456.56599999999997</v>
      </c>
      <c r="AP94">
        <v>18.302</v>
      </c>
      <c r="AQ94">
        <v>16.155999999999999</v>
      </c>
      <c r="AR94">
        <v>1.6659999999999999</v>
      </c>
      <c r="AS94">
        <v>93.540999999999997</v>
      </c>
      <c r="AT94">
        <v>4195.46</v>
      </c>
      <c r="AU94">
        <v>4964.2309999999998</v>
      </c>
      <c r="AV94">
        <v>28.068999999999999</v>
      </c>
      <c r="AW94">
        <v>49.683</v>
      </c>
      <c r="AX94">
        <v>22.137</v>
      </c>
      <c r="AY94">
        <v>1940.873</v>
      </c>
      <c r="AZ94">
        <v>1064.96</v>
      </c>
      <c r="BA94">
        <v>3.95</v>
      </c>
      <c r="BB94" s="8">
        <v>422</v>
      </c>
      <c r="BC94" s="4">
        <v>0</v>
      </c>
      <c r="BD94" s="9">
        <v>14287</v>
      </c>
      <c r="BE94" s="4">
        <v>72</v>
      </c>
      <c r="BF94" s="4" t="s">
        <v>143</v>
      </c>
      <c r="BG94" s="4" t="s">
        <v>119</v>
      </c>
      <c r="BH94" s="4" t="s">
        <v>119</v>
      </c>
      <c r="BI94" s="4" t="s">
        <v>147</v>
      </c>
      <c r="BJ94" s="4" t="s">
        <v>148</v>
      </c>
      <c r="BK94" s="4">
        <v>1400</v>
      </c>
      <c r="BL94" s="4">
        <v>2</v>
      </c>
      <c r="BM94" s="4" t="s">
        <v>147</v>
      </c>
      <c r="BN94" s="4" t="s">
        <v>147</v>
      </c>
      <c r="BO94" s="4" t="s">
        <v>147</v>
      </c>
      <c r="BP94" s="4" t="s">
        <v>147</v>
      </c>
      <c r="BQ94" s="4" t="s">
        <v>147</v>
      </c>
      <c r="BR94" s="4" t="s">
        <v>147</v>
      </c>
      <c r="BS94" s="4" t="s">
        <v>147</v>
      </c>
      <c r="BT94" s="4" t="s">
        <v>147</v>
      </c>
      <c r="BU94" s="4">
        <v>54</v>
      </c>
      <c r="BV94" s="4">
        <v>1.59</v>
      </c>
      <c r="BW94" s="10">
        <f t="shared" si="3"/>
        <v>21.359914560341757</v>
      </c>
      <c r="BX94" s="4">
        <v>26</v>
      </c>
      <c r="BY94" s="10">
        <f t="shared" si="4"/>
        <v>20.347999999999999</v>
      </c>
      <c r="BZ94" s="10">
        <f t="shared" si="5"/>
        <v>32.965056050955411</v>
      </c>
      <c r="CA94" s="4">
        <v>18</v>
      </c>
      <c r="CB94" s="4">
        <v>87</v>
      </c>
      <c r="CC94" s="4">
        <v>0</v>
      </c>
      <c r="CD94" s="4">
        <v>0</v>
      </c>
      <c r="CE94" s="4">
        <v>5</v>
      </c>
      <c r="CF94" s="4">
        <v>5</v>
      </c>
      <c r="CG94" s="4">
        <v>1</v>
      </c>
      <c r="CH94" s="4">
        <v>4</v>
      </c>
      <c r="CI94" s="4">
        <v>5</v>
      </c>
      <c r="CJ94" s="4">
        <v>3</v>
      </c>
      <c r="CK94" s="4">
        <v>3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3</v>
      </c>
      <c r="CR94" s="4">
        <v>3</v>
      </c>
      <c r="CS94" s="4">
        <v>1</v>
      </c>
      <c r="CT94" s="4">
        <v>1</v>
      </c>
      <c r="CU94" s="4">
        <v>1</v>
      </c>
      <c r="CV94" s="4">
        <v>1</v>
      </c>
      <c r="CW94" s="4">
        <v>1</v>
      </c>
      <c r="CX94" s="4">
        <v>1</v>
      </c>
      <c r="CY94" s="4">
        <v>7</v>
      </c>
      <c r="CZ94" s="4">
        <v>7</v>
      </c>
      <c r="DA94" s="4">
        <v>7</v>
      </c>
      <c r="DB94" s="4">
        <v>7</v>
      </c>
      <c r="DC94" s="4">
        <v>7</v>
      </c>
      <c r="DD94" s="4">
        <v>7</v>
      </c>
      <c r="DE94" s="4">
        <v>6</v>
      </c>
      <c r="DF94" s="4">
        <v>7</v>
      </c>
      <c r="DG94" s="4">
        <v>6</v>
      </c>
      <c r="DH94" s="4">
        <v>5</v>
      </c>
      <c r="DI94" s="4">
        <v>7</v>
      </c>
      <c r="DJ94" s="4">
        <v>7</v>
      </c>
      <c r="DK94" s="4">
        <v>7</v>
      </c>
      <c r="DL94" s="4">
        <v>6</v>
      </c>
      <c r="DM94" s="4">
        <v>7</v>
      </c>
      <c r="DN94" s="14" t="s">
        <v>150</v>
      </c>
      <c r="DO94" s="4">
        <v>54</v>
      </c>
      <c r="DP94" s="4">
        <v>1.59</v>
      </c>
      <c r="DQ94" s="15" t="s">
        <v>155</v>
      </c>
      <c r="DR94" s="4" t="s">
        <v>155</v>
      </c>
      <c r="DS94" s="4"/>
    </row>
    <row r="95" spans="1:123" x14ac:dyDescent="0.25">
      <c r="A95" s="3">
        <v>42</v>
      </c>
      <c r="C95">
        <v>423</v>
      </c>
      <c r="D95">
        <v>423</v>
      </c>
      <c r="E95" s="1" t="s">
        <v>140</v>
      </c>
      <c r="F95">
        <v>6</v>
      </c>
      <c r="G95" s="3">
        <v>3</v>
      </c>
      <c r="H95">
        <v>1</v>
      </c>
      <c r="I95">
        <v>1</v>
      </c>
      <c r="J95">
        <v>116</v>
      </c>
      <c r="K95">
        <v>0</v>
      </c>
      <c r="L95">
        <v>0</v>
      </c>
      <c r="M95">
        <v>2010</v>
      </c>
      <c r="N95">
        <v>2010</v>
      </c>
      <c r="O95">
        <v>1309.9870000000001</v>
      </c>
      <c r="P95">
        <v>1723.31</v>
      </c>
      <c r="Q95">
        <v>62.701000000000001</v>
      </c>
      <c r="R95">
        <v>177.208</v>
      </c>
      <c r="S95">
        <v>93.873000000000005</v>
      </c>
      <c r="T95">
        <v>67.397999999999996</v>
      </c>
      <c r="U95">
        <v>26.475000000000001</v>
      </c>
      <c r="V95">
        <v>213.309</v>
      </c>
      <c r="W95">
        <v>19.643999999999998</v>
      </c>
      <c r="X95">
        <v>24.486999999999998</v>
      </c>
      <c r="Y95">
        <v>11.782999999999999</v>
      </c>
      <c r="Z95">
        <v>18.23</v>
      </c>
      <c r="AA95">
        <v>21614.695</v>
      </c>
      <c r="AB95">
        <v>4.8559999999999999</v>
      </c>
      <c r="AC95">
        <v>5.7960000000000003</v>
      </c>
      <c r="AD95">
        <v>257.68</v>
      </c>
      <c r="AE95">
        <v>59.012999999999998</v>
      </c>
      <c r="AF95">
        <v>1.9139999999999999</v>
      </c>
      <c r="AG95">
        <v>1.855</v>
      </c>
      <c r="AH95">
        <v>26.12</v>
      </c>
      <c r="AI95">
        <v>4.7469999999999999</v>
      </c>
      <c r="AJ95">
        <v>2.1579999999999999</v>
      </c>
      <c r="AK95">
        <v>458.10399999999998</v>
      </c>
      <c r="AL95">
        <v>4.5039999999999996</v>
      </c>
      <c r="AM95">
        <v>644.59699999999998</v>
      </c>
      <c r="AN95">
        <v>1178.231</v>
      </c>
      <c r="AO95">
        <v>278.22000000000003</v>
      </c>
      <c r="AP95">
        <v>16.619</v>
      </c>
      <c r="AQ95">
        <v>15.769</v>
      </c>
      <c r="AR95">
        <v>1.101</v>
      </c>
      <c r="AS95">
        <v>121.751</v>
      </c>
      <c r="AT95">
        <v>2224.556</v>
      </c>
      <c r="AU95">
        <v>2945.2750000000001</v>
      </c>
      <c r="AV95">
        <v>32.381999999999998</v>
      </c>
      <c r="AW95">
        <v>41.082000000000001</v>
      </c>
      <c r="AX95">
        <v>22.09</v>
      </c>
      <c r="AY95">
        <v>2463.9430000000002</v>
      </c>
      <c r="AZ95">
        <v>1458.8989999999999</v>
      </c>
      <c r="BA95">
        <v>2.77</v>
      </c>
      <c r="BB95" s="8">
        <v>423</v>
      </c>
      <c r="BC95" s="4">
        <v>0</v>
      </c>
      <c r="BD95" s="9">
        <v>14287</v>
      </c>
      <c r="BE95" s="4">
        <v>72</v>
      </c>
      <c r="BF95" s="4" t="s">
        <v>143</v>
      </c>
      <c r="BG95" s="4" t="s">
        <v>119</v>
      </c>
      <c r="BH95" s="4" t="s">
        <v>119</v>
      </c>
      <c r="BI95" s="4" t="s">
        <v>147</v>
      </c>
      <c r="BJ95" s="4" t="s">
        <v>148</v>
      </c>
      <c r="BK95" s="4">
        <v>1400</v>
      </c>
      <c r="BL95" s="4">
        <v>2</v>
      </c>
      <c r="BM95" s="4" t="s">
        <v>147</v>
      </c>
      <c r="BN95" s="4" t="s">
        <v>147</v>
      </c>
      <c r="BO95" s="4" t="s">
        <v>147</v>
      </c>
      <c r="BP95" s="4" t="s">
        <v>147</v>
      </c>
      <c r="BQ95" s="4" t="s">
        <v>147</v>
      </c>
      <c r="BR95" s="4" t="s">
        <v>147</v>
      </c>
      <c r="BS95" s="4" t="s">
        <v>147</v>
      </c>
      <c r="BT95" s="4" t="s">
        <v>147</v>
      </c>
      <c r="BU95" s="4">
        <v>54</v>
      </c>
      <c r="BV95" s="4">
        <v>1.59</v>
      </c>
      <c r="BW95" s="10">
        <f t="shared" si="3"/>
        <v>21.359914560341757</v>
      </c>
      <c r="BX95" s="4">
        <v>26</v>
      </c>
      <c r="BY95" s="10">
        <f t="shared" si="4"/>
        <v>20.347999999999999</v>
      </c>
      <c r="BZ95" s="10">
        <f t="shared" si="5"/>
        <v>32.965056050955411</v>
      </c>
      <c r="CA95" s="4">
        <v>18</v>
      </c>
      <c r="CB95" s="4">
        <v>87</v>
      </c>
      <c r="CC95" s="4">
        <v>0</v>
      </c>
      <c r="CD95" s="4">
        <v>0</v>
      </c>
      <c r="CE95" s="4">
        <v>5</v>
      </c>
      <c r="CF95" s="4">
        <v>5</v>
      </c>
      <c r="CG95" s="4">
        <v>1</v>
      </c>
      <c r="CH95" s="4">
        <v>4</v>
      </c>
      <c r="CI95" s="4">
        <v>5</v>
      </c>
      <c r="CJ95" s="4">
        <v>3</v>
      </c>
      <c r="CK95" s="4">
        <v>3</v>
      </c>
      <c r="CL95" s="4">
        <v>1</v>
      </c>
      <c r="CM95" s="4">
        <v>2</v>
      </c>
      <c r="CN95" s="4">
        <v>2</v>
      </c>
      <c r="CO95" s="4">
        <v>1</v>
      </c>
      <c r="CP95" s="4">
        <v>1</v>
      </c>
      <c r="CQ95" s="4">
        <v>3</v>
      </c>
      <c r="CR95" s="4">
        <v>3</v>
      </c>
      <c r="CS95" s="4">
        <v>1</v>
      </c>
      <c r="CT95" s="4">
        <v>1</v>
      </c>
      <c r="CU95" s="4">
        <v>1</v>
      </c>
      <c r="CV95" s="4">
        <v>1</v>
      </c>
      <c r="CW95" s="4">
        <v>1</v>
      </c>
      <c r="CX95" s="4">
        <v>1</v>
      </c>
      <c r="CY95" s="4">
        <v>7</v>
      </c>
      <c r="CZ95" s="4">
        <v>7</v>
      </c>
      <c r="DA95" s="4">
        <v>7</v>
      </c>
      <c r="DB95" s="4">
        <v>7</v>
      </c>
      <c r="DC95" s="4">
        <v>7</v>
      </c>
      <c r="DD95" s="4">
        <v>7</v>
      </c>
      <c r="DE95" s="4">
        <v>6</v>
      </c>
      <c r="DF95" s="4">
        <v>7</v>
      </c>
      <c r="DG95" s="4">
        <v>6</v>
      </c>
      <c r="DH95" s="4">
        <v>5</v>
      </c>
      <c r="DI95" s="4">
        <v>7</v>
      </c>
      <c r="DJ95" s="4">
        <v>7</v>
      </c>
      <c r="DK95" s="4">
        <v>7</v>
      </c>
      <c r="DL95" s="4">
        <v>6</v>
      </c>
      <c r="DM95" s="4">
        <v>7</v>
      </c>
      <c r="DN95" s="14" t="s">
        <v>150</v>
      </c>
      <c r="DO95" s="4">
        <v>54</v>
      </c>
      <c r="DP95" s="4">
        <v>1.59</v>
      </c>
      <c r="DQ95" s="15" t="s">
        <v>155</v>
      </c>
      <c r="DR95" s="4" t="s">
        <v>155</v>
      </c>
      <c r="DS95" s="4"/>
    </row>
    <row r="96" spans="1:123" x14ac:dyDescent="0.25">
      <c r="A96" s="1">
        <v>43</v>
      </c>
      <c r="C96">
        <v>431</v>
      </c>
      <c r="D96">
        <v>431</v>
      </c>
      <c r="E96" s="1" t="s">
        <v>141</v>
      </c>
      <c r="F96">
        <v>2</v>
      </c>
      <c r="G96" s="1">
        <v>1</v>
      </c>
      <c r="H96">
        <v>1</v>
      </c>
      <c r="I96">
        <v>1</v>
      </c>
      <c r="J96">
        <v>109</v>
      </c>
      <c r="K96">
        <v>0</v>
      </c>
      <c r="L96">
        <v>0</v>
      </c>
      <c r="M96">
        <v>2010</v>
      </c>
      <c r="N96">
        <v>2010</v>
      </c>
      <c r="O96">
        <v>1139.479</v>
      </c>
      <c r="P96">
        <v>1534.6890000000001</v>
      </c>
      <c r="Q96">
        <v>66.516000000000005</v>
      </c>
      <c r="R96">
        <v>164.61500000000001</v>
      </c>
      <c r="S96">
        <v>71.593000000000004</v>
      </c>
      <c r="T96">
        <v>47.412999999999997</v>
      </c>
      <c r="U96">
        <v>24.184000000000001</v>
      </c>
      <c r="V96">
        <v>214.482</v>
      </c>
      <c r="W96">
        <v>14.266</v>
      </c>
      <c r="X96">
        <v>20.902000000000001</v>
      </c>
      <c r="Y96">
        <v>24.898</v>
      </c>
      <c r="Z96">
        <v>10.95</v>
      </c>
      <c r="AA96">
        <v>986.16499999999996</v>
      </c>
      <c r="AB96">
        <v>0.68100000000000005</v>
      </c>
      <c r="AC96">
        <v>6.0289999999999999</v>
      </c>
      <c r="AD96">
        <v>39.786000000000001</v>
      </c>
      <c r="AE96">
        <v>20.088000000000001</v>
      </c>
      <c r="AF96">
        <v>1.179</v>
      </c>
      <c r="AG96">
        <v>1.2909999999999999</v>
      </c>
      <c r="AH96">
        <v>20.477</v>
      </c>
      <c r="AI96">
        <v>3.8439999999999999</v>
      </c>
      <c r="AJ96">
        <v>1.3049999999999999</v>
      </c>
      <c r="AK96">
        <v>304.14699999999999</v>
      </c>
      <c r="AL96">
        <v>1.883</v>
      </c>
      <c r="AM96">
        <v>132.23400000000001</v>
      </c>
      <c r="AN96">
        <v>617.41800000000001</v>
      </c>
      <c r="AO96">
        <v>143.50700000000001</v>
      </c>
      <c r="AP96">
        <v>10.384</v>
      </c>
      <c r="AQ96">
        <v>9.0820000000000007</v>
      </c>
      <c r="AR96">
        <v>0.73799999999999999</v>
      </c>
      <c r="AS96">
        <v>116.179</v>
      </c>
      <c r="AT96">
        <v>3035.6219999999998</v>
      </c>
      <c r="AU96">
        <v>1480.528</v>
      </c>
      <c r="AV96">
        <v>38.548000000000002</v>
      </c>
      <c r="AW96">
        <v>42.31</v>
      </c>
      <c r="AX96">
        <v>19.125</v>
      </c>
      <c r="AY96">
        <v>179.358</v>
      </c>
      <c r="AZ96">
        <v>150.279</v>
      </c>
      <c r="BA96">
        <v>1.431</v>
      </c>
      <c r="BB96" s="8">
        <v>431</v>
      </c>
      <c r="BC96" s="4">
        <v>1</v>
      </c>
      <c r="BD96" s="9">
        <v>14732</v>
      </c>
      <c r="BE96" s="4">
        <v>70</v>
      </c>
      <c r="BF96" s="4" t="s">
        <v>143</v>
      </c>
      <c r="BG96" s="4" t="s">
        <v>125</v>
      </c>
      <c r="BH96" s="4" t="s">
        <v>117</v>
      </c>
      <c r="BI96" s="4" t="s">
        <v>147</v>
      </c>
      <c r="BJ96" s="4" t="s">
        <v>148</v>
      </c>
      <c r="BK96" s="10">
        <v>1300</v>
      </c>
      <c r="BL96" s="4">
        <v>4</v>
      </c>
      <c r="BM96" s="4" t="s">
        <v>147</v>
      </c>
      <c r="BN96" s="4" t="s">
        <v>148</v>
      </c>
      <c r="BO96" s="4" t="s">
        <v>147</v>
      </c>
      <c r="BP96" s="4" t="s">
        <v>147</v>
      </c>
      <c r="BQ96" s="4" t="s">
        <v>147</v>
      </c>
      <c r="BR96" s="4" t="s">
        <v>147</v>
      </c>
      <c r="BS96" s="4" t="s">
        <v>147</v>
      </c>
      <c r="BT96" s="4" t="s">
        <v>147</v>
      </c>
      <c r="BU96" s="4">
        <v>85</v>
      </c>
      <c r="BV96" s="4">
        <v>1.68</v>
      </c>
      <c r="BW96" s="10">
        <f t="shared" si="3"/>
        <v>30.116213151927443</v>
      </c>
      <c r="BX96" s="4">
        <v>32</v>
      </c>
      <c r="BY96" s="10">
        <f t="shared" si="4"/>
        <v>27.29</v>
      </c>
      <c r="BZ96" s="10">
        <f t="shared" si="5"/>
        <v>59.294912420382161</v>
      </c>
      <c r="CA96" s="4">
        <v>15</v>
      </c>
      <c r="CB96" s="4">
        <v>111</v>
      </c>
      <c r="CC96" s="4">
        <v>0</v>
      </c>
      <c r="CD96" s="4">
        <v>0</v>
      </c>
      <c r="CE96" s="4">
        <v>5</v>
      </c>
      <c r="CF96" s="4">
        <v>5</v>
      </c>
      <c r="CG96" s="4">
        <v>1</v>
      </c>
      <c r="CH96" s="4">
        <v>5</v>
      </c>
      <c r="CI96" s="4">
        <v>5</v>
      </c>
      <c r="CJ96" s="4">
        <v>3</v>
      </c>
      <c r="CK96" s="4">
        <v>3</v>
      </c>
      <c r="CL96" s="4">
        <v>3</v>
      </c>
      <c r="CM96" s="4">
        <v>3</v>
      </c>
      <c r="CN96" s="4">
        <v>3</v>
      </c>
      <c r="CO96" s="4">
        <v>3</v>
      </c>
      <c r="CP96" s="4">
        <v>3</v>
      </c>
      <c r="CQ96" s="4">
        <v>3</v>
      </c>
      <c r="CR96" s="4">
        <v>3</v>
      </c>
      <c r="CS96" s="4">
        <v>1</v>
      </c>
      <c r="CT96" s="4">
        <v>1</v>
      </c>
      <c r="CU96" s="4">
        <v>1</v>
      </c>
      <c r="CV96" s="4">
        <v>1</v>
      </c>
      <c r="CW96" s="4">
        <v>1</v>
      </c>
      <c r="CX96" s="4">
        <v>1</v>
      </c>
      <c r="CY96" s="4">
        <v>7</v>
      </c>
      <c r="CZ96" s="4">
        <v>6</v>
      </c>
      <c r="DA96" s="4">
        <v>7</v>
      </c>
      <c r="DB96" s="4">
        <v>7</v>
      </c>
      <c r="DC96" s="4">
        <v>7</v>
      </c>
      <c r="DD96" s="4">
        <v>7</v>
      </c>
      <c r="DE96" s="4">
        <v>7</v>
      </c>
      <c r="DF96" s="4">
        <v>4</v>
      </c>
      <c r="DG96" s="4">
        <v>4</v>
      </c>
      <c r="DH96" s="4">
        <v>5</v>
      </c>
      <c r="DI96" s="4">
        <v>7</v>
      </c>
      <c r="DJ96" s="4">
        <v>6</v>
      </c>
      <c r="DK96" s="4">
        <v>6</v>
      </c>
      <c r="DL96" s="4">
        <v>7</v>
      </c>
      <c r="DM96" s="4">
        <v>7</v>
      </c>
      <c r="DN96" s="14" t="s">
        <v>150</v>
      </c>
      <c r="DO96" s="4">
        <v>85</v>
      </c>
      <c r="DP96" s="4">
        <v>1.68</v>
      </c>
      <c r="DQ96" s="15" t="s">
        <v>154</v>
      </c>
      <c r="DR96" s="4" t="s">
        <v>156</v>
      </c>
      <c r="DS96" s="4"/>
    </row>
    <row r="97" spans="1:123" x14ac:dyDescent="0.25">
      <c r="A97" s="1">
        <v>43</v>
      </c>
      <c r="C97">
        <v>432</v>
      </c>
      <c r="D97">
        <v>432</v>
      </c>
      <c r="E97" s="1" t="s">
        <v>141</v>
      </c>
      <c r="F97">
        <v>0</v>
      </c>
      <c r="G97" s="1">
        <v>2</v>
      </c>
      <c r="H97">
        <v>1</v>
      </c>
      <c r="I97">
        <v>1</v>
      </c>
      <c r="J97">
        <v>109</v>
      </c>
      <c r="K97">
        <v>0</v>
      </c>
      <c r="L97">
        <v>0</v>
      </c>
      <c r="M97">
        <v>2010</v>
      </c>
      <c r="N97">
        <v>2010</v>
      </c>
      <c r="O97">
        <v>1191.4870000000001</v>
      </c>
      <c r="P97">
        <v>977.31299999999999</v>
      </c>
      <c r="Q97">
        <v>20.469000000000001</v>
      </c>
      <c r="R97">
        <v>167.251</v>
      </c>
      <c r="S97">
        <v>41.683</v>
      </c>
      <c r="T97">
        <v>20</v>
      </c>
      <c r="U97">
        <v>21.683</v>
      </c>
      <c r="V97">
        <v>68.796000000000006</v>
      </c>
      <c r="W97">
        <v>6.3520000000000003</v>
      </c>
      <c r="X97">
        <v>6.2640000000000002</v>
      </c>
      <c r="Y97">
        <v>5.6529999999999996</v>
      </c>
      <c r="Z97">
        <v>15.744</v>
      </c>
      <c r="AA97">
        <v>7922.8360000000002</v>
      </c>
      <c r="AB97">
        <v>1.702</v>
      </c>
      <c r="AC97">
        <v>2.036</v>
      </c>
      <c r="AD97">
        <v>133.71</v>
      </c>
      <c r="AE97">
        <v>99.811999999999998</v>
      </c>
      <c r="AF97">
        <v>0.82399999999999995</v>
      </c>
      <c r="AG97">
        <v>1.0229999999999999</v>
      </c>
      <c r="AH97">
        <v>11.284000000000001</v>
      </c>
      <c r="AI97">
        <v>3.5459999999999998</v>
      </c>
      <c r="AJ97">
        <v>1.099</v>
      </c>
      <c r="AK97">
        <v>331.19200000000001</v>
      </c>
      <c r="AL97">
        <v>0.73699999999999999</v>
      </c>
      <c r="AM97">
        <v>335.12799999999999</v>
      </c>
      <c r="AN97">
        <v>513.43299999999999</v>
      </c>
      <c r="AO97">
        <v>170.68799999999999</v>
      </c>
      <c r="AP97">
        <v>7.944</v>
      </c>
      <c r="AQ97">
        <v>4.5439999999999996</v>
      </c>
      <c r="AR97">
        <v>0.61499999999999999</v>
      </c>
      <c r="AS97">
        <v>46.65</v>
      </c>
      <c r="AT97">
        <v>1676.0930000000001</v>
      </c>
      <c r="AU97">
        <v>1832.296</v>
      </c>
      <c r="AV97">
        <v>18.669</v>
      </c>
      <c r="AW97">
        <v>65.051000000000002</v>
      </c>
      <c r="AX97">
        <v>16.274000000000001</v>
      </c>
      <c r="AY97">
        <v>854.12800000000004</v>
      </c>
      <c r="AZ97">
        <v>473.51</v>
      </c>
      <c r="BA97">
        <v>1.778</v>
      </c>
      <c r="BB97" s="8">
        <v>432</v>
      </c>
      <c r="BC97" s="4">
        <v>1</v>
      </c>
      <c r="BD97" s="9">
        <v>14732</v>
      </c>
      <c r="BE97" s="4">
        <v>70</v>
      </c>
      <c r="BF97" s="4" t="s">
        <v>143</v>
      </c>
      <c r="BG97" s="4" t="s">
        <v>125</v>
      </c>
      <c r="BH97" s="4" t="s">
        <v>117</v>
      </c>
      <c r="BI97" s="4" t="s">
        <v>147</v>
      </c>
      <c r="BJ97" s="4" t="s">
        <v>148</v>
      </c>
      <c r="BK97" s="10">
        <v>1300</v>
      </c>
      <c r="BL97" s="4">
        <v>4</v>
      </c>
      <c r="BM97" s="4" t="s">
        <v>147</v>
      </c>
      <c r="BN97" s="4" t="s">
        <v>148</v>
      </c>
      <c r="BO97" s="4" t="s">
        <v>147</v>
      </c>
      <c r="BP97" s="4" t="s">
        <v>147</v>
      </c>
      <c r="BQ97" s="4" t="s">
        <v>147</v>
      </c>
      <c r="BR97" s="4" t="s">
        <v>147</v>
      </c>
      <c r="BS97" s="4" t="s">
        <v>147</v>
      </c>
      <c r="BT97" s="4" t="s">
        <v>147</v>
      </c>
      <c r="BU97" s="4">
        <v>85</v>
      </c>
      <c r="BV97" s="4">
        <v>1.68</v>
      </c>
      <c r="BW97" s="10">
        <f t="shared" si="3"/>
        <v>30.116213151927443</v>
      </c>
      <c r="BX97" s="4">
        <v>32</v>
      </c>
      <c r="BY97" s="10">
        <f t="shared" si="4"/>
        <v>27.29</v>
      </c>
      <c r="BZ97" s="10">
        <f t="shared" si="5"/>
        <v>59.294912420382161</v>
      </c>
      <c r="CA97" s="4">
        <v>15</v>
      </c>
      <c r="CB97" s="4">
        <v>111</v>
      </c>
      <c r="CC97" s="4">
        <v>0</v>
      </c>
      <c r="CD97" s="4">
        <v>0</v>
      </c>
      <c r="CE97" s="4">
        <v>5</v>
      </c>
      <c r="CF97" s="4">
        <v>5</v>
      </c>
      <c r="CG97" s="4">
        <v>1</v>
      </c>
      <c r="CH97" s="4">
        <v>5</v>
      </c>
      <c r="CI97" s="4">
        <v>5</v>
      </c>
      <c r="CJ97" s="4">
        <v>3</v>
      </c>
      <c r="CK97" s="4">
        <v>3</v>
      </c>
      <c r="CL97" s="4">
        <v>3</v>
      </c>
      <c r="CM97" s="4">
        <v>3</v>
      </c>
      <c r="CN97" s="4">
        <v>3</v>
      </c>
      <c r="CO97" s="4">
        <v>3</v>
      </c>
      <c r="CP97" s="4">
        <v>3</v>
      </c>
      <c r="CQ97" s="4">
        <v>3</v>
      </c>
      <c r="CR97" s="4">
        <v>3</v>
      </c>
      <c r="CS97" s="4">
        <v>1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7</v>
      </c>
      <c r="CZ97" s="4">
        <v>6</v>
      </c>
      <c r="DA97" s="4">
        <v>7</v>
      </c>
      <c r="DB97" s="4">
        <v>7</v>
      </c>
      <c r="DC97" s="4">
        <v>7</v>
      </c>
      <c r="DD97" s="4">
        <v>7</v>
      </c>
      <c r="DE97" s="4">
        <v>7</v>
      </c>
      <c r="DF97" s="4">
        <v>4</v>
      </c>
      <c r="DG97" s="4">
        <v>4</v>
      </c>
      <c r="DH97" s="4">
        <v>5</v>
      </c>
      <c r="DI97" s="4">
        <v>7</v>
      </c>
      <c r="DJ97" s="4">
        <v>6</v>
      </c>
      <c r="DK97" s="4">
        <v>6</v>
      </c>
      <c r="DL97" s="4">
        <v>7</v>
      </c>
      <c r="DM97" s="4">
        <v>7</v>
      </c>
      <c r="DN97" s="14" t="s">
        <v>150</v>
      </c>
      <c r="DO97" s="4">
        <v>85</v>
      </c>
      <c r="DP97" s="4">
        <v>1.68</v>
      </c>
      <c r="DQ97" s="15" t="s">
        <v>154</v>
      </c>
      <c r="DR97" s="4" t="s">
        <v>156</v>
      </c>
      <c r="DS97" s="4"/>
    </row>
    <row r="98" spans="1:123" x14ac:dyDescent="0.25">
      <c r="A98" s="1">
        <v>43</v>
      </c>
      <c r="C98">
        <v>433</v>
      </c>
      <c r="D98">
        <v>433</v>
      </c>
      <c r="E98" s="1" t="s">
        <v>141</v>
      </c>
      <c r="F98">
        <v>2</v>
      </c>
      <c r="G98" s="1">
        <v>3</v>
      </c>
      <c r="H98">
        <v>1</v>
      </c>
      <c r="I98">
        <v>1</v>
      </c>
      <c r="J98">
        <v>109</v>
      </c>
      <c r="K98">
        <v>0</v>
      </c>
      <c r="L98">
        <v>0</v>
      </c>
      <c r="M98">
        <v>2010</v>
      </c>
      <c r="N98">
        <v>2010</v>
      </c>
      <c r="O98">
        <v>1655.2760000000001</v>
      </c>
      <c r="P98">
        <v>1904.3620000000001</v>
      </c>
      <c r="Q98">
        <v>70.706000000000003</v>
      </c>
      <c r="R98">
        <v>215.54499999999999</v>
      </c>
      <c r="S98">
        <v>108.093</v>
      </c>
      <c r="T98">
        <v>83.278999999999996</v>
      </c>
      <c r="U98">
        <v>24.814</v>
      </c>
      <c r="V98">
        <v>246.90100000000001</v>
      </c>
      <c r="W98">
        <v>23.472999999999999</v>
      </c>
      <c r="X98">
        <v>25.158999999999999</v>
      </c>
      <c r="Y98">
        <v>13.901999999999999</v>
      </c>
      <c r="Z98">
        <v>22.72</v>
      </c>
      <c r="AA98">
        <v>1020.937</v>
      </c>
      <c r="AB98">
        <v>3.3620000000000001</v>
      </c>
      <c r="AC98">
        <v>5.0149999999999997</v>
      </c>
      <c r="AD98">
        <v>207.773</v>
      </c>
      <c r="AE98">
        <v>216.26599999999999</v>
      </c>
      <c r="AF98">
        <v>1.3049999999999999</v>
      </c>
      <c r="AG98">
        <v>1.343</v>
      </c>
      <c r="AH98">
        <v>29.388000000000002</v>
      </c>
      <c r="AI98">
        <v>5.4160000000000004</v>
      </c>
      <c r="AJ98">
        <v>3.2669999999999999</v>
      </c>
      <c r="AK98">
        <v>382.29599999999999</v>
      </c>
      <c r="AL98">
        <v>4.5860000000000003</v>
      </c>
      <c r="AM98">
        <v>476.39400000000001</v>
      </c>
      <c r="AN98">
        <v>1082.4169999999999</v>
      </c>
      <c r="AO98">
        <v>279.70800000000003</v>
      </c>
      <c r="AP98">
        <v>12.677</v>
      </c>
      <c r="AQ98">
        <v>18.132000000000001</v>
      </c>
      <c r="AR98">
        <v>0.97299999999999998</v>
      </c>
      <c r="AS98">
        <v>131.541</v>
      </c>
      <c r="AT98">
        <v>2990.8919999999998</v>
      </c>
      <c r="AU98">
        <v>3425.4589999999998</v>
      </c>
      <c r="AV98">
        <v>33.235999999999997</v>
      </c>
      <c r="AW98">
        <v>43.521999999999998</v>
      </c>
      <c r="AX98">
        <v>23.271000000000001</v>
      </c>
      <c r="AY98">
        <v>131.58500000000001</v>
      </c>
      <c r="AZ98">
        <v>88.07</v>
      </c>
      <c r="BA98">
        <v>2.669</v>
      </c>
      <c r="BB98" s="8">
        <v>433</v>
      </c>
      <c r="BC98" s="4">
        <v>1</v>
      </c>
      <c r="BD98" s="9">
        <v>14732</v>
      </c>
      <c r="BE98" s="4">
        <v>70</v>
      </c>
      <c r="BF98" s="4" t="s">
        <v>143</v>
      </c>
      <c r="BG98" s="4" t="s">
        <v>125</v>
      </c>
      <c r="BH98" s="4" t="s">
        <v>117</v>
      </c>
      <c r="BI98" s="4" t="s">
        <v>147</v>
      </c>
      <c r="BJ98" s="4" t="s">
        <v>148</v>
      </c>
      <c r="BK98" s="10">
        <v>1300</v>
      </c>
      <c r="BL98" s="4">
        <v>4</v>
      </c>
      <c r="BM98" s="4" t="s">
        <v>147</v>
      </c>
      <c r="BN98" s="4" t="s">
        <v>148</v>
      </c>
      <c r="BO98" s="4" t="s">
        <v>147</v>
      </c>
      <c r="BP98" s="4" t="s">
        <v>147</v>
      </c>
      <c r="BQ98" s="4" t="s">
        <v>147</v>
      </c>
      <c r="BR98" s="4" t="s">
        <v>147</v>
      </c>
      <c r="BS98" s="4" t="s">
        <v>147</v>
      </c>
      <c r="BT98" s="4" t="s">
        <v>147</v>
      </c>
      <c r="BU98" s="4">
        <v>85</v>
      </c>
      <c r="BV98" s="4">
        <v>1.68</v>
      </c>
      <c r="BW98" s="10">
        <f t="shared" si="3"/>
        <v>30.116213151927443</v>
      </c>
      <c r="BX98" s="4">
        <v>32</v>
      </c>
      <c r="BY98" s="10">
        <f t="shared" si="4"/>
        <v>27.29</v>
      </c>
      <c r="BZ98" s="10">
        <f t="shared" si="5"/>
        <v>59.294912420382161</v>
      </c>
      <c r="CA98" s="4">
        <v>15</v>
      </c>
      <c r="CB98" s="4">
        <v>111</v>
      </c>
      <c r="CC98" s="4">
        <v>0</v>
      </c>
      <c r="CD98" s="4">
        <v>0</v>
      </c>
      <c r="CE98" s="4">
        <v>5</v>
      </c>
      <c r="CF98" s="4">
        <v>5</v>
      </c>
      <c r="CG98" s="4">
        <v>1</v>
      </c>
      <c r="CH98" s="4">
        <v>5</v>
      </c>
      <c r="CI98" s="4">
        <v>5</v>
      </c>
      <c r="CJ98" s="4">
        <v>3</v>
      </c>
      <c r="CK98" s="4">
        <v>3</v>
      </c>
      <c r="CL98" s="4">
        <v>3</v>
      </c>
      <c r="CM98" s="4">
        <v>3</v>
      </c>
      <c r="CN98" s="4">
        <v>3</v>
      </c>
      <c r="CO98" s="4">
        <v>3</v>
      </c>
      <c r="CP98" s="4">
        <v>3</v>
      </c>
      <c r="CQ98" s="4">
        <v>3</v>
      </c>
      <c r="CR98" s="4">
        <v>3</v>
      </c>
      <c r="CS98" s="4">
        <v>1</v>
      </c>
      <c r="CT98" s="4">
        <v>1</v>
      </c>
      <c r="CU98" s="4">
        <v>1</v>
      </c>
      <c r="CV98" s="4">
        <v>1</v>
      </c>
      <c r="CW98" s="4">
        <v>1</v>
      </c>
      <c r="CX98" s="4">
        <v>1</v>
      </c>
      <c r="CY98" s="4">
        <v>7</v>
      </c>
      <c r="CZ98" s="4">
        <v>6</v>
      </c>
      <c r="DA98" s="4">
        <v>7</v>
      </c>
      <c r="DB98" s="4">
        <v>7</v>
      </c>
      <c r="DC98" s="4">
        <v>7</v>
      </c>
      <c r="DD98" s="4">
        <v>7</v>
      </c>
      <c r="DE98" s="4">
        <v>7</v>
      </c>
      <c r="DF98" s="4">
        <v>4</v>
      </c>
      <c r="DG98" s="4">
        <v>4</v>
      </c>
      <c r="DH98" s="4">
        <v>5</v>
      </c>
      <c r="DI98" s="4">
        <v>7</v>
      </c>
      <c r="DJ98" s="4">
        <v>6</v>
      </c>
      <c r="DK98" s="4">
        <v>6</v>
      </c>
      <c r="DL98" s="4">
        <v>7</v>
      </c>
      <c r="DM98" s="4">
        <v>7</v>
      </c>
      <c r="DN98" s="14" t="s">
        <v>150</v>
      </c>
      <c r="DO98" s="4">
        <v>85</v>
      </c>
      <c r="DP98" s="4">
        <v>1.68</v>
      </c>
      <c r="DQ98" s="15" t="s">
        <v>154</v>
      </c>
      <c r="DR98" s="4" t="s">
        <v>156</v>
      </c>
      <c r="DS98" s="4"/>
    </row>
    <row r="99" spans="1:123" x14ac:dyDescent="0.25">
      <c r="A99" s="3">
        <v>44</v>
      </c>
      <c r="C99">
        <v>441</v>
      </c>
      <c r="D99">
        <v>441</v>
      </c>
      <c r="E99" s="1" t="s">
        <v>140</v>
      </c>
      <c r="F99">
        <v>6</v>
      </c>
      <c r="G99" s="3">
        <v>1</v>
      </c>
      <c r="H99">
        <v>1</v>
      </c>
      <c r="I99">
        <v>1</v>
      </c>
      <c r="J99">
        <v>115</v>
      </c>
      <c r="K99">
        <v>0</v>
      </c>
      <c r="L99">
        <v>0</v>
      </c>
      <c r="M99">
        <v>2010</v>
      </c>
      <c r="N99">
        <v>2010</v>
      </c>
      <c r="O99">
        <v>472.524</v>
      </c>
      <c r="P99">
        <v>477.75200000000001</v>
      </c>
      <c r="Q99">
        <v>16.582999999999998</v>
      </c>
      <c r="R99">
        <v>72.814999999999998</v>
      </c>
      <c r="S99">
        <v>11.356</v>
      </c>
      <c r="T99">
        <v>3.1190000000000002</v>
      </c>
      <c r="U99">
        <v>8.2370000000000001</v>
      </c>
      <c r="V99">
        <v>9.9009999999999998</v>
      </c>
      <c r="W99">
        <v>3.9969999999999999</v>
      </c>
      <c r="X99">
        <v>3.8029999999999999</v>
      </c>
      <c r="Y99">
        <v>7.76</v>
      </c>
      <c r="Z99">
        <v>7.3410000000000002</v>
      </c>
      <c r="AA99">
        <v>984.96299999999997</v>
      </c>
      <c r="AB99">
        <v>1.262</v>
      </c>
      <c r="AC99">
        <v>1.9490000000000001</v>
      </c>
      <c r="AD99">
        <v>218.947</v>
      </c>
      <c r="AE99">
        <v>22.087</v>
      </c>
      <c r="AF99">
        <v>0.43</v>
      </c>
      <c r="AG99">
        <v>0.379</v>
      </c>
      <c r="AH99">
        <v>3.4129999999999998</v>
      </c>
      <c r="AI99">
        <v>2.141</v>
      </c>
      <c r="AJ99">
        <v>0.44900000000000001</v>
      </c>
      <c r="AK99">
        <v>153.48400000000001</v>
      </c>
      <c r="AL99">
        <v>0.44600000000000001</v>
      </c>
      <c r="AM99">
        <v>200.608</v>
      </c>
      <c r="AN99">
        <v>227.13</v>
      </c>
      <c r="AO99">
        <v>75.108000000000004</v>
      </c>
      <c r="AP99">
        <v>3.2360000000000002</v>
      </c>
      <c r="AQ99">
        <v>2.0649999999999999</v>
      </c>
      <c r="AR99">
        <v>0.39</v>
      </c>
      <c r="AS99">
        <v>18.937000000000001</v>
      </c>
      <c r="AT99">
        <v>970.03</v>
      </c>
      <c r="AU99">
        <v>938.19200000000001</v>
      </c>
      <c r="AV99">
        <v>30.719000000000001</v>
      </c>
      <c r="AW99">
        <v>61.008000000000003</v>
      </c>
      <c r="AX99">
        <v>8.2880000000000003</v>
      </c>
      <c r="AY99">
        <v>128.18</v>
      </c>
      <c r="AZ99">
        <v>86.367000000000004</v>
      </c>
      <c r="BA99">
        <v>1.204</v>
      </c>
      <c r="BB99" s="8">
        <v>441</v>
      </c>
      <c r="BC99" s="4">
        <v>0</v>
      </c>
      <c r="BD99" s="9">
        <v>14579</v>
      </c>
      <c r="BE99" s="4">
        <v>70</v>
      </c>
      <c r="BF99" s="4" t="s">
        <v>143</v>
      </c>
      <c r="BG99" s="4" t="s">
        <v>122</v>
      </c>
      <c r="BH99" s="4" t="s">
        <v>117</v>
      </c>
      <c r="BI99" s="4" t="s">
        <v>147</v>
      </c>
      <c r="BJ99" s="4" t="s">
        <v>148</v>
      </c>
      <c r="BK99" s="4">
        <v>465</v>
      </c>
      <c r="BL99" s="4">
        <v>3</v>
      </c>
      <c r="BM99" s="4" t="s">
        <v>148</v>
      </c>
      <c r="BN99" s="4" t="s">
        <v>148</v>
      </c>
      <c r="BO99" s="4" t="s">
        <v>147</v>
      </c>
      <c r="BP99" s="4" t="s">
        <v>147</v>
      </c>
      <c r="BQ99" s="4" t="s">
        <v>148</v>
      </c>
      <c r="BR99" s="4" t="s">
        <v>147</v>
      </c>
      <c r="BS99" s="4" t="s">
        <v>147</v>
      </c>
      <c r="BT99" s="4" t="s">
        <v>147</v>
      </c>
      <c r="BU99" s="4">
        <v>54</v>
      </c>
      <c r="BV99" s="4">
        <v>1.48</v>
      </c>
      <c r="BW99" s="10">
        <f t="shared" si="3"/>
        <v>24.653031409788166</v>
      </c>
      <c r="BX99" s="4">
        <v>28</v>
      </c>
      <c r="BY99" s="10">
        <f t="shared" si="4"/>
        <v>22.033999999999999</v>
      </c>
      <c r="BZ99" s="10">
        <f t="shared" si="5"/>
        <v>38.654232165605094</v>
      </c>
      <c r="CA99" s="4">
        <v>19</v>
      </c>
      <c r="CB99" s="4">
        <v>93.5</v>
      </c>
      <c r="CC99" s="4">
        <v>0</v>
      </c>
      <c r="CD99" s="4">
        <v>0</v>
      </c>
      <c r="CE99" s="4">
        <v>5</v>
      </c>
      <c r="CF99" s="4">
        <v>5</v>
      </c>
      <c r="CG99" s="4">
        <v>1</v>
      </c>
      <c r="CH99" s="4">
        <v>5</v>
      </c>
      <c r="CI99" s="4">
        <v>5</v>
      </c>
      <c r="CJ99" s="4">
        <v>3</v>
      </c>
      <c r="CK99" s="4">
        <v>3</v>
      </c>
      <c r="CL99" s="4">
        <v>3</v>
      </c>
      <c r="CM99" s="4">
        <v>3</v>
      </c>
      <c r="CN99" s="4">
        <v>3</v>
      </c>
      <c r="CO99" s="4">
        <v>3</v>
      </c>
      <c r="CP99" s="4">
        <v>3</v>
      </c>
      <c r="CQ99" s="4">
        <v>3</v>
      </c>
      <c r="CR99" s="4">
        <v>3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>
        <v>1</v>
      </c>
      <c r="CY99" s="4">
        <v>6</v>
      </c>
      <c r="CZ99" s="4">
        <v>4</v>
      </c>
      <c r="DA99" s="4">
        <v>7</v>
      </c>
      <c r="DB99" s="4">
        <v>7</v>
      </c>
      <c r="DC99" s="4">
        <v>7</v>
      </c>
      <c r="DD99" s="4">
        <v>6</v>
      </c>
      <c r="DE99" s="4">
        <v>7</v>
      </c>
      <c r="DF99" s="4">
        <v>7</v>
      </c>
      <c r="DG99" s="4">
        <v>6</v>
      </c>
      <c r="DH99" s="4">
        <v>6</v>
      </c>
      <c r="DI99" s="4">
        <v>6</v>
      </c>
      <c r="DJ99" s="4">
        <v>7</v>
      </c>
      <c r="DK99" s="4">
        <v>6</v>
      </c>
      <c r="DL99" s="4">
        <v>7</v>
      </c>
      <c r="DM99" s="4">
        <v>6</v>
      </c>
      <c r="DN99" s="14" t="s">
        <v>150</v>
      </c>
      <c r="DO99" s="4">
        <v>54</v>
      </c>
      <c r="DP99" s="4">
        <v>1.48</v>
      </c>
      <c r="DQ99" s="15" t="s">
        <v>155</v>
      </c>
      <c r="DR99" s="4" t="s">
        <v>156</v>
      </c>
      <c r="DS99" s="4"/>
    </row>
    <row r="100" spans="1:123" x14ac:dyDescent="0.25">
      <c r="A100" s="1">
        <v>45</v>
      </c>
      <c r="C100">
        <v>451</v>
      </c>
      <c r="D100">
        <v>451</v>
      </c>
      <c r="E100" s="1" t="s">
        <v>140</v>
      </c>
      <c r="F100">
        <v>1</v>
      </c>
      <c r="G100" s="1">
        <v>1</v>
      </c>
      <c r="H100">
        <v>1</v>
      </c>
      <c r="I100">
        <v>1</v>
      </c>
      <c r="J100">
        <v>116</v>
      </c>
      <c r="K100">
        <v>0</v>
      </c>
      <c r="L100">
        <v>0</v>
      </c>
      <c r="M100">
        <v>2010</v>
      </c>
      <c r="N100">
        <v>2010</v>
      </c>
      <c r="O100">
        <v>1453.7650000000001</v>
      </c>
      <c r="P100">
        <v>1435.991</v>
      </c>
      <c r="Q100">
        <v>37.549999999999997</v>
      </c>
      <c r="R100">
        <v>170.18899999999999</v>
      </c>
      <c r="S100">
        <v>106.559</v>
      </c>
      <c r="T100">
        <v>72.516999999999996</v>
      </c>
      <c r="U100">
        <v>34.042000000000002</v>
      </c>
      <c r="V100">
        <v>204</v>
      </c>
      <c r="W100">
        <v>6.6879999999999997</v>
      </c>
      <c r="X100">
        <v>14.138999999999999</v>
      </c>
      <c r="Y100">
        <v>13.849</v>
      </c>
      <c r="Z100">
        <v>21.295999999999999</v>
      </c>
      <c r="AA100">
        <v>9565.7039999999997</v>
      </c>
      <c r="AB100">
        <v>3.3</v>
      </c>
      <c r="AC100">
        <v>7.3819999999999997</v>
      </c>
      <c r="AD100">
        <v>152.79300000000001</v>
      </c>
      <c r="AE100">
        <v>181.46199999999999</v>
      </c>
      <c r="AF100">
        <v>1.2070000000000001</v>
      </c>
      <c r="AG100">
        <v>0.86099999999999999</v>
      </c>
      <c r="AH100">
        <v>14.603</v>
      </c>
      <c r="AI100">
        <v>4.4909999999999997</v>
      </c>
      <c r="AJ100">
        <v>1.526</v>
      </c>
      <c r="AK100">
        <v>344.72199999999998</v>
      </c>
      <c r="AL100">
        <v>7.5529999999999999</v>
      </c>
      <c r="AM100">
        <v>399.28899999999999</v>
      </c>
      <c r="AN100">
        <v>1412.838</v>
      </c>
      <c r="AO100">
        <v>447.78199999999998</v>
      </c>
      <c r="AP100">
        <v>11.916</v>
      </c>
      <c r="AQ100">
        <v>7.1390000000000002</v>
      </c>
      <c r="AR100">
        <v>1.258</v>
      </c>
      <c r="AS100">
        <v>226.34399999999999</v>
      </c>
      <c r="AT100">
        <v>3238.0540000000001</v>
      </c>
      <c r="AU100">
        <v>3456.2179999999998</v>
      </c>
      <c r="AV100">
        <v>23.123999999999999</v>
      </c>
      <c r="AW100">
        <v>46.802</v>
      </c>
      <c r="AX100">
        <v>30.050999999999998</v>
      </c>
      <c r="AY100">
        <v>1108.864</v>
      </c>
      <c r="AZ100">
        <v>668.23199999999997</v>
      </c>
      <c r="BA100">
        <v>4.0730000000000004</v>
      </c>
      <c r="BB100" s="8">
        <v>451</v>
      </c>
      <c r="BC100" s="4">
        <v>0</v>
      </c>
      <c r="BD100" s="9">
        <v>13892</v>
      </c>
      <c r="BE100" s="4">
        <v>72</v>
      </c>
      <c r="BF100" s="4" t="s">
        <v>143</v>
      </c>
      <c r="BG100" s="4" t="s">
        <v>121</v>
      </c>
      <c r="BH100" s="4" t="s">
        <v>117</v>
      </c>
      <c r="BI100" s="4" t="s">
        <v>147</v>
      </c>
      <c r="BJ100" s="4" t="s">
        <v>148</v>
      </c>
      <c r="BK100" s="10">
        <v>510</v>
      </c>
      <c r="BL100" s="4">
        <v>3</v>
      </c>
      <c r="BM100" s="4" t="s">
        <v>147</v>
      </c>
      <c r="BN100" s="4" t="s">
        <v>147</v>
      </c>
      <c r="BO100" s="4" t="s">
        <v>147</v>
      </c>
      <c r="BP100" s="4" t="s">
        <v>147</v>
      </c>
      <c r="BQ100" s="4" t="s">
        <v>147</v>
      </c>
      <c r="BR100" s="4" t="s">
        <v>148</v>
      </c>
      <c r="BS100" s="4" t="s">
        <v>147</v>
      </c>
      <c r="BT100" s="4" t="s">
        <v>147</v>
      </c>
      <c r="BU100" s="4">
        <v>62.4</v>
      </c>
      <c r="BV100" s="4">
        <v>1.53</v>
      </c>
      <c r="BW100" s="10">
        <f t="shared" si="3"/>
        <v>26.656414199666795</v>
      </c>
      <c r="BX100" s="4">
        <v>30</v>
      </c>
      <c r="BY100" s="10">
        <f t="shared" si="4"/>
        <v>20.58</v>
      </c>
      <c r="BZ100" s="10">
        <f t="shared" si="5"/>
        <v>33.721050955414007</v>
      </c>
      <c r="CA100" s="4">
        <v>30</v>
      </c>
      <c r="CB100" s="4">
        <v>91</v>
      </c>
      <c r="CC100" s="4">
        <v>0</v>
      </c>
      <c r="CD100" s="4">
        <v>1</v>
      </c>
      <c r="CE100" s="4">
        <v>5</v>
      </c>
      <c r="CF100" s="4">
        <v>5</v>
      </c>
      <c r="CG100" s="4">
        <v>1</v>
      </c>
      <c r="CH100" s="4">
        <v>4</v>
      </c>
      <c r="CI100" s="4">
        <v>5</v>
      </c>
      <c r="CJ100" s="4">
        <v>3</v>
      </c>
      <c r="CK100" s="4">
        <v>3</v>
      </c>
      <c r="CL100" s="4">
        <v>3</v>
      </c>
      <c r="CM100" s="4">
        <v>3</v>
      </c>
      <c r="CN100" s="4">
        <v>3</v>
      </c>
      <c r="CO100" s="4">
        <v>3</v>
      </c>
      <c r="CP100" s="4">
        <v>3</v>
      </c>
      <c r="CQ100" s="4">
        <v>2</v>
      </c>
      <c r="CR100" s="4">
        <v>2</v>
      </c>
      <c r="CS100" s="4">
        <v>1</v>
      </c>
      <c r="CT100" s="4">
        <v>1</v>
      </c>
      <c r="CU100" s="4">
        <v>1</v>
      </c>
      <c r="CV100" s="4">
        <v>1</v>
      </c>
      <c r="CW100" s="4">
        <v>1</v>
      </c>
      <c r="CX100" s="4">
        <v>1</v>
      </c>
      <c r="CY100" s="4">
        <v>6</v>
      </c>
      <c r="CZ100" s="4">
        <v>6</v>
      </c>
      <c r="DA100" s="4">
        <v>7</v>
      </c>
      <c r="DB100" s="4">
        <v>6</v>
      </c>
      <c r="DC100" s="4">
        <v>6</v>
      </c>
      <c r="DD100" s="4">
        <v>4</v>
      </c>
      <c r="DE100" s="4">
        <v>6</v>
      </c>
      <c r="DF100" s="4">
        <v>4</v>
      </c>
      <c r="DG100" s="4">
        <v>4</v>
      </c>
      <c r="DH100" s="4">
        <v>7</v>
      </c>
      <c r="DI100" s="4">
        <v>6</v>
      </c>
      <c r="DJ100" s="4">
        <v>7</v>
      </c>
      <c r="DK100" s="4">
        <v>7</v>
      </c>
      <c r="DL100" s="4">
        <v>7</v>
      </c>
      <c r="DM100" s="4">
        <v>6</v>
      </c>
      <c r="DN100" s="14" t="s">
        <v>150</v>
      </c>
      <c r="DO100" s="4">
        <v>62.4</v>
      </c>
      <c r="DP100" s="4">
        <v>1.53</v>
      </c>
      <c r="DQ100" s="15" t="s">
        <v>155</v>
      </c>
      <c r="DR100" s="4" t="s">
        <v>156</v>
      </c>
      <c r="DS100" s="4"/>
    </row>
    <row r="101" spans="1:123" x14ac:dyDescent="0.25">
      <c r="A101" s="1">
        <v>45</v>
      </c>
      <c r="C101">
        <v>452</v>
      </c>
      <c r="D101">
        <v>452</v>
      </c>
      <c r="E101" s="1" t="s">
        <v>140</v>
      </c>
      <c r="F101">
        <v>2</v>
      </c>
      <c r="G101" s="1">
        <v>2</v>
      </c>
      <c r="H101">
        <v>1</v>
      </c>
      <c r="I101">
        <v>1</v>
      </c>
      <c r="J101">
        <v>116</v>
      </c>
      <c r="K101">
        <v>0</v>
      </c>
      <c r="L101">
        <v>0</v>
      </c>
      <c r="M101">
        <v>2010</v>
      </c>
      <c r="N101">
        <v>2010</v>
      </c>
      <c r="O101">
        <v>1732.1010000000001</v>
      </c>
      <c r="P101">
        <v>2079.4760000000001</v>
      </c>
      <c r="Q101">
        <v>53.997</v>
      </c>
      <c r="R101">
        <v>276.93200000000002</v>
      </c>
      <c r="S101">
        <v>126.75700000000001</v>
      </c>
      <c r="T101">
        <v>85.692999999999998</v>
      </c>
      <c r="U101">
        <v>41.064</v>
      </c>
      <c r="V101">
        <v>261.24200000000002</v>
      </c>
      <c r="W101">
        <v>19.266999999999999</v>
      </c>
      <c r="X101">
        <v>14.106</v>
      </c>
      <c r="Y101">
        <v>17.602</v>
      </c>
      <c r="Z101">
        <v>28.216999999999999</v>
      </c>
      <c r="AA101">
        <v>22666.046999999999</v>
      </c>
      <c r="AB101">
        <v>6.0960000000000001</v>
      </c>
      <c r="AC101">
        <v>8.8130000000000006</v>
      </c>
      <c r="AD101">
        <v>500.51299999999998</v>
      </c>
      <c r="AE101">
        <v>85.679000000000002</v>
      </c>
      <c r="AF101">
        <v>1.577</v>
      </c>
      <c r="AG101">
        <v>1.6759999999999999</v>
      </c>
      <c r="AH101">
        <v>17.597000000000001</v>
      </c>
      <c r="AI101">
        <v>5.7469999999999999</v>
      </c>
      <c r="AJ101">
        <v>2.1339999999999999</v>
      </c>
      <c r="AK101">
        <v>456.01100000000002</v>
      </c>
      <c r="AL101">
        <v>9.2669999999999995</v>
      </c>
      <c r="AM101">
        <v>727.80799999999999</v>
      </c>
      <c r="AN101">
        <v>1765.5820000000001</v>
      </c>
      <c r="AO101">
        <v>497.05399999999997</v>
      </c>
      <c r="AP101">
        <v>15.593999999999999</v>
      </c>
      <c r="AQ101">
        <v>9.0440000000000005</v>
      </c>
      <c r="AR101">
        <v>1.399</v>
      </c>
      <c r="AS101">
        <v>256.279</v>
      </c>
      <c r="AT101">
        <v>4677.5510000000004</v>
      </c>
      <c r="AU101">
        <v>4192.2889999999998</v>
      </c>
      <c r="AV101">
        <v>22.927</v>
      </c>
      <c r="AW101">
        <v>52.515000000000001</v>
      </c>
      <c r="AX101">
        <v>24.509</v>
      </c>
      <c r="AY101">
        <v>2413.6210000000001</v>
      </c>
      <c r="AZ101">
        <v>1316.9659999999999</v>
      </c>
      <c r="BA101">
        <v>4.3789999999999996</v>
      </c>
      <c r="BB101" s="8">
        <v>452</v>
      </c>
      <c r="BC101" s="4">
        <v>0</v>
      </c>
      <c r="BD101" s="9">
        <v>13892</v>
      </c>
      <c r="BE101" s="4">
        <v>72</v>
      </c>
      <c r="BF101" s="4" t="s">
        <v>143</v>
      </c>
      <c r="BG101" s="4" t="s">
        <v>121</v>
      </c>
      <c r="BH101" s="4" t="s">
        <v>117</v>
      </c>
      <c r="BI101" s="4" t="s">
        <v>147</v>
      </c>
      <c r="BJ101" s="4" t="s">
        <v>148</v>
      </c>
      <c r="BK101" s="10">
        <v>510</v>
      </c>
      <c r="BL101" s="4">
        <v>3</v>
      </c>
      <c r="BM101" s="4" t="s">
        <v>147</v>
      </c>
      <c r="BN101" s="4" t="s">
        <v>147</v>
      </c>
      <c r="BO101" s="4" t="s">
        <v>147</v>
      </c>
      <c r="BP101" s="4" t="s">
        <v>147</v>
      </c>
      <c r="BQ101" s="4" t="s">
        <v>147</v>
      </c>
      <c r="BR101" s="4" t="s">
        <v>148</v>
      </c>
      <c r="BS101" s="4" t="s">
        <v>147</v>
      </c>
      <c r="BT101" s="4" t="s">
        <v>147</v>
      </c>
      <c r="BU101" s="4">
        <v>62.4</v>
      </c>
      <c r="BV101" s="4">
        <v>1.53</v>
      </c>
      <c r="BW101" s="10">
        <f t="shared" si="3"/>
        <v>26.656414199666795</v>
      </c>
      <c r="BX101" s="4">
        <v>30</v>
      </c>
      <c r="BY101" s="10">
        <f t="shared" si="4"/>
        <v>20.58</v>
      </c>
      <c r="BZ101" s="10">
        <f t="shared" si="5"/>
        <v>33.721050955414007</v>
      </c>
      <c r="CA101" s="4">
        <v>30</v>
      </c>
      <c r="CB101" s="4">
        <v>91</v>
      </c>
      <c r="CC101" s="4">
        <v>0</v>
      </c>
      <c r="CD101" s="4">
        <v>1</v>
      </c>
      <c r="CE101" s="4">
        <v>5</v>
      </c>
      <c r="CF101" s="4">
        <v>5</v>
      </c>
      <c r="CG101" s="4">
        <v>1</v>
      </c>
      <c r="CH101" s="4">
        <v>4</v>
      </c>
      <c r="CI101" s="4">
        <v>5</v>
      </c>
      <c r="CJ101" s="4">
        <v>3</v>
      </c>
      <c r="CK101" s="4">
        <v>3</v>
      </c>
      <c r="CL101" s="4">
        <v>3</v>
      </c>
      <c r="CM101" s="4">
        <v>3</v>
      </c>
      <c r="CN101" s="4">
        <v>3</v>
      </c>
      <c r="CO101" s="4">
        <v>3</v>
      </c>
      <c r="CP101" s="4">
        <v>3</v>
      </c>
      <c r="CQ101" s="4">
        <v>2</v>
      </c>
      <c r="CR101" s="4">
        <v>2</v>
      </c>
      <c r="CS101" s="4">
        <v>1</v>
      </c>
      <c r="CT101" s="4">
        <v>1</v>
      </c>
      <c r="CU101" s="4">
        <v>1</v>
      </c>
      <c r="CV101" s="4">
        <v>1</v>
      </c>
      <c r="CW101" s="4">
        <v>1</v>
      </c>
      <c r="CX101" s="4">
        <v>1</v>
      </c>
      <c r="CY101" s="4">
        <v>6</v>
      </c>
      <c r="CZ101" s="4">
        <v>6</v>
      </c>
      <c r="DA101" s="4">
        <v>7</v>
      </c>
      <c r="DB101" s="4">
        <v>6</v>
      </c>
      <c r="DC101" s="4">
        <v>6</v>
      </c>
      <c r="DD101" s="4">
        <v>4</v>
      </c>
      <c r="DE101" s="4">
        <v>6</v>
      </c>
      <c r="DF101" s="4">
        <v>4</v>
      </c>
      <c r="DG101" s="4">
        <v>4</v>
      </c>
      <c r="DH101" s="4">
        <v>7</v>
      </c>
      <c r="DI101" s="4">
        <v>6</v>
      </c>
      <c r="DJ101" s="4">
        <v>7</v>
      </c>
      <c r="DK101" s="4">
        <v>7</v>
      </c>
      <c r="DL101" s="4">
        <v>7</v>
      </c>
      <c r="DM101" s="4">
        <v>6</v>
      </c>
      <c r="DN101" s="14" t="s">
        <v>150</v>
      </c>
      <c r="DO101" s="4">
        <v>62.4</v>
      </c>
      <c r="DP101" s="4">
        <v>1.53</v>
      </c>
      <c r="DQ101" s="15" t="s">
        <v>155</v>
      </c>
      <c r="DR101" s="4" t="s">
        <v>156</v>
      </c>
      <c r="DS101" s="4"/>
    </row>
    <row r="102" spans="1:123" x14ac:dyDescent="0.25">
      <c r="A102" s="1">
        <v>45</v>
      </c>
      <c r="C102">
        <v>453</v>
      </c>
      <c r="D102">
        <v>453</v>
      </c>
      <c r="E102" s="1" t="s">
        <v>140</v>
      </c>
      <c r="F102">
        <v>6</v>
      </c>
      <c r="G102" s="1">
        <v>3</v>
      </c>
      <c r="H102">
        <v>1</v>
      </c>
      <c r="I102">
        <v>1</v>
      </c>
      <c r="J102">
        <v>116</v>
      </c>
      <c r="K102">
        <v>0</v>
      </c>
      <c r="L102">
        <v>0</v>
      </c>
      <c r="M102">
        <v>2010</v>
      </c>
      <c r="N102">
        <v>2010</v>
      </c>
      <c r="O102">
        <v>2036.962</v>
      </c>
      <c r="P102">
        <v>2918.7539999999999</v>
      </c>
      <c r="Q102">
        <v>102.593</v>
      </c>
      <c r="R102">
        <v>435.34300000000002</v>
      </c>
      <c r="S102">
        <v>78.540000000000006</v>
      </c>
      <c r="T102">
        <v>42.582000000000001</v>
      </c>
      <c r="U102">
        <v>35.957999999999998</v>
      </c>
      <c r="V102">
        <v>419.04500000000002</v>
      </c>
      <c r="W102">
        <v>44.3</v>
      </c>
      <c r="X102">
        <v>33.173999999999999</v>
      </c>
      <c r="Y102">
        <v>18.550999999999998</v>
      </c>
      <c r="Z102">
        <v>20.07</v>
      </c>
      <c r="AA102">
        <v>15170.984</v>
      </c>
      <c r="AB102">
        <v>4.3040000000000003</v>
      </c>
      <c r="AC102">
        <v>7.7649999999999997</v>
      </c>
      <c r="AD102">
        <v>788.29700000000003</v>
      </c>
      <c r="AE102">
        <v>115.843</v>
      </c>
      <c r="AF102">
        <v>2.4169999999999998</v>
      </c>
      <c r="AG102">
        <v>2.1520000000000001</v>
      </c>
      <c r="AH102">
        <v>18.405000000000001</v>
      </c>
      <c r="AI102">
        <v>4.5289999999999999</v>
      </c>
      <c r="AJ102">
        <v>1.161</v>
      </c>
      <c r="AK102">
        <v>461.84</v>
      </c>
      <c r="AL102">
        <v>2.6709999999999998</v>
      </c>
      <c r="AM102">
        <v>837.36800000000005</v>
      </c>
      <c r="AN102">
        <v>1209.826</v>
      </c>
      <c r="AO102">
        <v>272.46300000000002</v>
      </c>
      <c r="AP102">
        <v>16.992999999999999</v>
      </c>
      <c r="AQ102">
        <v>9.5839999999999996</v>
      </c>
      <c r="AR102">
        <v>1.4610000000000001</v>
      </c>
      <c r="AS102">
        <v>147.119</v>
      </c>
      <c r="AT102">
        <v>3664.14</v>
      </c>
      <c r="AU102">
        <v>2096.3470000000002</v>
      </c>
      <c r="AV102">
        <v>30.939</v>
      </c>
      <c r="AW102">
        <v>58.481999999999999</v>
      </c>
      <c r="AX102">
        <v>10.638</v>
      </c>
      <c r="AY102">
        <v>1890.8520000000001</v>
      </c>
      <c r="AZ102">
        <v>1225.626</v>
      </c>
      <c r="BA102">
        <v>3.1920000000000002</v>
      </c>
      <c r="BB102" s="8">
        <v>453</v>
      </c>
      <c r="BC102" s="4">
        <v>0</v>
      </c>
      <c r="BD102" s="9">
        <v>13892</v>
      </c>
      <c r="BE102" s="4">
        <v>72</v>
      </c>
      <c r="BF102" s="4" t="s">
        <v>143</v>
      </c>
      <c r="BG102" s="4" t="s">
        <v>121</v>
      </c>
      <c r="BH102" s="4" t="s">
        <v>117</v>
      </c>
      <c r="BI102" s="4" t="s">
        <v>147</v>
      </c>
      <c r="BJ102" s="4" t="s">
        <v>148</v>
      </c>
      <c r="BK102" s="10">
        <v>510</v>
      </c>
      <c r="BL102" s="4">
        <v>3</v>
      </c>
      <c r="BM102" s="4" t="s">
        <v>147</v>
      </c>
      <c r="BN102" s="4" t="s">
        <v>147</v>
      </c>
      <c r="BO102" s="4" t="s">
        <v>147</v>
      </c>
      <c r="BP102" s="4" t="s">
        <v>147</v>
      </c>
      <c r="BQ102" s="4" t="s">
        <v>147</v>
      </c>
      <c r="BR102" s="4" t="s">
        <v>148</v>
      </c>
      <c r="BS102" s="4" t="s">
        <v>147</v>
      </c>
      <c r="BT102" s="4" t="s">
        <v>147</v>
      </c>
      <c r="BU102" s="4">
        <v>62.4</v>
      </c>
      <c r="BV102" s="4">
        <v>1.53</v>
      </c>
      <c r="BW102" s="10">
        <f t="shared" si="3"/>
        <v>26.656414199666795</v>
      </c>
      <c r="BX102" s="4">
        <v>30</v>
      </c>
      <c r="BY102" s="10">
        <f t="shared" si="4"/>
        <v>20.58</v>
      </c>
      <c r="BZ102" s="10">
        <f t="shared" si="5"/>
        <v>33.721050955414007</v>
      </c>
      <c r="CA102" s="4">
        <v>30</v>
      </c>
      <c r="CB102" s="4">
        <v>91</v>
      </c>
      <c r="CC102" s="4">
        <v>0</v>
      </c>
      <c r="CD102" s="4">
        <v>1</v>
      </c>
      <c r="CE102" s="4">
        <v>5</v>
      </c>
      <c r="CF102" s="4">
        <v>5</v>
      </c>
      <c r="CG102" s="4">
        <v>1</v>
      </c>
      <c r="CH102" s="4">
        <v>4</v>
      </c>
      <c r="CI102" s="4">
        <v>5</v>
      </c>
      <c r="CJ102" s="4">
        <v>3</v>
      </c>
      <c r="CK102" s="4">
        <v>3</v>
      </c>
      <c r="CL102" s="4">
        <v>3</v>
      </c>
      <c r="CM102" s="4">
        <v>3</v>
      </c>
      <c r="CN102" s="4">
        <v>3</v>
      </c>
      <c r="CO102" s="4">
        <v>3</v>
      </c>
      <c r="CP102" s="4">
        <v>3</v>
      </c>
      <c r="CQ102" s="4">
        <v>2</v>
      </c>
      <c r="CR102" s="4">
        <v>2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6</v>
      </c>
      <c r="CZ102" s="4">
        <v>6</v>
      </c>
      <c r="DA102" s="4">
        <v>7</v>
      </c>
      <c r="DB102" s="4">
        <v>6</v>
      </c>
      <c r="DC102" s="4">
        <v>6</v>
      </c>
      <c r="DD102" s="4">
        <v>4</v>
      </c>
      <c r="DE102" s="4">
        <v>6</v>
      </c>
      <c r="DF102" s="4">
        <v>4</v>
      </c>
      <c r="DG102" s="4">
        <v>4</v>
      </c>
      <c r="DH102" s="4">
        <v>7</v>
      </c>
      <c r="DI102" s="4">
        <v>6</v>
      </c>
      <c r="DJ102" s="4">
        <v>7</v>
      </c>
      <c r="DK102" s="4">
        <v>7</v>
      </c>
      <c r="DL102" s="4">
        <v>7</v>
      </c>
      <c r="DM102" s="4">
        <v>6</v>
      </c>
      <c r="DN102" s="14" t="s">
        <v>150</v>
      </c>
      <c r="DO102" s="4">
        <v>62.4</v>
      </c>
      <c r="DP102" s="4">
        <v>1.53</v>
      </c>
      <c r="DQ102" s="15" t="s">
        <v>155</v>
      </c>
      <c r="DR102" s="4" t="s">
        <v>156</v>
      </c>
      <c r="DS102" s="4"/>
    </row>
    <row r="103" spans="1:123" x14ac:dyDescent="0.25">
      <c r="A103" s="3">
        <v>46</v>
      </c>
      <c r="C103">
        <v>461</v>
      </c>
      <c r="D103">
        <v>461</v>
      </c>
      <c r="E103" s="1" t="s">
        <v>140</v>
      </c>
      <c r="F103">
        <v>2</v>
      </c>
      <c r="G103" s="3">
        <v>1</v>
      </c>
      <c r="H103">
        <v>1</v>
      </c>
      <c r="I103">
        <v>1</v>
      </c>
      <c r="J103">
        <v>116</v>
      </c>
      <c r="K103">
        <v>0</v>
      </c>
      <c r="L103">
        <v>0</v>
      </c>
      <c r="M103">
        <v>2010</v>
      </c>
      <c r="N103">
        <v>2010</v>
      </c>
      <c r="O103">
        <v>1341.2239999999999</v>
      </c>
      <c r="P103">
        <v>1824.0519999999999</v>
      </c>
      <c r="Q103">
        <v>65.808000000000007</v>
      </c>
      <c r="R103">
        <v>198.30699999999999</v>
      </c>
      <c r="S103">
        <v>110.792</v>
      </c>
      <c r="T103">
        <v>70.108000000000004</v>
      </c>
      <c r="U103">
        <v>40.683</v>
      </c>
      <c r="V103">
        <v>244.636</v>
      </c>
      <c r="W103">
        <v>16.795999999999999</v>
      </c>
      <c r="X103">
        <v>21.631</v>
      </c>
      <c r="Y103">
        <v>21.254000000000001</v>
      </c>
      <c r="Z103">
        <v>26.587</v>
      </c>
      <c r="AA103">
        <v>1280.346</v>
      </c>
      <c r="AB103">
        <v>1.778</v>
      </c>
      <c r="AC103">
        <v>6.2140000000000004</v>
      </c>
      <c r="AD103">
        <v>57.258000000000003</v>
      </c>
      <c r="AE103">
        <v>140.01599999999999</v>
      </c>
      <c r="AF103">
        <v>1.3109999999999999</v>
      </c>
      <c r="AG103">
        <v>1.2490000000000001</v>
      </c>
      <c r="AH103">
        <v>22.984999999999999</v>
      </c>
      <c r="AI103">
        <v>5.9009999999999998</v>
      </c>
      <c r="AJ103">
        <v>1.4790000000000001</v>
      </c>
      <c r="AK103">
        <v>453.93599999999998</v>
      </c>
      <c r="AL103">
        <v>1.194</v>
      </c>
      <c r="AM103">
        <v>554.21600000000001</v>
      </c>
      <c r="AN103">
        <v>1012.075</v>
      </c>
      <c r="AO103">
        <v>312.16000000000003</v>
      </c>
      <c r="AP103">
        <v>18.190999999999999</v>
      </c>
      <c r="AQ103">
        <v>12.244999999999999</v>
      </c>
      <c r="AR103">
        <v>1.353</v>
      </c>
      <c r="AS103">
        <v>96.459000000000003</v>
      </c>
      <c r="AT103">
        <v>3609.8040000000001</v>
      </c>
      <c r="AU103">
        <v>2983.1860000000001</v>
      </c>
      <c r="AV103">
        <v>32.283999999999999</v>
      </c>
      <c r="AW103">
        <v>43.363999999999997</v>
      </c>
      <c r="AX103">
        <v>24.356000000000002</v>
      </c>
      <c r="AY103">
        <v>260.43099999999998</v>
      </c>
      <c r="AZ103">
        <v>229.87799999999999</v>
      </c>
      <c r="BA103">
        <v>3.0640000000000001</v>
      </c>
      <c r="BB103" s="8">
        <v>461</v>
      </c>
      <c r="BC103" s="4">
        <v>0</v>
      </c>
      <c r="BD103" s="9">
        <v>13603</v>
      </c>
      <c r="BE103" s="4">
        <v>72</v>
      </c>
      <c r="BF103" s="4" t="s">
        <v>145</v>
      </c>
      <c r="BG103" s="4" t="s">
        <v>114</v>
      </c>
      <c r="BH103" s="4" t="s">
        <v>115</v>
      </c>
      <c r="BI103" s="4" t="s">
        <v>147</v>
      </c>
      <c r="BJ103" s="4" t="s">
        <v>148</v>
      </c>
      <c r="BK103" s="10">
        <v>800</v>
      </c>
      <c r="BL103" s="4">
        <v>3</v>
      </c>
      <c r="BM103" s="4" t="s">
        <v>147</v>
      </c>
      <c r="BN103" s="4" t="s">
        <v>147</v>
      </c>
      <c r="BO103" s="4" t="s">
        <v>147</v>
      </c>
      <c r="BP103" s="4" t="s">
        <v>148</v>
      </c>
      <c r="BQ103" s="4" t="s">
        <v>147</v>
      </c>
      <c r="BR103" s="4" t="s">
        <v>147</v>
      </c>
      <c r="BS103" s="4" t="s">
        <v>148</v>
      </c>
      <c r="BT103" s="4" t="s">
        <v>147</v>
      </c>
      <c r="BU103" s="4">
        <v>48.8</v>
      </c>
      <c r="BV103" s="4">
        <v>1.39</v>
      </c>
      <c r="BW103" s="10">
        <f t="shared" si="3"/>
        <v>25.257491848248023</v>
      </c>
      <c r="BX103" s="4">
        <v>24</v>
      </c>
      <c r="BY103" s="10">
        <f t="shared" si="4"/>
        <v>18.975999999999999</v>
      </c>
      <c r="BZ103" s="10">
        <f t="shared" si="5"/>
        <v>28.669472611464965</v>
      </c>
      <c r="CA103" s="4">
        <v>16</v>
      </c>
      <c r="CB103" s="4">
        <v>89</v>
      </c>
      <c r="CC103" s="4">
        <v>0</v>
      </c>
      <c r="CD103" s="4">
        <v>0</v>
      </c>
      <c r="CE103" s="4">
        <v>5</v>
      </c>
      <c r="CF103" s="4">
        <v>5</v>
      </c>
      <c r="CG103" s="4">
        <v>1</v>
      </c>
      <c r="CH103" s="4">
        <v>5</v>
      </c>
      <c r="CI103" s="4">
        <v>1</v>
      </c>
      <c r="CJ103" s="4">
        <v>3</v>
      </c>
      <c r="CK103" s="4">
        <v>3</v>
      </c>
      <c r="CL103" s="4">
        <v>3</v>
      </c>
      <c r="CM103" s="4">
        <v>3</v>
      </c>
      <c r="CN103" s="4">
        <v>3</v>
      </c>
      <c r="CO103" s="4">
        <v>3</v>
      </c>
      <c r="CP103" s="4">
        <v>3</v>
      </c>
      <c r="CQ103" s="4">
        <v>3</v>
      </c>
      <c r="CR103" s="4">
        <v>3</v>
      </c>
      <c r="CS103" s="4">
        <v>1</v>
      </c>
      <c r="CT103" s="4">
        <v>1</v>
      </c>
      <c r="CU103" s="4">
        <v>1</v>
      </c>
      <c r="CV103" s="4">
        <v>1</v>
      </c>
      <c r="CW103" s="4">
        <v>1</v>
      </c>
      <c r="CX103" s="4">
        <v>1</v>
      </c>
      <c r="CY103" s="4">
        <v>6</v>
      </c>
      <c r="CZ103" s="4">
        <v>6</v>
      </c>
      <c r="DA103" s="4">
        <v>1</v>
      </c>
      <c r="DB103" s="4">
        <v>1</v>
      </c>
      <c r="DC103" s="4">
        <v>1</v>
      </c>
      <c r="DD103" s="4">
        <v>6</v>
      </c>
      <c r="DE103" s="4">
        <v>4</v>
      </c>
      <c r="DF103" s="4">
        <v>4</v>
      </c>
      <c r="DG103" s="4">
        <v>4</v>
      </c>
      <c r="DH103" s="4">
        <v>7</v>
      </c>
      <c r="DI103" s="4">
        <v>6</v>
      </c>
      <c r="DJ103" s="4">
        <v>6</v>
      </c>
      <c r="DK103" s="4">
        <v>6</v>
      </c>
      <c r="DL103" s="4">
        <v>7</v>
      </c>
      <c r="DM103" s="4">
        <v>4</v>
      </c>
      <c r="DN103" s="14" t="s">
        <v>150</v>
      </c>
      <c r="DO103" s="4">
        <v>48.8</v>
      </c>
      <c r="DP103" s="4">
        <v>1.39</v>
      </c>
      <c r="DQ103" s="15" t="s">
        <v>155</v>
      </c>
      <c r="DR103" s="4" t="s">
        <v>156</v>
      </c>
      <c r="DS103" s="4"/>
    </row>
    <row r="104" spans="1:123" x14ac:dyDescent="0.25">
      <c r="A104" s="3">
        <v>46</v>
      </c>
      <c r="C104">
        <v>462</v>
      </c>
      <c r="D104">
        <v>462</v>
      </c>
      <c r="E104" s="1" t="s">
        <v>140</v>
      </c>
      <c r="F104">
        <v>4</v>
      </c>
      <c r="G104" s="3">
        <v>2</v>
      </c>
      <c r="H104">
        <v>1</v>
      </c>
      <c r="I104">
        <v>1</v>
      </c>
      <c r="J104">
        <v>116</v>
      </c>
      <c r="K104">
        <v>0</v>
      </c>
      <c r="L104">
        <v>0</v>
      </c>
      <c r="M104">
        <v>2010</v>
      </c>
      <c r="N104">
        <v>2010</v>
      </c>
      <c r="O104">
        <v>1083.9739999999999</v>
      </c>
      <c r="P104">
        <v>972.11900000000003</v>
      </c>
      <c r="Q104">
        <v>20.907</v>
      </c>
      <c r="R104">
        <v>167.42099999999999</v>
      </c>
      <c r="S104">
        <v>33.409999999999997</v>
      </c>
      <c r="T104">
        <v>3.1190000000000002</v>
      </c>
      <c r="U104">
        <v>30.291</v>
      </c>
      <c r="V104">
        <v>9.9009999999999998</v>
      </c>
      <c r="W104">
        <v>4.76</v>
      </c>
      <c r="X104">
        <v>4.7009999999999996</v>
      </c>
      <c r="Y104">
        <v>9.9870000000000001</v>
      </c>
      <c r="Z104">
        <v>24.169</v>
      </c>
      <c r="AA104">
        <v>1660.934</v>
      </c>
      <c r="AB104">
        <v>1.262</v>
      </c>
      <c r="AC104">
        <v>4.4729999999999999</v>
      </c>
      <c r="AD104">
        <v>231.292</v>
      </c>
      <c r="AE104">
        <v>142.239</v>
      </c>
      <c r="AF104">
        <v>1.2509999999999999</v>
      </c>
      <c r="AG104">
        <v>0.63</v>
      </c>
      <c r="AH104">
        <v>5.1509999999999998</v>
      </c>
      <c r="AI104">
        <v>3.0409999999999999</v>
      </c>
      <c r="AJ104">
        <v>0.61</v>
      </c>
      <c r="AK104">
        <v>417.77499999999998</v>
      </c>
      <c r="AL104">
        <v>0.44600000000000001</v>
      </c>
      <c r="AM104">
        <v>465.27699999999999</v>
      </c>
      <c r="AN104">
        <v>476.06099999999998</v>
      </c>
      <c r="AO104">
        <v>212.345</v>
      </c>
      <c r="AP104">
        <v>11.387</v>
      </c>
      <c r="AQ104">
        <v>4.968</v>
      </c>
      <c r="AR104">
        <v>0.94</v>
      </c>
      <c r="AS104">
        <v>31.256</v>
      </c>
      <c r="AT104">
        <v>2368.27</v>
      </c>
      <c r="AU104">
        <v>2134.6979999999999</v>
      </c>
      <c r="AV104">
        <v>18.957999999999998</v>
      </c>
      <c r="AW104">
        <v>68.894000000000005</v>
      </c>
      <c r="AX104">
        <v>12.102</v>
      </c>
      <c r="AY104">
        <v>195.52799999999999</v>
      </c>
      <c r="AZ104">
        <v>120.041</v>
      </c>
      <c r="BA104">
        <v>2.4460000000000002</v>
      </c>
      <c r="BB104" s="8">
        <v>462</v>
      </c>
      <c r="BC104" s="4">
        <v>0</v>
      </c>
      <c r="BD104" s="9">
        <v>13603</v>
      </c>
      <c r="BE104" s="4">
        <v>72</v>
      </c>
      <c r="BF104" s="4" t="s">
        <v>145</v>
      </c>
      <c r="BG104" s="4" t="s">
        <v>114</v>
      </c>
      <c r="BH104" s="4" t="s">
        <v>115</v>
      </c>
      <c r="BI104" s="4" t="s">
        <v>147</v>
      </c>
      <c r="BJ104" s="4" t="s">
        <v>148</v>
      </c>
      <c r="BK104" s="10">
        <v>800</v>
      </c>
      <c r="BL104" s="4">
        <v>3</v>
      </c>
      <c r="BM104" s="4" t="s">
        <v>147</v>
      </c>
      <c r="BN104" s="4" t="s">
        <v>147</v>
      </c>
      <c r="BO104" s="4" t="s">
        <v>147</v>
      </c>
      <c r="BP104" s="4" t="s">
        <v>148</v>
      </c>
      <c r="BQ104" s="4" t="s">
        <v>147</v>
      </c>
      <c r="BR104" s="4" t="s">
        <v>147</v>
      </c>
      <c r="BS104" s="4" t="s">
        <v>148</v>
      </c>
      <c r="BT104" s="4" t="s">
        <v>147</v>
      </c>
      <c r="BU104" s="4">
        <v>48.8</v>
      </c>
      <c r="BV104" s="4">
        <v>1.39</v>
      </c>
      <c r="BW104" s="10">
        <f t="shared" si="3"/>
        <v>25.257491848248023</v>
      </c>
      <c r="BX104" s="4">
        <v>24</v>
      </c>
      <c r="BY104" s="10">
        <f t="shared" si="4"/>
        <v>18.975999999999999</v>
      </c>
      <c r="BZ104" s="10">
        <f t="shared" si="5"/>
        <v>28.669472611464965</v>
      </c>
      <c r="CA104" s="4">
        <v>16</v>
      </c>
      <c r="CB104" s="4">
        <v>89</v>
      </c>
      <c r="CC104" s="4">
        <v>0</v>
      </c>
      <c r="CD104" s="4">
        <v>0</v>
      </c>
      <c r="CE104" s="4">
        <v>5</v>
      </c>
      <c r="CF104" s="4">
        <v>5</v>
      </c>
      <c r="CG104" s="4">
        <v>1</v>
      </c>
      <c r="CH104" s="4">
        <v>5</v>
      </c>
      <c r="CI104" s="4">
        <v>1</v>
      </c>
      <c r="CJ104" s="4">
        <v>3</v>
      </c>
      <c r="CK104" s="4">
        <v>3</v>
      </c>
      <c r="CL104" s="4">
        <v>3</v>
      </c>
      <c r="CM104" s="4">
        <v>3</v>
      </c>
      <c r="CN104" s="4">
        <v>3</v>
      </c>
      <c r="CO104" s="4">
        <v>3</v>
      </c>
      <c r="CP104" s="4">
        <v>3</v>
      </c>
      <c r="CQ104" s="4">
        <v>3</v>
      </c>
      <c r="CR104" s="4">
        <v>3</v>
      </c>
      <c r="CS104" s="4">
        <v>1</v>
      </c>
      <c r="CT104" s="4">
        <v>1</v>
      </c>
      <c r="CU104" s="4">
        <v>1</v>
      </c>
      <c r="CV104" s="4">
        <v>1</v>
      </c>
      <c r="CW104" s="4">
        <v>1</v>
      </c>
      <c r="CX104" s="4">
        <v>1</v>
      </c>
      <c r="CY104" s="4">
        <v>6</v>
      </c>
      <c r="CZ104" s="4">
        <v>6</v>
      </c>
      <c r="DA104" s="4">
        <v>1</v>
      </c>
      <c r="DB104" s="4">
        <v>1</v>
      </c>
      <c r="DC104" s="4">
        <v>1</v>
      </c>
      <c r="DD104" s="4">
        <v>6</v>
      </c>
      <c r="DE104" s="4">
        <v>4</v>
      </c>
      <c r="DF104" s="4">
        <v>4</v>
      </c>
      <c r="DG104" s="4">
        <v>4</v>
      </c>
      <c r="DH104" s="4">
        <v>7</v>
      </c>
      <c r="DI104" s="4">
        <v>6</v>
      </c>
      <c r="DJ104" s="4">
        <v>6</v>
      </c>
      <c r="DK104" s="4">
        <v>6</v>
      </c>
      <c r="DL104" s="4">
        <v>7</v>
      </c>
      <c r="DM104" s="4">
        <v>4</v>
      </c>
      <c r="DN104" s="14" t="s">
        <v>150</v>
      </c>
      <c r="DO104" s="4">
        <v>48.8</v>
      </c>
      <c r="DP104" s="4">
        <v>1.39</v>
      </c>
      <c r="DQ104" s="15" t="s">
        <v>155</v>
      </c>
      <c r="DR104" s="4" t="s">
        <v>156</v>
      </c>
      <c r="DS104" s="4"/>
    </row>
    <row r="105" spans="1:123" x14ac:dyDescent="0.25">
      <c r="A105" s="3">
        <v>46</v>
      </c>
      <c r="C105">
        <v>463</v>
      </c>
      <c r="D105">
        <v>463</v>
      </c>
      <c r="E105" s="1" t="s">
        <v>140</v>
      </c>
      <c r="F105">
        <v>0</v>
      </c>
      <c r="G105" s="3">
        <v>3</v>
      </c>
      <c r="H105">
        <v>1</v>
      </c>
      <c r="I105">
        <v>1</v>
      </c>
      <c r="J105">
        <v>110</v>
      </c>
      <c r="K105">
        <v>0</v>
      </c>
      <c r="L105">
        <v>0</v>
      </c>
      <c r="M105">
        <v>2010</v>
      </c>
      <c r="N105">
        <v>2010</v>
      </c>
      <c r="O105">
        <v>2318.3389999999999</v>
      </c>
      <c r="P105">
        <v>2775.3330000000001</v>
      </c>
      <c r="Q105">
        <v>76.412000000000006</v>
      </c>
      <c r="R105">
        <v>356.077</v>
      </c>
      <c r="S105">
        <v>164.649</v>
      </c>
      <c r="T105">
        <v>106.916</v>
      </c>
      <c r="U105">
        <v>57.732999999999997</v>
      </c>
      <c r="V105">
        <v>289.91899999999998</v>
      </c>
      <c r="W105">
        <v>15.782</v>
      </c>
      <c r="X105">
        <v>18.805</v>
      </c>
      <c r="Y105">
        <v>33.283999999999999</v>
      </c>
      <c r="Z105">
        <v>28.606999999999999</v>
      </c>
      <c r="AA105">
        <v>9426.9699999999993</v>
      </c>
      <c r="AB105">
        <v>1.512</v>
      </c>
      <c r="AC105">
        <v>11.239000000000001</v>
      </c>
      <c r="AD105">
        <v>292.995</v>
      </c>
      <c r="AE105">
        <v>125.173</v>
      </c>
      <c r="AF105">
        <v>3.21</v>
      </c>
      <c r="AG105">
        <v>2.9079999999999999</v>
      </c>
      <c r="AH105">
        <v>51.128</v>
      </c>
      <c r="AI105">
        <v>6.2039999999999997</v>
      </c>
      <c r="AJ105">
        <v>3.0910000000000002</v>
      </c>
      <c r="AK105">
        <v>872.45100000000002</v>
      </c>
      <c r="AL105">
        <v>163.505</v>
      </c>
      <c r="AM105">
        <v>633.86800000000005</v>
      </c>
      <c r="AN105">
        <v>1774.508</v>
      </c>
      <c r="AO105">
        <v>379.31799999999998</v>
      </c>
      <c r="AP105">
        <v>67.337000000000003</v>
      </c>
      <c r="AQ105">
        <v>13.244</v>
      </c>
      <c r="AR105">
        <v>2.7360000000000002</v>
      </c>
      <c r="AS105">
        <v>376.53100000000001</v>
      </c>
      <c r="AT105">
        <v>3009.2620000000002</v>
      </c>
      <c r="AU105">
        <v>4099.6090000000004</v>
      </c>
      <c r="AV105">
        <v>24.271999999999998</v>
      </c>
      <c r="AW105">
        <v>51.454000000000001</v>
      </c>
      <c r="AX105">
        <v>24.146000000000001</v>
      </c>
      <c r="AY105">
        <v>1182.6089999999999</v>
      </c>
      <c r="AZ105">
        <v>771.197</v>
      </c>
      <c r="BA105">
        <v>5.8289999999999997</v>
      </c>
      <c r="BB105" s="8">
        <v>463</v>
      </c>
      <c r="BC105" s="4">
        <v>0</v>
      </c>
      <c r="BD105" s="9">
        <v>13603</v>
      </c>
      <c r="BE105" s="4">
        <v>72</v>
      </c>
      <c r="BF105" s="4" t="s">
        <v>145</v>
      </c>
      <c r="BG105" s="4" t="s">
        <v>114</v>
      </c>
      <c r="BH105" s="4" t="s">
        <v>115</v>
      </c>
      <c r="BI105" s="4" t="s">
        <v>147</v>
      </c>
      <c r="BJ105" s="4" t="s">
        <v>148</v>
      </c>
      <c r="BK105" s="10">
        <v>800</v>
      </c>
      <c r="BL105" s="4">
        <v>3</v>
      </c>
      <c r="BM105" s="4" t="s">
        <v>147</v>
      </c>
      <c r="BN105" s="4" t="s">
        <v>147</v>
      </c>
      <c r="BO105" s="4" t="s">
        <v>147</v>
      </c>
      <c r="BP105" s="4" t="s">
        <v>148</v>
      </c>
      <c r="BQ105" s="4" t="s">
        <v>147</v>
      </c>
      <c r="BR105" s="4" t="s">
        <v>147</v>
      </c>
      <c r="BS105" s="4" t="s">
        <v>148</v>
      </c>
      <c r="BT105" s="4" t="s">
        <v>147</v>
      </c>
      <c r="BU105" s="4">
        <v>48.8</v>
      </c>
      <c r="BV105" s="4">
        <v>1.39</v>
      </c>
      <c r="BW105" s="10">
        <f t="shared" si="3"/>
        <v>25.257491848248023</v>
      </c>
      <c r="BX105" s="4">
        <v>24</v>
      </c>
      <c r="BY105" s="10">
        <f t="shared" si="4"/>
        <v>18.975999999999999</v>
      </c>
      <c r="BZ105" s="10">
        <f t="shared" si="5"/>
        <v>28.669472611464965</v>
      </c>
      <c r="CA105" s="4">
        <v>16</v>
      </c>
      <c r="CB105" s="4">
        <v>89</v>
      </c>
      <c r="CC105" s="4">
        <v>0</v>
      </c>
      <c r="CD105" s="4">
        <v>0</v>
      </c>
      <c r="CE105" s="4">
        <v>5</v>
      </c>
      <c r="CF105" s="4">
        <v>5</v>
      </c>
      <c r="CG105" s="4">
        <v>1</v>
      </c>
      <c r="CH105" s="4">
        <v>5</v>
      </c>
      <c r="CI105" s="4">
        <v>1</v>
      </c>
      <c r="CJ105" s="4">
        <v>3</v>
      </c>
      <c r="CK105" s="4">
        <v>3</v>
      </c>
      <c r="CL105" s="4">
        <v>3</v>
      </c>
      <c r="CM105" s="4">
        <v>3</v>
      </c>
      <c r="CN105" s="4">
        <v>3</v>
      </c>
      <c r="CO105" s="4">
        <v>3</v>
      </c>
      <c r="CP105" s="4">
        <v>3</v>
      </c>
      <c r="CQ105" s="4">
        <v>3</v>
      </c>
      <c r="CR105" s="4">
        <v>3</v>
      </c>
      <c r="CS105" s="4">
        <v>1</v>
      </c>
      <c r="CT105" s="4">
        <v>1</v>
      </c>
      <c r="CU105" s="4">
        <v>1</v>
      </c>
      <c r="CV105" s="4">
        <v>1</v>
      </c>
      <c r="CW105" s="4">
        <v>1</v>
      </c>
      <c r="CX105" s="4">
        <v>1</v>
      </c>
      <c r="CY105" s="4">
        <v>6</v>
      </c>
      <c r="CZ105" s="4">
        <v>6</v>
      </c>
      <c r="DA105" s="4">
        <v>1</v>
      </c>
      <c r="DB105" s="4">
        <v>1</v>
      </c>
      <c r="DC105" s="4">
        <v>1</v>
      </c>
      <c r="DD105" s="4">
        <v>6</v>
      </c>
      <c r="DE105" s="4">
        <v>4</v>
      </c>
      <c r="DF105" s="4">
        <v>4</v>
      </c>
      <c r="DG105" s="4">
        <v>4</v>
      </c>
      <c r="DH105" s="4">
        <v>7</v>
      </c>
      <c r="DI105" s="4">
        <v>6</v>
      </c>
      <c r="DJ105" s="4">
        <v>6</v>
      </c>
      <c r="DK105" s="4">
        <v>6</v>
      </c>
      <c r="DL105" s="4">
        <v>7</v>
      </c>
      <c r="DM105" s="4">
        <v>4</v>
      </c>
      <c r="DN105" s="14" t="s">
        <v>150</v>
      </c>
      <c r="DO105" s="4">
        <v>48.8</v>
      </c>
      <c r="DP105" s="4">
        <v>1.39</v>
      </c>
      <c r="DQ105" s="15" t="s">
        <v>155</v>
      </c>
      <c r="DR105" s="4" t="s">
        <v>156</v>
      </c>
      <c r="DS105" s="4"/>
    </row>
    <row r="106" spans="1:123" x14ac:dyDescent="0.25">
      <c r="A106" s="1">
        <v>47</v>
      </c>
      <c r="C106">
        <v>471</v>
      </c>
      <c r="D106">
        <v>471</v>
      </c>
      <c r="E106" s="1" t="s">
        <v>141</v>
      </c>
      <c r="F106">
        <v>3</v>
      </c>
      <c r="G106" s="1">
        <v>1</v>
      </c>
      <c r="H106">
        <v>1</v>
      </c>
      <c r="I106">
        <v>1</v>
      </c>
      <c r="J106">
        <v>109</v>
      </c>
      <c r="K106">
        <v>0</v>
      </c>
      <c r="L106">
        <v>0</v>
      </c>
      <c r="M106">
        <v>2010</v>
      </c>
      <c r="N106">
        <v>2010</v>
      </c>
      <c r="O106">
        <v>971.09500000000003</v>
      </c>
      <c r="P106">
        <v>963.05100000000004</v>
      </c>
      <c r="Q106">
        <v>24.725000000000001</v>
      </c>
      <c r="R106">
        <v>139.91</v>
      </c>
      <c r="S106">
        <v>49.456000000000003</v>
      </c>
      <c r="T106">
        <v>25.100999999999999</v>
      </c>
      <c r="U106">
        <v>24.355</v>
      </c>
      <c r="V106">
        <v>63.491</v>
      </c>
      <c r="W106">
        <v>5.944</v>
      </c>
      <c r="X106">
        <v>6.8</v>
      </c>
      <c r="Y106">
        <v>9.2590000000000003</v>
      </c>
      <c r="Z106">
        <v>14.612</v>
      </c>
      <c r="AA106">
        <v>2152.1370000000002</v>
      </c>
      <c r="AB106">
        <v>1.518</v>
      </c>
      <c r="AC106">
        <v>7.5410000000000004</v>
      </c>
      <c r="AD106">
        <v>373.47199999999998</v>
      </c>
      <c r="AE106">
        <v>24.37</v>
      </c>
      <c r="AF106">
        <v>1.2230000000000001</v>
      </c>
      <c r="AG106">
        <v>1.159</v>
      </c>
      <c r="AH106">
        <v>13.747</v>
      </c>
      <c r="AI106">
        <v>3.04</v>
      </c>
      <c r="AJ106">
        <v>0.74199999999999999</v>
      </c>
      <c r="AK106">
        <v>419.38799999999998</v>
      </c>
      <c r="AL106">
        <v>33.661999999999999</v>
      </c>
      <c r="AM106">
        <v>333.57100000000003</v>
      </c>
      <c r="AN106">
        <v>586.59699999999998</v>
      </c>
      <c r="AO106">
        <v>122.541</v>
      </c>
      <c r="AP106">
        <v>18.306999999999999</v>
      </c>
      <c r="AQ106">
        <v>9.1679999999999993</v>
      </c>
      <c r="AR106">
        <v>1.361</v>
      </c>
      <c r="AS106">
        <v>109.828</v>
      </c>
      <c r="AT106">
        <v>1594.0820000000001</v>
      </c>
      <c r="AU106">
        <v>1395.9770000000001</v>
      </c>
      <c r="AV106">
        <v>22.783999999999999</v>
      </c>
      <c r="AW106">
        <v>56.52</v>
      </c>
      <c r="AX106">
        <v>20.73</v>
      </c>
      <c r="AY106">
        <v>295.173</v>
      </c>
      <c r="AZ106">
        <v>207.62799999999999</v>
      </c>
      <c r="BA106">
        <v>75.668999999999997</v>
      </c>
      <c r="BB106" s="8">
        <v>471</v>
      </c>
      <c r="BC106" s="4">
        <v>1</v>
      </c>
      <c r="BD106" s="9">
        <v>18020</v>
      </c>
      <c r="BE106" s="4">
        <v>60</v>
      </c>
      <c r="BF106" s="4" t="s">
        <v>145</v>
      </c>
      <c r="BG106" s="4" t="s">
        <v>121</v>
      </c>
      <c r="BH106" s="4" t="s">
        <v>117</v>
      </c>
      <c r="BI106" s="4" t="s">
        <v>148</v>
      </c>
      <c r="BJ106" s="4" t="s">
        <v>147</v>
      </c>
      <c r="BK106" s="10">
        <v>1200</v>
      </c>
      <c r="BL106" s="4">
        <v>2</v>
      </c>
      <c r="BM106" s="4" t="s">
        <v>147</v>
      </c>
      <c r="BN106" s="4" t="s">
        <v>147</v>
      </c>
      <c r="BO106" s="4" t="s">
        <v>147</v>
      </c>
      <c r="BP106" s="4" t="s">
        <v>147</v>
      </c>
      <c r="BQ106" s="4" t="s">
        <v>147</v>
      </c>
      <c r="BR106" s="4" t="s">
        <v>147</v>
      </c>
      <c r="BS106" s="4" t="s">
        <v>147</v>
      </c>
      <c r="BT106" s="4" t="s">
        <v>147</v>
      </c>
      <c r="BU106" s="4">
        <v>73.7</v>
      </c>
      <c r="BV106" s="4">
        <v>1.66</v>
      </c>
      <c r="BW106" s="10">
        <f t="shared" si="3"/>
        <v>26.745536362316738</v>
      </c>
      <c r="BX106" s="4">
        <v>29</v>
      </c>
      <c r="BY106" s="10">
        <f t="shared" si="4"/>
        <v>25.231999999999999</v>
      </c>
      <c r="BZ106" s="10">
        <f t="shared" si="5"/>
        <v>50.688998726114647</v>
      </c>
      <c r="CA106" s="4">
        <v>12</v>
      </c>
      <c r="CB106" s="4">
        <v>100</v>
      </c>
      <c r="CC106" s="4">
        <v>0</v>
      </c>
      <c r="CD106" s="4">
        <v>0</v>
      </c>
      <c r="CE106" s="4">
        <v>1</v>
      </c>
      <c r="CF106" s="4">
        <v>5</v>
      </c>
      <c r="CG106" s="4">
        <v>1</v>
      </c>
      <c r="CH106" s="4">
        <v>5</v>
      </c>
      <c r="CI106" s="4">
        <v>5</v>
      </c>
      <c r="CJ106" s="4">
        <v>3</v>
      </c>
      <c r="CK106" s="4">
        <v>3</v>
      </c>
      <c r="CL106" s="4">
        <v>3</v>
      </c>
      <c r="CM106" s="4">
        <v>3</v>
      </c>
      <c r="CN106" s="4">
        <v>3</v>
      </c>
      <c r="CO106" s="4">
        <v>3</v>
      </c>
      <c r="CP106" s="4">
        <v>3</v>
      </c>
      <c r="CQ106" s="4">
        <v>3</v>
      </c>
      <c r="CR106" s="4">
        <v>3</v>
      </c>
      <c r="CS106" s="4">
        <v>1</v>
      </c>
      <c r="CT106" s="4">
        <v>1</v>
      </c>
      <c r="CU106" s="4">
        <v>1</v>
      </c>
      <c r="CV106" s="4">
        <v>1</v>
      </c>
      <c r="CW106" s="4">
        <v>1</v>
      </c>
      <c r="CX106" s="4">
        <v>1</v>
      </c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14" t="s">
        <v>150</v>
      </c>
      <c r="DO106" s="4">
        <v>73.7</v>
      </c>
      <c r="DP106" s="4">
        <v>1.66</v>
      </c>
      <c r="DQ106" s="15" t="s">
        <v>155</v>
      </c>
      <c r="DR106" s="4" t="s">
        <v>155</v>
      </c>
      <c r="DS106" s="4"/>
    </row>
    <row r="107" spans="1:123" x14ac:dyDescent="0.25">
      <c r="A107" s="1">
        <v>47</v>
      </c>
      <c r="C107">
        <v>472</v>
      </c>
      <c r="D107">
        <v>472</v>
      </c>
      <c r="E107" s="1" t="s">
        <v>141</v>
      </c>
      <c r="F107">
        <v>5</v>
      </c>
      <c r="G107" s="1">
        <v>2</v>
      </c>
      <c r="H107">
        <v>1</v>
      </c>
      <c r="I107">
        <v>1</v>
      </c>
      <c r="J107">
        <v>109</v>
      </c>
      <c r="K107">
        <v>0</v>
      </c>
      <c r="L107">
        <v>0</v>
      </c>
      <c r="M107">
        <v>2010</v>
      </c>
      <c r="N107">
        <v>2010</v>
      </c>
      <c r="O107">
        <v>748.14099999999996</v>
      </c>
      <c r="P107">
        <v>1139.2660000000001</v>
      </c>
      <c r="Q107">
        <v>53.814999999999998</v>
      </c>
      <c r="R107">
        <v>114.29900000000001</v>
      </c>
      <c r="S107">
        <v>47.51</v>
      </c>
      <c r="T107">
        <v>32.457999999999998</v>
      </c>
      <c r="U107">
        <v>15.052</v>
      </c>
      <c r="V107">
        <v>156.64400000000001</v>
      </c>
      <c r="W107">
        <v>24.603999999999999</v>
      </c>
      <c r="X107">
        <v>16.343</v>
      </c>
      <c r="Y107">
        <v>8.3849999999999998</v>
      </c>
      <c r="Z107">
        <v>3.2989999999999999</v>
      </c>
      <c r="AA107">
        <v>1045.8520000000001</v>
      </c>
      <c r="AB107">
        <v>3.5169999999999999</v>
      </c>
      <c r="AC107">
        <v>2.1859999999999999</v>
      </c>
      <c r="AD107">
        <v>19.681000000000001</v>
      </c>
      <c r="AE107">
        <v>0.55000000000000004</v>
      </c>
      <c r="AF107">
        <v>1.3919999999999999</v>
      </c>
      <c r="AG107">
        <v>0.94399999999999995</v>
      </c>
      <c r="AH107">
        <v>12.391999999999999</v>
      </c>
      <c r="AI107">
        <v>2.68</v>
      </c>
      <c r="AJ107">
        <v>0.70799999999999996</v>
      </c>
      <c r="AK107">
        <v>188.68</v>
      </c>
      <c r="AL107">
        <v>1.367</v>
      </c>
      <c r="AM107">
        <v>259.71499999999997</v>
      </c>
      <c r="AN107">
        <v>554.05899999999997</v>
      </c>
      <c r="AO107">
        <v>92.028999999999996</v>
      </c>
      <c r="AP107">
        <v>6.43</v>
      </c>
      <c r="AQ107">
        <v>5.1269999999999998</v>
      </c>
      <c r="AR107">
        <v>0.309</v>
      </c>
      <c r="AS107">
        <v>87.528999999999996</v>
      </c>
      <c r="AT107">
        <v>1974.3119999999999</v>
      </c>
      <c r="AU107">
        <v>832.15300000000002</v>
      </c>
      <c r="AV107">
        <v>41.927</v>
      </c>
      <c r="AW107">
        <v>40.784999999999997</v>
      </c>
      <c r="AX107">
        <v>17.271999999999998</v>
      </c>
      <c r="AY107">
        <v>295.81200000000001</v>
      </c>
      <c r="AZ107">
        <v>291.28500000000003</v>
      </c>
      <c r="BA107">
        <v>1.508</v>
      </c>
      <c r="BB107" s="8">
        <v>472</v>
      </c>
      <c r="BC107" s="4">
        <v>1</v>
      </c>
      <c r="BD107" s="9">
        <v>18020</v>
      </c>
      <c r="BE107" s="4">
        <v>60</v>
      </c>
      <c r="BF107" s="4" t="s">
        <v>145</v>
      </c>
      <c r="BG107" s="4" t="s">
        <v>121</v>
      </c>
      <c r="BH107" s="4" t="s">
        <v>117</v>
      </c>
      <c r="BI107" s="4" t="s">
        <v>148</v>
      </c>
      <c r="BJ107" s="4" t="s">
        <v>147</v>
      </c>
      <c r="BK107" s="10">
        <v>1200</v>
      </c>
      <c r="BL107" s="4">
        <v>2</v>
      </c>
      <c r="BM107" s="4" t="s">
        <v>147</v>
      </c>
      <c r="BN107" s="4" t="s">
        <v>147</v>
      </c>
      <c r="BO107" s="4" t="s">
        <v>147</v>
      </c>
      <c r="BP107" s="4" t="s">
        <v>147</v>
      </c>
      <c r="BQ107" s="4" t="s">
        <v>147</v>
      </c>
      <c r="BR107" s="4" t="s">
        <v>147</v>
      </c>
      <c r="BS107" s="4" t="s">
        <v>147</v>
      </c>
      <c r="BT107" s="4" t="s">
        <v>147</v>
      </c>
      <c r="BU107" s="4">
        <v>73.7</v>
      </c>
      <c r="BV107" s="4">
        <v>1.66</v>
      </c>
      <c r="BW107" s="10">
        <f t="shared" si="3"/>
        <v>26.745536362316738</v>
      </c>
      <c r="BX107" s="4">
        <v>29</v>
      </c>
      <c r="BY107" s="10">
        <f t="shared" si="4"/>
        <v>25.231999999999999</v>
      </c>
      <c r="BZ107" s="10">
        <f t="shared" si="5"/>
        <v>50.688998726114647</v>
      </c>
      <c r="CA107" s="4">
        <v>12</v>
      </c>
      <c r="CB107" s="4">
        <v>100</v>
      </c>
      <c r="CC107" s="4">
        <v>0</v>
      </c>
      <c r="CD107" s="4">
        <v>0</v>
      </c>
      <c r="CE107" s="4">
        <v>1</v>
      </c>
      <c r="CF107" s="4">
        <v>5</v>
      </c>
      <c r="CG107" s="4">
        <v>1</v>
      </c>
      <c r="CH107" s="4">
        <v>5</v>
      </c>
      <c r="CI107" s="4">
        <v>5</v>
      </c>
      <c r="CJ107" s="4">
        <v>3</v>
      </c>
      <c r="CK107" s="4">
        <v>3</v>
      </c>
      <c r="CL107" s="4">
        <v>3</v>
      </c>
      <c r="CM107" s="4">
        <v>3</v>
      </c>
      <c r="CN107" s="4">
        <v>3</v>
      </c>
      <c r="CO107" s="4">
        <v>3</v>
      </c>
      <c r="CP107" s="4">
        <v>3</v>
      </c>
      <c r="CQ107" s="4">
        <v>3</v>
      </c>
      <c r="CR107" s="4">
        <v>3</v>
      </c>
      <c r="CS107" s="4">
        <v>1</v>
      </c>
      <c r="CT107" s="4">
        <v>1</v>
      </c>
      <c r="CU107" s="4">
        <v>1</v>
      </c>
      <c r="CV107" s="4">
        <v>1</v>
      </c>
      <c r="CW107" s="4">
        <v>1</v>
      </c>
      <c r="CX107" s="4">
        <v>1</v>
      </c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14" t="s">
        <v>150</v>
      </c>
      <c r="DO107" s="4">
        <v>73.7</v>
      </c>
      <c r="DP107" s="4">
        <v>1.66</v>
      </c>
      <c r="DQ107" s="15" t="s">
        <v>155</v>
      </c>
      <c r="DR107" s="4" t="s">
        <v>155</v>
      </c>
      <c r="DS107" s="4"/>
    </row>
    <row r="108" spans="1:123" x14ac:dyDescent="0.25">
      <c r="A108" s="1">
        <v>47</v>
      </c>
      <c r="C108">
        <v>473</v>
      </c>
      <c r="D108">
        <v>473</v>
      </c>
      <c r="E108" s="1" t="s">
        <v>141</v>
      </c>
      <c r="F108">
        <v>1</v>
      </c>
      <c r="G108" s="1">
        <v>3</v>
      </c>
      <c r="H108">
        <v>1</v>
      </c>
      <c r="I108">
        <v>1</v>
      </c>
      <c r="J108">
        <v>109</v>
      </c>
      <c r="K108">
        <v>0</v>
      </c>
      <c r="L108">
        <v>0</v>
      </c>
      <c r="M108">
        <v>2010</v>
      </c>
      <c r="N108">
        <v>2010</v>
      </c>
      <c r="O108">
        <v>2600.7130000000002</v>
      </c>
      <c r="P108">
        <v>2197.125</v>
      </c>
      <c r="Q108">
        <v>45.381</v>
      </c>
      <c r="R108">
        <v>268.95</v>
      </c>
      <c r="S108">
        <v>57.375999999999998</v>
      </c>
      <c r="T108">
        <v>18.856999999999999</v>
      </c>
      <c r="U108">
        <v>38.520000000000003</v>
      </c>
      <c r="V108">
        <v>423.95100000000002</v>
      </c>
      <c r="W108">
        <v>17.666</v>
      </c>
      <c r="X108">
        <v>12.226000000000001</v>
      </c>
      <c r="Y108">
        <v>11.231999999999999</v>
      </c>
      <c r="Z108">
        <v>12.345000000000001</v>
      </c>
      <c r="AA108">
        <v>1207.711</v>
      </c>
      <c r="AB108">
        <v>4.5209999999999999</v>
      </c>
      <c r="AC108">
        <v>4.0919999999999996</v>
      </c>
      <c r="AD108">
        <v>32.816000000000003</v>
      </c>
      <c r="AE108">
        <v>0.2</v>
      </c>
      <c r="AF108">
        <v>1.155</v>
      </c>
      <c r="AG108">
        <v>1.69</v>
      </c>
      <c r="AH108">
        <v>17.036000000000001</v>
      </c>
      <c r="AI108">
        <v>4.319</v>
      </c>
      <c r="AJ108">
        <v>1.417</v>
      </c>
      <c r="AK108">
        <v>467.74299999999999</v>
      </c>
      <c r="AL108">
        <v>2.46</v>
      </c>
      <c r="AM108">
        <v>597.55899999999997</v>
      </c>
      <c r="AN108">
        <v>963.96199999999999</v>
      </c>
      <c r="AO108">
        <v>279.03399999999999</v>
      </c>
      <c r="AP108">
        <v>13.35</v>
      </c>
      <c r="AQ108">
        <v>5.835</v>
      </c>
      <c r="AR108">
        <v>0.83599999999999997</v>
      </c>
      <c r="AS108">
        <v>95.962000000000003</v>
      </c>
      <c r="AT108">
        <v>2607.7109999999998</v>
      </c>
      <c r="AU108">
        <v>1903.6110000000001</v>
      </c>
      <c r="AV108">
        <v>18.359000000000002</v>
      </c>
      <c r="AW108">
        <v>49.844999999999999</v>
      </c>
      <c r="AX108">
        <v>10.204000000000001</v>
      </c>
      <c r="AY108">
        <v>344.22300000000001</v>
      </c>
      <c r="AZ108">
        <v>339.75200000000001</v>
      </c>
      <c r="BA108">
        <v>2.5030000000000001</v>
      </c>
      <c r="BB108" s="8">
        <v>473</v>
      </c>
      <c r="BC108" s="4">
        <v>1</v>
      </c>
      <c r="BD108" s="9">
        <v>18020</v>
      </c>
      <c r="BE108" s="4">
        <v>60</v>
      </c>
      <c r="BF108" s="4" t="s">
        <v>145</v>
      </c>
      <c r="BG108" s="4" t="s">
        <v>121</v>
      </c>
      <c r="BH108" s="4" t="s">
        <v>117</v>
      </c>
      <c r="BI108" s="4" t="s">
        <v>148</v>
      </c>
      <c r="BJ108" s="4" t="s">
        <v>147</v>
      </c>
      <c r="BK108" s="10">
        <v>1200</v>
      </c>
      <c r="BL108" s="4">
        <v>2</v>
      </c>
      <c r="BM108" s="4" t="s">
        <v>147</v>
      </c>
      <c r="BN108" s="4" t="s">
        <v>147</v>
      </c>
      <c r="BO108" s="4" t="s">
        <v>147</v>
      </c>
      <c r="BP108" s="4" t="s">
        <v>147</v>
      </c>
      <c r="BQ108" s="4" t="s">
        <v>147</v>
      </c>
      <c r="BR108" s="4" t="s">
        <v>147</v>
      </c>
      <c r="BS108" s="4" t="s">
        <v>147</v>
      </c>
      <c r="BT108" s="4" t="s">
        <v>147</v>
      </c>
      <c r="BU108" s="4">
        <v>73.7</v>
      </c>
      <c r="BV108" s="4">
        <v>1.66</v>
      </c>
      <c r="BW108" s="10">
        <f t="shared" si="3"/>
        <v>26.745536362316738</v>
      </c>
      <c r="BX108" s="4">
        <v>29</v>
      </c>
      <c r="BY108" s="10">
        <f t="shared" si="4"/>
        <v>25.231999999999999</v>
      </c>
      <c r="BZ108" s="10">
        <f t="shared" si="5"/>
        <v>50.688998726114647</v>
      </c>
      <c r="CA108" s="4">
        <v>12</v>
      </c>
      <c r="CB108" s="4">
        <v>100</v>
      </c>
      <c r="CC108" s="4">
        <v>0</v>
      </c>
      <c r="CD108" s="4">
        <v>0</v>
      </c>
      <c r="CE108" s="4">
        <v>1</v>
      </c>
      <c r="CF108" s="4">
        <v>5</v>
      </c>
      <c r="CG108" s="4">
        <v>1</v>
      </c>
      <c r="CH108" s="4">
        <v>5</v>
      </c>
      <c r="CI108" s="4">
        <v>5</v>
      </c>
      <c r="CJ108" s="4">
        <v>3</v>
      </c>
      <c r="CK108" s="4">
        <v>3</v>
      </c>
      <c r="CL108" s="4">
        <v>3</v>
      </c>
      <c r="CM108" s="4">
        <v>3</v>
      </c>
      <c r="CN108" s="4">
        <v>3</v>
      </c>
      <c r="CO108" s="4">
        <v>3</v>
      </c>
      <c r="CP108" s="4">
        <v>3</v>
      </c>
      <c r="CQ108" s="4">
        <v>3</v>
      </c>
      <c r="CR108" s="4">
        <v>3</v>
      </c>
      <c r="CS108" s="4">
        <v>1</v>
      </c>
      <c r="CT108" s="4">
        <v>1</v>
      </c>
      <c r="CU108" s="4">
        <v>1</v>
      </c>
      <c r="CV108" s="4">
        <v>1</v>
      </c>
      <c r="CW108" s="4">
        <v>1</v>
      </c>
      <c r="CX108" s="4">
        <v>1</v>
      </c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14" t="s">
        <v>150</v>
      </c>
      <c r="DO108" s="4">
        <v>73.7</v>
      </c>
      <c r="DP108" s="4">
        <v>1.66</v>
      </c>
      <c r="DQ108" s="15" t="s">
        <v>155</v>
      </c>
      <c r="DR108" s="4" t="s">
        <v>155</v>
      </c>
      <c r="DS108" s="4"/>
    </row>
    <row r="109" spans="1:123" x14ac:dyDescent="0.25">
      <c r="A109" s="3">
        <v>48</v>
      </c>
      <c r="C109">
        <v>481</v>
      </c>
      <c r="D109">
        <v>481</v>
      </c>
      <c r="E109" s="1" t="s">
        <v>141</v>
      </c>
      <c r="F109">
        <v>6</v>
      </c>
      <c r="G109" s="3">
        <v>1</v>
      </c>
      <c r="H109">
        <v>1</v>
      </c>
      <c r="I109">
        <v>1</v>
      </c>
      <c r="J109">
        <v>110</v>
      </c>
      <c r="K109">
        <v>0</v>
      </c>
      <c r="L109">
        <v>0</v>
      </c>
      <c r="M109">
        <v>2010</v>
      </c>
      <c r="N109">
        <v>2010</v>
      </c>
      <c r="O109">
        <v>1563.4190000000001</v>
      </c>
      <c r="P109">
        <v>2793.5419999999999</v>
      </c>
      <c r="Q109">
        <v>114.962</v>
      </c>
      <c r="R109">
        <v>319.61599999999999</v>
      </c>
      <c r="S109">
        <v>125.773</v>
      </c>
      <c r="T109">
        <v>79.242999999999995</v>
      </c>
      <c r="U109">
        <v>46.533000000000001</v>
      </c>
      <c r="V109">
        <v>387.71499999999997</v>
      </c>
      <c r="W109">
        <v>38.204999999999998</v>
      </c>
      <c r="X109">
        <v>36.345999999999997</v>
      </c>
      <c r="Y109">
        <v>30.936</v>
      </c>
      <c r="Z109">
        <v>28.081</v>
      </c>
      <c r="AA109">
        <v>16338.477999999999</v>
      </c>
      <c r="AB109">
        <v>4.3120000000000003</v>
      </c>
      <c r="AC109">
        <v>9.6539999999999999</v>
      </c>
      <c r="AD109">
        <v>169.43600000000001</v>
      </c>
      <c r="AE109">
        <v>137.786</v>
      </c>
      <c r="AF109">
        <v>2.77</v>
      </c>
      <c r="AG109">
        <v>2.0099999999999998</v>
      </c>
      <c r="AH109">
        <v>24.341999999999999</v>
      </c>
      <c r="AI109">
        <v>5.22</v>
      </c>
      <c r="AJ109">
        <v>2.3479999999999999</v>
      </c>
      <c r="AK109">
        <v>540.35900000000004</v>
      </c>
      <c r="AL109">
        <v>3.11</v>
      </c>
      <c r="AM109">
        <v>715.41099999999994</v>
      </c>
      <c r="AN109">
        <v>1431.1220000000001</v>
      </c>
      <c r="AO109">
        <v>348.92899999999997</v>
      </c>
      <c r="AP109">
        <v>18.706</v>
      </c>
      <c r="AQ109">
        <v>15.111000000000001</v>
      </c>
      <c r="AR109">
        <v>1.4079999999999999</v>
      </c>
      <c r="AS109">
        <v>191.46299999999999</v>
      </c>
      <c r="AT109">
        <v>4280.8069999999998</v>
      </c>
      <c r="AU109">
        <v>3780.971</v>
      </c>
      <c r="AV109">
        <v>36.518999999999998</v>
      </c>
      <c r="AW109">
        <v>44.987000000000002</v>
      </c>
      <c r="AX109">
        <v>18.204999999999998</v>
      </c>
      <c r="AY109">
        <v>1847.172</v>
      </c>
      <c r="AZ109">
        <v>1083.431</v>
      </c>
      <c r="BA109">
        <v>3.9020000000000001</v>
      </c>
      <c r="BB109" s="8">
        <v>481</v>
      </c>
      <c r="BC109" s="4">
        <v>1</v>
      </c>
      <c r="BD109" s="9">
        <v>9379</v>
      </c>
      <c r="BE109" s="4">
        <v>86</v>
      </c>
      <c r="BF109" s="4" t="s">
        <v>143</v>
      </c>
      <c r="BG109" s="4" t="s">
        <v>119</v>
      </c>
      <c r="BH109" s="4" t="s">
        <v>119</v>
      </c>
      <c r="BI109" s="4" t="s">
        <v>147</v>
      </c>
      <c r="BJ109" s="4" t="s">
        <v>148</v>
      </c>
      <c r="BK109" s="10">
        <v>2000</v>
      </c>
      <c r="BL109" s="4">
        <v>2</v>
      </c>
      <c r="BM109" s="4" t="s">
        <v>147</v>
      </c>
      <c r="BN109" s="4" t="s">
        <v>148</v>
      </c>
      <c r="BO109" s="4" t="s">
        <v>147</v>
      </c>
      <c r="BP109" s="4" t="s">
        <v>147</v>
      </c>
      <c r="BQ109" s="4" t="s">
        <v>148</v>
      </c>
      <c r="BR109" s="4" t="s">
        <v>147</v>
      </c>
      <c r="BS109" s="4" t="s">
        <v>147</v>
      </c>
      <c r="BT109" s="4" t="s">
        <v>147</v>
      </c>
      <c r="BU109" s="4">
        <v>65.2</v>
      </c>
      <c r="BV109" s="4">
        <v>1.71</v>
      </c>
      <c r="BW109" s="10">
        <f t="shared" si="3"/>
        <v>22.297459047228209</v>
      </c>
      <c r="BX109" s="4">
        <v>30</v>
      </c>
      <c r="BY109" s="10">
        <f t="shared" si="4"/>
        <v>26.86</v>
      </c>
      <c r="BZ109" s="10">
        <f t="shared" si="5"/>
        <v>57.441050955414013</v>
      </c>
      <c r="CA109" s="4">
        <v>10</v>
      </c>
      <c r="CB109" s="4">
        <v>95</v>
      </c>
      <c r="CC109" s="4">
        <v>0</v>
      </c>
      <c r="CD109" s="4">
        <v>0</v>
      </c>
      <c r="CE109" s="4">
        <v>5</v>
      </c>
      <c r="CF109" s="4">
        <v>5</v>
      </c>
      <c r="CG109" s="4">
        <v>1</v>
      </c>
      <c r="CH109" s="4">
        <v>5</v>
      </c>
      <c r="CI109" s="4">
        <v>5</v>
      </c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>
        <v>6</v>
      </c>
      <c r="CZ109" s="4">
        <v>3</v>
      </c>
      <c r="DA109" s="4">
        <v>6</v>
      </c>
      <c r="DB109" s="4">
        <v>7</v>
      </c>
      <c r="DC109" s="4">
        <v>7</v>
      </c>
      <c r="DD109" s="4">
        <v>7</v>
      </c>
      <c r="DE109" s="4">
        <v>4</v>
      </c>
      <c r="DF109" s="4">
        <v>4</v>
      </c>
      <c r="DG109" s="4">
        <v>3</v>
      </c>
      <c r="DH109" s="4">
        <v>3</v>
      </c>
      <c r="DI109" s="4">
        <v>3</v>
      </c>
      <c r="DJ109" s="4">
        <v>3</v>
      </c>
      <c r="DK109" s="4">
        <v>3</v>
      </c>
      <c r="DL109" s="4">
        <v>6</v>
      </c>
      <c r="DM109" s="4">
        <v>3</v>
      </c>
      <c r="DN109" s="14" t="s">
        <v>151</v>
      </c>
      <c r="DO109" s="4">
        <v>65.2</v>
      </c>
      <c r="DP109" s="4">
        <v>1.71</v>
      </c>
      <c r="DQ109" s="15" t="s">
        <v>155</v>
      </c>
      <c r="DR109" s="4" t="s">
        <v>155</v>
      </c>
      <c r="DS109" s="4"/>
    </row>
    <row r="110" spans="1:123" x14ac:dyDescent="0.25">
      <c r="A110" s="1">
        <v>49</v>
      </c>
      <c r="C110">
        <v>491</v>
      </c>
      <c r="D110">
        <v>491</v>
      </c>
      <c r="E110" s="1" t="s">
        <v>140</v>
      </c>
      <c r="F110">
        <v>0</v>
      </c>
      <c r="G110" s="1">
        <v>1</v>
      </c>
      <c r="H110">
        <v>1</v>
      </c>
      <c r="I110">
        <v>1</v>
      </c>
      <c r="J110">
        <v>116</v>
      </c>
      <c r="K110">
        <v>0</v>
      </c>
      <c r="L110">
        <v>0</v>
      </c>
      <c r="M110">
        <v>2010</v>
      </c>
      <c r="N110">
        <v>2010</v>
      </c>
      <c r="O110">
        <v>1250.175</v>
      </c>
      <c r="P110">
        <v>1459.3620000000001</v>
      </c>
      <c r="Q110">
        <v>59.933999999999997</v>
      </c>
      <c r="R110">
        <v>186.22300000000001</v>
      </c>
      <c r="S110">
        <v>46.112000000000002</v>
      </c>
      <c r="T110">
        <v>23.061</v>
      </c>
      <c r="U110">
        <v>23.050999999999998</v>
      </c>
      <c r="V110">
        <v>137.12899999999999</v>
      </c>
      <c r="W110">
        <v>30.416</v>
      </c>
      <c r="X110">
        <v>16.488</v>
      </c>
      <c r="Y110">
        <v>7.968</v>
      </c>
      <c r="Z110">
        <v>11.077999999999999</v>
      </c>
      <c r="AA110">
        <v>12896.179</v>
      </c>
      <c r="AB110">
        <v>8.093</v>
      </c>
      <c r="AC110">
        <v>3.5939999999999999</v>
      </c>
      <c r="AD110">
        <v>177.215</v>
      </c>
      <c r="AE110">
        <v>29.96</v>
      </c>
      <c r="AF110">
        <v>1.1180000000000001</v>
      </c>
      <c r="AG110">
        <v>1.5169999999999999</v>
      </c>
      <c r="AH110">
        <v>8.3350000000000009</v>
      </c>
      <c r="AI110">
        <v>3.9689999999999999</v>
      </c>
      <c r="AJ110">
        <v>0.93799999999999994</v>
      </c>
      <c r="AK110">
        <v>286.60899999999998</v>
      </c>
      <c r="AL110">
        <v>3.109</v>
      </c>
      <c r="AM110">
        <v>945.59799999999996</v>
      </c>
      <c r="AN110">
        <v>842.42899999999997</v>
      </c>
      <c r="AO110">
        <v>187.166</v>
      </c>
      <c r="AP110">
        <v>9.3279999999999994</v>
      </c>
      <c r="AQ110">
        <v>7.5860000000000003</v>
      </c>
      <c r="AR110">
        <v>0.875</v>
      </c>
      <c r="AS110">
        <v>63.207999999999998</v>
      </c>
      <c r="AT110">
        <v>2170.6689999999999</v>
      </c>
      <c r="AU110">
        <v>1876.3810000000001</v>
      </c>
      <c r="AV110">
        <v>36.424999999999997</v>
      </c>
      <c r="AW110">
        <v>51.363999999999997</v>
      </c>
      <c r="AX110">
        <v>12.169</v>
      </c>
      <c r="AY110">
        <v>1601.865</v>
      </c>
      <c r="AZ110">
        <v>1035.2460000000001</v>
      </c>
      <c r="BA110">
        <v>2.2320000000000002</v>
      </c>
      <c r="BB110" s="8">
        <v>491</v>
      </c>
      <c r="BC110" s="4">
        <v>0</v>
      </c>
      <c r="BD110" s="9">
        <v>13258</v>
      </c>
      <c r="BE110" s="4">
        <v>74</v>
      </c>
      <c r="BF110" s="4" t="s">
        <v>145</v>
      </c>
      <c r="BG110" s="4" t="s">
        <v>126</v>
      </c>
      <c r="BH110" s="4" t="s">
        <v>117</v>
      </c>
      <c r="BI110" s="4" t="s">
        <v>147</v>
      </c>
      <c r="BJ110" s="4" t="s">
        <v>148</v>
      </c>
      <c r="BK110" s="10">
        <v>700</v>
      </c>
      <c r="BL110" s="4">
        <v>6</v>
      </c>
      <c r="BM110" s="4" t="s">
        <v>147</v>
      </c>
      <c r="BN110" s="4" t="s">
        <v>147</v>
      </c>
      <c r="BO110" s="4" t="s">
        <v>147</v>
      </c>
      <c r="BP110" s="4" t="s">
        <v>147</v>
      </c>
      <c r="BQ110" s="4" t="s">
        <v>148</v>
      </c>
      <c r="BR110" s="4" t="s">
        <v>147</v>
      </c>
      <c r="BS110" s="4" t="s">
        <v>147</v>
      </c>
      <c r="BT110" s="4" t="s">
        <v>147</v>
      </c>
      <c r="BU110" s="4">
        <v>54.6</v>
      </c>
      <c r="BV110" s="4">
        <v>1.5</v>
      </c>
      <c r="BW110" s="10">
        <f t="shared" si="3"/>
        <v>24.266666666666666</v>
      </c>
      <c r="BX110" s="4">
        <v>27</v>
      </c>
      <c r="BY110" s="10">
        <f t="shared" si="4"/>
        <v>19.463999999999999</v>
      </c>
      <c r="BZ110" s="10">
        <f t="shared" si="5"/>
        <v>30.163001273885346</v>
      </c>
      <c r="CA110" s="4">
        <v>24</v>
      </c>
      <c r="CB110" s="4">
        <v>98</v>
      </c>
      <c r="CC110" s="4">
        <v>0</v>
      </c>
      <c r="CD110" s="4">
        <v>0</v>
      </c>
      <c r="CE110" s="4">
        <v>2</v>
      </c>
      <c r="CF110" s="4">
        <v>4</v>
      </c>
      <c r="CG110" s="4">
        <v>1</v>
      </c>
      <c r="CH110" s="4">
        <v>5</v>
      </c>
      <c r="CI110" s="4">
        <v>5</v>
      </c>
      <c r="CJ110" s="4">
        <v>3</v>
      </c>
      <c r="CK110" s="4">
        <v>3</v>
      </c>
      <c r="CL110" s="4">
        <v>3</v>
      </c>
      <c r="CM110" s="4">
        <v>3</v>
      </c>
      <c r="CN110" s="4">
        <v>3</v>
      </c>
      <c r="CO110" s="4">
        <v>3</v>
      </c>
      <c r="CP110" s="4">
        <v>3</v>
      </c>
      <c r="CQ110" s="4">
        <v>3</v>
      </c>
      <c r="CR110" s="4">
        <v>3</v>
      </c>
      <c r="CS110" s="4">
        <v>1</v>
      </c>
      <c r="CT110" s="4">
        <v>1</v>
      </c>
      <c r="CU110" s="4">
        <v>1</v>
      </c>
      <c r="CV110" s="4">
        <v>1</v>
      </c>
      <c r="CW110" s="4">
        <v>1</v>
      </c>
      <c r="CX110" s="4">
        <v>1</v>
      </c>
      <c r="CY110" s="4">
        <v>6</v>
      </c>
      <c r="CZ110" s="4">
        <v>5</v>
      </c>
      <c r="DA110" s="4">
        <v>6</v>
      </c>
      <c r="DB110" s="4">
        <v>6</v>
      </c>
      <c r="DC110" s="4">
        <v>2</v>
      </c>
      <c r="DD110" s="4">
        <v>6</v>
      </c>
      <c r="DE110" s="4">
        <v>5</v>
      </c>
      <c r="DF110" s="4">
        <v>6</v>
      </c>
      <c r="DG110" s="4">
        <v>6</v>
      </c>
      <c r="DH110" s="4">
        <v>6</v>
      </c>
      <c r="DI110" s="4">
        <v>7</v>
      </c>
      <c r="DJ110" s="4">
        <v>6</v>
      </c>
      <c r="DK110" s="4">
        <v>6</v>
      </c>
      <c r="DL110" s="4">
        <v>5</v>
      </c>
      <c r="DM110" s="4">
        <v>6</v>
      </c>
      <c r="DN110" s="14" t="s">
        <v>150</v>
      </c>
      <c r="DO110" s="4">
        <v>54.6</v>
      </c>
      <c r="DP110" s="4">
        <v>1.5</v>
      </c>
      <c r="DQ110" s="15" t="s">
        <v>155</v>
      </c>
      <c r="DR110" s="4" t="s">
        <v>156</v>
      </c>
      <c r="DS110" s="4"/>
    </row>
    <row r="111" spans="1:123" x14ac:dyDescent="0.25">
      <c r="A111" s="1">
        <v>49</v>
      </c>
      <c r="C111">
        <v>492</v>
      </c>
      <c r="D111">
        <v>492</v>
      </c>
      <c r="E111" s="1" t="s">
        <v>140</v>
      </c>
      <c r="F111">
        <v>2</v>
      </c>
      <c r="G111" s="1">
        <v>2</v>
      </c>
      <c r="H111">
        <v>1</v>
      </c>
      <c r="I111">
        <v>1</v>
      </c>
      <c r="J111">
        <v>116</v>
      </c>
      <c r="K111">
        <v>0</v>
      </c>
      <c r="L111">
        <v>0</v>
      </c>
      <c r="M111">
        <v>2010</v>
      </c>
      <c r="N111">
        <v>2010</v>
      </c>
      <c r="O111">
        <v>1778.527</v>
      </c>
      <c r="P111">
        <v>2042.749</v>
      </c>
      <c r="Q111">
        <v>73.004000000000005</v>
      </c>
      <c r="R111">
        <v>266.12099999999998</v>
      </c>
      <c r="S111">
        <v>86.878</v>
      </c>
      <c r="T111">
        <v>52.860999999999997</v>
      </c>
      <c r="U111">
        <v>34.017000000000003</v>
      </c>
      <c r="V111">
        <v>328.04500000000002</v>
      </c>
      <c r="W111">
        <v>27.329000000000001</v>
      </c>
      <c r="X111">
        <v>25.521000000000001</v>
      </c>
      <c r="Y111">
        <v>12.999000000000001</v>
      </c>
      <c r="Z111">
        <v>20.228000000000002</v>
      </c>
      <c r="AA111">
        <v>15887.761</v>
      </c>
      <c r="AB111">
        <v>6.1310000000000002</v>
      </c>
      <c r="AC111">
        <v>5.194</v>
      </c>
      <c r="AD111">
        <v>277.99299999999999</v>
      </c>
      <c r="AE111">
        <v>73.391000000000005</v>
      </c>
      <c r="AF111">
        <v>1.5840000000000001</v>
      </c>
      <c r="AG111">
        <v>2.1419999999999999</v>
      </c>
      <c r="AH111">
        <v>15.542</v>
      </c>
      <c r="AI111">
        <v>5.6470000000000002</v>
      </c>
      <c r="AJ111">
        <v>1.4710000000000001</v>
      </c>
      <c r="AK111">
        <v>445.52800000000002</v>
      </c>
      <c r="AL111">
        <v>3.7410000000000001</v>
      </c>
      <c r="AM111">
        <v>1144.8679999999999</v>
      </c>
      <c r="AN111">
        <v>1784.777</v>
      </c>
      <c r="AO111">
        <v>305.61399999999998</v>
      </c>
      <c r="AP111">
        <v>15.042999999999999</v>
      </c>
      <c r="AQ111">
        <v>10.228</v>
      </c>
      <c r="AR111">
        <v>1.135</v>
      </c>
      <c r="AS111">
        <v>117.708</v>
      </c>
      <c r="AT111">
        <v>5043.5450000000001</v>
      </c>
      <c r="AU111">
        <v>3239.3910000000001</v>
      </c>
      <c r="AV111">
        <v>31.983000000000001</v>
      </c>
      <c r="AW111">
        <v>51.241999999999997</v>
      </c>
      <c r="AX111">
        <v>16.670999999999999</v>
      </c>
      <c r="AY111">
        <v>1873.251</v>
      </c>
      <c r="AZ111">
        <v>1150.171</v>
      </c>
      <c r="BA111">
        <v>3.2330000000000001</v>
      </c>
      <c r="BB111" s="8">
        <v>492</v>
      </c>
      <c r="BC111" s="4">
        <v>0</v>
      </c>
      <c r="BD111" s="9">
        <v>13258</v>
      </c>
      <c r="BE111" s="4">
        <v>74</v>
      </c>
      <c r="BF111" s="4" t="s">
        <v>145</v>
      </c>
      <c r="BG111" s="4" t="s">
        <v>126</v>
      </c>
      <c r="BH111" s="4" t="s">
        <v>117</v>
      </c>
      <c r="BI111" s="4" t="s">
        <v>147</v>
      </c>
      <c r="BJ111" s="4" t="s">
        <v>148</v>
      </c>
      <c r="BK111" s="10">
        <v>700</v>
      </c>
      <c r="BL111" s="4">
        <v>6</v>
      </c>
      <c r="BM111" s="4" t="s">
        <v>147</v>
      </c>
      <c r="BN111" s="4" t="s">
        <v>147</v>
      </c>
      <c r="BO111" s="4" t="s">
        <v>147</v>
      </c>
      <c r="BP111" s="4" t="s">
        <v>147</v>
      </c>
      <c r="BQ111" s="4" t="s">
        <v>148</v>
      </c>
      <c r="BR111" s="4" t="s">
        <v>147</v>
      </c>
      <c r="BS111" s="4" t="s">
        <v>147</v>
      </c>
      <c r="BT111" s="4" t="s">
        <v>147</v>
      </c>
      <c r="BU111" s="4">
        <v>54.6</v>
      </c>
      <c r="BV111" s="4">
        <v>1.5</v>
      </c>
      <c r="BW111" s="10">
        <f t="shared" si="3"/>
        <v>24.266666666666666</v>
      </c>
      <c r="BX111" s="4">
        <v>27</v>
      </c>
      <c r="BY111" s="10">
        <f t="shared" si="4"/>
        <v>19.463999999999999</v>
      </c>
      <c r="BZ111" s="10">
        <f t="shared" si="5"/>
        <v>30.163001273885346</v>
      </c>
      <c r="CA111" s="4">
        <v>24</v>
      </c>
      <c r="CB111" s="4">
        <v>98</v>
      </c>
      <c r="CC111" s="4">
        <v>0</v>
      </c>
      <c r="CD111" s="4">
        <v>0</v>
      </c>
      <c r="CE111" s="4">
        <v>2</v>
      </c>
      <c r="CF111" s="4">
        <v>4</v>
      </c>
      <c r="CG111" s="4">
        <v>1</v>
      </c>
      <c r="CH111" s="4">
        <v>5</v>
      </c>
      <c r="CI111" s="4">
        <v>5</v>
      </c>
      <c r="CJ111" s="4">
        <v>3</v>
      </c>
      <c r="CK111" s="4">
        <v>3</v>
      </c>
      <c r="CL111" s="4">
        <v>3</v>
      </c>
      <c r="CM111" s="4">
        <v>3</v>
      </c>
      <c r="CN111" s="4">
        <v>3</v>
      </c>
      <c r="CO111" s="4">
        <v>3</v>
      </c>
      <c r="CP111" s="4">
        <v>3</v>
      </c>
      <c r="CQ111" s="4">
        <v>3</v>
      </c>
      <c r="CR111" s="4">
        <v>3</v>
      </c>
      <c r="CS111" s="4">
        <v>1</v>
      </c>
      <c r="CT111" s="4">
        <v>1</v>
      </c>
      <c r="CU111" s="4">
        <v>1</v>
      </c>
      <c r="CV111" s="4">
        <v>1</v>
      </c>
      <c r="CW111" s="4">
        <v>1</v>
      </c>
      <c r="CX111" s="4">
        <v>1</v>
      </c>
      <c r="CY111" s="4">
        <v>6</v>
      </c>
      <c r="CZ111" s="4">
        <v>5</v>
      </c>
      <c r="DA111" s="4">
        <v>6</v>
      </c>
      <c r="DB111" s="4">
        <v>6</v>
      </c>
      <c r="DC111" s="4">
        <v>2</v>
      </c>
      <c r="DD111" s="4">
        <v>6</v>
      </c>
      <c r="DE111" s="4">
        <v>5</v>
      </c>
      <c r="DF111" s="4">
        <v>6</v>
      </c>
      <c r="DG111" s="4">
        <v>6</v>
      </c>
      <c r="DH111" s="4">
        <v>6</v>
      </c>
      <c r="DI111" s="4">
        <v>7</v>
      </c>
      <c r="DJ111" s="4">
        <v>6</v>
      </c>
      <c r="DK111" s="4">
        <v>6</v>
      </c>
      <c r="DL111" s="4">
        <v>5</v>
      </c>
      <c r="DM111" s="4">
        <v>6</v>
      </c>
      <c r="DN111" s="14" t="s">
        <v>150</v>
      </c>
      <c r="DO111" s="4">
        <v>54.6</v>
      </c>
      <c r="DP111" s="4">
        <v>1.5</v>
      </c>
      <c r="DQ111" s="15" t="s">
        <v>155</v>
      </c>
      <c r="DR111" s="4" t="s">
        <v>156</v>
      </c>
      <c r="DS111" s="4"/>
    </row>
    <row r="112" spans="1:123" x14ac:dyDescent="0.25">
      <c r="A112" s="1">
        <v>49</v>
      </c>
      <c r="C112">
        <v>493</v>
      </c>
      <c r="D112">
        <v>493</v>
      </c>
      <c r="E112" s="1" t="s">
        <v>140</v>
      </c>
      <c r="F112">
        <v>5</v>
      </c>
      <c r="G112" s="1">
        <v>3</v>
      </c>
      <c r="H112">
        <v>1</v>
      </c>
      <c r="I112">
        <v>1</v>
      </c>
      <c r="J112">
        <v>116</v>
      </c>
      <c r="K112">
        <v>0</v>
      </c>
      <c r="L112">
        <v>0</v>
      </c>
      <c r="M112">
        <v>2010</v>
      </c>
      <c r="N112">
        <v>2010</v>
      </c>
      <c r="O112">
        <v>1952.3119999999999</v>
      </c>
      <c r="P112">
        <v>2200.953</v>
      </c>
      <c r="Q112">
        <v>73.616</v>
      </c>
      <c r="R112">
        <v>297.29899999999998</v>
      </c>
      <c r="S112">
        <v>94.858000000000004</v>
      </c>
      <c r="T112">
        <v>57.945999999999998</v>
      </c>
      <c r="U112">
        <v>36.911999999999999</v>
      </c>
      <c r="V112">
        <v>253.39500000000001</v>
      </c>
      <c r="W112">
        <v>37.750999999999998</v>
      </c>
      <c r="X112">
        <v>21.062999999999999</v>
      </c>
      <c r="Y112">
        <v>8.1280000000000001</v>
      </c>
      <c r="Z112">
        <v>21.532</v>
      </c>
      <c r="AA112">
        <v>5159.9939999999997</v>
      </c>
      <c r="AB112">
        <v>4.0709999999999997</v>
      </c>
      <c r="AC112">
        <v>4.88</v>
      </c>
      <c r="AD112">
        <v>28.15</v>
      </c>
      <c r="AE112">
        <v>45.587000000000003</v>
      </c>
      <c r="AF112">
        <v>2.3010000000000002</v>
      </c>
      <c r="AG112">
        <v>2.056</v>
      </c>
      <c r="AH112">
        <v>21.658999999999999</v>
      </c>
      <c r="AI112">
        <v>4.5309999999999997</v>
      </c>
      <c r="AJ112">
        <v>1.681</v>
      </c>
      <c r="AK112">
        <v>481.69400000000002</v>
      </c>
      <c r="AL112">
        <v>2.359</v>
      </c>
      <c r="AM112">
        <v>920.87</v>
      </c>
      <c r="AN112">
        <v>1244.8</v>
      </c>
      <c r="AO112">
        <v>238.71899999999999</v>
      </c>
      <c r="AP112">
        <v>13.629</v>
      </c>
      <c r="AQ112">
        <v>10.319000000000001</v>
      </c>
      <c r="AR112">
        <v>1.087</v>
      </c>
      <c r="AS112">
        <v>160.667</v>
      </c>
      <c r="AT112">
        <v>3707.8240000000001</v>
      </c>
      <c r="AU112">
        <v>2418.9670000000001</v>
      </c>
      <c r="AV112">
        <v>29.558</v>
      </c>
      <c r="AW112">
        <v>52.802999999999997</v>
      </c>
      <c r="AX112">
        <v>17.571999999999999</v>
      </c>
      <c r="AY112">
        <v>840.452</v>
      </c>
      <c r="AZ112">
        <v>663.34</v>
      </c>
      <c r="BA112">
        <v>2.6560000000000001</v>
      </c>
      <c r="BB112" s="8">
        <v>493</v>
      </c>
      <c r="BC112" s="4">
        <v>0</v>
      </c>
      <c r="BD112" s="9">
        <v>13258</v>
      </c>
      <c r="BE112" s="4">
        <v>74</v>
      </c>
      <c r="BF112" s="4" t="s">
        <v>145</v>
      </c>
      <c r="BG112" s="4" t="s">
        <v>126</v>
      </c>
      <c r="BH112" s="4" t="s">
        <v>117</v>
      </c>
      <c r="BI112" s="4" t="s">
        <v>147</v>
      </c>
      <c r="BJ112" s="4" t="s">
        <v>148</v>
      </c>
      <c r="BK112" s="10">
        <v>700</v>
      </c>
      <c r="BL112" s="4">
        <v>6</v>
      </c>
      <c r="BM112" s="4" t="s">
        <v>147</v>
      </c>
      <c r="BN112" s="4" t="s">
        <v>147</v>
      </c>
      <c r="BO112" s="4" t="s">
        <v>147</v>
      </c>
      <c r="BP112" s="4" t="s">
        <v>147</v>
      </c>
      <c r="BQ112" s="4" t="s">
        <v>148</v>
      </c>
      <c r="BR112" s="4" t="s">
        <v>147</v>
      </c>
      <c r="BS112" s="4" t="s">
        <v>147</v>
      </c>
      <c r="BT112" s="4" t="s">
        <v>147</v>
      </c>
      <c r="BU112" s="4">
        <v>54.6</v>
      </c>
      <c r="BV112" s="4">
        <v>1.5</v>
      </c>
      <c r="BW112" s="10">
        <f t="shared" si="3"/>
        <v>24.266666666666666</v>
      </c>
      <c r="BX112" s="4">
        <v>27</v>
      </c>
      <c r="BY112" s="10">
        <f t="shared" si="4"/>
        <v>19.463999999999999</v>
      </c>
      <c r="BZ112" s="10">
        <f t="shared" si="5"/>
        <v>30.163001273885346</v>
      </c>
      <c r="CA112" s="4">
        <v>24</v>
      </c>
      <c r="CB112" s="4">
        <v>98</v>
      </c>
      <c r="CC112" s="4">
        <v>0</v>
      </c>
      <c r="CD112" s="4">
        <v>0</v>
      </c>
      <c r="CE112" s="4">
        <v>2</v>
      </c>
      <c r="CF112" s="4">
        <v>4</v>
      </c>
      <c r="CG112" s="4">
        <v>1</v>
      </c>
      <c r="CH112" s="4">
        <v>5</v>
      </c>
      <c r="CI112" s="4">
        <v>5</v>
      </c>
      <c r="CJ112" s="4">
        <v>3</v>
      </c>
      <c r="CK112" s="4">
        <v>3</v>
      </c>
      <c r="CL112" s="4">
        <v>3</v>
      </c>
      <c r="CM112" s="4">
        <v>3</v>
      </c>
      <c r="CN112" s="4">
        <v>3</v>
      </c>
      <c r="CO112" s="4">
        <v>3</v>
      </c>
      <c r="CP112" s="4">
        <v>3</v>
      </c>
      <c r="CQ112" s="4">
        <v>3</v>
      </c>
      <c r="CR112" s="4">
        <v>3</v>
      </c>
      <c r="CS112" s="4">
        <v>1</v>
      </c>
      <c r="CT112" s="4">
        <v>1</v>
      </c>
      <c r="CU112" s="4">
        <v>1</v>
      </c>
      <c r="CV112" s="4">
        <v>1</v>
      </c>
      <c r="CW112" s="4">
        <v>1</v>
      </c>
      <c r="CX112" s="4">
        <v>1</v>
      </c>
      <c r="CY112" s="4">
        <v>6</v>
      </c>
      <c r="CZ112" s="4">
        <v>5</v>
      </c>
      <c r="DA112" s="4">
        <v>6</v>
      </c>
      <c r="DB112" s="4">
        <v>6</v>
      </c>
      <c r="DC112" s="4">
        <v>2</v>
      </c>
      <c r="DD112" s="4">
        <v>6</v>
      </c>
      <c r="DE112" s="4">
        <v>5</v>
      </c>
      <c r="DF112" s="4">
        <v>6</v>
      </c>
      <c r="DG112" s="4">
        <v>6</v>
      </c>
      <c r="DH112" s="4">
        <v>6</v>
      </c>
      <c r="DI112" s="4">
        <v>7</v>
      </c>
      <c r="DJ112" s="4">
        <v>6</v>
      </c>
      <c r="DK112" s="4">
        <v>6</v>
      </c>
      <c r="DL112" s="4">
        <v>5</v>
      </c>
      <c r="DM112" s="4">
        <v>6</v>
      </c>
      <c r="DN112" s="14" t="s">
        <v>150</v>
      </c>
      <c r="DO112" s="4">
        <v>54.6</v>
      </c>
      <c r="DP112" s="4">
        <v>1.5</v>
      </c>
      <c r="DQ112" s="15" t="s">
        <v>155</v>
      </c>
      <c r="DR112" s="4" t="s">
        <v>156</v>
      </c>
      <c r="DS112" s="4"/>
    </row>
    <row r="113" spans="1:123" x14ac:dyDescent="0.25">
      <c r="A113" s="3">
        <v>50</v>
      </c>
      <c r="C113">
        <v>501</v>
      </c>
      <c r="D113">
        <v>501</v>
      </c>
      <c r="E113" s="1" t="s">
        <v>140</v>
      </c>
      <c r="F113">
        <v>5</v>
      </c>
      <c r="G113" s="3">
        <v>1</v>
      </c>
      <c r="H113">
        <v>1</v>
      </c>
      <c r="I113">
        <v>1</v>
      </c>
      <c r="J113">
        <v>116</v>
      </c>
      <c r="K113">
        <v>0</v>
      </c>
      <c r="L113">
        <v>0</v>
      </c>
      <c r="M113">
        <v>2010</v>
      </c>
      <c r="N113">
        <v>2010</v>
      </c>
      <c r="O113">
        <v>1439.0730000000001</v>
      </c>
      <c r="P113">
        <v>2588.364</v>
      </c>
      <c r="Q113">
        <v>102.033</v>
      </c>
      <c r="R113">
        <v>300.05599999999998</v>
      </c>
      <c r="S113">
        <v>119.003</v>
      </c>
      <c r="T113">
        <v>91.131</v>
      </c>
      <c r="U113">
        <v>27.872</v>
      </c>
      <c r="V113">
        <v>350.80700000000002</v>
      </c>
      <c r="W113">
        <v>29.594000000000001</v>
      </c>
      <c r="X113">
        <v>42.695</v>
      </c>
      <c r="Y113">
        <v>19.739999999999998</v>
      </c>
      <c r="Z113">
        <v>19.126000000000001</v>
      </c>
      <c r="AA113">
        <v>2019.2460000000001</v>
      </c>
      <c r="AB113">
        <v>3.5819999999999999</v>
      </c>
      <c r="AC113">
        <v>6.4050000000000002</v>
      </c>
      <c r="AD113">
        <v>93.191000000000003</v>
      </c>
      <c r="AE113">
        <v>23.010999999999999</v>
      </c>
      <c r="AF113">
        <v>1.448</v>
      </c>
      <c r="AG113">
        <v>1.413</v>
      </c>
      <c r="AH113">
        <v>30.984000000000002</v>
      </c>
      <c r="AI113">
        <v>4.4119999999999999</v>
      </c>
      <c r="AJ113">
        <v>3.149</v>
      </c>
      <c r="AK113">
        <v>338.375</v>
      </c>
      <c r="AL113">
        <v>5.0590000000000002</v>
      </c>
      <c r="AM113">
        <v>362.81599999999997</v>
      </c>
      <c r="AN113">
        <v>1172.2249999999999</v>
      </c>
      <c r="AO113">
        <v>280.70400000000001</v>
      </c>
      <c r="AP113">
        <v>17.832999999999998</v>
      </c>
      <c r="AQ113">
        <v>19.683</v>
      </c>
      <c r="AR113">
        <v>1.0820000000000001</v>
      </c>
      <c r="AS113">
        <v>142.465</v>
      </c>
      <c r="AT113">
        <v>3347.3850000000002</v>
      </c>
      <c r="AU113">
        <v>3066.3820000000001</v>
      </c>
      <c r="AV113">
        <v>35.189</v>
      </c>
      <c r="AW113">
        <v>45.890999999999998</v>
      </c>
      <c r="AX113">
        <v>18.89</v>
      </c>
      <c r="AY113">
        <v>461.471</v>
      </c>
      <c r="AZ113">
        <v>425.33</v>
      </c>
      <c r="BA113">
        <v>2.4590000000000001</v>
      </c>
      <c r="BB113" s="8">
        <v>501</v>
      </c>
      <c r="BC113" s="4">
        <v>0</v>
      </c>
      <c r="BD113" s="9">
        <v>14351</v>
      </c>
      <c r="BE113" s="4">
        <v>71</v>
      </c>
      <c r="BF113" s="4" t="s">
        <v>145</v>
      </c>
      <c r="BG113" s="4" t="s">
        <v>121</v>
      </c>
      <c r="BH113" s="4" t="s">
        <v>117</v>
      </c>
      <c r="BI113" s="4" t="s">
        <v>147</v>
      </c>
      <c r="BJ113" s="4" t="s">
        <v>148</v>
      </c>
      <c r="BK113" s="10">
        <v>510</v>
      </c>
      <c r="BL113" s="4">
        <v>8</v>
      </c>
      <c r="BM113" s="4" t="s">
        <v>147</v>
      </c>
      <c r="BN113" s="4" t="s">
        <v>147</v>
      </c>
      <c r="BO113" s="4" t="s">
        <v>147</v>
      </c>
      <c r="BP113" s="4" t="s">
        <v>147</v>
      </c>
      <c r="BQ113" s="4" t="s">
        <v>147</v>
      </c>
      <c r="BR113" s="4" t="s">
        <v>147</v>
      </c>
      <c r="BS113" s="4" t="s">
        <v>147</v>
      </c>
      <c r="BT113" s="4" t="s">
        <v>147</v>
      </c>
      <c r="BU113" s="4">
        <v>50.3</v>
      </c>
      <c r="BV113" s="4">
        <v>1.57</v>
      </c>
      <c r="BW113" s="10">
        <f t="shared" si="3"/>
        <v>20.406507363381881</v>
      </c>
      <c r="BX113" s="4">
        <v>23</v>
      </c>
      <c r="BY113" s="10">
        <f t="shared" si="4"/>
        <v>16.72</v>
      </c>
      <c r="BZ113" s="10">
        <f t="shared" si="5"/>
        <v>22.257834394904453</v>
      </c>
      <c r="CA113" s="4">
        <v>20</v>
      </c>
      <c r="CB113" s="4">
        <v>96</v>
      </c>
      <c r="CC113" s="4">
        <v>0</v>
      </c>
      <c r="CD113" s="4">
        <v>0</v>
      </c>
      <c r="CE113" s="4">
        <v>5</v>
      </c>
      <c r="CF113" s="4">
        <v>3</v>
      </c>
      <c r="CG113" s="4">
        <v>1</v>
      </c>
      <c r="CH113" s="4">
        <v>3</v>
      </c>
      <c r="CI113" s="4">
        <v>3</v>
      </c>
      <c r="CJ113" s="4">
        <v>3</v>
      </c>
      <c r="CK113" s="4">
        <v>3</v>
      </c>
      <c r="CL113" s="4">
        <v>3</v>
      </c>
      <c r="CM113" s="4">
        <v>3</v>
      </c>
      <c r="CN113" s="4">
        <v>3</v>
      </c>
      <c r="CO113" s="4">
        <v>3</v>
      </c>
      <c r="CP113" s="4">
        <v>3</v>
      </c>
      <c r="CQ113" s="4">
        <v>3</v>
      </c>
      <c r="CR113" s="4">
        <v>3</v>
      </c>
      <c r="CS113" s="4">
        <v>1</v>
      </c>
      <c r="CT113" s="4">
        <v>1</v>
      </c>
      <c r="CU113" s="4">
        <v>1</v>
      </c>
      <c r="CV113" s="4">
        <v>1</v>
      </c>
      <c r="CW113" s="4">
        <v>1</v>
      </c>
      <c r="CX113" s="4">
        <v>1</v>
      </c>
      <c r="CY113" s="4">
        <v>3</v>
      </c>
      <c r="CZ113" s="4">
        <v>3</v>
      </c>
      <c r="DA113" s="4">
        <v>6</v>
      </c>
      <c r="DB113" s="4">
        <v>6</v>
      </c>
      <c r="DC113" s="4">
        <v>2</v>
      </c>
      <c r="DD113" s="4">
        <v>3</v>
      </c>
      <c r="DE113" s="4">
        <v>4</v>
      </c>
      <c r="DF113" s="4">
        <v>6</v>
      </c>
      <c r="DG113" s="4">
        <v>5</v>
      </c>
      <c r="DH113" s="4">
        <v>6</v>
      </c>
      <c r="DI113" s="4">
        <v>7</v>
      </c>
      <c r="DJ113" s="4">
        <v>5</v>
      </c>
      <c r="DK113" s="4">
        <v>2</v>
      </c>
      <c r="DL113" s="4">
        <v>6</v>
      </c>
      <c r="DM113" s="4">
        <v>6</v>
      </c>
      <c r="DN113" s="14" t="s">
        <v>150</v>
      </c>
      <c r="DO113" s="4">
        <v>50.3</v>
      </c>
      <c r="DP113" s="4">
        <v>1.57</v>
      </c>
      <c r="DQ113" s="15" t="s">
        <v>155</v>
      </c>
      <c r="DR113" s="4" t="s">
        <v>156</v>
      </c>
      <c r="DS113" s="4"/>
    </row>
    <row r="114" spans="1:123" x14ac:dyDescent="0.25">
      <c r="A114" s="3">
        <v>50</v>
      </c>
      <c r="C114">
        <v>502</v>
      </c>
      <c r="D114">
        <v>502</v>
      </c>
      <c r="E114" s="1" t="s">
        <v>140</v>
      </c>
      <c r="F114">
        <v>0</v>
      </c>
      <c r="G114" s="3">
        <v>2</v>
      </c>
      <c r="H114">
        <v>1</v>
      </c>
      <c r="I114">
        <v>1</v>
      </c>
      <c r="J114">
        <v>116</v>
      </c>
      <c r="K114">
        <v>0</v>
      </c>
      <c r="L114">
        <v>0</v>
      </c>
      <c r="M114">
        <v>2010</v>
      </c>
      <c r="N114">
        <v>2010</v>
      </c>
      <c r="O114">
        <v>1618.0740000000001</v>
      </c>
      <c r="P114">
        <v>1671.596</v>
      </c>
      <c r="Q114">
        <v>41.805999999999997</v>
      </c>
      <c r="R114">
        <v>164.32300000000001</v>
      </c>
      <c r="S114">
        <v>159.505</v>
      </c>
      <c r="T114">
        <v>125.979</v>
      </c>
      <c r="U114">
        <v>33.524999999999999</v>
      </c>
      <c r="V114">
        <v>347.42599999999999</v>
      </c>
      <c r="W114">
        <v>9.9689999999999994</v>
      </c>
      <c r="X114">
        <v>11.502000000000001</v>
      </c>
      <c r="Y114">
        <v>15.85</v>
      </c>
      <c r="Z114">
        <v>18.634</v>
      </c>
      <c r="AA114">
        <v>14154.177</v>
      </c>
      <c r="AB114">
        <v>1.4470000000000001</v>
      </c>
      <c r="AC114">
        <v>5.3840000000000003</v>
      </c>
      <c r="AD114">
        <v>226.03399999999999</v>
      </c>
      <c r="AE114">
        <v>72.352000000000004</v>
      </c>
      <c r="AF114">
        <v>1.2070000000000001</v>
      </c>
      <c r="AG114">
        <v>1.129</v>
      </c>
      <c r="AH114">
        <v>55.563000000000002</v>
      </c>
      <c r="AI114">
        <v>6.8150000000000004</v>
      </c>
      <c r="AJ114">
        <v>3.1419999999999999</v>
      </c>
      <c r="AK114">
        <v>354.31400000000002</v>
      </c>
      <c r="AL114">
        <v>1.694</v>
      </c>
      <c r="AM114">
        <v>450.27300000000002</v>
      </c>
      <c r="AN114">
        <v>1358.681</v>
      </c>
      <c r="AO114">
        <v>345.40300000000002</v>
      </c>
      <c r="AP114">
        <v>17.308</v>
      </c>
      <c r="AQ114">
        <v>9.7560000000000002</v>
      </c>
      <c r="AR114">
        <v>1.214</v>
      </c>
      <c r="AS114">
        <v>135.52199999999999</v>
      </c>
      <c r="AT114">
        <v>3475.0540000000001</v>
      </c>
      <c r="AU114">
        <v>3262.4</v>
      </c>
      <c r="AV114">
        <v>22.276</v>
      </c>
      <c r="AW114">
        <v>38.542999999999999</v>
      </c>
      <c r="AX114">
        <v>39.201000000000001</v>
      </c>
      <c r="AY114">
        <v>1462.6420000000001</v>
      </c>
      <c r="AZ114">
        <v>766.029</v>
      </c>
      <c r="BA114">
        <v>2.67</v>
      </c>
      <c r="BB114" s="8">
        <v>502</v>
      </c>
      <c r="BC114" s="4">
        <v>0</v>
      </c>
      <c r="BD114" s="9">
        <v>14351</v>
      </c>
      <c r="BE114" s="4">
        <v>71</v>
      </c>
      <c r="BF114" s="4" t="s">
        <v>145</v>
      </c>
      <c r="BG114" s="4" t="s">
        <v>121</v>
      </c>
      <c r="BH114" s="4" t="s">
        <v>117</v>
      </c>
      <c r="BI114" s="4" t="s">
        <v>147</v>
      </c>
      <c r="BJ114" s="4" t="s">
        <v>148</v>
      </c>
      <c r="BK114" s="10">
        <v>510</v>
      </c>
      <c r="BL114" s="4">
        <v>8</v>
      </c>
      <c r="BM114" s="4" t="s">
        <v>147</v>
      </c>
      <c r="BN114" s="4" t="s">
        <v>147</v>
      </c>
      <c r="BO114" s="4" t="s">
        <v>147</v>
      </c>
      <c r="BP114" s="4" t="s">
        <v>147</v>
      </c>
      <c r="BQ114" s="4" t="s">
        <v>147</v>
      </c>
      <c r="BR114" s="4" t="s">
        <v>147</v>
      </c>
      <c r="BS114" s="4" t="s">
        <v>147</v>
      </c>
      <c r="BT114" s="4" t="s">
        <v>147</v>
      </c>
      <c r="BU114" s="4">
        <v>50.3</v>
      </c>
      <c r="BV114" s="4">
        <v>1.57</v>
      </c>
      <c r="BW114" s="10">
        <f t="shared" si="3"/>
        <v>20.406507363381881</v>
      </c>
      <c r="BX114" s="4">
        <v>23</v>
      </c>
      <c r="BY114" s="10">
        <f t="shared" si="4"/>
        <v>16.72</v>
      </c>
      <c r="BZ114" s="10">
        <f t="shared" si="5"/>
        <v>22.257834394904453</v>
      </c>
      <c r="CA114" s="4">
        <v>20</v>
      </c>
      <c r="CB114" s="4">
        <v>96</v>
      </c>
      <c r="CC114" s="4">
        <v>0</v>
      </c>
      <c r="CD114" s="4">
        <v>0</v>
      </c>
      <c r="CE114" s="4">
        <v>5</v>
      </c>
      <c r="CF114" s="4">
        <v>3</v>
      </c>
      <c r="CG114" s="4">
        <v>1</v>
      </c>
      <c r="CH114" s="4">
        <v>3</v>
      </c>
      <c r="CI114" s="4">
        <v>3</v>
      </c>
      <c r="CJ114" s="4">
        <v>3</v>
      </c>
      <c r="CK114" s="4">
        <v>3</v>
      </c>
      <c r="CL114" s="4">
        <v>3</v>
      </c>
      <c r="CM114" s="4">
        <v>3</v>
      </c>
      <c r="CN114" s="4">
        <v>3</v>
      </c>
      <c r="CO114" s="4">
        <v>3</v>
      </c>
      <c r="CP114" s="4">
        <v>3</v>
      </c>
      <c r="CQ114" s="4">
        <v>3</v>
      </c>
      <c r="CR114" s="4">
        <v>3</v>
      </c>
      <c r="CS114" s="4">
        <v>1</v>
      </c>
      <c r="CT114" s="4">
        <v>1</v>
      </c>
      <c r="CU114" s="4">
        <v>1</v>
      </c>
      <c r="CV114" s="4">
        <v>1</v>
      </c>
      <c r="CW114" s="4">
        <v>1</v>
      </c>
      <c r="CX114" s="4">
        <v>1</v>
      </c>
      <c r="CY114" s="4">
        <v>3</v>
      </c>
      <c r="CZ114" s="4">
        <v>3</v>
      </c>
      <c r="DA114" s="4">
        <v>6</v>
      </c>
      <c r="DB114" s="4">
        <v>6</v>
      </c>
      <c r="DC114" s="4">
        <v>2</v>
      </c>
      <c r="DD114" s="4">
        <v>3</v>
      </c>
      <c r="DE114" s="4">
        <v>4</v>
      </c>
      <c r="DF114" s="4">
        <v>6</v>
      </c>
      <c r="DG114" s="4">
        <v>5</v>
      </c>
      <c r="DH114" s="4">
        <v>6</v>
      </c>
      <c r="DI114" s="4">
        <v>7</v>
      </c>
      <c r="DJ114" s="4">
        <v>5</v>
      </c>
      <c r="DK114" s="4">
        <v>2</v>
      </c>
      <c r="DL114" s="4">
        <v>6</v>
      </c>
      <c r="DM114" s="4">
        <v>6</v>
      </c>
      <c r="DN114" s="14" t="s">
        <v>150</v>
      </c>
      <c r="DO114" s="4">
        <v>50.3</v>
      </c>
      <c r="DP114" s="4">
        <v>1.57</v>
      </c>
      <c r="DQ114" s="15" t="s">
        <v>155</v>
      </c>
      <c r="DR114" s="4" t="s">
        <v>156</v>
      </c>
      <c r="DS114" s="4"/>
    </row>
    <row r="115" spans="1:123" x14ac:dyDescent="0.25">
      <c r="A115" s="3">
        <v>50</v>
      </c>
      <c r="C115">
        <v>503</v>
      </c>
      <c r="D115">
        <v>503</v>
      </c>
      <c r="E115" s="1" t="s">
        <v>140</v>
      </c>
      <c r="F115">
        <v>3</v>
      </c>
      <c r="G115" s="3">
        <v>3</v>
      </c>
      <c r="H115">
        <v>1</v>
      </c>
      <c r="I115">
        <v>1</v>
      </c>
      <c r="J115">
        <v>116</v>
      </c>
      <c r="K115">
        <v>0</v>
      </c>
      <c r="L115">
        <v>0</v>
      </c>
      <c r="M115">
        <v>2010</v>
      </c>
      <c r="N115">
        <v>2010</v>
      </c>
      <c r="O115">
        <v>1330.7950000000001</v>
      </c>
      <c r="P115">
        <v>1855.9739999999999</v>
      </c>
      <c r="Q115">
        <v>72.495999999999995</v>
      </c>
      <c r="R115">
        <v>189.47399999999999</v>
      </c>
      <c r="S115">
        <v>107.887</v>
      </c>
      <c r="T115">
        <v>77.177999999999997</v>
      </c>
      <c r="U115">
        <v>30.709</v>
      </c>
      <c r="V115">
        <v>228.626</v>
      </c>
      <c r="W115">
        <v>22.753</v>
      </c>
      <c r="X115">
        <v>28.193999999999999</v>
      </c>
      <c r="Y115">
        <v>13.840999999999999</v>
      </c>
      <c r="Z115">
        <v>16.138999999999999</v>
      </c>
      <c r="AA115">
        <v>2286.0549999999998</v>
      </c>
      <c r="AB115">
        <v>2.907</v>
      </c>
      <c r="AC115">
        <v>5.548</v>
      </c>
      <c r="AD115">
        <v>60.762</v>
      </c>
      <c r="AE115">
        <v>28.248000000000001</v>
      </c>
      <c r="AF115">
        <v>1.2589999999999999</v>
      </c>
      <c r="AG115">
        <v>0.89600000000000002</v>
      </c>
      <c r="AH115">
        <v>28.68</v>
      </c>
      <c r="AI115">
        <v>3.931</v>
      </c>
      <c r="AJ115">
        <v>2.3170000000000002</v>
      </c>
      <c r="AK115">
        <v>329.77600000000001</v>
      </c>
      <c r="AL115">
        <v>4.2119999999999997</v>
      </c>
      <c r="AM115">
        <v>354.214</v>
      </c>
      <c r="AN115">
        <v>1079.1279999999999</v>
      </c>
      <c r="AO115">
        <v>244.18799999999999</v>
      </c>
      <c r="AP115">
        <v>16.548999999999999</v>
      </c>
      <c r="AQ115">
        <v>18.280999999999999</v>
      </c>
      <c r="AR115">
        <v>1.069</v>
      </c>
      <c r="AS115">
        <v>130.67400000000001</v>
      </c>
      <c r="AT115">
        <v>3601.558</v>
      </c>
      <c r="AU115">
        <v>2526.502</v>
      </c>
      <c r="AV115">
        <v>34.918999999999997</v>
      </c>
      <c r="AW115">
        <v>41.362000000000002</v>
      </c>
      <c r="AX115">
        <v>23.722000000000001</v>
      </c>
      <c r="AY115">
        <v>328.37299999999999</v>
      </c>
      <c r="AZ115">
        <v>239.06299999999999</v>
      </c>
      <c r="BA115">
        <v>3.04</v>
      </c>
      <c r="BB115" s="8">
        <v>503</v>
      </c>
      <c r="BC115" s="4">
        <v>0</v>
      </c>
      <c r="BD115" s="9">
        <v>14351</v>
      </c>
      <c r="BE115" s="4">
        <v>71</v>
      </c>
      <c r="BF115" s="4" t="s">
        <v>145</v>
      </c>
      <c r="BG115" s="4" t="s">
        <v>121</v>
      </c>
      <c r="BH115" s="4" t="s">
        <v>117</v>
      </c>
      <c r="BI115" s="4" t="s">
        <v>147</v>
      </c>
      <c r="BJ115" s="4" t="s">
        <v>148</v>
      </c>
      <c r="BK115" s="10">
        <v>510</v>
      </c>
      <c r="BL115" s="4">
        <v>8</v>
      </c>
      <c r="BM115" s="4" t="s">
        <v>147</v>
      </c>
      <c r="BN115" s="4" t="s">
        <v>147</v>
      </c>
      <c r="BO115" s="4" t="s">
        <v>147</v>
      </c>
      <c r="BP115" s="4" t="s">
        <v>147</v>
      </c>
      <c r="BQ115" s="4" t="s">
        <v>147</v>
      </c>
      <c r="BR115" s="4" t="s">
        <v>147</v>
      </c>
      <c r="BS115" s="4" t="s">
        <v>147</v>
      </c>
      <c r="BT115" s="4" t="s">
        <v>147</v>
      </c>
      <c r="BU115" s="4">
        <v>50.3</v>
      </c>
      <c r="BV115" s="4">
        <v>1.57</v>
      </c>
      <c r="BW115" s="10">
        <f t="shared" si="3"/>
        <v>20.406507363381881</v>
      </c>
      <c r="BX115" s="4">
        <v>23</v>
      </c>
      <c r="BY115" s="10">
        <f t="shared" si="4"/>
        <v>16.72</v>
      </c>
      <c r="BZ115" s="10">
        <f t="shared" si="5"/>
        <v>22.257834394904453</v>
      </c>
      <c r="CA115" s="4">
        <v>20</v>
      </c>
      <c r="CB115" s="4">
        <v>96</v>
      </c>
      <c r="CC115" s="4">
        <v>0</v>
      </c>
      <c r="CD115" s="4">
        <v>0</v>
      </c>
      <c r="CE115" s="4">
        <v>5</v>
      </c>
      <c r="CF115" s="4">
        <v>3</v>
      </c>
      <c r="CG115" s="4">
        <v>1</v>
      </c>
      <c r="CH115" s="4">
        <v>3</v>
      </c>
      <c r="CI115" s="4">
        <v>3</v>
      </c>
      <c r="CJ115" s="4">
        <v>3</v>
      </c>
      <c r="CK115" s="4">
        <v>3</v>
      </c>
      <c r="CL115" s="4">
        <v>3</v>
      </c>
      <c r="CM115" s="4">
        <v>3</v>
      </c>
      <c r="CN115" s="4">
        <v>3</v>
      </c>
      <c r="CO115" s="4">
        <v>3</v>
      </c>
      <c r="CP115" s="4">
        <v>3</v>
      </c>
      <c r="CQ115" s="4">
        <v>3</v>
      </c>
      <c r="CR115" s="4">
        <v>3</v>
      </c>
      <c r="CS115" s="4">
        <v>1</v>
      </c>
      <c r="CT115" s="4">
        <v>1</v>
      </c>
      <c r="CU115" s="4">
        <v>1</v>
      </c>
      <c r="CV115" s="4">
        <v>1</v>
      </c>
      <c r="CW115" s="4">
        <v>1</v>
      </c>
      <c r="CX115" s="4">
        <v>1</v>
      </c>
      <c r="CY115" s="4">
        <v>3</v>
      </c>
      <c r="CZ115" s="4">
        <v>3</v>
      </c>
      <c r="DA115" s="4">
        <v>6</v>
      </c>
      <c r="DB115" s="4">
        <v>6</v>
      </c>
      <c r="DC115" s="4">
        <v>2</v>
      </c>
      <c r="DD115" s="4">
        <v>3</v>
      </c>
      <c r="DE115" s="4">
        <v>4</v>
      </c>
      <c r="DF115" s="4">
        <v>6</v>
      </c>
      <c r="DG115" s="4">
        <v>5</v>
      </c>
      <c r="DH115" s="4">
        <v>6</v>
      </c>
      <c r="DI115" s="4">
        <v>7</v>
      </c>
      <c r="DJ115" s="4">
        <v>5</v>
      </c>
      <c r="DK115" s="4">
        <v>2</v>
      </c>
      <c r="DL115" s="4">
        <v>6</v>
      </c>
      <c r="DM115" s="4">
        <v>6</v>
      </c>
      <c r="DN115" s="14" t="s">
        <v>150</v>
      </c>
      <c r="DO115" s="4">
        <v>50.3</v>
      </c>
      <c r="DP115" s="4">
        <v>1.57</v>
      </c>
      <c r="DQ115" s="15" t="s">
        <v>155</v>
      </c>
      <c r="DR115" s="4" t="s">
        <v>156</v>
      </c>
      <c r="DS115" s="4"/>
    </row>
    <row r="116" spans="1:123" x14ac:dyDescent="0.25">
      <c r="A116" s="1">
        <v>51</v>
      </c>
      <c r="C116">
        <v>511</v>
      </c>
      <c r="D116">
        <v>511</v>
      </c>
      <c r="E116" s="1" t="s">
        <v>140</v>
      </c>
      <c r="F116">
        <v>0</v>
      </c>
      <c r="G116" s="1">
        <v>1</v>
      </c>
      <c r="H116">
        <v>1</v>
      </c>
      <c r="I116">
        <v>1</v>
      </c>
      <c r="J116">
        <v>116</v>
      </c>
      <c r="K116">
        <v>0</v>
      </c>
      <c r="L116">
        <v>0</v>
      </c>
      <c r="M116">
        <v>2010</v>
      </c>
      <c r="N116">
        <v>2010</v>
      </c>
      <c r="O116">
        <v>1163.123</v>
      </c>
      <c r="P116">
        <v>1456.7370000000001</v>
      </c>
      <c r="Q116">
        <v>51.134999999999998</v>
      </c>
      <c r="R116">
        <v>185.71</v>
      </c>
      <c r="S116">
        <v>64.900999999999996</v>
      </c>
      <c r="T116">
        <v>38.549999999999997</v>
      </c>
      <c r="U116">
        <v>26.352</v>
      </c>
      <c r="V116">
        <v>137.86699999999999</v>
      </c>
      <c r="W116">
        <v>13.271000000000001</v>
      </c>
      <c r="X116">
        <v>15.16</v>
      </c>
      <c r="Y116">
        <v>18.184000000000001</v>
      </c>
      <c r="Z116">
        <v>13.423999999999999</v>
      </c>
      <c r="AA116">
        <v>1293.2829999999999</v>
      </c>
      <c r="AB116">
        <v>2.7970000000000002</v>
      </c>
      <c r="AC116">
        <v>3.8340000000000001</v>
      </c>
      <c r="AD116">
        <v>119.827</v>
      </c>
      <c r="AE116">
        <v>74.292000000000002</v>
      </c>
      <c r="AF116">
        <v>1.1739999999999999</v>
      </c>
      <c r="AG116">
        <v>1.24</v>
      </c>
      <c r="AH116">
        <v>16.61</v>
      </c>
      <c r="AI116">
        <v>4.6890000000000001</v>
      </c>
      <c r="AJ116">
        <v>0.96299999999999997</v>
      </c>
      <c r="AK116">
        <v>352.07400000000001</v>
      </c>
      <c r="AL116">
        <v>1.296</v>
      </c>
      <c r="AM116">
        <v>464.35300000000001</v>
      </c>
      <c r="AN116">
        <v>694.46400000000006</v>
      </c>
      <c r="AO116">
        <v>173.15299999999999</v>
      </c>
      <c r="AP116">
        <v>11.000999999999999</v>
      </c>
      <c r="AQ116">
        <v>7.1589999999999998</v>
      </c>
      <c r="AR116">
        <v>0.746</v>
      </c>
      <c r="AS116">
        <v>80.349999999999994</v>
      </c>
      <c r="AT116">
        <v>2530.527</v>
      </c>
      <c r="AU116">
        <v>1640.1769999999999</v>
      </c>
      <c r="AV116">
        <v>31.335999999999999</v>
      </c>
      <c r="AW116">
        <v>50.706000000000003</v>
      </c>
      <c r="AX116">
        <v>17.969000000000001</v>
      </c>
      <c r="AY116">
        <v>245.38</v>
      </c>
      <c r="AZ116">
        <v>209.94499999999999</v>
      </c>
      <c r="BA116">
        <v>2.1539999999999999</v>
      </c>
      <c r="BB116" s="8">
        <v>511</v>
      </c>
      <c r="BC116" s="4">
        <v>0</v>
      </c>
      <c r="BD116" s="9">
        <v>12302</v>
      </c>
      <c r="BE116" s="4">
        <v>76</v>
      </c>
      <c r="BF116" s="4" t="s">
        <v>145</v>
      </c>
      <c r="BG116" s="4" t="s">
        <v>121</v>
      </c>
      <c r="BH116" s="4" t="s">
        <v>117</v>
      </c>
      <c r="BI116" s="4" t="s">
        <v>147</v>
      </c>
      <c r="BJ116" s="4" t="s">
        <v>148</v>
      </c>
      <c r="BK116" s="10">
        <v>510</v>
      </c>
      <c r="BL116" s="4">
        <v>2</v>
      </c>
      <c r="BM116" s="4" t="s">
        <v>148</v>
      </c>
      <c r="BN116" s="4" t="s">
        <v>147</v>
      </c>
      <c r="BO116" s="4" t="s">
        <v>147</v>
      </c>
      <c r="BP116" s="4" t="s">
        <v>147</v>
      </c>
      <c r="BQ116" s="4" t="s">
        <v>147</v>
      </c>
      <c r="BR116" s="4" t="s">
        <v>147</v>
      </c>
      <c r="BS116" s="4" t="s">
        <v>147</v>
      </c>
      <c r="BT116" s="4" t="s">
        <v>147</v>
      </c>
      <c r="BU116" s="4">
        <v>62.1</v>
      </c>
      <c r="BV116" s="4">
        <v>1.56</v>
      </c>
      <c r="BW116" s="10">
        <f t="shared" si="3"/>
        <v>25.517751479289938</v>
      </c>
      <c r="BX116" s="4">
        <v>30</v>
      </c>
      <c r="BY116" s="10">
        <f t="shared" si="4"/>
        <v>25.603999999999999</v>
      </c>
      <c r="BZ116" s="10">
        <f t="shared" si="5"/>
        <v>52.194650955414005</v>
      </c>
      <c r="CA116" s="4">
        <v>14</v>
      </c>
      <c r="CB116" s="4">
        <v>103</v>
      </c>
      <c r="CC116" s="4">
        <v>0</v>
      </c>
      <c r="CD116" s="4">
        <v>0</v>
      </c>
      <c r="CE116" s="4">
        <v>5</v>
      </c>
      <c r="CF116" s="4">
        <v>4</v>
      </c>
      <c r="CG116" s="4">
        <v>1</v>
      </c>
      <c r="CH116" s="4">
        <v>5</v>
      </c>
      <c r="CI116" s="4">
        <v>5</v>
      </c>
      <c r="CJ116" s="4">
        <v>3</v>
      </c>
      <c r="CK116" s="4">
        <v>3</v>
      </c>
      <c r="CL116" s="4">
        <v>3</v>
      </c>
      <c r="CM116" s="4">
        <v>3</v>
      </c>
      <c r="CN116" s="4">
        <v>3</v>
      </c>
      <c r="CO116" s="4">
        <v>3</v>
      </c>
      <c r="CP116" s="4">
        <v>3</v>
      </c>
      <c r="CQ116" s="4">
        <v>3</v>
      </c>
      <c r="CR116" s="4">
        <v>3</v>
      </c>
      <c r="CS116" s="4">
        <v>1</v>
      </c>
      <c r="CT116" s="4">
        <v>1</v>
      </c>
      <c r="CU116" s="4">
        <v>1</v>
      </c>
      <c r="CV116" s="4">
        <v>1</v>
      </c>
      <c r="CW116" s="4">
        <v>1</v>
      </c>
      <c r="CX116" s="4">
        <v>1</v>
      </c>
      <c r="CY116" s="4">
        <v>5</v>
      </c>
      <c r="CZ116" s="4">
        <v>6</v>
      </c>
      <c r="DA116" s="4">
        <v>6</v>
      </c>
      <c r="DB116" s="4">
        <v>6</v>
      </c>
      <c r="DC116" s="4">
        <v>6</v>
      </c>
      <c r="DD116" s="4">
        <v>5</v>
      </c>
      <c r="DE116" s="4">
        <v>6</v>
      </c>
      <c r="DF116" s="4">
        <v>6</v>
      </c>
      <c r="DG116" s="4">
        <v>5</v>
      </c>
      <c r="DH116" s="4">
        <v>6</v>
      </c>
      <c r="DI116" s="4">
        <v>2</v>
      </c>
      <c r="DJ116" s="4">
        <v>2</v>
      </c>
      <c r="DK116" s="4">
        <v>4</v>
      </c>
      <c r="DL116" s="4">
        <v>6</v>
      </c>
      <c r="DM116" s="4">
        <v>6</v>
      </c>
      <c r="DN116" s="14" t="s">
        <v>151</v>
      </c>
      <c r="DO116" s="4">
        <v>62.1</v>
      </c>
      <c r="DP116" s="4">
        <v>1.56</v>
      </c>
      <c r="DQ116" s="15" t="s">
        <v>155</v>
      </c>
      <c r="DR116" s="4" t="s">
        <v>156</v>
      </c>
      <c r="DS116" s="4"/>
    </row>
    <row r="117" spans="1:123" x14ac:dyDescent="0.25">
      <c r="A117" s="1">
        <v>51</v>
      </c>
      <c r="C117">
        <v>512</v>
      </c>
      <c r="D117">
        <v>512</v>
      </c>
      <c r="E117" s="1" t="s">
        <v>140</v>
      </c>
      <c r="F117">
        <v>2</v>
      </c>
      <c r="G117" s="1">
        <v>2</v>
      </c>
      <c r="H117">
        <v>1</v>
      </c>
      <c r="I117">
        <v>1</v>
      </c>
      <c r="J117">
        <v>116</v>
      </c>
      <c r="K117">
        <v>0</v>
      </c>
      <c r="L117">
        <v>0</v>
      </c>
      <c r="M117">
        <v>2010</v>
      </c>
      <c r="N117">
        <v>2010</v>
      </c>
      <c r="O117">
        <v>928.899</v>
      </c>
      <c r="P117">
        <v>1118.4970000000001</v>
      </c>
      <c r="Q117">
        <v>32.426000000000002</v>
      </c>
      <c r="R117">
        <v>166.417</v>
      </c>
      <c r="S117">
        <v>45.03</v>
      </c>
      <c r="T117">
        <v>20.446000000000002</v>
      </c>
      <c r="U117">
        <v>24.584</v>
      </c>
      <c r="V117">
        <v>65.801000000000002</v>
      </c>
      <c r="W117">
        <v>8.5</v>
      </c>
      <c r="X117">
        <v>12.148</v>
      </c>
      <c r="Y117">
        <v>8.8840000000000003</v>
      </c>
      <c r="Z117">
        <v>13.401</v>
      </c>
      <c r="AA117">
        <v>2489.2370000000001</v>
      </c>
      <c r="AB117">
        <v>1.5549999999999999</v>
      </c>
      <c r="AC117">
        <v>3.1549999999999998</v>
      </c>
      <c r="AD117">
        <v>30.782</v>
      </c>
      <c r="AE117">
        <v>73.894000000000005</v>
      </c>
      <c r="AF117">
        <v>0.94099999999999995</v>
      </c>
      <c r="AG117">
        <v>0.86099999999999999</v>
      </c>
      <c r="AH117">
        <v>11.185</v>
      </c>
      <c r="AI117">
        <v>2.7229999999999999</v>
      </c>
      <c r="AJ117">
        <v>0.73799999999999999</v>
      </c>
      <c r="AK117">
        <v>293.33800000000002</v>
      </c>
      <c r="AL117">
        <v>2.0859999999999999</v>
      </c>
      <c r="AM117">
        <v>361.36900000000003</v>
      </c>
      <c r="AN117">
        <v>515.11500000000001</v>
      </c>
      <c r="AO117">
        <v>151.64099999999999</v>
      </c>
      <c r="AP117">
        <v>10.18</v>
      </c>
      <c r="AQ117">
        <v>7.4779999999999998</v>
      </c>
      <c r="AR117">
        <v>0.64400000000000002</v>
      </c>
      <c r="AS117">
        <v>56.792999999999999</v>
      </c>
      <c r="AT117">
        <v>1971.8710000000001</v>
      </c>
      <c r="AU117">
        <v>1469.8219999999999</v>
      </c>
      <c r="AV117">
        <v>25.756</v>
      </c>
      <c r="AW117">
        <v>58.323</v>
      </c>
      <c r="AX117">
        <v>15.977</v>
      </c>
      <c r="AY117">
        <v>360.79500000000002</v>
      </c>
      <c r="AZ117">
        <v>264.17500000000001</v>
      </c>
      <c r="BA117">
        <v>1.665</v>
      </c>
      <c r="BB117" s="8">
        <v>512</v>
      </c>
      <c r="BC117" s="4">
        <v>0</v>
      </c>
      <c r="BD117" s="9">
        <v>12302</v>
      </c>
      <c r="BE117" s="4">
        <v>76</v>
      </c>
      <c r="BF117" s="4" t="s">
        <v>145</v>
      </c>
      <c r="BG117" s="4" t="s">
        <v>121</v>
      </c>
      <c r="BH117" s="4" t="s">
        <v>117</v>
      </c>
      <c r="BI117" s="4" t="s">
        <v>147</v>
      </c>
      <c r="BJ117" s="4" t="s">
        <v>148</v>
      </c>
      <c r="BK117" s="10">
        <v>510</v>
      </c>
      <c r="BL117" s="4">
        <v>2</v>
      </c>
      <c r="BM117" s="4" t="s">
        <v>148</v>
      </c>
      <c r="BN117" s="4" t="s">
        <v>147</v>
      </c>
      <c r="BO117" s="4" t="s">
        <v>147</v>
      </c>
      <c r="BP117" s="4" t="s">
        <v>147</v>
      </c>
      <c r="BQ117" s="4" t="s">
        <v>147</v>
      </c>
      <c r="BR117" s="4" t="s">
        <v>147</v>
      </c>
      <c r="BS117" s="4" t="s">
        <v>147</v>
      </c>
      <c r="BT117" s="4" t="s">
        <v>147</v>
      </c>
      <c r="BU117" s="4">
        <v>62.1</v>
      </c>
      <c r="BV117" s="4">
        <v>1.56</v>
      </c>
      <c r="BW117" s="10">
        <f t="shared" si="3"/>
        <v>25.517751479289938</v>
      </c>
      <c r="BX117" s="4">
        <v>30</v>
      </c>
      <c r="BY117" s="10">
        <f t="shared" si="4"/>
        <v>25.603999999999999</v>
      </c>
      <c r="BZ117" s="10">
        <f t="shared" si="5"/>
        <v>52.194650955414005</v>
      </c>
      <c r="CA117" s="4">
        <v>14</v>
      </c>
      <c r="CB117" s="4">
        <v>103</v>
      </c>
      <c r="CC117" s="4">
        <v>0</v>
      </c>
      <c r="CD117" s="4">
        <v>0</v>
      </c>
      <c r="CE117" s="4">
        <v>5</v>
      </c>
      <c r="CF117" s="4">
        <v>4</v>
      </c>
      <c r="CG117" s="4">
        <v>1</v>
      </c>
      <c r="CH117" s="4">
        <v>5</v>
      </c>
      <c r="CI117" s="4">
        <v>5</v>
      </c>
      <c r="CJ117" s="4">
        <v>3</v>
      </c>
      <c r="CK117" s="4">
        <v>3</v>
      </c>
      <c r="CL117" s="4">
        <v>3</v>
      </c>
      <c r="CM117" s="4">
        <v>3</v>
      </c>
      <c r="CN117" s="4">
        <v>3</v>
      </c>
      <c r="CO117" s="4">
        <v>3</v>
      </c>
      <c r="CP117" s="4">
        <v>3</v>
      </c>
      <c r="CQ117" s="4">
        <v>3</v>
      </c>
      <c r="CR117" s="4">
        <v>3</v>
      </c>
      <c r="CS117" s="4">
        <v>1</v>
      </c>
      <c r="CT117" s="4">
        <v>1</v>
      </c>
      <c r="CU117" s="4">
        <v>1</v>
      </c>
      <c r="CV117" s="4">
        <v>1</v>
      </c>
      <c r="CW117" s="4">
        <v>1</v>
      </c>
      <c r="CX117" s="4">
        <v>1</v>
      </c>
      <c r="CY117" s="4">
        <v>5</v>
      </c>
      <c r="CZ117" s="4">
        <v>6</v>
      </c>
      <c r="DA117" s="4">
        <v>6</v>
      </c>
      <c r="DB117" s="4">
        <v>6</v>
      </c>
      <c r="DC117" s="4">
        <v>6</v>
      </c>
      <c r="DD117" s="4">
        <v>5</v>
      </c>
      <c r="DE117" s="4">
        <v>6</v>
      </c>
      <c r="DF117" s="4">
        <v>6</v>
      </c>
      <c r="DG117" s="4">
        <v>5</v>
      </c>
      <c r="DH117" s="4">
        <v>6</v>
      </c>
      <c r="DI117" s="4">
        <v>2</v>
      </c>
      <c r="DJ117" s="4">
        <v>2</v>
      </c>
      <c r="DK117" s="4">
        <v>4</v>
      </c>
      <c r="DL117" s="4">
        <v>6</v>
      </c>
      <c r="DM117" s="4">
        <v>6</v>
      </c>
      <c r="DN117" s="14" t="s">
        <v>151</v>
      </c>
      <c r="DO117" s="4">
        <v>62.1</v>
      </c>
      <c r="DP117" s="4">
        <v>1.56</v>
      </c>
      <c r="DQ117" s="15" t="s">
        <v>155</v>
      </c>
      <c r="DR117" s="4" t="s">
        <v>156</v>
      </c>
      <c r="DS117" s="4"/>
    </row>
    <row r="118" spans="1:123" x14ac:dyDescent="0.25">
      <c r="A118" s="1">
        <v>51</v>
      </c>
      <c r="C118">
        <v>513</v>
      </c>
      <c r="D118">
        <v>513</v>
      </c>
      <c r="E118" s="1" t="s">
        <v>140</v>
      </c>
      <c r="F118">
        <v>0</v>
      </c>
      <c r="G118" s="1">
        <v>3</v>
      </c>
      <c r="H118">
        <v>1</v>
      </c>
      <c r="I118">
        <v>1</v>
      </c>
      <c r="J118">
        <v>116</v>
      </c>
      <c r="K118">
        <v>0</v>
      </c>
      <c r="L118">
        <v>0</v>
      </c>
      <c r="M118">
        <v>2010</v>
      </c>
      <c r="N118">
        <v>2010</v>
      </c>
      <c r="O118">
        <v>1609.6849999999999</v>
      </c>
      <c r="P118">
        <v>2606.9769999999999</v>
      </c>
      <c r="Q118">
        <v>103.676</v>
      </c>
      <c r="R118">
        <v>264.83</v>
      </c>
      <c r="S118">
        <v>147.94399999999999</v>
      </c>
      <c r="T118">
        <v>108.783</v>
      </c>
      <c r="U118">
        <v>39.161999999999999</v>
      </c>
      <c r="V118">
        <v>328.72800000000001</v>
      </c>
      <c r="W118">
        <v>28.492999999999999</v>
      </c>
      <c r="X118">
        <v>35.290999999999997</v>
      </c>
      <c r="Y118">
        <v>29.821000000000002</v>
      </c>
      <c r="Z118">
        <v>16.597999999999999</v>
      </c>
      <c r="AA118">
        <v>1175.2190000000001</v>
      </c>
      <c r="AB118">
        <v>5.1559999999999997</v>
      </c>
      <c r="AC118">
        <v>7.63</v>
      </c>
      <c r="AD118">
        <v>73.293000000000006</v>
      </c>
      <c r="AE118">
        <v>20.942</v>
      </c>
      <c r="AF118">
        <v>3.7309999999999999</v>
      </c>
      <c r="AG118">
        <v>2.0990000000000002</v>
      </c>
      <c r="AH118">
        <v>30.916</v>
      </c>
      <c r="AI118">
        <v>5.2679999999999998</v>
      </c>
      <c r="AJ118">
        <v>2.173</v>
      </c>
      <c r="AK118">
        <v>451.76799999999997</v>
      </c>
      <c r="AL118">
        <v>34.981999999999999</v>
      </c>
      <c r="AM118">
        <v>405.33600000000001</v>
      </c>
      <c r="AN118">
        <v>1453.999</v>
      </c>
      <c r="AO118">
        <v>288.40699999999998</v>
      </c>
      <c r="AP118">
        <v>27.003</v>
      </c>
      <c r="AQ118">
        <v>15.898999999999999</v>
      </c>
      <c r="AR118">
        <v>1.28</v>
      </c>
      <c r="AS118">
        <v>262.24299999999999</v>
      </c>
      <c r="AT118">
        <v>4203.875</v>
      </c>
      <c r="AU118">
        <v>2999.4740000000002</v>
      </c>
      <c r="AV118">
        <v>35.509</v>
      </c>
      <c r="AW118">
        <v>41.079000000000001</v>
      </c>
      <c r="AX118">
        <v>23.353999999999999</v>
      </c>
      <c r="AY118">
        <v>201.68899999999999</v>
      </c>
      <c r="AZ118">
        <v>163.74100000000001</v>
      </c>
      <c r="BA118">
        <v>3.782</v>
      </c>
      <c r="BB118" s="8">
        <v>513</v>
      </c>
      <c r="BC118" s="4">
        <v>0</v>
      </c>
      <c r="BD118" s="9">
        <v>12302</v>
      </c>
      <c r="BE118" s="4">
        <v>76</v>
      </c>
      <c r="BF118" s="4" t="s">
        <v>145</v>
      </c>
      <c r="BG118" s="4" t="s">
        <v>121</v>
      </c>
      <c r="BH118" s="4" t="s">
        <v>117</v>
      </c>
      <c r="BI118" s="4" t="s">
        <v>147</v>
      </c>
      <c r="BJ118" s="4" t="s">
        <v>148</v>
      </c>
      <c r="BK118" s="10">
        <v>510</v>
      </c>
      <c r="BL118" s="4">
        <v>2</v>
      </c>
      <c r="BM118" s="4" t="s">
        <v>148</v>
      </c>
      <c r="BN118" s="4" t="s">
        <v>147</v>
      </c>
      <c r="BO118" s="4" t="s">
        <v>147</v>
      </c>
      <c r="BP118" s="4" t="s">
        <v>147</v>
      </c>
      <c r="BQ118" s="4" t="s">
        <v>147</v>
      </c>
      <c r="BR118" s="4" t="s">
        <v>147</v>
      </c>
      <c r="BS118" s="4" t="s">
        <v>147</v>
      </c>
      <c r="BT118" s="4" t="s">
        <v>147</v>
      </c>
      <c r="BU118" s="4">
        <v>62.1</v>
      </c>
      <c r="BV118" s="4">
        <v>1.56</v>
      </c>
      <c r="BW118" s="10">
        <f t="shared" si="3"/>
        <v>25.517751479289938</v>
      </c>
      <c r="BX118" s="4">
        <v>30</v>
      </c>
      <c r="BY118" s="10">
        <f t="shared" si="4"/>
        <v>25.603999999999999</v>
      </c>
      <c r="BZ118" s="10">
        <f t="shared" si="5"/>
        <v>52.194650955414005</v>
      </c>
      <c r="CA118" s="4">
        <v>14</v>
      </c>
      <c r="CB118" s="4">
        <v>103</v>
      </c>
      <c r="CC118" s="4">
        <v>0</v>
      </c>
      <c r="CD118" s="4">
        <v>0</v>
      </c>
      <c r="CE118" s="4">
        <v>5</v>
      </c>
      <c r="CF118" s="4">
        <v>4</v>
      </c>
      <c r="CG118" s="4">
        <v>1</v>
      </c>
      <c r="CH118" s="4">
        <v>5</v>
      </c>
      <c r="CI118" s="4">
        <v>5</v>
      </c>
      <c r="CJ118" s="4">
        <v>3</v>
      </c>
      <c r="CK118" s="4">
        <v>3</v>
      </c>
      <c r="CL118" s="4">
        <v>3</v>
      </c>
      <c r="CM118" s="4">
        <v>3</v>
      </c>
      <c r="CN118" s="4">
        <v>3</v>
      </c>
      <c r="CO118" s="4">
        <v>3</v>
      </c>
      <c r="CP118" s="4">
        <v>3</v>
      </c>
      <c r="CQ118" s="4">
        <v>3</v>
      </c>
      <c r="CR118" s="4">
        <v>3</v>
      </c>
      <c r="CS118" s="4">
        <v>1</v>
      </c>
      <c r="CT118" s="4">
        <v>1</v>
      </c>
      <c r="CU118" s="4">
        <v>1</v>
      </c>
      <c r="CV118" s="4">
        <v>1</v>
      </c>
      <c r="CW118" s="4">
        <v>1</v>
      </c>
      <c r="CX118" s="4">
        <v>1</v>
      </c>
      <c r="CY118" s="4">
        <v>5</v>
      </c>
      <c r="CZ118" s="4">
        <v>6</v>
      </c>
      <c r="DA118" s="4">
        <v>6</v>
      </c>
      <c r="DB118" s="4">
        <v>6</v>
      </c>
      <c r="DC118" s="4">
        <v>6</v>
      </c>
      <c r="DD118" s="4">
        <v>5</v>
      </c>
      <c r="DE118" s="4">
        <v>6</v>
      </c>
      <c r="DF118" s="4">
        <v>6</v>
      </c>
      <c r="DG118" s="4">
        <v>5</v>
      </c>
      <c r="DH118" s="4">
        <v>6</v>
      </c>
      <c r="DI118" s="4">
        <v>2</v>
      </c>
      <c r="DJ118" s="4">
        <v>2</v>
      </c>
      <c r="DK118" s="4">
        <v>4</v>
      </c>
      <c r="DL118" s="4">
        <v>6</v>
      </c>
      <c r="DM118" s="4">
        <v>6</v>
      </c>
      <c r="DN118" s="14" t="s">
        <v>151</v>
      </c>
      <c r="DO118" s="4">
        <v>62.1</v>
      </c>
      <c r="DP118" s="4">
        <v>1.56</v>
      </c>
      <c r="DQ118" s="15" t="s">
        <v>155</v>
      </c>
      <c r="DR118" s="4" t="s">
        <v>156</v>
      </c>
      <c r="DS118" s="4"/>
    </row>
    <row r="119" spans="1:123" x14ac:dyDescent="0.25">
      <c r="A119" s="3">
        <v>52</v>
      </c>
      <c r="C119">
        <v>521</v>
      </c>
      <c r="D119">
        <v>521</v>
      </c>
      <c r="E119" s="1" t="s">
        <v>141</v>
      </c>
      <c r="F119">
        <v>5</v>
      </c>
      <c r="G119" s="3">
        <v>1</v>
      </c>
      <c r="H119">
        <v>1</v>
      </c>
      <c r="I119">
        <v>1</v>
      </c>
      <c r="J119">
        <v>110</v>
      </c>
      <c r="K119">
        <v>0</v>
      </c>
      <c r="L119">
        <v>0</v>
      </c>
      <c r="M119">
        <v>2010</v>
      </c>
      <c r="N119">
        <v>2010</v>
      </c>
      <c r="O119">
        <v>1686.3430000000001</v>
      </c>
      <c r="P119">
        <v>2380.192</v>
      </c>
      <c r="Q119">
        <v>94.68</v>
      </c>
      <c r="R119">
        <v>245.11199999999999</v>
      </c>
      <c r="S119">
        <v>134.423</v>
      </c>
      <c r="T119">
        <v>96.817999999999998</v>
      </c>
      <c r="U119">
        <v>37.604999999999997</v>
      </c>
      <c r="V119">
        <v>464.43</v>
      </c>
      <c r="W119">
        <v>31.428000000000001</v>
      </c>
      <c r="X119">
        <v>34.659999999999997</v>
      </c>
      <c r="Y119">
        <v>18.207000000000001</v>
      </c>
      <c r="Z119">
        <v>17.027999999999999</v>
      </c>
      <c r="AA119">
        <v>17372.726999999999</v>
      </c>
      <c r="AB119">
        <v>7.1210000000000004</v>
      </c>
      <c r="AC119">
        <v>6.7670000000000003</v>
      </c>
      <c r="AD119">
        <v>334.11599999999999</v>
      </c>
      <c r="AE119">
        <v>47.222999999999999</v>
      </c>
      <c r="AF119">
        <v>1.7969999999999999</v>
      </c>
      <c r="AG119">
        <v>2.1120000000000001</v>
      </c>
      <c r="AH119">
        <v>32.21</v>
      </c>
      <c r="AI119">
        <v>6.0220000000000002</v>
      </c>
      <c r="AJ119">
        <v>2.6080000000000001</v>
      </c>
      <c r="AK119">
        <v>512.47299999999996</v>
      </c>
      <c r="AL119">
        <v>6.218</v>
      </c>
      <c r="AM119">
        <v>770.74599999999998</v>
      </c>
      <c r="AN119">
        <v>1490.296</v>
      </c>
      <c r="AO119">
        <v>299.85500000000002</v>
      </c>
      <c r="AP119">
        <v>20.244</v>
      </c>
      <c r="AQ119">
        <v>21.021999999999998</v>
      </c>
      <c r="AR119">
        <v>1.1579999999999999</v>
      </c>
      <c r="AS119">
        <v>177.68100000000001</v>
      </c>
      <c r="AT119">
        <v>3760.8209999999999</v>
      </c>
      <c r="AU119">
        <v>3223.78</v>
      </c>
      <c r="AV119">
        <v>35.595999999999997</v>
      </c>
      <c r="AW119">
        <v>41.292999999999999</v>
      </c>
      <c r="AX119">
        <v>23.044</v>
      </c>
      <c r="AY119">
        <v>1963.652</v>
      </c>
      <c r="AZ119">
        <v>1151.6099999999999</v>
      </c>
      <c r="BA119">
        <v>3.35</v>
      </c>
      <c r="BB119" s="8">
        <v>521</v>
      </c>
      <c r="BC119" s="4">
        <v>1</v>
      </c>
      <c r="BD119" s="9">
        <v>12194</v>
      </c>
      <c r="BE119" s="4">
        <v>76</v>
      </c>
      <c r="BF119" s="4" t="s">
        <v>145</v>
      </c>
      <c r="BG119" s="4" t="s">
        <v>121</v>
      </c>
      <c r="BH119" s="4" t="s">
        <v>117</v>
      </c>
      <c r="BI119" s="4" t="s">
        <v>147</v>
      </c>
      <c r="BJ119" s="4" t="s">
        <v>148</v>
      </c>
      <c r="BK119" s="10">
        <v>1400</v>
      </c>
      <c r="BL119" s="4">
        <v>1</v>
      </c>
      <c r="BM119" s="4" t="s">
        <v>148</v>
      </c>
      <c r="BN119" s="4" t="s">
        <v>148</v>
      </c>
      <c r="BO119" s="4" t="s">
        <v>148</v>
      </c>
      <c r="BP119" s="4" t="s">
        <v>147</v>
      </c>
      <c r="BQ119" s="4" t="s">
        <v>147</v>
      </c>
      <c r="BR119" s="4" t="s">
        <v>147</v>
      </c>
      <c r="BS119" s="4" t="s">
        <v>147</v>
      </c>
      <c r="BT119" s="4" t="s">
        <v>147</v>
      </c>
      <c r="BU119" s="4">
        <v>76.5</v>
      </c>
      <c r="BV119" s="4">
        <v>1.77</v>
      </c>
      <c r="BW119" s="10">
        <f t="shared" si="3"/>
        <v>24.418270611893131</v>
      </c>
      <c r="BX119" s="4">
        <v>27</v>
      </c>
      <c r="BY119" s="10">
        <f t="shared" si="4"/>
        <v>24.173999999999999</v>
      </c>
      <c r="BZ119" s="10">
        <f t="shared" si="5"/>
        <v>46.527251273885341</v>
      </c>
      <c r="CA119" s="4">
        <v>9</v>
      </c>
      <c r="CB119" s="4">
        <v>104</v>
      </c>
      <c r="CC119" s="4">
        <v>0</v>
      </c>
      <c r="CD119" s="4">
        <v>0</v>
      </c>
      <c r="CE119" s="4">
        <v>5</v>
      </c>
      <c r="CF119" s="4">
        <v>5</v>
      </c>
      <c r="CG119" s="4">
        <v>1</v>
      </c>
      <c r="CH119" s="4">
        <v>3</v>
      </c>
      <c r="CI119" s="4">
        <v>2</v>
      </c>
      <c r="CJ119" s="4">
        <v>3</v>
      </c>
      <c r="CK119" s="4">
        <v>3</v>
      </c>
      <c r="CL119" s="4">
        <v>3</v>
      </c>
      <c r="CM119" s="4">
        <v>3</v>
      </c>
      <c r="CN119" s="4">
        <v>3</v>
      </c>
      <c r="CO119" s="4">
        <v>3</v>
      </c>
      <c r="CP119" s="4">
        <v>3</v>
      </c>
      <c r="CQ119" s="4">
        <v>3</v>
      </c>
      <c r="CR119" s="4">
        <v>3</v>
      </c>
      <c r="CS119" s="4">
        <v>1</v>
      </c>
      <c r="CT119" s="4">
        <v>1</v>
      </c>
      <c r="CU119" s="4">
        <v>1</v>
      </c>
      <c r="CV119" s="4">
        <v>1</v>
      </c>
      <c r="CW119" s="4">
        <v>1</v>
      </c>
      <c r="CX119" s="4">
        <v>1</v>
      </c>
      <c r="CY119" s="4">
        <v>6</v>
      </c>
      <c r="CZ119" s="4">
        <v>3</v>
      </c>
      <c r="DA119" s="4">
        <v>6</v>
      </c>
      <c r="DB119" s="4">
        <v>5</v>
      </c>
      <c r="DC119" s="4">
        <v>2</v>
      </c>
      <c r="DD119" s="4">
        <v>6</v>
      </c>
      <c r="DE119" s="4">
        <v>6</v>
      </c>
      <c r="DF119" s="4">
        <v>5</v>
      </c>
      <c r="DG119" s="4">
        <v>6</v>
      </c>
      <c r="DH119" s="4">
        <v>5</v>
      </c>
      <c r="DI119" s="4">
        <v>5</v>
      </c>
      <c r="DJ119" s="4">
        <v>6</v>
      </c>
      <c r="DK119" s="4">
        <v>6</v>
      </c>
      <c r="DL119" s="4">
        <v>7</v>
      </c>
      <c r="DM119" s="4">
        <v>6</v>
      </c>
      <c r="DN119" s="14" t="s">
        <v>151</v>
      </c>
      <c r="DO119" s="4">
        <v>76.5</v>
      </c>
      <c r="DP119" s="4">
        <v>1.77</v>
      </c>
      <c r="DQ119" s="15" t="s">
        <v>155</v>
      </c>
      <c r="DR119" s="4" t="s">
        <v>156</v>
      </c>
      <c r="DS119" s="4"/>
    </row>
    <row r="120" spans="1:123" x14ac:dyDescent="0.25">
      <c r="A120" s="3">
        <v>52</v>
      </c>
      <c r="C120">
        <v>522</v>
      </c>
      <c r="D120">
        <v>522</v>
      </c>
      <c r="E120" s="1" t="s">
        <v>141</v>
      </c>
      <c r="F120">
        <v>5</v>
      </c>
      <c r="G120" s="3">
        <v>2</v>
      </c>
      <c r="H120">
        <v>1</v>
      </c>
      <c r="I120">
        <v>1</v>
      </c>
      <c r="J120">
        <v>110</v>
      </c>
      <c r="K120">
        <v>0</v>
      </c>
      <c r="L120">
        <v>0</v>
      </c>
      <c r="M120">
        <v>2010</v>
      </c>
      <c r="N120">
        <v>2010</v>
      </c>
      <c r="O120">
        <v>1851.8330000000001</v>
      </c>
      <c r="P120">
        <v>2709.7330000000002</v>
      </c>
      <c r="Q120">
        <v>120.41800000000001</v>
      </c>
      <c r="R120">
        <v>292.55099999999999</v>
      </c>
      <c r="S120">
        <v>114.797</v>
      </c>
      <c r="T120">
        <v>66.542000000000002</v>
      </c>
      <c r="U120">
        <v>48.256999999999998</v>
      </c>
      <c r="V120">
        <v>225.404</v>
      </c>
      <c r="W120">
        <v>31.533000000000001</v>
      </c>
      <c r="X120">
        <v>42.609000000000002</v>
      </c>
      <c r="Y120">
        <v>35.618000000000002</v>
      </c>
      <c r="Z120">
        <v>23.672000000000001</v>
      </c>
      <c r="AA120">
        <v>13252.735000000001</v>
      </c>
      <c r="AB120">
        <v>5.9550000000000001</v>
      </c>
      <c r="AC120">
        <v>8.7690000000000001</v>
      </c>
      <c r="AD120">
        <v>281.13200000000001</v>
      </c>
      <c r="AE120">
        <v>171.47</v>
      </c>
      <c r="AF120">
        <v>2.4790000000000001</v>
      </c>
      <c r="AG120">
        <v>2.0550000000000002</v>
      </c>
      <c r="AH120">
        <v>30.213999999999999</v>
      </c>
      <c r="AI120">
        <v>5.4809999999999999</v>
      </c>
      <c r="AJ120">
        <v>2.4329999999999998</v>
      </c>
      <c r="AK120">
        <v>673.81600000000003</v>
      </c>
      <c r="AL120">
        <v>4.548</v>
      </c>
      <c r="AM120">
        <v>758.46600000000001</v>
      </c>
      <c r="AN120">
        <v>1320.6110000000001</v>
      </c>
      <c r="AO120">
        <v>300.20400000000001</v>
      </c>
      <c r="AP120">
        <v>17.957000000000001</v>
      </c>
      <c r="AQ120">
        <v>16.536999999999999</v>
      </c>
      <c r="AR120">
        <v>1.339</v>
      </c>
      <c r="AS120">
        <v>215.00800000000001</v>
      </c>
      <c r="AT120">
        <v>4045.9850000000001</v>
      </c>
      <c r="AU120">
        <v>2967.335</v>
      </c>
      <c r="AV120">
        <v>39.494</v>
      </c>
      <c r="AW120">
        <v>43.427999999999997</v>
      </c>
      <c r="AX120">
        <v>17.044</v>
      </c>
      <c r="AY120">
        <v>1652.34</v>
      </c>
      <c r="AZ120">
        <v>1071.6400000000001</v>
      </c>
      <c r="BA120">
        <v>3.5190000000000001</v>
      </c>
      <c r="BB120" s="8">
        <v>522</v>
      </c>
      <c r="BC120" s="4">
        <v>1</v>
      </c>
      <c r="BD120" s="9">
        <v>12194</v>
      </c>
      <c r="BE120" s="4">
        <v>76</v>
      </c>
      <c r="BF120" s="4" t="s">
        <v>145</v>
      </c>
      <c r="BG120" s="4" t="s">
        <v>121</v>
      </c>
      <c r="BH120" s="4" t="s">
        <v>117</v>
      </c>
      <c r="BI120" s="4" t="s">
        <v>147</v>
      </c>
      <c r="BJ120" s="4" t="s">
        <v>148</v>
      </c>
      <c r="BK120" s="10">
        <v>1400</v>
      </c>
      <c r="BL120" s="4">
        <v>1</v>
      </c>
      <c r="BM120" s="4" t="s">
        <v>148</v>
      </c>
      <c r="BN120" s="4" t="s">
        <v>148</v>
      </c>
      <c r="BO120" s="4" t="s">
        <v>148</v>
      </c>
      <c r="BP120" s="4" t="s">
        <v>147</v>
      </c>
      <c r="BQ120" s="4" t="s">
        <v>147</v>
      </c>
      <c r="BR120" s="4" t="s">
        <v>147</v>
      </c>
      <c r="BS120" s="4" t="s">
        <v>147</v>
      </c>
      <c r="BT120" s="4" t="s">
        <v>147</v>
      </c>
      <c r="BU120" s="4">
        <v>76.5</v>
      </c>
      <c r="BV120" s="4">
        <v>1.77</v>
      </c>
      <c r="BW120" s="10">
        <f t="shared" si="3"/>
        <v>24.418270611893131</v>
      </c>
      <c r="BX120" s="4">
        <v>27</v>
      </c>
      <c r="BY120" s="10">
        <f t="shared" si="4"/>
        <v>24.173999999999999</v>
      </c>
      <c r="BZ120" s="10">
        <f t="shared" si="5"/>
        <v>46.527251273885341</v>
      </c>
      <c r="CA120" s="4">
        <v>9</v>
      </c>
      <c r="CB120" s="4">
        <v>104</v>
      </c>
      <c r="CC120" s="4">
        <v>0</v>
      </c>
      <c r="CD120" s="4">
        <v>0</v>
      </c>
      <c r="CE120" s="4">
        <v>5</v>
      </c>
      <c r="CF120" s="4">
        <v>5</v>
      </c>
      <c r="CG120" s="4">
        <v>1</v>
      </c>
      <c r="CH120" s="4">
        <v>3</v>
      </c>
      <c r="CI120" s="4">
        <v>2</v>
      </c>
      <c r="CJ120" s="4">
        <v>3</v>
      </c>
      <c r="CK120" s="4">
        <v>3</v>
      </c>
      <c r="CL120" s="4">
        <v>3</v>
      </c>
      <c r="CM120" s="4">
        <v>3</v>
      </c>
      <c r="CN120" s="4">
        <v>3</v>
      </c>
      <c r="CO120" s="4">
        <v>3</v>
      </c>
      <c r="CP120" s="4">
        <v>3</v>
      </c>
      <c r="CQ120" s="4">
        <v>3</v>
      </c>
      <c r="CR120" s="4">
        <v>3</v>
      </c>
      <c r="CS120" s="4">
        <v>1</v>
      </c>
      <c r="CT120" s="4">
        <v>1</v>
      </c>
      <c r="CU120" s="4">
        <v>1</v>
      </c>
      <c r="CV120" s="4">
        <v>1</v>
      </c>
      <c r="CW120" s="4">
        <v>1</v>
      </c>
      <c r="CX120" s="4">
        <v>1</v>
      </c>
      <c r="CY120" s="4">
        <v>6</v>
      </c>
      <c r="CZ120" s="4">
        <v>3</v>
      </c>
      <c r="DA120" s="4">
        <v>6</v>
      </c>
      <c r="DB120" s="4">
        <v>5</v>
      </c>
      <c r="DC120" s="4">
        <v>2</v>
      </c>
      <c r="DD120" s="4">
        <v>6</v>
      </c>
      <c r="DE120" s="4">
        <v>6</v>
      </c>
      <c r="DF120" s="4">
        <v>5</v>
      </c>
      <c r="DG120" s="4">
        <v>6</v>
      </c>
      <c r="DH120" s="4">
        <v>5</v>
      </c>
      <c r="DI120" s="4">
        <v>5</v>
      </c>
      <c r="DJ120" s="4">
        <v>6</v>
      </c>
      <c r="DK120" s="4">
        <v>6</v>
      </c>
      <c r="DL120" s="4">
        <v>7</v>
      </c>
      <c r="DM120" s="4">
        <v>6</v>
      </c>
      <c r="DN120" s="14" t="s">
        <v>151</v>
      </c>
      <c r="DO120" s="4">
        <v>76.5</v>
      </c>
      <c r="DP120" s="4">
        <v>1.77</v>
      </c>
      <c r="DQ120" s="15" t="s">
        <v>155</v>
      </c>
      <c r="DR120" s="4" t="s">
        <v>156</v>
      </c>
      <c r="DS120" s="4"/>
    </row>
    <row r="121" spans="1:123" x14ac:dyDescent="0.25">
      <c r="A121" s="3">
        <v>52</v>
      </c>
      <c r="C121">
        <v>523</v>
      </c>
      <c r="D121">
        <v>523</v>
      </c>
      <c r="E121" s="1" t="s">
        <v>141</v>
      </c>
      <c r="F121">
        <v>0</v>
      </c>
      <c r="G121" s="3">
        <v>3</v>
      </c>
      <c r="H121">
        <v>1</v>
      </c>
      <c r="I121">
        <v>1</v>
      </c>
      <c r="J121">
        <v>110</v>
      </c>
      <c r="K121">
        <v>0</v>
      </c>
      <c r="L121">
        <v>0</v>
      </c>
      <c r="M121">
        <v>2010</v>
      </c>
      <c r="N121">
        <v>2010</v>
      </c>
      <c r="O121">
        <v>3047.1329999999998</v>
      </c>
      <c r="P121">
        <v>3703.1239999999998</v>
      </c>
      <c r="Q121">
        <v>151.76400000000001</v>
      </c>
      <c r="R121">
        <v>405.67700000000002</v>
      </c>
      <c r="S121">
        <v>178.31200000000001</v>
      </c>
      <c r="T121">
        <v>118.434</v>
      </c>
      <c r="U121">
        <v>59.878</v>
      </c>
      <c r="V121">
        <v>702.56200000000001</v>
      </c>
      <c r="W121">
        <v>55.351999999999997</v>
      </c>
      <c r="X121">
        <v>54.741</v>
      </c>
      <c r="Y121">
        <v>26.276</v>
      </c>
      <c r="Z121">
        <v>25.001999999999999</v>
      </c>
      <c r="AA121">
        <v>4975.9059999999999</v>
      </c>
      <c r="AB121">
        <v>8.1539999999999999</v>
      </c>
      <c r="AC121">
        <v>13.446</v>
      </c>
      <c r="AD121">
        <v>96.123999999999995</v>
      </c>
      <c r="AE121">
        <v>30.132000000000001</v>
      </c>
      <c r="AF121">
        <v>3.1230000000000002</v>
      </c>
      <c r="AG121">
        <v>3.2909999999999999</v>
      </c>
      <c r="AH121">
        <v>48.643000000000001</v>
      </c>
      <c r="AI121">
        <v>7.7110000000000003</v>
      </c>
      <c r="AJ121">
        <v>2.899</v>
      </c>
      <c r="AK121">
        <v>753.048</v>
      </c>
      <c r="AL121">
        <v>8.1560000000000006</v>
      </c>
      <c r="AM121">
        <v>914.48</v>
      </c>
      <c r="AN121">
        <v>1876.6479999999999</v>
      </c>
      <c r="AO121">
        <v>373.94900000000001</v>
      </c>
      <c r="AP121">
        <v>29.959</v>
      </c>
      <c r="AQ121">
        <v>26.591999999999999</v>
      </c>
      <c r="AR121">
        <v>1.91</v>
      </c>
      <c r="AS121">
        <v>313.80500000000001</v>
      </c>
      <c r="AT121">
        <v>237803.68900000001</v>
      </c>
      <c r="AU121">
        <v>3782.866</v>
      </c>
      <c r="AV121">
        <v>36.408000000000001</v>
      </c>
      <c r="AW121">
        <v>43.835999999999999</v>
      </c>
      <c r="AX121">
        <v>19.72</v>
      </c>
      <c r="AY121">
        <v>1055.3620000000001</v>
      </c>
      <c r="AZ121">
        <v>945.94899999999996</v>
      </c>
      <c r="BA121">
        <v>4.5490000000000004</v>
      </c>
      <c r="BB121" s="8">
        <v>523</v>
      </c>
      <c r="BC121" s="4">
        <v>1</v>
      </c>
      <c r="BD121" s="9">
        <v>12194</v>
      </c>
      <c r="BE121" s="4">
        <v>76</v>
      </c>
      <c r="BF121" s="4" t="s">
        <v>145</v>
      </c>
      <c r="BG121" s="4" t="s">
        <v>121</v>
      </c>
      <c r="BH121" s="4" t="s">
        <v>117</v>
      </c>
      <c r="BI121" s="4" t="s">
        <v>147</v>
      </c>
      <c r="BJ121" s="4" t="s">
        <v>148</v>
      </c>
      <c r="BK121" s="10">
        <v>1400</v>
      </c>
      <c r="BL121" s="4">
        <v>1</v>
      </c>
      <c r="BM121" s="4" t="s">
        <v>148</v>
      </c>
      <c r="BN121" s="4" t="s">
        <v>148</v>
      </c>
      <c r="BO121" s="4" t="s">
        <v>148</v>
      </c>
      <c r="BP121" s="4" t="s">
        <v>147</v>
      </c>
      <c r="BQ121" s="4" t="s">
        <v>147</v>
      </c>
      <c r="BR121" s="4" t="s">
        <v>147</v>
      </c>
      <c r="BS121" s="4" t="s">
        <v>147</v>
      </c>
      <c r="BT121" s="4" t="s">
        <v>147</v>
      </c>
      <c r="BU121" s="4">
        <v>76.5</v>
      </c>
      <c r="BV121" s="4">
        <v>1.77</v>
      </c>
      <c r="BW121" s="10">
        <f t="shared" si="3"/>
        <v>24.418270611893131</v>
      </c>
      <c r="BX121" s="4">
        <v>27</v>
      </c>
      <c r="BY121" s="10">
        <f t="shared" si="4"/>
        <v>24.173999999999999</v>
      </c>
      <c r="BZ121" s="10">
        <f t="shared" si="5"/>
        <v>46.527251273885341</v>
      </c>
      <c r="CA121" s="4">
        <v>9</v>
      </c>
      <c r="CB121" s="4">
        <v>104</v>
      </c>
      <c r="CC121" s="4">
        <v>0</v>
      </c>
      <c r="CD121" s="4">
        <v>0</v>
      </c>
      <c r="CE121" s="4">
        <v>5</v>
      </c>
      <c r="CF121" s="4">
        <v>5</v>
      </c>
      <c r="CG121" s="4">
        <v>1</v>
      </c>
      <c r="CH121" s="4">
        <v>3</v>
      </c>
      <c r="CI121" s="4">
        <v>2</v>
      </c>
      <c r="CJ121" s="4">
        <v>3</v>
      </c>
      <c r="CK121" s="4">
        <v>3</v>
      </c>
      <c r="CL121" s="4">
        <v>3</v>
      </c>
      <c r="CM121" s="4">
        <v>3</v>
      </c>
      <c r="CN121" s="4">
        <v>3</v>
      </c>
      <c r="CO121" s="4">
        <v>3</v>
      </c>
      <c r="CP121" s="4">
        <v>3</v>
      </c>
      <c r="CQ121" s="4">
        <v>3</v>
      </c>
      <c r="CR121" s="4">
        <v>3</v>
      </c>
      <c r="CS121" s="4">
        <v>1</v>
      </c>
      <c r="CT121" s="4">
        <v>1</v>
      </c>
      <c r="CU121" s="4">
        <v>1</v>
      </c>
      <c r="CV121" s="4">
        <v>1</v>
      </c>
      <c r="CW121" s="4">
        <v>1</v>
      </c>
      <c r="CX121" s="4">
        <v>1</v>
      </c>
      <c r="CY121" s="4">
        <v>6</v>
      </c>
      <c r="CZ121" s="4">
        <v>3</v>
      </c>
      <c r="DA121" s="4">
        <v>6</v>
      </c>
      <c r="DB121" s="4">
        <v>5</v>
      </c>
      <c r="DC121" s="4">
        <v>2</v>
      </c>
      <c r="DD121" s="4">
        <v>6</v>
      </c>
      <c r="DE121" s="4">
        <v>6</v>
      </c>
      <c r="DF121" s="4">
        <v>5</v>
      </c>
      <c r="DG121" s="4">
        <v>6</v>
      </c>
      <c r="DH121" s="4">
        <v>5</v>
      </c>
      <c r="DI121" s="4">
        <v>5</v>
      </c>
      <c r="DJ121" s="4">
        <v>6</v>
      </c>
      <c r="DK121" s="4">
        <v>6</v>
      </c>
      <c r="DL121" s="4">
        <v>7</v>
      </c>
      <c r="DM121" s="4">
        <v>6</v>
      </c>
      <c r="DN121" s="14" t="s">
        <v>151</v>
      </c>
      <c r="DO121" s="4">
        <v>76.5</v>
      </c>
      <c r="DP121" s="4">
        <v>1.77</v>
      </c>
      <c r="DQ121" s="15" t="s">
        <v>155</v>
      </c>
      <c r="DR121" s="4" t="s">
        <v>156</v>
      </c>
      <c r="DS121" s="4"/>
    </row>
    <row r="122" spans="1:123" x14ac:dyDescent="0.25">
      <c r="A122" s="1">
        <v>53</v>
      </c>
      <c r="C122">
        <v>531</v>
      </c>
      <c r="D122">
        <v>531</v>
      </c>
      <c r="E122" s="1" t="s">
        <v>140</v>
      </c>
      <c r="F122">
        <v>1</v>
      </c>
      <c r="G122" s="1">
        <v>1</v>
      </c>
      <c r="H122">
        <v>1</v>
      </c>
      <c r="I122">
        <v>1</v>
      </c>
      <c r="J122">
        <v>115</v>
      </c>
      <c r="K122">
        <v>0</v>
      </c>
      <c r="L122">
        <v>0</v>
      </c>
      <c r="M122">
        <v>2010</v>
      </c>
      <c r="N122">
        <v>2010</v>
      </c>
      <c r="O122">
        <v>1239.5450000000001</v>
      </c>
      <c r="P122">
        <v>1544.6990000000001</v>
      </c>
      <c r="Q122">
        <v>53.85</v>
      </c>
      <c r="R122">
        <v>141.70099999999999</v>
      </c>
      <c r="S122">
        <v>96.325000000000003</v>
      </c>
      <c r="T122">
        <v>69.564999999999998</v>
      </c>
      <c r="U122">
        <v>26.76</v>
      </c>
      <c r="V122">
        <v>341.85599999999999</v>
      </c>
      <c r="W122">
        <v>17.946000000000002</v>
      </c>
      <c r="X122">
        <v>18.364000000000001</v>
      </c>
      <c r="Y122">
        <v>11.315</v>
      </c>
      <c r="Z122">
        <v>12.948</v>
      </c>
      <c r="AA122">
        <v>4633.25</v>
      </c>
      <c r="AB122">
        <v>1.4830000000000001</v>
      </c>
      <c r="AC122">
        <v>4.1429999999999998</v>
      </c>
      <c r="AD122">
        <v>42.223999999999997</v>
      </c>
      <c r="AE122">
        <v>3</v>
      </c>
      <c r="AF122">
        <v>0.93500000000000005</v>
      </c>
      <c r="AG122">
        <v>0.90800000000000003</v>
      </c>
      <c r="AH122">
        <v>23.183</v>
      </c>
      <c r="AI122">
        <v>3.5</v>
      </c>
      <c r="AJ122">
        <v>1.8029999999999999</v>
      </c>
      <c r="AK122">
        <v>292.42399999999998</v>
      </c>
      <c r="AL122">
        <v>3.5779999999999998</v>
      </c>
      <c r="AM122">
        <v>292.20699999999999</v>
      </c>
      <c r="AN122">
        <v>923.053</v>
      </c>
      <c r="AO122">
        <v>206.60499999999999</v>
      </c>
      <c r="AP122">
        <v>14.27</v>
      </c>
      <c r="AQ122">
        <v>15.401</v>
      </c>
      <c r="AR122">
        <v>0.88300000000000001</v>
      </c>
      <c r="AS122">
        <v>116.57</v>
      </c>
      <c r="AT122">
        <v>3034.002</v>
      </c>
      <c r="AU122">
        <v>2035.1110000000001</v>
      </c>
      <c r="AV122">
        <v>31.204000000000001</v>
      </c>
      <c r="AW122">
        <v>37.225999999999999</v>
      </c>
      <c r="AX122">
        <v>25.54</v>
      </c>
      <c r="AY122">
        <v>537.38300000000004</v>
      </c>
      <c r="AZ122">
        <v>324.19200000000001</v>
      </c>
      <c r="BA122">
        <v>2.2530000000000001</v>
      </c>
      <c r="BB122" s="12">
        <v>531</v>
      </c>
      <c r="BC122" s="4">
        <v>0</v>
      </c>
      <c r="BD122" s="9">
        <v>16481</v>
      </c>
      <c r="BE122" s="4">
        <v>65</v>
      </c>
      <c r="BF122" s="4" t="s">
        <v>143</v>
      </c>
      <c r="BG122" s="4" t="s">
        <v>119</v>
      </c>
      <c r="BH122" s="4" t="s">
        <v>119</v>
      </c>
      <c r="BI122" s="4" t="s">
        <v>147</v>
      </c>
      <c r="BJ122" s="4" t="s">
        <v>148</v>
      </c>
      <c r="BK122" s="4">
        <v>1400</v>
      </c>
      <c r="BL122" s="4">
        <v>5</v>
      </c>
      <c r="BM122" s="4" t="s">
        <v>148</v>
      </c>
      <c r="BN122" s="4" t="s">
        <v>147</v>
      </c>
      <c r="BO122" s="4" t="s">
        <v>148</v>
      </c>
      <c r="BP122" s="4" t="s">
        <v>147</v>
      </c>
      <c r="BQ122" s="4" t="s">
        <v>147</v>
      </c>
      <c r="BR122" s="4" t="s">
        <v>147</v>
      </c>
      <c r="BS122" s="4" t="s">
        <v>147</v>
      </c>
      <c r="BT122" s="4" t="s">
        <v>147</v>
      </c>
      <c r="BU122" s="4">
        <v>61</v>
      </c>
      <c r="BV122" s="4">
        <v>1.5</v>
      </c>
      <c r="BW122" s="10">
        <f t="shared" si="3"/>
        <v>27.111111111111111</v>
      </c>
      <c r="BX122" s="4">
        <v>27</v>
      </c>
      <c r="BY122" s="10">
        <f t="shared" si="4"/>
        <v>21.033999999999999</v>
      </c>
      <c r="BZ122" s="10">
        <f t="shared" si="5"/>
        <v>35.225251273885348</v>
      </c>
      <c r="CA122" s="4">
        <v>19</v>
      </c>
      <c r="CB122" s="4">
        <v>121</v>
      </c>
      <c r="CC122" s="4">
        <v>0</v>
      </c>
      <c r="CD122" s="4">
        <v>0</v>
      </c>
      <c r="CE122" s="4">
        <v>5</v>
      </c>
      <c r="CF122" s="4">
        <v>5</v>
      </c>
      <c r="CG122" s="4">
        <v>1</v>
      </c>
      <c r="CH122" s="4">
        <v>5</v>
      </c>
      <c r="CI122" s="4">
        <v>5</v>
      </c>
      <c r="CJ122" s="4">
        <v>3</v>
      </c>
      <c r="CK122" s="4">
        <v>3</v>
      </c>
      <c r="CL122" s="4">
        <v>3</v>
      </c>
      <c r="CM122" s="4">
        <v>3</v>
      </c>
      <c r="CN122" s="4">
        <v>3</v>
      </c>
      <c r="CO122" s="4">
        <v>3</v>
      </c>
      <c r="CP122" s="4">
        <v>3</v>
      </c>
      <c r="CQ122" s="4">
        <v>3</v>
      </c>
      <c r="CR122" s="4">
        <v>3</v>
      </c>
      <c r="CS122" s="4">
        <v>1</v>
      </c>
      <c r="CT122" s="4">
        <v>1</v>
      </c>
      <c r="CU122" s="4">
        <v>1</v>
      </c>
      <c r="CV122" s="4">
        <v>1</v>
      </c>
      <c r="CW122" s="4">
        <v>1</v>
      </c>
      <c r="CX122" s="4">
        <v>1</v>
      </c>
      <c r="CY122" s="4">
        <v>6</v>
      </c>
      <c r="CZ122" s="4">
        <v>6</v>
      </c>
      <c r="DA122" s="4">
        <v>5</v>
      </c>
      <c r="DB122" s="4">
        <v>6</v>
      </c>
      <c r="DC122" s="4">
        <v>5</v>
      </c>
      <c r="DD122" s="4">
        <v>6</v>
      </c>
      <c r="DE122" s="4">
        <v>6</v>
      </c>
      <c r="DF122" s="4">
        <v>5</v>
      </c>
      <c r="DG122" s="4">
        <v>6</v>
      </c>
      <c r="DH122" s="4">
        <v>6</v>
      </c>
      <c r="DI122" s="4">
        <v>7</v>
      </c>
      <c r="DJ122" s="4">
        <v>6</v>
      </c>
      <c r="DK122" s="4">
        <v>6</v>
      </c>
      <c r="DL122" s="4">
        <v>7</v>
      </c>
      <c r="DM122" s="4">
        <v>6</v>
      </c>
      <c r="DN122" s="14" t="s">
        <v>150</v>
      </c>
      <c r="DO122" s="4">
        <v>61</v>
      </c>
      <c r="DP122" s="4">
        <v>1.5</v>
      </c>
      <c r="DQ122" s="15" t="s">
        <v>155</v>
      </c>
      <c r="DR122" s="4" t="s">
        <v>156</v>
      </c>
      <c r="DS122" s="4"/>
    </row>
    <row r="123" spans="1:123" x14ac:dyDescent="0.25">
      <c r="A123" s="1">
        <v>53</v>
      </c>
      <c r="C123">
        <v>532</v>
      </c>
      <c r="D123">
        <v>532</v>
      </c>
      <c r="E123" s="1" t="s">
        <v>140</v>
      </c>
      <c r="F123">
        <v>3</v>
      </c>
      <c r="G123" s="1">
        <v>2</v>
      </c>
      <c r="H123">
        <v>1</v>
      </c>
      <c r="I123">
        <v>1</v>
      </c>
      <c r="J123">
        <v>115</v>
      </c>
      <c r="K123">
        <v>0</v>
      </c>
      <c r="L123">
        <v>0</v>
      </c>
      <c r="M123">
        <v>2010</v>
      </c>
      <c r="N123">
        <v>2010</v>
      </c>
      <c r="O123">
        <v>990.44799999999998</v>
      </c>
      <c r="P123">
        <v>977.29700000000003</v>
      </c>
      <c r="Q123">
        <v>23.369</v>
      </c>
      <c r="R123">
        <v>160.607</v>
      </c>
      <c r="S123">
        <v>33.57</v>
      </c>
      <c r="T123">
        <v>7.1180000000000003</v>
      </c>
      <c r="U123">
        <v>26.452000000000002</v>
      </c>
      <c r="V123">
        <v>49.481999999999999</v>
      </c>
      <c r="W123">
        <v>6.5709999999999997</v>
      </c>
      <c r="X123">
        <v>8.0109999999999992</v>
      </c>
      <c r="Y123">
        <v>7.0449999999999999</v>
      </c>
      <c r="Z123">
        <v>14.301</v>
      </c>
      <c r="AA123">
        <v>8937.9330000000009</v>
      </c>
      <c r="AB123">
        <v>2.6179999999999999</v>
      </c>
      <c r="AC123">
        <v>4.1760000000000002</v>
      </c>
      <c r="AD123">
        <v>88.141000000000005</v>
      </c>
      <c r="AE123">
        <v>24.544</v>
      </c>
      <c r="AF123">
        <v>0.88900000000000001</v>
      </c>
      <c r="AG123">
        <v>0.82299999999999995</v>
      </c>
      <c r="AH123">
        <v>6.9320000000000004</v>
      </c>
      <c r="AI123">
        <v>2.7519999999999998</v>
      </c>
      <c r="AJ123">
        <v>0.60199999999999998</v>
      </c>
      <c r="AK123">
        <v>289.18</v>
      </c>
      <c r="AL123">
        <v>0.96899999999999997</v>
      </c>
      <c r="AM123">
        <v>433.38200000000001</v>
      </c>
      <c r="AN123">
        <v>527.48699999999997</v>
      </c>
      <c r="AO123">
        <v>172.108</v>
      </c>
      <c r="AP123">
        <v>10.121</v>
      </c>
      <c r="AQ123">
        <v>4.4749999999999996</v>
      </c>
      <c r="AR123">
        <v>0.747</v>
      </c>
      <c r="AS123">
        <v>42.807000000000002</v>
      </c>
      <c r="AT123">
        <v>1982.0519999999999</v>
      </c>
      <c r="AU123">
        <v>1734.4169999999999</v>
      </c>
      <c r="AV123">
        <v>21.204000000000001</v>
      </c>
      <c r="AW123">
        <v>66.078999999999994</v>
      </c>
      <c r="AX123">
        <v>12.64</v>
      </c>
      <c r="AY123">
        <v>959.97400000000005</v>
      </c>
      <c r="AZ123">
        <v>529.72199999999998</v>
      </c>
      <c r="BA123">
        <v>2.3370000000000002</v>
      </c>
      <c r="BB123" s="12">
        <v>532</v>
      </c>
      <c r="BC123" s="4">
        <v>0</v>
      </c>
      <c r="BD123" s="9">
        <v>16481</v>
      </c>
      <c r="BE123" s="4">
        <v>65</v>
      </c>
      <c r="BF123" s="4" t="s">
        <v>143</v>
      </c>
      <c r="BG123" s="4" t="s">
        <v>119</v>
      </c>
      <c r="BH123" s="4" t="s">
        <v>119</v>
      </c>
      <c r="BI123" s="4" t="s">
        <v>147</v>
      </c>
      <c r="BJ123" s="4" t="s">
        <v>148</v>
      </c>
      <c r="BK123" s="4">
        <v>1400</v>
      </c>
      <c r="BL123" s="4">
        <v>5</v>
      </c>
      <c r="BM123" s="4" t="s">
        <v>148</v>
      </c>
      <c r="BN123" s="4" t="s">
        <v>147</v>
      </c>
      <c r="BO123" s="4" t="s">
        <v>148</v>
      </c>
      <c r="BP123" s="4" t="s">
        <v>147</v>
      </c>
      <c r="BQ123" s="4" t="s">
        <v>147</v>
      </c>
      <c r="BR123" s="4" t="s">
        <v>147</v>
      </c>
      <c r="BS123" s="4" t="s">
        <v>147</v>
      </c>
      <c r="BT123" s="4" t="s">
        <v>147</v>
      </c>
      <c r="BU123" s="4">
        <v>61</v>
      </c>
      <c r="BV123" s="4">
        <v>1.5</v>
      </c>
      <c r="BW123" s="10">
        <f t="shared" si="3"/>
        <v>27.111111111111111</v>
      </c>
      <c r="BX123" s="4">
        <v>27</v>
      </c>
      <c r="BY123" s="10">
        <f t="shared" si="4"/>
        <v>21.033999999999999</v>
      </c>
      <c r="BZ123" s="10">
        <f t="shared" si="5"/>
        <v>35.225251273885348</v>
      </c>
      <c r="CA123" s="4">
        <v>19</v>
      </c>
      <c r="CB123" s="4">
        <v>121</v>
      </c>
      <c r="CC123" s="4">
        <v>0</v>
      </c>
      <c r="CD123" s="4">
        <v>0</v>
      </c>
      <c r="CE123" s="4">
        <v>5</v>
      </c>
      <c r="CF123" s="4">
        <v>5</v>
      </c>
      <c r="CG123" s="4">
        <v>1</v>
      </c>
      <c r="CH123" s="4">
        <v>5</v>
      </c>
      <c r="CI123" s="4">
        <v>5</v>
      </c>
      <c r="CJ123" s="4">
        <v>3</v>
      </c>
      <c r="CK123" s="4">
        <v>3</v>
      </c>
      <c r="CL123" s="4">
        <v>3</v>
      </c>
      <c r="CM123" s="4">
        <v>3</v>
      </c>
      <c r="CN123" s="4">
        <v>3</v>
      </c>
      <c r="CO123" s="4">
        <v>3</v>
      </c>
      <c r="CP123" s="4">
        <v>3</v>
      </c>
      <c r="CQ123" s="4">
        <v>3</v>
      </c>
      <c r="CR123" s="4">
        <v>3</v>
      </c>
      <c r="CS123" s="4">
        <v>1</v>
      </c>
      <c r="CT123" s="4">
        <v>1</v>
      </c>
      <c r="CU123" s="4">
        <v>1</v>
      </c>
      <c r="CV123" s="4">
        <v>1</v>
      </c>
      <c r="CW123" s="4">
        <v>1</v>
      </c>
      <c r="CX123" s="4">
        <v>1</v>
      </c>
      <c r="CY123" s="4">
        <v>6</v>
      </c>
      <c r="CZ123" s="4">
        <v>6</v>
      </c>
      <c r="DA123" s="4">
        <v>5</v>
      </c>
      <c r="DB123" s="4">
        <v>6</v>
      </c>
      <c r="DC123" s="4">
        <v>5</v>
      </c>
      <c r="DD123" s="4">
        <v>6</v>
      </c>
      <c r="DE123" s="4">
        <v>6</v>
      </c>
      <c r="DF123" s="4">
        <v>5</v>
      </c>
      <c r="DG123" s="4">
        <v>6</v>
      </c>
      <c r="DH123" s="4">
        <v>6</v>
      </c>
      <c r="DI123" s="4">
        <v>7</v>
      </c>
      <c r="DJ123" s="4">
        <v>6</v>
      </c>
      <c r="DK123" s="4">
        <v>6</v>
      </c>
      <c r="DL123" s="4">
        <v>7</v>
      </c>
      <c r="DM123" s="4">
        <v>6</v>
      </c>
      <c r="DN123" s="14" t="s">
        <v>150</v>
      </c>
      <c r="DO123" s="4">
        <v>61</v>
      </c>
      <c r="DP123" s="4">
        <v>1.5</v>
      </c>
      <c r="DQ123" s="15" t="s">
        <v>155</v>
      </c>
      <c r="DR123" s="4" t="s">
        <v>156</v>
      </c>
      <c r="DS123" s="4"/>
    </row>
    <row r="124" spans="1:123" x14ac:dyDescent="0.25">
      <c r="A124" s="1">
        <v>53</v>
      </c>
      <c r="C124">
        <v>533</v>
      </c>
      <c r="D124">
        <v>533</v>
      </c>
      <c r="E124" s="1" t="s">
        <v>140</v>
      </c>
      <c r="F124">
        <v>0</v>
      </c>
      <c r="G124" s="1">
        <v>3</v>
      </c>
      <c r="H124">
        <v>1</v>
      </c>
      <c r="I124">
        <v>1</v>
      </c>
      <c r="J124">
        <v>115</v>
      </c>
      <c r="K124">
        <v>0</v>
      </c>
      <c r="L124">
        <v>0</v>
      </c>
      <c r="M124">
        <v>2010</v>
      </c>
      <c r="N124">
        <v>2010</v>
      </c>
      <c r="O124">
        <v>1899.116</v>
      </c>
      <c r="P124">
        <v>2294.3780000000002</v>
      </c>
      <c r="Q124">
        <v>97.768000000000001</v>
      </c>
      <c r="R124">
        <v>253.55099999999999</v>
      </c>
      <c r="S124">
        <v>101.05800000000001</v>
      </c>
      <c r="T124">
        <v>61.250999999999998</v>
      </c>
      <c r="U124">
        <v>39.808999999999997</v>
      </c>
      <c r="V124">
        <v>332.834</v>
      </c>
      <c r="W124">
        <v>33.880000000000003</v>
      </c>
      <c r="X124">
        <v>27.526</v>
      </c>
      <c r="Y124">
        <v>27.937000000000001</v>
      </c>
      <c r="Z124">
        <v>19.238</v>
      </c>
      <c r="AA124">
        <v>10834.944</v>
      </c>
      <c r="AB124">
        <v>1.0760000000000001</v>
      </c>
      <c r="AC124">
        <v>8.4480000000000004</v>
      </c>
      <c r="AD124">
        <v>74.388000000000005</v>
      </c>
      <c r="AE124">
        <v>112.337</v>
      </c>
      <c r="AF124">
        <v>2.1440000000000001</v>
      </c>
      <c r="AG124">
        <v>1.998</v>
      </c>
      <c r="AH124">
        <v>28.539000000000001</v>
      </c>
      <c r="AI124">
        <v>5.5389999999999997</v>
      </c>
      <c r="AJ124">
        <v>1.6240000000000001</v>
      </c>
      <c r="AK124">
        <v>546.1</v>
      </c>
      <c r="AL124">
        <v>65.668999999999997</v>
      </c>
      <c r="AM124">
        <v>354.47699999999998</v>
      </c>
      <c r="AN124">
        <v>1009.765</v>
      </c>
      <c r="AO124">
        <v>224.643</v>
      </c>
      <c r="AP124">
        <v>33.436999999999998</v>
      </c>
      <c r="AQ124">
        <v>9.3480000000000008</v>
      </c>
      <c r="AR124">
        <v>1.47</v>
      </c>
      <c r="AS124">
        <v>215.36699999999999</v>
      </c>
      <c r="AT124">
        <v>3539.99</v>
      </c>
      <c r="AU124">
        <v>2310.4540000000002</v>
      </c>
      <c r="AV124">
        <v>37.652999999999999</v>
      </c>
      <c r="AW124">
        <v>44.314</v>
      </c>
      <c r="AX124">
        <v>18.001000000000001</v>
      </c>
      <c r="AY124">
        <v>1404.3230000000001</v>
      </c>
      <c r="AZ124">
        <v>942.678</v>
      </c>
      <c r="BA124">
        <v>3.5259999999999998</v>
      </c>
      <c r="BB124" s="12">
        <v>533</v>
      </c>
      <c r="BC124" s="4">
        <v>0</v>
      </c>
      <c r="BD124" s="9">
        <v>16481</v>
      </c>
      <c r="BE124" s="4">
        <v>65</v>
      </c>
      <c r="BF124" s="4" t="s">
        <v>143</v>
      </c>
      <c r="BG124" s="4" t="s">
        <v>119</v>
      </c>
      <c r="BH124" s="4" t="s">
        <v>119</v>
      </c>
      <c r="BI124" s="4" t="s">
        <v>147</v>
      </c>
      <c r="BJ124" s="4" t="s">
        <v>148</v>
      </c>
      <c r="BK124" s="4">
        <v>1400</v>
      </c>
      <c r="BL124" s="4">
        <v>5</v>
      </c>
      <c r="BM124" s="4" t="s">
        <v>148</v>
      </c>
      <c r="BN124" s="4" t="s">
        <v>147</v>
      </c>
      <c r="BO124" s="4" t="s">
        <v>148</v>
      </c>
      <c r="BP124" s="4" t="s">
        <v>147</v>
      </c>
      <c r="BQ124" s="4" t="s">
        <v>147</v>
      </c>
      <c r="BR124" s="4" t="s">
        <v>147</v>
      </c>
      <c r="BS124" s="4" t="s">
        <v>147</v>
      </c>
      <c r="BT124" s="4" t="s">
        <v>147</v>
      </c>
      <c r="BU124" s="4">
        <v>61</v>
      </c>
      <c r="BV124" s="4">
        <v>1.5</v>
      </c>
      <c r="BW124" s="10">
        <f t="shared" si="3"/>
        <v>27.111111111111111</v>
      </c>
      <c r="BX124" s="4">
        <v>27</v>
      </c>
      <c r="BY124" s="10">
        <f t="shared" si="4"/>
        <v>21.033999999999999</v>
      </c>
      <c r="BZ124" s="10">
        <f t="shared" si="5"/>
        <v>35.225251273885348</v>
      </c>
      <c r="CA124" s="4">
        <v>19</v>
      </c>
      <c r="CB124" s="4">
        <v>121</v>
      </c>
      <c r="CC124" s="4">
        <v>0</v>
      </c>
      <c r="CD124" s="4">
        <v>0</v>
      </c>
      <c r="CE124" s="4">
        <v>5</v>
      </c>
      <c r="CF124" s="4">
        <v>5</v>
      </c>
      <c r="CG124" s="4">
        <v>1</v>
      </c>
      <c r="CH124" s="4">
        <v>5</v>
      </c>
      <c r="CI124" s="4">
        <v>5</v>
      </c>
      <c r="CJ124" s="4">
        <v>3</v>
      </c>
      <c r="CK124" s="4">
        <v>3</v>
      </c>
      <c r="CL124" s="4">
        <v>3</v>
      </c>
      <c r="CM124" s="4">
        <v>3</v>
      </c>
      <c r="CN124" s="4">
        <v>3</v>
      </c>
      <c r="CO124" s="4">
        <v>3</v>
      </c>
      <c r="CP124" s="4">
        <v>3</v>
      </c>
      <c r="CQ124" s="4">
        <v>3</v>
      </c>
      <c r="CR124" s="4">
        <v>3</v>
      </c>
      <c r="CS124" s="4">
        <v>1</v>
      </c>
      <c r="CT124" s="4">
        <v>1</v>
      </c>
      <c r="CU124" s="4">
        <v>1</v>
      </c>
      <c r="CV124" s="4">
        <v>1</v>
      </c>
      <c r="CW124" s="4">
        <v>1</v>
      </c>
      <c r="CX124" s="4">
        <v>1</v>
      </c>
      <c r="CY124" s="4">
        <v>6</v>
      </c>
      <c r="CZ124" s="4">
        <v>6</v>
      </c>
      <c r="DA124" s="4">
        <v>5</v>
      </c>
      <c r="DB124" s="4">
        <v>6</v>
      </c>
      <c r="DC124" s="4">
        <v>5</v>
      </c>
      <c r="DD124" s="4">
        <v>6</v>
      </c>
      <c r="DE124" s="4">
        <v>6</v>
      </c>
      <c r="DF124" s="4">
        <v>5</v>
      </c>
      <c r="DG124" s="4">
        <v>6</v>
      </c>
      <c r="DH124" s="4">
        <v>6</v>
      </c>
      <c r="DI124" s="4">
        <v>7</v>
      </c>
      <c r="DJ124" s="4">
        <v>6</v>
      </c>
      <c r="DK124" s="4">
        <v>6</v>
      </c>
      <c r="DL124" s="4">
        <v>7</v>
      </c>
      <c r="DM124" s="4">
        <v>6</v>
      </c>
      <c r="DN124" s="14" t="s">
        <v>150</v>
      </c>
      <c r="DO124" s="4">
        <v>61</v>
      </c>
      <c r="DP124" s="4">
        <v>1.5</v>
      </c>
      <c r="DQ124" s="15" t="s">
        <v>155</v>
      </c>
      <c r="DR124" s="4" t="s">
        <v>156</v>
      </c>
      <c r="DS124" s="4"/>
    </row>
    <row r="125" spans="1:123" x14ac:dyDescent="0.25">
      <c r="A125" s="3">
        <v>54</v>
      </c>
      <c r="C125">
        <v>541</v>
      </c>
      <c r="D125">
        <v>541</v>
      </c>
      <c r="E125" s="1" t="s">
        <v>140</v>
      </c>
      <c r="F125">
        <v>3</v>
      </c>
      <c r="G125" s="3">
        <v>1</v>
      </c>
      <c r="H125">
        <v>1</v>
      </c>
      <c r="I125">
        <v>1</v>
      </c>
      <c r="J125">
        <v>115</v>
      </c>
      <c r="K125">
        <v>0</v>
      </c>
      <c r="L125">
        <v>0</v>
      </c>
      <c r="M125">
        <v>2010</v>
      </c>
      <c r="N125">
        <v>2010</v>
      </c>
      <c r="O125">
        <v>1221.5640000000001</v>
      </c>
      <c r="P125">
        <v>1505.6769999999999</v>
      </c>
      <c r="Q125">
        <v>73.137</v>
      </c>
      <c r="R125">
        <v>129.59100000000001</v>
      </c>
      <c r="S125">
        <v>85.126000000000005</v>
      </c>
      <c r="T125">
        <v>75.072999999999993</v>
      </c>
      <c r="U125">
        <v>10.052</v>
      </c>
      <c r="V125">
        <v>234.874</v>
      </c>
      <c r="W125">
        <v>18.916</v>
      </c>
      <c r="X125">
        <v>27.497</v>
      </c>
      <c r="Y125">
        <v>19.361000000000001</v>
      </c>
      <c r="Z125">
        <v>12.545</v>
      </c>
      <c r="AA125">
        <v>12556.334999999999</v>
      </c>
      <c r="AB125">
        <v>1.2230000000000001</v>
      </c>
      <c r="AC125">
        <v>3.5390000000000001</v>
      </c>
      <c r="AD125">
        <v>232.965</v>
      </c>
      <c r="AE125">
        <v>47.488</v>
      </c>
      <c r="AF125">
        <v>0.95199999999999996</v>
      </c>
      <c r="AG125">
        <v>1.0269999999999999</v>
      </c>
      <c r="AH125">
        <v>22.893000000000001</v>
      </c>
      <c r="AI125">
        <v>3.9119999999999999</v>
      </c>
      <c r="AJ125">
        <v>1.9350000000000001</v>
      </c>
      <c r="AK125">
        <v>208.39599999999999</v>
      </c>
      <c r="AL125">
        <v>1.077</v>
      </c>
      <c r="AM125">
        <v>209.881</v>
      </c>
      <c r="AN125">
        <v>633.08199999999999</v>
      </c>
      <c r="AO125">
        <v>147.01</v>
      </c>
      <c r="AP125">
        <v>7.556</v>
      </c>
      <c r="AQ125">
        <v>6.2949999999999999</v>
      </c>
      <c r="AR125">
        <v>0.43</v>
      </c>
      <c r="AS125">
        <v>83.808000000000007</v>
      </c>
      <c r="AT125">
        <v>1947.645</v>
      </c>
      <c r="AU125">
        <v>1664.7760000000001</v>
      </c>
      <c r="AV125">
        <v>43.548000000000002</v>
      </c>
      <c r="AW125">
        <v>32.914999999999999</v>
      </c>
      <c r="AX125">
        <v>23.510999999999999</v>
      </c>
      <c r="AY125">
        <v>1359.69</v>
      </c>
      <c r="AZ125">
        <v>758.15200000000004</v>
      </c>
      <c r="BA125">
        <v>1.0569999999999999</v>
      </c>
      <c r="BB125" s="12">
        <v>541</v>
      </c>
      <c r="BC125" s="4">
        <v>0</v>
      </c>
      <c r="BD125" s="9">
        <v>14235</v>
      </c>
      <c r="BE125" s="4">
        <v>70</v>
      </c>
      <c r="BF125" s="4" t="s">
        <v>145</v>
      </c>
      <c r="BG125" s="4" t="s">
        <v>121</v>
      </c>
      <c r="BH125" s="4" t="s">
        <v>117</v>
      </c>
      <c r="BI125" s="4" t="s">
        <v>148</v>
      </c>
      <c r="BJ125" s="4" t="s">
        <v>148</v>
      </c>
      <c r="BK125" s="4">
        <v>510</v>
      </c>
      <c r="BL125" s="4">
        <v>1</v>
      </c>
      <c r="BM125" s="4" t="s">
        <v>147</v>
      </c>
      <c r="BN125" s="4" t="s">
        <v>147</v>
      </c>
      <c r="BO125" s="4" t="s">
        <v>147</v>
      </c>
      <c r="BP125" s="4" t="s">
        <v>147</v>
      </c>
      <c r="BQ125" s="4" t="s">
        <v>148</v>
      </c>
      <c r="BR125" s="4" t="s">
        <v>147</v>
      </c>
      <c r="BS125" s="4" t="s">
        <v>147</v>
      </c>
      <c r="BT125" s="4" t="s">
        <v>147</v>
      </c>
      <c r="BU125" s="4">
        <v>46</v>
      </c>
      <c r="BV125" s="4">
        <v>1.44</v>
      </c>
      <c r="BW125" s="10">
        <f t="shared" si="3"/>
        <v>22.183641975308642</v>
      </c>
      <c r="BX125" s="4">
        <v>24.5</v>
      </c>
      <c r="BY125" s="10">
        <f t="shared" si="4"/>
        <v>21.045999999999999</v>
      </c>
      <c r="BZ125" s="10">
        <f t="shared" si="5"/>
        <v>35.265455095541398</v>
      </c>
      <c r="CA125" s="4">
        <v>11</v>
      </c>
      <c r="CB125" s="4">
        <v>87</v>
      </c>
      <c r="CC125" s="4">
        <v>0</v>
      </c>
      <c r="CD125" s="4">
        <v>0</v>
      </c>
      <c r="CE125" s="4">
        <v>2</v>
      </c>
      <c r="CF125" s="4">
        <v>1</v>
      </c>
      <c r="CG125" s="4">
        <v>1</v>
      </c>
      <c r="CH125" s="4">
        <v>3</v>
      </c>
      <c r="CI125" s="4">
        <v>1</v>
      </c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14" t="s">
        <v>150</v>
      </c>
      <c r="DO125" s="4">
        <v>46</v>
      </c>
      <c r="DP125" s="4">
        <v>1.44</v>
      </c>
      <c r="DQ125" s="15" t="s">
        <v>155</v>
      </c>
      <c r="DR125" s="4" t="s">
        <v>155</v>
      </c>
      <c r="DS125" s="4"/>
    </row>
    <row r="126" spans="1:123" x14ac:dyDescent="0.25">
      <c r="A126" s="1">
        <v>55</v>
      </c>
      <c r="B126" s="4"/>
      <c r="C126">
        <v>551</v>
      </c>
      <c r="D126">
        <v>551</v>
      </c>
      <c r="E126" s="1" t="s">
        <v>140</v>
      </c>
      <c r="F126">
        <v>3</v>
      </c>
      <c r="G126" s="1">
        <v>1</v>
      </c>
      <c r="H126">
        <v>1</v>
      </c>
      <c r="I126">
        <v>1</v>
      </c>
      <c r="J126">
        <v>115</v>
      </c>
      <c r="K126">
        <v>0</v>
      </c>
      <c r="L126">
        <v>0</v>
      </c>
      <c r="M126">
        <v>2010</v>
      </c>
      <c r="N126">
        <v>2010</v>
      </c>
      <c r="O126">
        <v>1299.326</v>
      </c>
      <c r="P126">
        <v>2201.6149999999998</v>
      </c>
      <c r="Q126">
        <v>95.512</v>
      </c>
      <c r="R126">
        <v>182.565</v>
      </c>
      <c r="S126">
        <v>144.93799999999999</v>
      </c>
      <c r="T126">
        <v>114.67700000000001</v>
      </c>
      <c r="U126">
        <v>30.260999999999999</v>
      </c>
      <c r="V126">
        <v>340.75299999999999</v>
      </c>
      <c r="W126">
        <v>32.927999999999997</v>
      </c>
      <c r="X126">
        <v>34.031999999999996</v>
      </c>
      <c r="Y126">
        <v>17.800999999999998</v>
      </c>
      <c r="Z126">
        <v>12.291</v>
      </c>
      <c r="AA126">
        <v>400.99099999999999</v>
      </c>
      <c r="AB126">
        <v>5.9560000000000004</v>
      </c>
      <c r="AC126">
        <v>5.6349999999999998</v>
      </c>
      <c r="AD126">
        <v>57.951000000000001</v>
      </c>
      <c r="AE126">
        <v>0.1</v>
      </c>
      <c r="AF126">
        <v>1.419</v>
      </c>
      <c r="AG126">
        <v>1.306</v>
      </c>
      <c r="AH126">
        <v>36.206000000000003</v>
      </c>
      <c r="AI126">
        <v>5.1710000000000003</v>
      </c>
      <c r="AJ126">
        <v>2.9540000000000002</v>
      </c>
      <c r="AK126">
        <v>333.81200000000001</v>
      </c>
      <c r="AL126">
        <v>6.6340000000000003</v>
      </c>
      <c r="AM126">
        <v>563.53800000000001</v>
      </c>
      <c r="AN126">
        <v>1443.885</v>
      </c>
      <c r="AO126">
        <v>271.15899999999999</v>
      </c>
      <c r="AP126">
        <v>18.315999999999999</v>
      </c>
      <c r="AQ126">
        <v>24.64</v>
      </c>
      <c r="AR126">
        <v>1.1040000000000001</v>
      </c>
      <c r="AS126">
        <v>178.137</v>
      </c>
      <c r="AT126">
        <v>4158.125</v>
      </c>
      <c r="AU126">
        <v>2762.1489999999999</v>
      </c>
      <c r="AV126">
        <v>38.877000000000002</v>
      </c>
      <c r="AW126">
        <v>33.948999999999998</v>
      </c>
      <c r="AX126">
        <v>27.210999999999999</v>
      </c>
      <c r="AY126">
        <v>114.274</v>
      </c>
      <c r="AZ126">
        <v>112.83</v>
      </c>
      <c r="BA126">
        <v>2.9860000000000002</v>
      </c>
      <c r="BB126" s="12">
        <v>551</v>
      </c>
      <c r="BC126" s="4">
        <v>0</v>
      </c>
      <c r="BD126" s="9">
        <v>14526</v>
      </c>
      <c r="BE126" s="4">
        <v>70</v>
      </c>
      <c r="BF126" s="4" t="s">
        <v>143</v>
      </c>
      <c r="BG126" s="4" t="s">
        <v>121</v>
      </c>
      <c r="BH126" s="4" t="s">
        <v>117</v>
      </c>
      <c r="BI126" s="4" t="s">
        <v>147</v>
      </c>
      <c r="BJ126" s="4" t="s">
        <v>148</v>
      </c>
      <c r="BK126" s="4">
        <v>510</v>
      </c>
      <c r="BL126" s="4">
        <v>4</v>
      </c>
      <c r="BM126" s="4" t="s">
        <v>148</v>
      </c>
      <c r="BN126" s="4" t="s">
        <v>147</v>
      </c>
      <c r="BO126" s="4" t="s">
        <v>147</v>
      </c>
      <c r="BP126" s="4" t="s">
        <v>147</v>
      </c>
      <c r="BQ126" s="4" t="s">
        <v>147</v>
      </c>
      <c r="BR126" s="4" t="s">
        <v>148</v>
      </c>
      <c r="BS126" s="4" t="s">
        <v>147</v>
      </c>
      <c r="BT126" s="4" t="s">
        <v>147</v>
      </c>
      <c r="BU126" s="4">
        <v>73.400000000000006</v>
      </c>
      <c r="BV126" s="4">
        <v>1.44</v>
      </c>
      <c r="BW126" s="10">
        <f t="shared" si="3"/>
        <v>35.39737654320988</v>
      </c>
      <c r="BX126" s="4">
        <v>29</v>
      </c>
      <c r="BY126" s="10">
        <f t="shared" si="4"/>
        <v>24.29</v>
      </c>
      <c r="BZ126" s="10">
        <f t="shared" si="5"/>
        <v>46.974848726114651</v>
      </c>
      <c r="CA126" s="4">
        <v>15</v>
      </c>
      <c r="CB126" s="4">
        <v>117</v>
      </c>
      <c r="CC126" s="4">
        <v>0</v>
      </c>
      <c r="CD126" s="4">
        <v>0</v>
      </c>
      <c r="CE126" s="4">
        <v>5</v>
      </c>
      <c r="CF126" s="4">
        <v>5</v>
      </c>
      <c r="CG126" s="4">
        <v>1</v>
      </c>
      <c r="CH126" s="4">
        <v>5</v>
      </c>
      <c r="CI126" s="4">
        <v>5</v>
      </c>
      <c r="CJ126" s="4">
        <v>3</v>
      </c>
      <c r="CK126" s="4">
        <v>3</v>
      </c>
      <c r="CL126" s="4">
        <v>3</v>
      </c>
      <c r="CM126" s="4">
        <v>3</v>
      </c>
      <c r="CN126" s="4">
        <v>3</v>
      </c>
      <c r="CO126" s="4">
        <v>3</v>
      </c>
      <c r="CP126" s="4">
        <v>3</v>
      </c>
      <c r="CQ126" s="4">
        <v>3</v>
      </c>
      <c r="CR126" s="4">
        <v>3</v>
      </c>
      <c r="CS126" s="4">
        <v>1</v>
      </c>
      <c r="CT126" s="4">
        <v>1</v>
      </c>
      <c r="CU126" s="4">
        <v>1</v>
      </c>
      <c r="CV126" s="4">
        <v>1</v>
      </c>
      <c r="CW126" s="4">
        <v>1</v>
      </c>
      <c r="CX126" s="4">
        <v>1</v>
      </c>
      <c r="CY126" s="4">
        <v>5</v>
      </c>
      <c r="CZ126" s="4">
        <v>6</v>
      </c>
      <c r="DA126" s="4">
        <v>5</v>
      </c>
      <c r="DB126" s="4">
        <v>5</v>
      </c>
      <c r="DC126" s="4">
        <v>4</v>
      </c>
      <c r="DD126" s="4">
        <v>5</v>
      </c>
      <c r="DE126" s="4">
        <v>6</v>
      </c>
      <c r="DF126" s="4">
        <v>5</v>
      </c>
      <c r="DG126" s="4">
        <v>4</v>
      </c>
      <c r="DH126" s="4">
        <v>5</v>
      </c>
      <c r="DI126" s="4">
        <v>4</v>
      </c>
      <c r="DJ126" s="4">
        <v>5</v>
      </c>
      <c r="DK126" s="4">
        <v>6</v>
      </c>
      <c r="DL126" s="4">
        <v>6</v>
      </c>
      <c r="DM126" s="4">
        <v>7</v>
      </c>
      <c r="DN126" s="14" t="s">
        <v>150</v>
      </c>
      <c r="DO126" s="4">
        <v>73.400000000000006</v>
      </c>
      <c r="DP126" s="4">
        <v>1.44</v>
      </c>
      <c r="DQ126" s="15" t="s">
        <v>154</v>
      </c>
      <c r="DR126" s="4" t="s">
        <v>156</v>
      </c>
      <c r="DS126" s="4"/>
    </row>
    <row r="127" spans="1:123" x14ac:dyDescent="0.25">
      <c r="A127" s="1">
        <v>55</v>
      </c>
      <c r="B127" s="4"/>
      <c r="C127">
        <v>552</v>
      </c>
      <c r="D127">
        <v>552</v>
      </c>
      <c r="E127" s="1" t="s">
        <v>140</v>
      </c>
      <c r="F127">
        <v>5</v>
      </c>
      <c r="G127" s="1">
        <v>2</v>
      </c>
      <c r="H127">
        <v>1</v>
      </c>
      <c r="I127">
        <v>1</v>
      </c>
      <c r="J127">
        <v>115</v>
      </c>
      <c r="K127">
        <v>0</v>
      </c>
      <c r="L127">
        <v>0</v>
      </c>
      <c r="M127">
        <v>2010</v>
      </c>
      <c r="N127">
        <v>2010</v>
      </c>
      <c r="O127">
        <v>1454.3630000000001</v>
      </c>
      <c r="P127">
        <v>2394.6950000000002</v>
      </c>
      <c r="Q127">
        <v>98.397000000000006</v>
      </c>
      <c r="R127">
        <v>269.22199999999998</v>
      </c>
      <c r="S127">
        <v>106.547</v>
      </c>
      <c r="T127">
        <v>59.046999999999997</v>
      </c>
      <c r="U127">
        <v>47.5</v>
      </c>
      <c r="V127">
        <v>261.26299999999998</v>
      </c>
      <c r="W127">
        <v>30.76</v>
      </c>
      <c r="X127">
        <v>27.558</v>
      </c>
      <c r="Y127">
        <v>31.786999999999999</v>
      </c>
      <c r="Z127">
        <v>22.04</v>
      </c>
      <c r="AA127">
        <v>2210.8589999999999</v>
      </c>
      <c r="AB127">
        <v>0.82199999999999995</v>
      </c>
      <c r="AC127">
        <v>8.8520000000000003</v>
      </c>
      <c r="AD127">
        <v>96.784999999999997</v>
      </c>
      <c r="AE127">
        <v>33.188000000000002</v>
      </c>
      <c r="AF127">
        <v>2.1179999999999999</v>
      </c>
      <c r="AG127">
        <v>1.694</v>
      </c>
      <c r="AH127">
        <v>29.43</v>
      </c>
      <c r="AI127">
        <v>4.8380000000000001</v>
      </c>
      <c r="AJ127">
        <v>1.5429999999999999</v>
      </c>
      <c r="AK127">
        <v>543.92399999999998</v>
      </c>
      <c r="AL127">
        <v>41.183999999999997</v>
      </c>
      <c r="AM127">
        <v>364.61200000000002</v>
      </c>
      <c r="AN127">
        <v>1057.556</v>
      </c>
      <c r="AO127">
        <v>297.62599999999998</v>
      </c>
      <c r="AP127">
        <v>32.552</v>
      </c>
      <c r="AQ127">
        <v>11.603</v>
      </c>
      <c r="AR127">
        <v>1.6419999999999999</v>
      </c>
      <c r="AS127">
        <v>173.51599999999999</v>
      </c>
      <c r="AT127">
        <v>5041.2269999999999</v>
      </c>
      <c r="AU127">
        <v>2553.8789999999999</v>
      </c>
      <c r="AV127">
        <v>36.414000000000001</v>
      </c>
      <c r="AW127">
        <v>45.811999999999998</v>
      </c>
      <c r="AX127">
        <v>17.765000000000001</v>
      </c>
      <c r="AY127">
        <v>479.10199999999998</v>
      </c>
      <c r="AZ127">
        <v>433.15</v>
      </c>
      <c r="BA127">
        <v>3.7759999999999998</v>
      </c>
      <c r="BB127" s="12">
        <v>552</v>
      </c>
      <c r="BC127" s="4">
        <v>0</v>
      </c>
      <c r="BD127" s="9">
        <v>14526</v>
      </c>
      <c r="BE127" s="4">
        <v>70</v>
      </c>
      <c r="BF127" s="4" t="s">
        <v>143</v>
      </c>
      <c r="BG127" s="4" t="s">
        <v>121</v>
      </c>
      <c r="BH127" s="4" t="s">
        <v>117</v>
      </c>
      <c r="BI127" s="4" t="s">
        <v>147</v>
      </c>
      <c r="BJ127" s="4" t="s">
        <v>148</v>
      </c>
      <c r="BK127" s="4">
        <v>510</v>
      </c>
      <c r="BL127" s="4">
        <v>4</v>
      </c>
      <c r="BM127" s="4" t="s">
        <v>148</v>
      </c>
      <c r="BN127" s="4" t="s">
        <v>147</v>
      </c>
      <c r="BO127" s="4" t="s">
        <v>147</v>
      </c>
      <c r="BP127" s="4" t="s">
        <v>147</v>
      </c>
      <c r="BQ127" s="4" t="s">
        <v>147</v>
      </c>
      <c r="BR127" s="4" t="s">
        <v>148</v>
      </c>
      <c r="BS127" s="4" t="s">
        <v>147</v>
      </c>
      <c r="BT127" s="4" t="s">
        <v>147</v>
      </c>
      <c r="BU127" s="4">
        <v>73.400000000000006</v>
      </c>
      <c r="BV127" s="4">
        <v>1.44</v>
      </c>
      <c r="BW127" s="10">
        <f t="shared" si="3"/>
        <v>35.39737654320988</v>
      </c>
      <c r="BX127" s="4">
        <v>29</v>
      </c>
      <c r="BY127" s="10">
        <f t="shared" si="4"/>
        <v>24.29</v>
      </c>
      <c r="BZ127" s="10">
        <f t="shared" si="5"/>
        <v>46.974848726114651</v>
      </c>
      <c r="CA127" s="4">
        <v>15</v>
      </c>
      <c r="CB127" s="4">
        <v>117</v>
      </c>
      <c r="CC127" s="4">
        <v>0</v>
      </c>
      <c r="CD127" s="4">
        <v>0</v>
      </c>
      <c r="CE127" s="4">
        <v>5</v>
      </c>
      <c r="CF127" s="4">
        <v>5</v>
      </c>
      <c r="CG127" s="4">
        <v>1</v>
      </c>
      <c r="CH127" s="4">
        <v>5</v>
      </c>
      <c r="CI127" s="4">
        <v>5</v>
      </c>
      <c r="CJ127" s="4">
        <v>3</v>
      </c>
      <c r="CK127" s="4">
        <v>3</v>
      </c>
      <c r="CL127" s="4">
        <v>3</v>
      </c>
      <c r="CM127" s="4">
        <v>3</v>
      </c>
      <c r="CN127" s="4">
        <v>3</v>
      </c>
      <c r="CO127" s="4">
        <v>3</v>
      </c>
      <c r="CP127" s="4">
        <v>3</v>
      </c>
      <c r="CQ127" s="4">
        <v>3</v>
      </c>
      <c r="CR127" s="4">
        <v>3</v>
      </c>
      <c r="CS127" s="4">
        <v>1</v>
      </c>
      <c r="CT127" s="4">
        <v>1</v>
      </c>
      <c r="CU127" s="4">
        <v>1</v>
      </c>
      <c r="CV127" s="4">
        <v>1</v>
      </c>
      <c r="CW127" s="4">
        <v>1</v>
      </c>
      <c r="CX127" s="4">
        <v>1</v>
      </c>
      <c r="CY127" s="4">
        <v>5</v>
      </c>
      <c r="CZ127" s="4">
        <v>6</v>
      </c>
      <c r="DA127" s="4">
        <v>5</v>
      </c>
      <c r="DB127" s="4">
        <v>5</v>
      </c>
      <c r="DC127" s="4">
        <v>4</v>
      </c>
      <c r="DD127" s="4">
        <v>5</v>
      </c>
      <c r="DE127" s="4">
        <v>6</v>
      </c>
      <c r="DF127" s="4">
        <v>5</v>
      </c>
      <c r="DG127" s="4">
        <v>4</v>
      </c>
      <c r="DH127" s="4">
        <v>5</v>
      </c>
      <c r="DI127" s="4">
        <v>4</v>
      </c>
      <c r="DJ127" s="4">
        <v>5</v>
      </c>
      <c r="DK127" s="4">
        <v>6</v>
      </c>
      <c r="DL127" s="4">
        <v>6</v>
      </c>
      <c r="DM127" s="4">
        <v>7</v>
      </c>
      <c r="DN127" s="14" t="s">
        <v>150</v>
      </c>
      <c r="DO127" s="4">
        <v>73.400000000000006</v>
      </c>
      <c r="DP127" s="4">
        <v>1.44</v>
      </c>
      <c r="DQ127" s="15" t="s">
        <v>154</v>
      </c>
      <c r="DR127" s="4" t="s">
        <v>156</v>
      </c>
      <c r="DS127" s="4"/>
    </row>
    <row r="128" spans="1:123" x14ac:dyDescent="0.25">
      <c r="A128" s="3">
        <v>56</v>
      </c>
      <c r="B128" s="4"/>
      <c r="C128">
        <v>561</v>
      </c>
      <c r="D128">
        <v>561</v>
      </c>
      <c r="E128" s="1" t="s">
        <v>141</v>
      </c>
      <c r="F128">
        <v>1</v>
      </c>
      <c r="G128" s="3">
        <v>1</v>
      </c>
      <c r="H128">
        <v>1</v>
      </c>
      <c r="I128">
        <v>1</v>
      </c>
      <c r="J128">
        <v>109</v>
      </c>
      <c r="K128">
        <v>0</v>
      </c>
      <c r="L128">
        <v>0</v>
      </c>
      <c r="M128">
        <v>2010</v>
      </c>
      <c r="N128">
        <v>2010</v>
      </c>
      <c r="O128">
        <v>1722.57</v>
      </c>
      <c r="P128">
        <v>2412.3029999999999</v>
      </c>
      <c r="Q128">
        <v>118.407</v>
      </c>
      <c r="R128">
        <v>224.03700000000001</v>
      </c>
      <c r="S128">
        <v>117.227</v>
      </c>
      <c r="T128">
        <v>85.302999999999997</v>
      </c>
      <c r="U128">
        <v>31.923999999999999</v>
      </c>
      <c r="V128">
        <v>390.959</v>
      </c>
      <c r="W128">
        <v>35.287999999999997</v>
      </c>
      <c r="X128">
        <v>47.174999999999997</v>
      </c>
      <c r="Y128">
        <v>25.861000000000001</v>
      </c>
      <c r="Z128">
        <v>19.181999999999999</v>
      </c>
      <c r="AA128">
        <v>6732.2020000000002</v>
      </c>
      <c r="AB128">
        <v>5.367</v>
      </c>
      <c r="AC128">
        <v>7.61</v>
      </c>
      <c r="AD128">
        <v>96.066999999999993</v>
      </c>
      <c r="AE128">
        <v>102.75</v>
      </c>
      <c r="AF128">
        <v>1.4730000000000001</v>
      </c>
      <c r="AG128">
        <v>1.7010000000000001</v>
      </c>
      <c r="AH128">
        <v>25.893000000000001</v>
      </c>
      <c r="AI128">
        <v>5.3150000000000004</v>
      </c>
      <c r="AJ128">
        <v>2.157</v>
      </c>
      <c r="AK128">
        <v>400.18200000000002</v>
      </c>
      <c r="AL128">
        <v>4.92</v>
      </c>
      <c r="AM128">
        <v>932.87</v>
      </c>
      <c r="AN128">
        <v>1371.075</v>
      </c>
      <c r="AO128">
        <v>269.37299999999999</v>
      </c>
      <c r="AP128">
        <v>15.775</v>
      </c>
      <c r="AQ128">
        <v>17.835000000000001</v>
      </c>
      <c r="AR128">
        <v>1.135</v>
      </c>
      <c r="AS128">
        <v>144.9</v>
      </c>
      <c r="AT128">
        <v>4639.7929999999997</v>
      </c>
      <c r="AU128">
        <v>2850.9920000000002</v>
      </c>
      <c r="AV128">
        <v>43.634999999999998</v>
      </c>
      <c r="AW128">
        <v>36.542999999999999</v>
      </c>
      <c r="AX128">
        <v>19.879000000000001</v>
      </c>
      <c r="AY128">
        <v>1141.749</v>
      </c>
      <c r="AZ128">
        <v>922.10599999999999</v>
      </c>
      <c r="BA128">
        <v>2.5920000000000001</v>
      </c>
      <c r="BB128" s="8">
        <v>561</v>
      </c>
      <c r="BC128" s="4">
        <v>1</v>
      </c>
      <c r="BD128" s="9">
        <v>16501</v>
      </c>
      <c r="BE128" s="4">
        <v>65</v>
      </c>
      <c r="BF128" s="4" t="s">
        <v>143</v>
      </c>
      <c r="BG128" s="4" t="s">
        <v>121</v>
      </c>
      <c r="BH128" s="4" t="s">
        <v>117</v>
      </c>
      <c r="BI128" s="4" t="s">
        <v>148</v>
      </c>
      <c r="BJ128" s="4" t="s">
        <v>147</v>
      </c>
      <c r="BK128" s="4">
        <v>1000</v>
      </c>
      <c r="BL128" s="4">
        <v>5</v>
      </c>
      <c r="BM128" s="4" t="s">
        <v>148</v>
      </c>
      <c r="BN128" s="4" t="s">
        <v>147</v>
      </c>
      <c r="BO128" s="4" t="s">
        <v>147</v>
      </c>
      <c r="BP128" s="4" t="s">
        <v>147</v>
      </c>
      <c r="BQ128" s="4" t="s">
        <v>147</v>
      </c>
      <c r="BR128" s="4" t="s">
        <v>147</v>
      </c>
      <c r="BS128" s="4" t="s">
        <v>147</v>
      </c>
      <c r="BT128" s="4" t="s">
        <v>147</v>
      </c>
      <c r="BU128" s="4">
        <v>110.9</v>
      </c>
      <c r="BV128" s="4">
        <v>1.71</v>
      </c>
      <c r="BW128" s="10">
        <f t="shared" si="3"/>
        <v>37.9261995143805</v>
      </c>
      <c r="BX128" s="4">
        <v>36</v>
      </c>
      <c r="BY128" s="10">
        <f t="shared" si="4"/>
        <v>25.009999999999998</v>
      </c>
      <c r="BZ128" s="10">
        <f t="shared" si="5"/>
        <v>49.800963375796165</v>
      </c>
      <c r="CA128" s="4">
        <v>35</v>
      </c>
      <c r="CB128" s="4">
        <v>124</v>
      </c>
      <c r="CC128" s="4">
        <v>0</v>
      </c>
      <c r="CD128" s="4">
        <v>0</v>
      </c>
      <c r="CE128" s="4">
        <v>3</v>
      </c>
      <c r="CF128" s="4">
        <v>2</v>
      </c>
      <c r="CG128" s="4">
        <v>1</v>
      </c>
      <c r="CH128" s="4">
        <v>5</v>
      </c>
      <c r="CI128" s="4">
        <v>5</v>
      </c>
      <c r="CJ128" s="4">
        <v>3</v>
      </c>
      <c r="CK128" s="4">
        <v>3</v>
      </c>
      <c r="CL128" s="4">
        <v>3</v>
      </c>
      <c r="CM128" s="4">
        <v>3</v>
      </c>
      <c r="CN128" s="4">
        <v>3</v>
      </c>
      <c r="CO128" s="4">
        <v>3</v>
      </c>
      <c r="CP128" s="4">
        <v>3</v>
      </c>
      <c r="CQ128" s="4">
        <v>3</v>
      </c>
      <c r="CR128" s="4">
        <v>3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1</v>
      </c>
      <c r="CY128" s="4">
        <v>6</v>
      </c>
      <c r="CZ128" s="4">
        <v>6</v>
      </c>
      <c r="DA128" s="4">
        <v>6</v>
      </c>
      <c r="DB128" s="4">
        <v>5</v>
      </c>
      <c r="DC128" s="4">
        <v>6</v>
      </c>
      <c r="DD128" s="4">
        <v>5</v>
      </c>
      <c r="DE128" s="4">
        <v>6</v>
      </c>
      <c r="DF128" s="4">
        <v>6</v>
      </c>
      <c r="DG128" s="4">
        <v>5</v>
      </c>
      <c r="DH128" s="4">
        <v>6</v>
      </c>
      <c r="DI128" s="4">
        <v>5</v>
      </c>
      <c r="DJ128" s="4">
        <v>6</v>
      </c>
      <c r="DK128" s="4">
        <v>6</v>
      </c>
      <c r="DL128" s="4">
        <v>6</v>
      </c>
      <c r="DM128" s="4">
        <v>6</v>
      </c>
      <c r="DN128" s="14" t="s">
        <v>150</v>
      </c>
      <c r="DO128" s="4">
        <v>110.9</v>
      </c>
      <c r="DP128" s="4">
        <v>1.71</v>
      </c>
      <c r="DQ128" s="15" t="s">
        <v>154</v>
      </c>
      <c r="DR128" s="4" t="s">
        <v>156</v>
      </c>
      <c r="DS128" s="4"/>
    </row>
    <row r="129" spans="1:123" x14ac:dyDescent="0.25">
      <c r="A129" s="3">
        <v>56</v>
      </c>
      <c r="C129">
        <v>562</v>
      </c>
      <c r="D129">
        <v>562</v>
      </c>
      <c r="E129" s="1" t="s">
        <v>141</v>
      </c>
      <c r="F129">
        <v>3</v>
      </c>
      <c r="G129" s="3">
        <v>2</v>
      </c>
      <c r="H129">
        <v>1</v>
      </c>
      <c r="I129">
        <v>1</v>
      </c>
      <c r="J129">
        <v>109</v>
      </c>
      <c r="K129">
        <v>0</v>
      </c>
      <c r="L129">
        <v>0</v>
      </c>
      <c r="M129">
        <v>2010</v>
      </c>
      <c r="N129">
        <v>2010</v>
      </c>
      <c r="O129">
        <v>1279.999</v>
      </c>
      <c r="P129">
        <v>1629.018</v>
      </c>
      <c r="Q129">
        <v>66.006</v>
      </c>
      <c r="R129">
        <v>165.477</v>
      </c>
      <c r="S129">
        <v>94.582999999999998</v>
      </c>
      <c r="T129">
        <v>65.620999999999995</v>
      </c>
      <c r="U129">
        <v>28.962</v>
      </c>
      <c r="V129">
        <v>210.05</v>
      </c>
      <c r="W129">
        <v>26.86</v>
      </c>
      <c r="X129">
        <v>22.762</v>
      </c>
      <c r="Y129">
        <v>10.175000000000001</v>
      </c>
      <c r="Z129">
        <v>16.239999999999998</v>
      </c>
      <c r="AA129">
        <v>9441.5169999999998</v>
      </c>
      <c r="AB129">
        <v>4.3940000000000001</v>
      </c>
      <c r="AC129">
        <v>5.5</v>
      </c>
      <c r="AD129">
        <v>533.35699999999997</v>
      </c>
      <c r="AE129">
        <v>35.143999999999998</v>
      </c>
      <c r="AF129">
        <v>1.022</v>
      </c>
      <c r="AG129">
        <v>1.4670000000000001</v>
      </c>
      <c r="AH129">
        <v>16.952000000000002</v>
      </c>
      <c r="AI129">
        <v>3.879</v>
      </c>
      <c r="AJ129">
        <v>1.3620000000000001</v>
      </c>
      <c r="AK129">
        <v>325.91800000000001</v>
      </c>
      <c r="AL129">
        <v>4.7460000000000004</v>
      </c>
      <c r="AM129">
        <v>1038.009</v>
      </c>
      <c r="AN129">
        <v>1399.6759999999999</v>
      </c>
      <c r="AO129">
        <v>233.13300000000001</v>
      </c>
      <c r="AP129">
        <v>14.052</v>
      </c>
      <c r="AQ129">
        <v>15.108000000000001</v>
      </c>
      <c r="AR129">
        <v>1.1200000000000001</v>
      </c>
      <c r="AS129">
        <v>98.259</v>
      </c>
      <c r="AT129">
        <v>3517.029</v>
      </c>
      <c r="AU129">
        <v>2326.4580000000001</v>
      </c>
      <c r="AV129">
        <v>35.960999999999999</v>
      </c>
      <c r="AW129">
        <v>40.683999999999997</v>
      </c>
      <c r="AX129">
        <v>23.413</v>
      </c>
      <c r="AY129">
        <v>1151.5329999999999</v>
      </c>
      <c r="AZ129">
        <v>731.32600000000002</v>
      </c>
      <c r="BA129">
        <v>2.11</v>
      </c>
      <c r="BB129" s="8">
        <v>562</v>
      </c>
      <c r="BC129" s="4">
        <v>1</v>
      </c>
      <c r="BD129" s="9">
        <v>16501</v>
      </c>
      <c r="BE129" s="4">
        <v>65</v>
      </c>
      <c r="BF129" s="4" t="s">
        <v>143</v>
      </c>
      <c r="BG129" s="4" t="s">
        <v>121</v>
      </c>
      <c r="BH129" s="4" t="s">
        <v>117</v>
      </c>
      <c r="BI129" s="4" t="s">
        <v>148</v>
      </c>
      <c r="BJ129" s="4" t="s">
        <v>147</v>
      </c>
      <c r="BK129" s="4">
        <v>1000</v>
      </c>
      <c r="BL129" s="4">
        <v>5</v>
      </c>
      <c r="BM129" s="4" t="s">
        <v>148</v>
      </c>
      <c r="BN129" s="4" t="s">
        <v>147</v>
      </c>
      <c r="BO129" s="4" t="s">
        <v>147</v>
      </c>
      <c r="BP129" s="4" t="s">
        <v>147</v>
      </c>
      <c r="BQ129" s="4" t="s">
        <v>147</v>
      </c>
      <c r="BR129" s="4" t="s">
        <v>147</v>
      </c>
      <c r="BS129" s="4" t="s">
        <v>147</v>
      </c>
      <c r="BT129" s="4" t="s">
        <v>147</v>
      </c>
      <c r="BU129" s="4">
        <v>110.9</v>
      </c>
      <c r="BV129" s="4">
        <v>1.71</v>
      </c>
      <c r="BW129" s="10">
        <f t="shared" si="3"/>
        <v>37.9261995143805</v>
      </c>
      <c r="BX129" s="4">
        <v>36</v>
      </c>
      <c r="BY129" s="10">
        <f t="shared" si="4"/>
        <v>25.009999999999998</v>
      </c>
      <c r="BZ129" s="10">
        <f t="shared" si="5"/>
        <v>49.800963375796165</v>
      </c>
      <c r="CA129" s="4">
        <v>35</v>
      </c>
      <c r="CB129" s="4">
        <v>124</v>
      </c>
      <c r="CC129" s="4">
        <v>0</v>
      </c>
      <c r="CD129" s="4">
        <v>0</v>
      </c>
      <c r="CE129" s="4">
        <v>3</v>
      </c>
      <c r="CF129" s="4">
        <v>2</v>
      </c>
      <c r="CG129" s="4">
        <v>1</v>
      </c>
      <c r="CH129" s="4">
        <v>5</v>
      </c>
      <c r="CI129" s="4">
        <v>5</v>
      </c>
      <c r="CJ129" s="4">
        <v>3</v>
      </c>
      <c r="CK129" s="4">
        <v>3</v>
      </c>
      <c r="CL129" s="4">
        <v>3</v>
      </c>
      <c r="CM129" s="4">
        <v>3</v>
      </c>
      <c r="CN129" s="4">
        <v>3</v>
      </c>
      <c r="CO129" s="4">
        <v>3</v>
      </c>
      <c r="CP129" s="4">
        <v>3</v>
      </c>
      <c r="CQ129" s="4">
        <v>3</v>
      </c>
      <c r="CR129" s="4">
        <v>3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1</v>
      </c>
      <c r="CY129" s="4">
        <v>6</v>
      </c>
      <c r="CZ129" s="4">
        <v>6</v>
      </c>
      <c r="DA129" s="4">
        <v>6</v>
      </c>
      <c r="DB129" s="4">
        <v>5</v>
      </c>
      <c r="DC129" s="4">
        <v>6</v>
      </c>
      <c r="DD129" s="4">
        <v>5</v>
      </c>
      <c r="DE129" s="4">
        <v>6</v>
      </c>
      <c r="DF129" s="4">
        <v>6</v>
      </c>
      <c r="DG129" s="4">
        <v>5</v>
      </c>
      <c r="DH129" s="4">
        <v>6</v>
      </c>
      <c r="DI129" s="4">
        <v>5</v>
      </c>
      <c r="DJ129" s="4">
        <v>6</v>
      </c>
      <c r="DK129" s="4">
        <v>6</v>
      </c>
      <c r="DL129" s="4">
        <v>6</v>
      </c>
      <c r="DM129" s="4">
        <v>6</v>
      </c>
      <c r="DN129" s="14" t="s">
        <v>150</v>
      </c>
      <c r="DO129" s="4">
        <v>110.9</v>
      </c>
      <c r="DP129" s="4">
        <v>1.71</v>
      </c>
      <c r="DQ129" s="15" t="s">
        <v>154</v>
      </c>
      <c r="DR129" s="4" t="s">
        <v>156</v>
      </c>
      <c r="DS129" s="4"/>
    </row>
    <row r="130" spans="1:123" x14ac:dyDescent="0.25">
      <c r="A130" s="3">
        <v>56</v>
      </c>
      <c r="C130">
        <v>563</v>
      </c>
      <c r="D130">
        <v>563</v>
      </c>
      <c r="E130" s="1" t="s">
        <v>141</v>
      </c>
      <c r="F130">
        <v>0</v>
      </c>
      <c r="G130" s="3">
        <v>3</v>
      </c>
      <c r="H130">
        <v>1</v>
      </c>
      <c r="I130">
        <v>1</v>
      </c>
      <c r="J130">
        <v>109</v>
      </c>
      <c r="K130">
        <v>0</v>
      </c>
      <c r="L130">
        <v>0</v>
      </c>
      <c r="M130">
        <v>2010</v>
      </c>
      <c r="N130">
        <v>2010</v>
      </c>
      <c r="O130">
        <v>1514.1120000000001</v>
      </c>
      <c r="P130">
        <v>1564.7329999999999</v>
      </c>
      <c r="Q130">
        <v>67.180000000000007</v>
      </c>
      <c r="R130">
        <v>125.512</v>
      </c>
      <c r="S130">
        <v>67.176000000000002</v>
      </c>
      <c r="T130">
        <v>49.944000000000003</v>
      </c>
      <c r="U130">
        <v>17.236999999999998</v>
      </c>
      <c r="V130">
        <v>260.88099999999997</v>
      </c>
      <c r="W130">
        <v>18.006</v>
      </c>
      <c r="X130">
        <v>20.123000000000001</v>
      </c>
      <c r="Y130">
        <v>22.959</v>
      </c>
      <c r="Z130">
        <v>8.6170000000000009</v>
      </c>
      <c r="AA130">
        <v>18076.746999999999</v>
      </c>
      <c r="AB130">
        <v>2.1739999999999999</v>
      </c>
      <c r="AC130">
        <v>4.9180000000000001</v>
      </c>
      <c r="AD130">
        <v>40.343000000000004</v>
      </c>
      <c r="AE130">
        <v>12.91</v>
      </c>
      <c r="AF130">
        <v>1.0149999999999999</v>
      </c>
      <c r="AG130">
        <v>1.288</v>
      </c>
      <c r="AH130">
        <v>18.861999999999998</v>
      </c>
      <c r="AI130">
        <v>3.8170000000000002</v>
      </c>
      <c r="AJ130">
        <v>1.6240000000000001</v>
      </c>
      <c r="AK130">
        <v>238.553</v>
      </c>
      <c r="AL130">
        <v>1.7130000000000001</v>
      </c>
      <c r="AM130">
        <v>423.98899999999998</v>
      </c>
      <c r="AN130">
        <v>794.48299999999995</v>
      </c>
      <c r="AO130">
        <v>158.285</v>
      </c>
      <c r="AP130">
        <v>6.6890000000000001</v>
      </c>
      <c r="AQ130">
        <v>6.7110000000000003</v>
      </c>
      <c r="AR130">
        <v>0.56899999999999995</v>
      </c>
      <c r="AS130">
        <v>87.608000000000004</v>
      </c>
      <c r="AT130">
        <v>2704.8209999999999</v>
      </c>
      <c r="AU130">
        <v>1521.6559999999999</v>
      </c>
      <c r="AV130">
        <v>38.222999999999999</v>
      </c>
      <c r="AW130">
        <v>32.154000000000003</v>
      </c>
      <c r="AX130">
        <v>17.709</v>
      </c>
      <c r="AY130">
        <v>1964.4960000000001</v>
      </c>
      <c r="AZ130">
        <v>1099.8699999999999</v>
      </c>
      <c r="BA130">
        <v>1.008</v>
      </c>
      <c r="BB130" s="8">
        <v>563</v>
      </c>
      <c r="BC130" s="4">
        <v>1</v>
      </c>
      <c r="BD130" s="9">
        <v>16501</v>
      </c>
      <c r="BE130" s="4">
        <v>65</v>
      </c>
      <c r="BF130" s="4" t="s">
        <v>143</v>
      </c>
      <c r="BG130" s="4" t="s">
        <v>121</v>
      </c>
      <c r="BH130" s="4" t="s">
        <v>117</v>
      </c>
      <c r="BI130" s="4" t="s">
        <v>148</v>
      </c>
      <c r="BJ130" s="4" t="s">
        <v>147</v>
      </c>
      <c r="BK130" s="4">
        <v>1000</v>
      </c>
      <c r="BL130" s="4">
        <v>5</v>
      </c>
      <c r="BM130" s="4" t="s">
        <v>148</v>
      </c>
      <c r="BN130" s="4" t="s">
        <v>147</v>
      </c>
      <c r="BO130" s="4" t="s">
        <v>147</v>
      </c>
      <c r="BP130" s="4" t="s">
        <v>147</v>
      </c>
      <c r="BQ130" s="4" t="s">
        <v>147</v>
      </c>
      <c r="BR130" s="4" t="s">
        <v>147</v>
      </c>
      <c r="BS130" s="4" t="s">
        <v>147</v>
      </c>
      <c r="BT130" s="4" t="s">
        <v>147</v>
      </c>
      <c r="BU130" s="4">
        <v>110.9</v>
      </c>
      <c r="BV130" s="4">
        <v>1.71</v>
      </c>
      <c r="BW130" s="10">
        <f t="shared" ref="BW130:BW193" si="6">BU130/BV130^2</f>
        <v>37.9261995143805</v>
      </c>
      <c r="BX130" s="4">
        <v>36</v>
      </c>
      <c r="BY130" s="10">
        <f t="shared" ref="BY130:BY193" si="7">BX130-(0.314*CA130)</f>
        <v>25.009999999999998</v>
      </c>
      <c r="BZ130" s="10">
        <f t="shared" ref="BZ130:BZ193" si="8">BY130^2/(4*3.14)</f>
        <v>49.800963375796165</v>
      </c>
      <c r="CA130" s="4">
        <v>35</v>
      </c>
      <c r="CB130" s="4">
        <v>124</v>
      </c>
      <c r="CC130" s="4">
        <v>0</v>
      </c>
      <c r="CD130" s="4">
        <v>0</v>
      </c>
      <c r="CE130" s="4">
        <v>3</v>
      </c>
      <c r="CF130" s="4">
        <v>2</v>
      </c>
      <c r="CG130" s="4">
        <v>1</v>
      </c>
      <c r="CH130" s="4">
        <v>5</v>
      </c>
      <c r="CI130" s="4">
        <v>5</v>
      </c>
      <c r="CJ130" s="4">
        <v>3</v>
      </c>
      <c r="CK130" s="4">
        <v>3</v>
      </c>
      <c r="CL130" s="4">
        <v>3</v>
      </c>
      <c r="CM130" s="4">
        <v>3</v>
      </c>
      <c r="CN130" s="4">
        <v>3</v>
      </c>
      <c r="CO130" s="4">
        <v>3</v>
      </c>
      <c r="CP130" s="4">
        <v>3</v>
      </c>
      <c r="CQ130" s="4">
        <v>3</v>
      </c>
      <c r="CR130" s="4">
        <v>3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1</v>
      </c>
      <c r="CY130" s="4">
        <v>6</v>
      </c>
      <c r="CZ130" s="4">
        <v>6</v>
      </c>
      <c r="DA130" s="4">
        <v>6</v>
      </c>
      <c r="DB130" s="4">
        <v>5</v>
      </c>
      <c r="DC130" s="4">
        <v>6</v>
      </c>
      <c r="DD130" s="4">
        <v>5</v>
      </c>
      <c r="DE130" s="4">
        <v>6</v>
      </c>
      <c r="DF130" s="4">
        <v>6</v>
      </c>
      <c r="DG130" s="4">
        <v>5</v>
      </c>
      <c r="DH130" s="4">
        <v>6</v>
      </c>
      <c r="DI130" s="4">
        <v>5</v>
      </c>
      <c r="DJ130" s="4">
        <v>6</v>
      </c>
      <c r="DK130" s="4">
        <v>6</v>
      </c>
      <c r="DL130" s="4">
        <v>6</v>
      </c>
      <c r="DM130" s="4">
        <v>6</v>
      </c>
      <c r="DN130" s="14" t="s">
        <v>150</v>
      </c>
      <c r="DO130" s="4">
        <v>110.9</v>
      </c>
      <c r="DP130" s="4">
        <v>1.71</v>
      </c>
      <c r="DQ130" s="15" t="s">
        <v>154</v>
      </c>
      <c r="DR130" s="4" t="s">
        <v>156</v>
      </c>
      <c r="DS130" s="4"/>
    </row>
    <row r="131" spans="1:123" x14ac:dyDescent="0.25">
      <c r="A131" s="1">
        <v>57</v>
      </c>
      <c r="C131">
        <v>571</v>
      </c>
      <c r="D131">
        <v>571</v>
      </c>
      <c r="E131" s="1" t="s">
        <v>141</v>
      </c>
      <c r="F131">
        <v>1</v>
      </c>
      <c r="G131" s="1">
        <v>1</v>
      </c>
      <c r="H131">
        <v>1</v>
      </c>
      <c r="I131">
        <v>1</v>
      </c>
      <c r="J131">
        <v>109</v>
      </c>
      <c r="K131">
        <v>0</v>
      </c>
      <c r="L131">
        <v>0</v>
      </c>
      <c r="M131">
        <v>2010</v>
      </c>
      <c r="N131">
        <v>2010</v>
      </c>
      <c r="O131">
        <v>1004.326</v>
      </c>
      <c r="P131">
        <v>1281.076</v>
      </c>
      <c r="Q131">
        <v>53.335000000000001</v>
      </c>
      <c r="R131">
        <v>122.86</v>
      </c>
      <c r="S131">
        <v>77.388000000000005</v>
      </c>
      <c r="T131">
        <v>57.308999999999997</v>
      </c>
      <c r="U131">
        <v>20.077999999999999</v>
      </c>
      <c r="V131">
        <v>177.41300000000001</v>
      </c>
      <c r="W131">
        <v>21.37</v>
      </c>
      <c r="X131">
        <v>18.533000000000001</v>
      </c>
      <c r="Y131">
        <v>8.2919999999999998</v>
      </c>
      <c r="Z131">
        <v>8.6549999999999994</v>
      </c>
      <c r="AA131">
        <v>3031.3710000000001</v>
      </c>
      <c r="AB131">
        <v>4.5119999999999996</v>
      </c>
      <c r="AC131">
        <v>3.55</v>
      </c>
      <c r="AD131">
        <v>43.411999999999999</v>
      </c>
      <c r="AE131">
        <v>34.625999999999998</v>
      </c>
      <c r="AF131">
        <v>1.254</v>
      </c>
      <c r="AG131">
        <v>1.236</v>
      </c>
      <c r="AH131">
        <v>17.97</v>
      </c>
      <c r="AI131">
        <v>2.8879999999999999</v>
      </c>
      <c r="AJ131">
        <v>1.377</v>
      </c>
      <c r="AK131">
        <v>267.779</v>
      </c>
      <c r="AL131">
        <v>3.3410000000000002</v>
      </c>
      <c r="AM131">
        <v>665.99099999999999</v>
      </c>
      <c r="AN131">
        <v>963.50599999999997</v>
      </c>
      <c r="AO131">
        <v>158.02199999999999</v>
      </c>
      <c r="AP131">
        <v>9.5359999999999996</v>
      </c>
      <c r="AQ131">
        <v>11.207000000000001</v>
      </c>
      <c r="AR131">
        <v>0.65400000000000003</v>
      </c>
      <c r="AS131">
        <v>95.043000000000006</v>
      </c>
      <c r="AT131">
        <v>2355.6669999999999</v>
      </c>
      <c r="AU131">
        <v>1892.883</v>
      </c>
      <c r="AV131">
        <v>37.143000000000001</v>
      </c>
      <c r="AW131">
        <v>38.124000000000002</v>
      </c>
      <c r="AX131">
        <v>24.757000000000001</v>
      </c>
      <c r="AY131">
        <v>472.13600000000002</v>
      </c>
      <c r="AZ131">
        <v>362.96100000000001</v>
      </c>
      <c r="BA131">
        <v>1.45</v>
      </c>
      <c r="BB131" s="8">
        <v>571</v>
      </c>
      <c r="BC131" s="4">
        <v>1</v>
      </c>
      <c r="BD131" s="9">
        <v>17259</v>
      </c>
      <c r="BE131" s="4">
        <v>63</v>
      </c>
      <c r="BF131" s="4" t="s">
        <v>143</v>
      </c>
      <c r="BG131" s="4" t="s">
        <v>121</v>
      </c>
      <c r="BH131" s="4" t="s">
        <v>117</v>
      </c>
      <c r="BI131" s="4" t="s">
        <v>147</v>
      </c>
      <c r="BJ131" s="4" t="s">
        <v>148</v>
      </c>
      <c r="BK131" s="4">
        <v>1900</v>
      </c>
      <c r="BL131" s="4">
        <v>2</v>
      </c>
      <c r="BM131" s="4" t="s">
        <v>148</v>
      </c>
      <c r="BN131" s="4" t="s">
        <v>148</v>
      </c>
      <c r="BO131" s="4" t="s">
        <v>147</v>
      </c>
      <c r="BP131" s="4" t="s">
        <v>147</v>
      </c>
      <c r="BQ131" s="4" t="s">
        <v>148</v>
      </c>
      <c r="BR131" s="4" t="s">
        <v>147</v>
      </c>
      <c r="BS131" s="4" t="s">
        <v>147</v>
      </c>
      <c r="BT131" s="4" t="s">
        <v>147</v>
      </c>
      <c r="BU131" s="4">
        <v>57.6</v>
      </c>
      <c r="BV131" s="4">
        <v>1.48</v>
      </c>
      <c r="BW131" s="10">
        <f t="shared" si="6"/>
        <v>26.296566837107381</v>
      </c>
      <c r="BX131" s="4">
        <v>25.5</v>
      </c>
      <c r="BY131" s="10">
        <f t="shared" si="7"/>
        <v>22.36</v>
      </c>
      <c r="BZ131" s="10">
        <f t="shared" si="8"/>
        <v>39.806496815286621</v>
      </c>
      <c r="CA131" s="4">
        <v>10</v>
      </c>
      <c r="CB131" s="4">
        <v>91</v>
      </c>
      <c r="CC131" s="4">
        <v>0</v>
      </c>
      <c r="CD131" s="4">
        <v>0</v>
      </c>
      <c r="CE131" s="4">
        <v>5</v>
      </c>
      <c r="CF131" s="4">
        <v>5</v>
      </c>
      <c r="CG131" s="4">
        <v>1</v>
      </c>
      <c r="CH131" s="4">
        <v>5</v>
      </c>
      <c r="CI131" s="4">
        <v>5</v>
      </c>
      <c r="CJ131" s="4">
        <v>3</v>
      </c>
      <c r="CK131" s="4">
        <v>3</v>
      </c>
      <c r="CL131" s="4">
        <v>3</v>
      </c>
      <c r="CM131" s="4">
        <v>3</v>
      </c>
      <c r="CN131" s="4">
        <v>3</v>
      </c>
      <c r="CO131" s="4">
        <v>3</v>
      </c>
      <c r="CP131" s="4">
        <v>3</v>
      </c>
      <c r="CQ131" s="4">
        <v>3</v>
      </c>
      <c r="CR131" s="4">
        <v>3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1</v>
      </c>
      <c r="CY131" s="4">
        <v>6</v>
      </c>
      <c r="CZ131" s="4">
        <v>5</v>
      </c>
      <c r="DA131" s="4">
        <v>6</v>
      </c>
      <c r="DB131" s="4">
        <v>6</v>
      </c>
      <c r="DC131" s="4">
        <v>6</v>
      </c>
      <c r="DD131" s="4">
        <v>6</v>
      </c>
      <c r="DE131" s="4">
        <v>3</v>
      </c>
      <c r="DF131" s="4">
        <v>3</v>
      </c>
      <c r="DG131" s="4">
        <v>2</v>
      </c>
      <c r="DH131" s="4">
        <v>6</v>
      </c>
      <c r="DI131" s="4">
        <v>5</v>
      </c>
      <c r="DJ131" s="4">
        <v>6</v>
      </c>
      <c r="DK131" s="4">
        <v>5</v>
      </c>
      <c r="DL131" s="4">
        <v>7</v>
      </c>
      <c r="DM131" s="4">
        <v>6</v>
      </c>
      <c r="DN131" s="14" t="s">
        <v>150</v>
      </c>
      <c r="DO131" s="4">
        <v>57.6</v>
      </c>
      <c r="DP131" s="4">
        <v>1.48</v>
      </c>
      <c r="DQ131" s="15" t="s">
        <v>155</v>
      </c>
      <c r="DR131" s="4" t="s">
        <v>155</v>
      </c>
      <c r="DS131" s="4"/>
    </row>
    <row r="132" spans="1:123" x14ac:dyDescent="0.25">
      <c r="A132" s="1">
        <v>57</v>
      </c>
      <c r="C132">
        <v>572</v>
      </c>
      <c r="D132">
        <v>572</v>
      </c>
      <c r="E132" s="1" t="s">
        <v>141</v>
      </c>
      <c r="F132">
        <v>0</v>
      </c>
      <c r="G132" s="1">
        <v>2</v>
      </c>
      <c r="H132">
        <v>1</v>
      </c>
      <c r="I132">
        <v>1</v>
      </c>
      <c r="J132">
        <v>109</v>
      </c>
      <c r="K132">
        <v>0</v>
      </c>
      <c r="L132">
        <v>0</v>
      </c>
      <c r="M132">
        <v>2010</v>
      </c>
      <c r="N132">
        <v>2010</v>
      </c>
      <c r="O132">
        <v>1461.6949999999999</v>
      </c>
      <c r="P132">
        <v>1306.114</v>
      </c>
      <c r="Q132">
        <v>35.573999999999998</v>
      </c>
      <c r="R132">
        <v>177.85300000000001</v>
      </c>
      <c r="S132">
        <v>71.826999999999998</v>
      </c>
      <c r="T132">
        <v>46.622</v>
      </c>
      <c r="U132">
        <v>25.204999999999998</v>
      </c>
      <c r="V132">
        <v>155.47999999999999</v>
      </c>
      <c r="W132">
        <v>9.0980000000000008</v>
      </c>
      <c r="X132">
        <v>11.489000000000001</v>
      </c>
      <c r="Y132">
        <v>11.209</v>
      </c>
      <c r="Z132">
        <v>16.311</v>
      </c>
      <c r="AA132">
        <v>434.08</v>
      </c>
      <c r="AB132">
        <v>0.3</v>
      </c>
      <c r="AC132">
        <v>2.8420000000000001</v>
      </c>
      <c r="AD132">
        <v>27.29</v>
      </c>
      <c r="AE132">
        <v>25.457999999999998</v>
      </c>
      <c r="AF132">
        <v>0.89700000000000002</v>
      </c>
      <c r="AG132">
        <v>1.0289999999999999</v>
      </c>
      <c r="AH132">
        <v>17.3</v>
      </c>
      <c r="AI132">
        <v>4.5490000000000004</v>
      </c>
      <c r="AJ132">
        <v>1.8420000000000001</v>
      </c>
      <c r="AK132">
        <v>274.25700000000001</v>
      </c>
      <c r="AL132">
        <v>0.54200000000000004</v>
      </c>
      <c r="AM132">
        <v>204.691</v>
      </c>
      <c r="AN132">
        <v>685.18600000000004</v>
      </c>
      <c r="AO132">
        <v>227.12100000000001</v>
      </c>
      <c r="AP132">
        <v>12.103999999999999</v>
      </c>
      <c r="AQ132">
        <v>8.6489999999999991</v>
      </c>
      <c r="AR132">
        <v>0.95</v>
      </c>
      <c r="AS132">
        <v>78.900999999999996</v>
      </c>
      <c r="AT132">
        <v>2330.0419999999999</v>
      </c>
      <c r="AU132">
        <v>2285.0810000000001</v>
      </c>
      <c r="AV132">
        <v>24.366</v>
      </c>
      <c r="AW132">
        <v>53.24</v>
      </c>
      <c r="AX132">
        <v>22.234000000000002</v>
      </c>
      <c r="AY132">
        <v>99.942999999999998</v>
      </c>
      <c r="AZ132">
        <v>92.372</v>
      </c>
      <c r="BA132">
        <v>3.0579999999999998</v>
      </c>
      <c r="BB132" s="8">
        <v>572</v>
      </c>
      <c r="BC132" s="4">
        <v>1</v>
      </c>
      <c r="BD132" s="9">
        <v>17259</v>
      </c>
      <c r="BE132" s="4">
        <v>63</v>
      </c>
      <c r="BF132" s="4" t="s">
        <v>143</v>
      </c>
      <c r="BG132" s="4" t="s">
        <v>121</v>
      </c>
      <c r="BH132" s="4" t="s">
        <v>117</v>
      </c>
      <c r="BI132" s="4" t="s">
        <v>147</v>
      </c>
      <c r="BJ132" s="4" t="s">
        <v>148</v>
      </c>
      <c r="BK132" s="4">
        <v>1900</v>
      </c>
      <c r="BL132" s="4">
        <v>2</v>
      </c>
      <c r="BM132" s="4" t="s">
        <v>148</v>
      </c>
      <c r="BN132" s="4" t="s">
        <v>148</v>
      </c>
      <c r="BO132" s="4" t="s">
        <v>147</v>
      </c>
      <c r="BP132" s="4" t="s">
        <v>147</v>
      </c>
      <c r="BQ132" s="4" t="s">
        <v>148</v>
      </c>
      <c r="BR132" s="4" t="s">
        <v>147</v>
      </c>
      <c r="BS132" s="4" t="s">
        <v>147</v>
      </c>
      <c r="BT132" s="4" t="s">
        <v>147</v>
      </c>
      <c r="BU132" s="4">
        <v>57.6</v>
      </c>
      <c r="BV132" s="4">
        <v>1.48</v>
      </c>
      <c r="BW132" s="10">
        <f t="shared" si="6"/>
        <v>26.296566837107381</v>
      </c>
      <c r="BX132" s="4">
        <v>25.5</v>
      </c>
      <c r="BY132" s="10">
        <f t="shared" si="7"/>
        <v>22.36</v>
      </c>
      <c r="BZ132" s="10">
        <f t="shared" si="8"/>
        <v>39.806496815286621</v>
      </c>
      <c r="CA132" s="4">
        <v>10</v>
      </c>
      <c r="CB132" s="4">
        <v>91</v>
      </c>
      <c r="CC132" s="4">
        <v>0</v>
      </c>
      <c r="CD132" s="4">
        <v>0</v>
      </c>
      <c r="CE132" s="4">
        <v>5</v>
      </c>
      <c r="CF132" s="4">
        <v>5</v>
      </c>
      <c r="CG132" s="4">
        <v>1</v>
      </c>
      <c r="CH132" s="4">
        <v>5</v>
      </c>
      <c r="CI132" s="4">
        <v>5</v>
      </c>
      <c r="CJ132" s="4">
        <v>3</v>
      </c>
      <c r="CK132" s="4">
        <v>3</v>
      </c>
      <c r="CL132" s="4">
        <v>3</v>
      </c>
      <c r="CM132" s="4">
        <v>3</v>
      </c>
      <c r="CN132" s="4">
        <v>3</v>
      </c>
      <c r="CO132" s="4">
        <v>3</v>
      </c>
      <c r="CP132" s="4">
        <v>3</v>
      </c>
      <c r="CQ132" s="4">
        <v>3</v>
      </c>
      <c r="CR132" s="4">
        <v>3</v>
      </c>
      <c r="CS132" s="4">
        <v>1</v>
      </c>
      <c r="CT132" s="4">
        <v>1</v>
      </c>
      <c r="CU132" s="4">
        <v>1</v>
      </c>
      <c r="CV132" s="4">
        <v>1</v>
      </c>
      <c r="CW132" s="4">
        <v>1</v>
      </c>
      <c r="CX132" s="4">
        <v>1</v>
      </c>
      <c r="CY132" s="4">
        <v>6</v>
      </c>
      <c r="CZ132" s="4">
        <v>5</v>
      </c>
      <c r="DA132" s="4">
        <v>6</v>
      </c>
      <c r="DB132" s="4">
        <v>6</v>
      </c>
      <c r="DC132" s="4">
        <v>6</v>
      </c>
      <c r="DD132" s="4">
        <v>6</v>
      </c>
      <c r="DE132" s="4">
        <v>3</v>
      </c>
      <c r="DF132" s="4">
        <v>3</v>
      </c>
      <c r="DG132" s="4">
        <v>2</v>
      </c>
      <c r="DH132" s="4">
        <v>6</v>
      </c>
      <c r="DI132" s="4">
        <v>5</v>
      </c>
      <c r="DJ132" s="4">
        <v>6</v>
      </c>
      <c r="DK132" s="4">
        <v>5</v>
      </c>
      <c r="DL132" s="4">
        <v>7</v>
      </c>
      <c r="DM132" s="4">
        <v>6</v>
      </c>
      <c r="DN132" s="14" t="s">
        <v>150</v>
      </c>
      <c r="DO132" s="4">
        <v>57.6</v>
      </c>
      <c r="DP132" s="4">
        <v>1.48</v>
      </c>
      <c r="DQ132" s="15" t="s">
        <v>155</v>
      </c>
      <c r="DR132" s="4" t="s">
        <v>155</v>
      </c>
      <c r="DS132" s="4"/>
    </row>
    <row r="133" spans="1:123" x14ac:dyDescent="0.25">
      <c r="A133" s="3">
        <v>58</v>
      </c>
      <c r="C133">
        <v>581</v>
      </c>
      <c r="D133">
        <v>581</v>
      </c>
      <c r="E133" s="1" t="s">
        <v>140</v>
      </c>
      <c r="F133">
        <v>5</v>
      </c>
      <c r="G133" s="3">
        <v>1</v>
      </c>
      <c r="H133">
        <v>1</v>
      </c>
      <c r="I133">
        <v>1</v>
      </c>
      <c r="J133">
        <v>115</v>
      </c>
      <c r="K133">
        <v>0</v>
      </c>
      <c r="L133">
        <v>0</v>
      </c>
      <c r="M133">
        <v>2010</v>
      </c>
      <c r="N133">
        <v>2010</v>
      </c>
      <c r="O133">
        <v>1054.8989999999999</v>
      </c>
      <c r="P133">
        <v>1369.328</v>
      </c>
      <c r="Q133">
        <v>61.674999999999997</v>
      </c>
      <c r="R133">
        <v>153.733</v>
      </c>
      <c r="S133">
        <v>53.07</v>
      </c>
      <c r="T133">
        <v>23.937999999999999</v>
      </c>
      <c r="U133">
        <v>29.132000000000001</v>
      </c>
      <c r="V133">
        <v>575.58100000000002</v>
      </c>
      <c r="W133">
        <v>15.406000000000001</v>
      </c>
      <c r="X133">
        <v>22.768000000000001</v>
      </c>
      <c r="Y133">
        <v>18.677</v>
      </c>
      <c r="Z133">
        <v>17.457999999999998</v>
      </c>
      <c r="AA133">
        <v>6190.1940000000004</v>
      </c>
      <c r="AB133">
        <v>1.835</v>
      </c>
      <c r="AC133">
        <v>8.3040000000000003</v>
      </c>
      <c r="AD133">
        <v>100.959</v>
      </c>
      <c r="AE133">
        <v>68.647000000000006</v>
      </c>
      <c r="AF133">
        <v>0.94499999999999995</v>
      </c>
      <c r="AG133">
        <v>1.218</v>
      </c>
      <c r="AH133">
        <v>8.07</v>
      </c>
      <c r="AI133">
        <v>3.59</v>
      </c>
      <c r="AJ133">
        <v>1.117</v>
      </c>
      <c r="AK133">
        <v>368.36900000000003</v>
      </c>
      <c r="AL133">
        <v>1.948</v>
      </c>
      <c r="AM133">
        <v>604.66499999999996</v>
      </c>
      <c r="AN133">
        <v>999.29300000000001</v>
      </c>
      <c r="AO133">
        <v>215.12200000000001</v>
      </c>
      <c r="AP133">
        <v>11.91</v>
      </c>
      <c r="AQ133">
        <v>7.9509999999999996</v>
      </c>
      <c r="AR133">
        <v>1.1120000000000001</v>
      </c>
      <c r="AS133">
        <v>80.405000000000001</v>
      </c>
      <c r="AT133">
        <v>2998.0320000000002</v>
      </c>
      <c r="AU133">
        <v>2442.94</v>
      </c>
      <c r="AV133">
        <v>40.018000000000001</v>
      </c>
      <c r="AW133">
        <v>44.972000000000001</v>
      </c>
      <c r="AX133">
        <v>14.858000000000001</v>
      </c>
      <c r="AY133">
        <v>972.60599999999999</v>
      </c>
      <c r="AZ133">
        <v>751.68</v>
      </c>
      <c r="BA133">
        <v>2.665</v>
      </c>
      <c r="BB133" s="8">
        <v>581</v>
      </c>
      <c r="BC133" s="4">
        <v>0</v>
      </c>
      <c r="BD133" s="9">
        <v>16471</v>
      </c>
      <c r="BE133" s="4">
        <v>65</v>
      </c>
      <c r="BF133" s="4" t="s">
        <v>142</v>
      </c>
      <c r="BG133" s="4" t="s">
        <v>121</v>
      </c>
      <c r="BH133" s="4" t="s">
        <v>117</v>
      </c>
      <c r="BI133" s="4" t="s">
        <v>147</v>
      </c>
      <c r="BJ133" s="4" t="s">
        <v>148</v>
      </c>
      <c r="BK133" s="4">
        <v>1590</v>
      </c>
      <c r="BL133" s="4">
        <v>3</v>
      </c>
      <c r="BM133" s="4" t="s">
        <v>148</v>
      </c>
      <c r="BN133" s="4" t="s">
        <v>148</v>
      </c>
      <c r="BO133" s="4" t="s">
        <v>147</v>
      </c>
      <c r="BP133" s="4" t="s">
        <v>147</v>
      </c>
      <c r="BQ133" s="4" t="s">
        <v>147</v>
      </c>
      <c r="BR133" s="4" t="s">
        <v>147</v>
      </c>
      <c r="BS133" s="4" t="s">
        <v>147</v>
      </c>
      <c r="BT133" s="4" t="s">
        <v>147</v>
      </c>
      <c r="BU133" s="4">
        <v>48.3</v>
      </c>
      <c r="BV133" s="4">
        <v>1.39</v>
      </c>
      <c r="BW133" s="10">
        <f t="shared" si="6"/>
        <v>24.998706071114334</v>
      </c>
      <c r="BX133" s="4">
        <v>26</v>
      </c>
      <c r="BY133" s="10">
        <f t="shared" si="7"/>
        <v>22.231999999999999</v>
      </c>
      <c r="BZ133" s="10">
        <f t="shared" si="8"/>
        <v>39.352056050955412</v>
      </c>
      <c r="CA133" s="4">
        <v>12</v>
      </c>
      <c r="CB133" s="4">
        <v>87</v>
      </c>
      <c r="CC133" s="4">
        <v>0</v>
      </c>
      <c r="CD133" s="4">
        <v>0</v>
      </c>
      <c r="CE133" s="4">
        <v>3</v>
      </c>
      <c r="CF133" s="4">
        <v>1</v>
      </c>
      <c r="CG133" s="4">
        <v>1</v>
      </c>
      <c r="CH133" s="4">
        <v>2</v>
      </c>
      <c r="CI133" s="4">
        <v>5</v>
      </c>
      <c r="CJ133" s="4">
        <v>3</v>
      </c>
      <c r="CK133" s="4">
        <v>3</v>
      </c>
      <c r="CL133" s="4">
        <v>3</v>
      </c>
      <c r="CM133" s="4">
        <v>3</v>
      </c>
      <c r="CN133" s="4">
        <v>3</v>
      </c>
      <c r="CO133" s="4">
        <v>3</v>
      </c>
      <c r="CP133" s="4">
        <v>3</v>
      </c>
      <c r="CQ133" s="4">
        <v>3</v>
      </c>
      <c r="CR133" s="4">
        <v>3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6</v>
      </c>
      <c r="CZ133" s="4">
        <v>6</v>
      </c>
      <c r="DA133" s="4">
        <v>6</v>
      </c>
      <c r="DB133" s="4">
        <v>6</v>
      </c>
      <c r="DC133" s="4">
        <v>5</v>
      </c>
      <c r="DD133" s="4">
        <v>6</v>
      </c>
      <c r="DE133" s="4">
        <v>5</v>
      </c>
      <c r="DF133" s="4">
        <v>6</v>
      </c>
      <c r="DG133" s="4">
        <v>6</v>
      </c>
      <c r="DH133" s="4">
        <v>2</v>
      </c>
      <c r="DI133" s="4">
        <v>2</v>
      </c>
      <c r="DJ133" s="4">
        <v>6</v>
      </c>
      <c r="DK133" s="4">
        <v>6</v>
      </c>
      <c r="DL133" s="4">
        <v>6</v>
      </c>
      <c r="DM133" s="4">
        <v>6</v>
      </c>
      <c r="DN133" s="14" t="s">
        <v>150</v>
      </c>
      <c r="DO133" s="4">
        <v>48.3</v>
      </c>
      <c r="DP133" s="4">
        <v>1.39</v>
      </c>
      <c r="DQ133" s="15" t="s">
        <v>155</v>
      </c>
      <c r="DR133" s="4" t="s">
        <v>155</v>
      </c>
      <c r="DS133" s="4"/>
    </row>
    <row r="134" spans="1:123" x14ac:dyDescent="0.25">
      <c r="A134" s="3">
        <v>58</v>
      </c>
      <c r="C134">
        <v>582</v>
      </c>
      <c r="D134">
        <v>582</v>
      </c>
      <c r="E134" s="1" t="s">
        <v>140</v>
      </c>
      <c r="F134">
        <v>0</v>
      </c>
      <c r="G134" s="3">
        <v>2</v>
      </c>
      <c r="H134">
        <v>1</v>
      </c>
      <c r="I134">
        <v>1</v>
      </c>
      <c r="J134">
        <v>115</v>
      </c>
      <c r="K134">
        <v>0</v>
      </c>
      <c r="L134">
        <v>0</v>
      </c>
      <c r="M134">
        <v>2010</v>
      </c>
      <c r="N134">
        <v>2010</v>
      </c>
      <c r="O134">
        <v>1837.7059999999999</v>
      </c>
      <c r="P134">
        <v>2941.915</v>
      </c>
      <c r="Q134">
        <v>122.72</v>
      </c>
      <c r="R134">
        <v>343.41399999999999</v>
      </c>
      <c r="S134">
        <v>120.721</v>
      </c>
      <c r="T134">
        <v>84.29</v>
      </c>
      <c r="U134">
        <v>36.430999999999997</v>
      </c>
      <c r="V134">
        <v>487.73399999999998</v>
      </c>
      <c r="W134">
        <v>36.814</v>
      </c>
      <c r="X134">
        <v>36.07</v>
      </c>
      <c r="Y134">
        <v>40.354999999999997</v>
      </c>
      <c r="Z134">
        <v>22.6</v>
      </c>
      <c r="AA134">
        <v>3270.413</v>
      </c>
      <c r="AB134">
        <v>3.0859999999999999</v>
      </c>
      <c r="AC134">
        <v>10.023</v>
      </c>
      <c r="AD134">
        <v>120.30500000000001</v>
      </c>
      <c r="AE134">
        <v>124.651</v>
      </c>
      <c r="AF134">
        <v>2.2999999999999998</v>
      </c>
      <c r="AG134">
        <v>2.649</v>
      </c>
      <c r="AH134">
        <v>25.864999999999998</v>
      </c>
      <c r="AI134">
        <v>6.0460000000000003</v>
      </c>
      <c r="AJ134">
        <v>1.5960000000000001</v>
      </c>
      <c r="AK134">
        <v>501.75900000000001</v>
      </c>
      <c r="AL134">
        <v>83.501999999999995</v>
      </c>
      <c r="AM134">
        <v>779.30899999999997</v>
      </c>
      <c r="AN134">
        <v>1610.8209999999999</v>
      </c>
      <c r="AO134">
        <v>317.07499999999999</v>
      </c>
      <c r="AP134">
        <v>38.244999999999997</v>
      </c>
      <c r="AQ134">
        <v>13.851000000000001</v>
      </c>
      <c r="AR134">
        <v>1.6859999999999999</v>
      </c>
      <c r="AS134">
        <v>252.05600000000001</v>
      </c>
      <c r="AT134">
        <v>3579.62</v>
      </c>
      <c r="AU134">
        <v>3063.377</v>
      </c>
      <c r="AV134">
        <v>36.904000000000003</v>
      </c>
      <c r="AW134">
        <v>46.365000000000002</v>
      </c>
      <c r="AX134">
        <v>16.667000000000002</v>
      </c>
      <c r="AY134">
        <v>607.58699999999999</v>
      </c>
      <c r="AZ134">
        <v>514.30999999999995</v>
      </c>
      <c r="BA134">
        <v>3.7589999999999999</v>
      </c>
      <c r="BB134" s="8">
        <v>582</v>
      </c>
      <c r="BC134" s="4">
        <v>0</v>
      </c>
      <c r="BD134" s="9">
        <v>16471</v>
      </c>
      <c r="BE134" s="4">
        <v>65</v>
      </c>
      <c r="BF134" s="4" t="s">
        <v>142</v>
      </c>
      <c r="BG134" s="4" t="s">
        <v>121</v>
      </c>
      <c r="BH134" s="4" t="s">
        <v>117</v>
      </c>
      <c r="BI134" s="4" t="s">
        <v>147</v>
      </c>
      <c r="BJ134" s="4" t="s">
        <v>148</v>
      </c>
      <c r="BK134" s="4">
        <v>1590</v>
      </c>
      <c r="BL134" s="4">
        <v>3</v>
      </c>
      <c r="BM134" s="4" t="s">
        <v>148</v>
      </c>
      <c r="BN134" s="4" t="s">
        <v>148</v>
      </c>
      <c r="BO134" s="4" t="s">
        <v>147</v>
      </c>
      <c r="BP134" s="4" t="s">
        <v>147</v>
      </c>
      <c r="BQ134" s="4" t="s">
        <v>147</v>
      </c>
      <c r="BR134" s="4" t="s">
        <v>147</v>
      </c>
      <c r="BS134" s="4" t="s">
        <v>147</v>
      </c>
      <c r="BT134" s="4" t="s">
        <v>147</v>
      </c>
      <c r="BU134" s="4">
        <v>48.3</v>
      </c>
      <c r="BV134" s="4">
        <v>1.39</v>
      </c>
      <c r="BW134" s="10">
        <f t="shared" si="6"/>
        <v>24.998706071114334</v>
      </c>
      <c r="BX134" s="4">
        <v>26</v>
      </c>
      <c r="BY134" s="10">
        <f t="shared" si="7"/>
        <v>22.231999999999999</v>
      </c>
      <c r="BZ134" s="10">
        <f t="shared" si="8"/>
        <v>39.352056050955412</v>
      </c>
      <c r="CA134" s="4">
        <v>12</v>
      </c>
      <c r="CB134" s="4">
        <v>87</v>
      </c>
      <c r="CC134" s="4">
        <v>0</v>
      </c>
      <c r="CD134" s="4">
        <v>0</v>
      </c>
      <c r="CE134" s="4">
        <v>3</v>
      </c>
      <c r="CF134" s="4">
        <v>1</v>
      </c>
      <c r="CG134" s="4">
        <v>1</v>
      </c>
      <c r="CH134" s="4">
        <v>2</v>
      </c>
      <c r="CI134" s="4">
        <v>5</v>
      </c>
      <c r="CJ134" s="4">
        <v>3</v>
      </c>
      <c r="CK134" s="4">
        <v>3</v>
      </c>
      <c r="CL134" s="4">
        <v>3</v>
      </c>
      <c r="CM134" s="4">
        <v>3</v>
      </c>
      <c r="CN134" s="4">
        <v>3</v>
      </c>
      <c r="CO134" s="4">
        <v>3</v>
      </c>
      <c r="CP134" s="4">
        <v>3</v>
      </c>
      <c r="CQ134" s="4">
        <v>3</v>
      </c>
      <c r="CR134" s="4">
        <v>3</v>
      </c>
      <c r="CS134" s="4">
        <v>1</v>
      </c>
      <c r="CT134" s="4">
        <v>1</v>
      </c>
      <c r="CU134" s="4">
        <v>1</v>
      </c>
      <c r="CV134" s="4">
        <v>1</v>
      </c>
      <c r="CW134" s="4">
        <v>1</v>
      </c>
      <c r="CX134" s="4">
        <v>1</v>
      </c>
      <c r="CY134" s="4">
        <v>6</v>
      </c>
      <c r="CZ134" s="4">
        <v>6</v>
      </c>
      <c r="DA134" s="4">
        <v>6</v>
      </c>
      <c r="DB134" s="4">
        <v>6</v>
      </c>
      <c r="DC134" s="4">
        <v>5</v>
      </c>
      <c r="DD134" s="4">
        <v>6</v>
      </c>
      <c r="DE134" s="4">
        <v>5</v>
      </c>
      <c r="DF134" s="4">
        <v>6</v>
      </c>
      <c r="DG134" s="4">
        <v>6</v>
      </c>
      <c r="DH134" s="4">
        <v>2</v>
      </c>
      <c r="DI134" s="4">
        <v>2</v>
      </c>
      <c r="DJ134" s="4">
        <v>6</v>
      </c>
      <c r="DK134" s="4">
        <v>6</v>
      </c>
      <c r="DL134" s="4">
        <v>6</v>
      </c>
      <c r="DM134" s="4">
        <v>6</v>
      </c>
      <c r="DN134" s="14" t="s">
        <v>150</v>
      </c>
      <c r="DO134" s="4">
        <v>48.3</v>
      </c>
      <c r="DP134" s="4">
        <v>1.39</v>
      </c>
      <c r="DQ134" s="15" t="s">
        <v>155</v>
      </c>
      <c r="DR134" s="4" t="s">
        <v>155</v>
      </c>
      <c r="DS134" s="4"/>
    </row>
    <row r="135" spans="1:123" x14ac:dyDescent="0.25">
      <c r="A135" s="3">
        <v>58</v>
      </c>
      <c r="C135">
        <v>583</v>
      </c>
      <c r="D135">
        <v>583</v>
      </c>
      <c r="E135" s="1" t="s">
        <v>140</v>
      </c>
      <c r="F135">
        <v>3</v>
      </c>
      <c r="G135" s="3">
        <v>3</v>
      </c>
      <c r="H135">
        <v>1</v>
      </c>
      <c r="I135">
        <v>1</v>
      </c>
      <c r="J135">
        <v>115</v>
      </c>
      <c r="K135">
        <v>0</v>
      </c>
      <c r="L135">
        <v>0</v>
      </c>
      <c r="M135">
        <v>2010</v>
      </c>
      <c r="N135">
        <v>2010</v>
      </c>
      <c r="O135">
        <v>908.43299999999999</v>
      </c>
      <c r="P135">
        <v>1495.8589999999999</v>
      </c>
      <c r="Q135">
        <v>60.064999999999998</v>
      </c>
      <c r="R135">
        <v>208.29</v>
      </c>
      <c r="S135">
        <v>34.752000000000002</v>
      </c>
      <c r="T135">
        <v>3.5350000000000001</v>
      </c>
      <c r="U135">
        <v>31.216999999999999</v>
      </c>
      <c r="V135">
        <v>2.0710000000000002</v>
      </c>
      <c r="W135">
        <v>10.379</v>
      </c>
      <c r="X135">
        <v>19.863</v>
      </c>
      <c r="Y135">
        <v>27.030999999999999</v>
      </c>
      <c r="Z135">
        <v>18.033000000000001</v>
      </c>
      <c r="AA135">
        <v>9371.4189999999999</v>
      </c>
      <c r="AB135">
        <v>1.2170000000000001</v>
      </c>
      <c r="AC135">
        <v>6.9930000000000003</v>
      </c>
      <c r="AD135">
        <v>228.78100000000001</v>
      </c>
      <c r="AE135">
        <v>64.346999999999994</v>
      </c>
      <c r="AF135">
        <v>0.94899999999999995</v>
      </c>
      <c r="AG135">
        <v>0.68500000000000005</v>
      </c>
      <c r="AH135">
        <v>7.907</v>
      </c>
      <c r="AI135">
        <v>2.198</v>
      </c>
      <c r="AJ135">
        <v>0.89400000000000002</v>
      </c>
      <c r="AK135">
        <v>345.00700000000001</v>
      </c>
      <c r="AL135">
        <v>0.55000000000000004</v>
      </c>
      <c r="AM135">
        <v>475.36799999999999</v>
      </c>
      <c r="AN135">
        <v>517.00800000000004</v>
      </c>
      <c r="AO135">
        <v>208.24600000000001</v>
      </c>
      <c r="AP135">
        <v>10.856999999999999</v>
      </c>
      <c r="AQ135">
        <v>6.1050000000000004</v>
      </c>
      <c r="AR135">
        <v>1.079</v>
      </c>
      <c r="AS135">
        <v>50.783999999999999</v>
      </c>
      <c r="AT135">
        <v>3108.6529999999998</v>
      </c>
      <c r="AU135">
        <v>2082.2370000000001</v>
      </c>
      <c r="AV135">
        <v>35.463000000000001</v>
      </c>
      <c r="AW135">
        <v>56.027999999999999</v>
      </c>
      <c r="AX135">
        <v>8.3780000000000001</v>
      </c>
      <c r="AY135">
        <v>1134.2190000000001</v>
      </c>
      <c r="AZ135">
        <v>715.03200000000004</v>
      </c>
      <c r="BA135">
        <v>2.6909999999999998</v>
      </c>
      <c r="BB135" s="8">
        <v>583</v>
      </c>
      <c r="BC135" s="4">
        <v>0</v>
      </c>
      <c r="BD135" s="9">
        <v>16471</v>
      </c>
      <c r="BE135" s="4">
        <v>65</v>
      </c>
      <c r="BF135" s="4" t="s">
        <v>142</v>
      </c>
      <c r="BG135" s="4" t="s">
        <v>121</v>
      </c>
      <c r="BH135" s="4" t="s">
        <v>117</v>
      </c>
      <c r="BI135" s="4" t="s">
        <v>147</v>
      </c>
      <c r="BJ135" s="4" t="s">
        <v>148</v>
      </c>
      <c r="BK135" s="4">
        <v>1590</v>
      </c>
      <c r="BL135" s="4">
        <v>3</v>
      </c>
      <c r="BM135" s="4" t="s">
        <v>148</v>
      </c>
      <c r="BN135" s="4" t="s">
        <v>148</v>
      </c>
      <c r="BO135" s="4" t="s">
        <v>147</v>
      </c>
      <c r="BP135" s="4" t="s">
        <v>147</v>
      </c>
      <c r="BQ135" s="4" t="s">
        <v>147</v>
      </c>
      <c r="BR135" s="4" t="s">
        <v>147</v>
      </c>
      <c r="BS135" s="4" t="s">
        <v>147</v>
      </c>
      <c r="BT135" s="4" t="s">
        <v>147</v>
      </c>
      <c r="BU135" s="4">
        <v>48.3</v>
      </c>
      <c r="BV135" s="4">
        <v>1.39</v>
      </c>
      <c r="BW135" s="10">
        <f t="shared" si="6"/>
        <v>24.998706071114334</v>
      </c>
      <c r="BX135" s="4">
        <v>26</v>
      </c>
      <c r="BY135" s="10">
        <f t="shared" si="7"/>
        <v>22.231999999999999</v>
      </c>
      <c r="BZ135" s="10">
        <f t="shared" si="8"/>
        <v>39.352056050955412</v>
      </c>
      <c r="CA135" s="4">
        <v>12</v>
      </c>
      <c r="CB135" s="4">
        <v>87</v>
      </c>
      <c r="CC135" s="4">
        <v>0</v>
      </c>
      <c r="CD135" s="4">
        <v>0</v>
      </c>
      <c r="CE135" s="4">
        <v>3</v>
      </c>
      <c r="CF135" s="4">
        <v>1</v>
      </c>
      <c r="CG135" s="4">
        <v>1</v>
      </c>
      <c r="CH135" s="4">
        <v>2</v>
      </c>
      <c r="CI135" s="4">
        <v>5</v>
      </c>
      <c r="CJ135" s="4">
        <v>3</v>
      </c>
      <c r="CK135" s="4">
        <v>3</v>
      </c>
      <c r="CL135" s="4">
        <v>3</v>
      </c>
      <c r="CM135" s="4">
        <v>3</v>
      </c>
      <c r="CN135" s="4">
        <v>3</v>
      </c>
      <c r="CO135" s="4">
        <v>3</v>
      </c>
      <c r="CP135" s="4">
        <v>3</v>
      </c>
      <c r="CQ135" s="4">
        <v>3</v>
      </c>
      <c r="CR135" s="4">
        <v>3</v>
      </c>
      <c r="CS135" s="4">
        <v>1</v>
      </c>
      <c r="CT135" s="4">
        <v>1</v>
      </c>
      <c r="CU135" s="4">
        <v>1</v>
      </c>
      <c r="CV135" s="4">
        <v>1</v>
      </c>
      <c r="CW135" s="4">
        <v>1</v>
      </c>
      <c r="CX135" s="4">
        <v>1</v>
      </c>
      <c r="CY135" s="4">
        <v>6</v>
      </c>
      <c r="CZ135" s="4">
        <v>6</v>
      </c>
      <c r="DA135" s="4">
        <v>6</v>
      </c>
      <c r="DB135" s="4">
        <v>6</v>
      </c>
      <c r="DC135" s="4">
        <v>5</v>
      </c>
      <c r="DD135" s="4">
        <v>6</v>
      </c>
      <c r="DE135" s="4">
        <v>5</v>
      </c>
      <c r="DF135" s="4">
        <v>6</v>
      </c>
      <c r="DG135" s="4">
        <v>6</v>
      </c>
      <c r="DH135" s="4">
        <v>2</v>
      </c>
      <c r="DI135" s="4">
        <v>2</v>
      </c>
      <c r="DJ135" s="4">
        <v>6</v>
      </c>
      <c r="DK135" s="4">
        <v>6</v>
      </c>
      <c r="DL135" s="4">
        <v>6</v>
      </c>
      <c r="DM135" s="4">
        <v>6</v>
      </c>
      <c r="DN135" s="14" t="s">
        <v>150</v>
      </c>
      <c r="DO135" s="4">
        <v>48.3</v>
      </c>
      <c r="DP135" s="4">
        <v>1.39</v>
      </c>
      <c r="DQ135" s="15" t="s">
        <v>155</v>
      </c>
      <c r="DR135" s="4" t="s">
        <v>155</v>
      </c>
      <c r="DS135" s="4"/>
    </row>
    <row r="136" spans="1:123" x14ac:dyDescent="0.25">
      <c r="A136" s="1">
        <v>59</v>
      </c>
      <c r="C136">
        <v>591</v>
      </c>
      <c r="D136">
        <v>591</v>
      </c>
      <c r="E136" s="1" t="s">
        <v>140</v>
      </c>
      <c r="F136">
        <v>4</v>
      </c>
      <c r="G136" s="1">
        <v>1</v>
      </c>
      <c r="H136">
        <v>1</v>
      </c>
      <c r="I136">
        <v>1</v>
      </c>
      <c r="J136">
        <v>116</v>
      </c>
      <c r="K136">
        <v>0</v>
      </c>
      <c r="L136">
        <v>0</v>
      </c>
      <c r="M136">
        <v>2010</v>
      </c>
      <c r="N136">
        <v>2010</v>
      </c>
      <c r="O136">
        <v>1949.13</v>
      </c>
      <c r="P136">
        <v>2539.819</v>
      </c>
      <c r="Q136">
        <v>85.524000000000001</v>
      </c>
      <c r="R136">
        <v>305.88</v>
      </c>
      <c r="S136">
        <v>133.61199999999999</v>
      </c>
      <c r="T136">
        <v>72.695999999999998</v>
      </c>
      <c r="U136">
        <v>60.915999999999997</v>
      </c>
      <c r="V136">
        <v>219.12899999999999</v>
      </c>
      <c r="W136">
        <v>29.356999999999999</v>
      </c>
      <c r="X136">
        <v>25.876999999999999</v>
      </c>
      <c r="Y136">
        <v>21.44</v>
      </c>
      <c r="Z136">
        <v>30.184000000000001</v>
      </c>
      <c r="AA136">
        <v>1051.566</v>
      </c>
      <c r="AB136">
        <v>9.1940000000000008</v>
      </c>
      <c r="AC136">
        <v>7.8</v>
      </c>
      <c r="AD136">
        <v>78.668999999999997</v>
      </c>
      <c r="AE136">
        <v>2.8879999999999999</v>
      </c>
      <c r="AF136">
        <v>2.0880000000000001</v>
      </c>
      <c r="AG136">
        <v>2</v>
      </c>
      <c r="AH136">
        <v>27.518000000000001</v>
      </c>
      <c r="AI136">
        <v>7.3170000000000002</v>
      </c>
      <c r="AJ136">
        <v>2.3340000000000001</v>
      </c>
      <c r="AK136">
        <v>574.10599999999999</v>
      </c>
      <c r="AL136">
        <v>5.5110000000000001</v>
      </c>
      <c r="AM136">
        <v>1278.037</v>
      </c>
      <c r="AN136">
        <v>1746.9280000000001</v>
      </c>
      <c r="AO136">
        <v>462.35599999999999</v>
      </c>
      <c r="AP136">
        <v>26.722000000000001</v>
      </c>
      <c r="AQ136">
        <v>20.861000000000001</v>
      </c>
      <c r="AR136">
        <v>1.923</v>
      </c>
      <c r="AS136">
        <v>163.55199999999999</v>
      </c>
      <c r="AT136">
        <v>5337.4620000000004</v>
      </c>
      <c r="AU136">
        <v>4119.22</v>
      </c>
      <c r="AV136">
        <v>30.08</v>
      </c>
      <c r="AW136">
        <v>49.173999999999999</v>
      </c>
      <c r="AX136">
        <v>20.759</v>
      </c>
      <c r="AY136">
        <v>288.452</v>
      </c>
      <c r="AZ136">
        <v>281.76600000000002</v>
      </c>
      <c r="BA136">
        <v>5.91</v>
      </c>
      <c r="BB136" s="8">
        <v>591</v>
      </c>
      <c r="BC136" s="4">
        <v>0</v>
      </c>
      <c r="BD136" s="9">
        <v>12923</v>
      </c>
      <c r="BE136" s="4">
        <v>74</v>
      </c>
      <c r="BF136" s="4" t="s">
        <v>145</v>
      </c>
      <c r="BG136" s="4" t="s">
        <v>121</v>
      </c>
      <c r="BH136" s="4" t="s">
        <v>117</v>
      </c>
      <c r="BI136" s="4" t="s">
        <v>147</v>
      </c>
      <c r="BJ136" s="4" t="s">
        <v>148</v>
      </c>
      <c r="BK136" s="4">
        <v>1000</v>
      </c>
      <c r="BL136" s="4">
        <v>5</v>
      </c>
      <c r="BM136" s="4" t="s">
        <v>148</v>
      </c>
      <c r="BN136" s="4" t="s">
        <v>148</v>
      </c>
      <c r="BO136" s="4" t="s">
        <v>147</v>
      </c>
      <c r="BP136" s="4" t="s">
        <v>147</v>
      </c>
      <c r="BQ136" s="4" t="s">
        <v>147</v>
      </c>
      <c r="BR136" s="4" t="s">
        <v>148</v>
      </c>
      <c r="BS136" s="4" t="s">
        <v>147</v>
      </c>
      <c r="BT136" s="4" t="s">
        <v>147</v>
      </c>
      <c r="BU136" s="4">
        <v>51.3</v>
      </c>
      <c r="BV136" s="4">
        <v>1.46</v>
      </c>
      <c r="BW136" s="10">
        <f t="shared" si="6"/>
        <v>24.066428973541004</v>
      </c>
      <c r="BX136" s="4">
        <v>25</v>
      </c>
      <c r="BY136" s="10">
        <f t="shared" si="7"/>
        <v>18.405999999999999</v>
      </c>
      <c r="BZ136" s="10">
        <f t="shared" si="8"/>
        <v>26.972996496815284</v>
      </c>
      <c r="CA136" s="4">
        <v>21</v>
      </c>
      <c r="CB136" s="4">
        <v>88</v>
      </c>
      <c r="CC136" s="4">
        <v>0</v>
      </c>
      <c r="CD136" s="4">
        <v>0</v>
      </c>
      <c r="CE136" s="4">
        <v>4</v>
      </c>
      <c r="CF136" s="4">
        <v>5</v>
      </c>
      <c r="CG136" s="4">
        <v>2</v>
      </c>
      <c r="CH136" s="4">
        <v>5</v>
      </c>
      <c r="CI136" s="4">
        <v>5</v>
      </c>
      <c r="CJ136" s="4">
        <v>3</v>
      </c>
      <c r="CK136" s="4">
        <v>3</v>
      </c>
      <c r="CL136" s="4">
        <v>3</v>
      </c>
      <c r="CM136" s="4">
        <v>3</v>
      </c>
      <c r="CN136" s="4">
        <v>3</v>
      </c>
      <c r="CO136" s="4">
        <v>3</v>
      </c>
      <c r="CP136" s="4">
        <v>3</v>
      </c>
      <c r="CQ136" s="4">
        <v>3</v>
      </c>
      <c r="CR136" s="4">
        <v>3</v>
      </c>
      <c r="CS136" s="4">
        <v>1</v>
      </c>
      <c r="CT136" s="4">
        <v>1</v>
      </c>
      <c r="CU136" s="4">
        <v>1</v>
      </c>
      <c r="CV136" s="4">
        <v>1</v>
      </c>
      <c r="CW136" s="4">
        <v>1</v>
      </c>
      <c r="CX136" s="4">
        <v>1</v>
      </c>
      <c r="CY136" s="4">
        <v>6</v>
      </c>
      <c r="CZ136" s="4">
        <v>3</v>
      </c>
      <c r="DA136" s="4">
        <v>5</v>
      </c>
      <c r="DB136" s="4">
        <v>5</v>
      </c>
      <c r="DC136" s="4">
        <v>1</v>
      </c>
      <c r="DD136" s="4">
        <v>4</v>
      </c>
      <c r="DE136" s="4">
        <v>6</v>
      </c>
      <c r="DF136" s="4">
        <v>4</v>
      </c>
      <c r="DG136" s="4">
        <v>5</v>
      </c>
      <c r="DH136" s="4">
        <v>5</v>
      </c>
      <c r="DI136" s="4">
        <v>7</v>
      </c>
      <c r="DJ136" s="4">
        <v>7</v>
      </c>
      <c r="DK136" s="4">
        <v>4</v>
      </c>
      <c r="DL136" s="4">
        <v>7</v>
      </c>
      <c r="DM136" s="4">
        <v>6</v>
      </c>
      <c r="DN136" s="14" t="s">
        <v>150</v>
      </c>
      <c r="DO136" s="4">
        <v>51.3</v>
      </c>
      <c r="DP136" s="4">
        <v>1.46</v>
      </c>
      <c r="DQ136" s="15" t="s">
        <v>155</v>
      </c>
      <c r="DR136" s="4" t="s">
        <v>156</v>
      </c>
      <c r="DS136" s="4"/>
    </row>
    <row r="137" spans="1:123" x14ac:dyDescent="0.25">
      <c r="A137" s="1">
        <v>59</v>
      </c>
      <c r="C137">
        <v>592</v>
      </c>
      <c r="D137">
        <v>592</v>
      </c>
      <c r="E137" s="1" t="s">
        <v>140</v>
      </c>
      <c r="F137">
        <v>0</v>
      </c>
      <c r="G137" s="1">
        <v>2</v>
      </c>
      <c r="H137">
        <v>1</v>
      </c>
      <c r="I137">
        <v>1</v>
      </c>
      <c r="J137">
        <v>116</v>
      </c>
      <c r="K137">
        <v>0</v>
      </c>
      <c r="L137">
        <v>0</v>
      </c>
      <c r="M137">
        <v>2010</v>
      </c>
      <c r="N137">
        <v>2010</v>
      </c>
      <c r="O137">
        <v>1638.018</v>
      </c>
      <c r="P137">
        <v>1907.259</v>
      </c>
      <c r="Q137">
        <v>87.150999999999996</v>
      </c>
      <c r="R137">
        <v>165.85300000000001</v>
      </c>
      <c r="S137">
        <v>112.17400000000001</v>
      </c>
      <c r="T137">
        <v>87.363</v>
      </c>
      <c r="U137">
        <v>24.811</v>
      </c>
      <c r="V137">
        <v>216.05</v>
      </c>
      <c r="W137">
        <v>28.129000000000001</v>
      </c>
      <c r="X137">
        <v>41.28</v>
      </c>
      <c r="Y137">
        <v>11.271000000000001</v>
      </c>
      <c r="Z137">
        <v>7.2530000000000001</v>
      </c>
      <c r="AA137">
        <v>10312.111999999999</v>
      </c>
      <c r="AB137">
        <v>9.4939999999999998</v>
      </c>
      <c r="AC137">
        <v>4.0570000000000004</v>
      </c>
      <c r="AD137">
        <v>177.846</v>
      </c>
      <c r="AE137">
        <v>22.085999999999999</v>
      </c>
      <c r="AF137">
        <v>2.226</v>
      </c>
      <c r="AG137">
        <v>2.3319999999999999</v>
      </c>
      <c r="AH137">
        <v>27.350999999999999</v>
      </c>
      <c r="AI137">
        <v>5.2629999999999999</v>
      </c>
      <c r="AJ137">
        <v>1.94</v>
      </c>
      <c r="AK137">
        <v>351.95100000000002</v>
      </c>
      <c r="AL137">
        <v>6.9580000000000002</v>
      </c>
      <c r="AM137">
        <v>1002.544</v>
      </c>
      <c r="AN137">
        <v>1476.425</v>
      </c>
      <c r="AO137">
        <v>217.47399999999999</v>
      </c>
      <c r="AP137">
        <v>13.282</v>
      </c>
      <c r="AQ137">
        <v>15.609</v>
      </c>
      <c r="AR137">
        <v>0.71599999999999997</v>
      </c>
      <c r="AS137">
        <v>150.04300000000001</v>
      </c>
      <c r="AT137">
        <v>4052.1469999999999</v>
      </c>
      <c r="AU137">
        <v>2459.4389999999999</v>
      </c>
      <c r="AV137">
        <v>40.999000000000002</v>
      </c>
      <c r="AW137">
        <v>34.615000000000002</v>
      </c>
      <c r="AX137">
        <v>24.584</v>
      </c>
      <c r="AY137">
        <v>1314.7660000000001</v>
      </c>
      <c r="AZ137">
        <v>870.32799999999997</v>
      </c>
      <c r="BA137">
        <v>2.1960000000000002</v>
      </c>
      <c r="BB137" s="8">
        <v>592</v>
      </c>
      <c r="BC137" s="4">
        <v>0</v>
      </c>
      <c r="BD137" s="9">
        <v>12923</v>
      </c>
      <c r="BE137" s="4">
        <v>74</v>
      </c>
      <c r="BF137" s="4" t="s">
        <v>145</v>
      </c>
      <c r="BG137" s="4" t="s">
        <v>121</v>
      </c>
      <c r="BH137" s="4" t="s">
        <v>117</v>
      </c>
      <c r="BI137" s="4" t="s">
        <v>147</v>
      </c>
      <c r="BJ137" s="4" t="s">
        <v>148</v>
      </c>
      <c r="BK137" s="4">
        <v>1000</v>
      </c>
      <c r="BL137" s="4">
        <v>5</v>
      </c>
      <c r="BM137" s="4" t="s">
        <v>148</v>
      </c>
      <c r="BN137" s="4" t="s">
        <v>148</v>
      </c>
      <c r="BO137" s="4" t="s">
        <v>147</v>
      </c>
      <c r="BP137" s="4" t="s">
        <v>147</v>
      </c>
      <c r="BQ137" s="4" t="s">
        <v>147</v>
      </c>
      <c r="BR137" s="4" t="s">
        <v>148</v>
      </c>
      <c r="BS137" s="4" t="s">
        <v>147</v>
      </c>
      <c r="BT137" s="4" t="s">
        <v>147</v>
      </c>
      <c r="BU137" s="4">
        <v>51.3</v>
      </c>
      <c r="BV137" s="4">
        <v>1.46</v>
      </c>
      <c r="BW137" s="10">
        <f t="shared" si="6"/>
        <v>24.066428973541004</v>
      </c>
      <c r="BX137" s="4">
        <v>25</v>
      </c>
      <c r="BY137" s="10">
        <f t="shared" si="7"/>
        <v>18.405999999999999</v>
      </c>
      <c r="BZ137" s="10">
        <f t="shared" si="8"/>
        <v>26.972996496815284</v>
      </c>
      <c r="CA137" s="4">
        <v>21</v>
      </c>
      <c r="CB137" s="4">
        <v>88</v>
      </c>
      <c r="CC137" s="4">
        <v>0</v>
      </c>
      <c r="CD137" s="4">
        <v>0</v>
      </c>
      <c r="CE137" s="4">
        <v>4</v>
      </c>
      <c r="CF137" s="4">
        <v>5</v>
      </c>
      <c r="CG137" s="4">
        <v>2</v>
      </c>
      <c r="CH137" s="4">
        <v>5</v>
      </c>
      <c r="CI137" s="4">
        <v>5</v>
      </c>
      <c r="CJ137" s="4">
        <v>3</v>
      </c>
      <c r="CK137" s="4">
        <v>3</v>
      </c>
      <c r="CL137" s="4">
        <v>3</v>
      </c>
      <c r="CM137" s="4">
        <v>3</v>
      </c>
      <c r="CN137" s="4">
        <v>3</v>
      </c>
      <c r="CO137" s="4">
        <v>3</v>
      </c>
      <c r="CP137" s="4">
        <v>3</v>
      </c>
      <c r="CQ137" s="4">
        <v>3</v>
      </c>
      <c r="CR137" s="4">
        <v>3</v>
      </c>
      <c r="CS137" s="4">
        <v>1</v>
      </c>
      <c r="CT137" s="4">
        <v>1</v>
      </c>
      <c r="CU137" s="4">
        <v>1</v>
      </c>
      <c r="CV137" s="4">
        <v>1</v>
      </c>
      <c r="CW137" s="4">
        <v>1</v>
      </c>
      <c r="CX137" s="4">
        <v>1</v>
      </c>
      <c r="CY137" s="4">
        <v>6</v>
      </c>
      <c r="CZ137" s="4">
        <v>3</v>
      </c>
      <c r="DA137" s="4">
        <v>5</v>
      </c>
      <c r="DB137" s="4">
        <v>5</v>
      </c>
      <c r="DC137" s="4">
        <v>1</v>
      </c>
      <c r="DD137" s="4">
        <v>4</v>
      </c>
      <c r="DE137" s="4">
        <v>6</v>
      </c>
      <c r="DF137" s="4">
        <v>4</v>
      </c>
      <c r="DG137" s="4">
        <v>5</v>
      </c>
      <c r="DH137" s="4">
        <v>5</v>
      </c>
      <c r="DI137" s="4">
        <v>7</v>
      </c>
      <c r="DJ137" s="4">
        <v>7</v>
      </c>
      <c r="DK137" s="4">
        <v>4</v>
      </c>
      <c r="DL137" s="4">
        <v>7</v>
      </c>
      <c r="DM137" s="4">
        <v>6</v>
      </c>
      <c r="DN137" s="14" t="s">
        <v>150</v>
      </c>
      <c r="DO137" s="4">
        <v>51.3</v>
      </c>
      <c r="DP137" s="4">
        <v>1.46</v>
      </c>
      <c r="DQ137" s="15" t="s">
        <v>155</v>
      </c>
      <c r="DR137" s="4" t="s">
        <v>156</v>
      </c>
      <c r="DS137" s="4"/>
    </row>
    <row r="138" spans="1:123" x14ac:dyDescent="0.25">
      <c r="A138" s="3">
        <v>60</v>
      </c>
      <c r="C138">
        <v>601</v>
      </c>
      <c r="D138">
        <v>601</v>
      </c>
      <c r="E138" s="1" t="s">
        <v>140</v>
      </c>
      <c r="F138">
        <v>1</v>
      </c>
      <c r="G138" s="3">
        <v>1</v>
      </c>
      <c r="H138">
        <v>1</v>
      </c>
      <c r="I138">
        <v>1</v>
      </c>
      <c r="J138">
        <v>115</v>
      </c>
      <c r="K138">
        <v>0</v>
      </c>
      <c r="L138">
        <v>0</v>
      </c>
      <c r="M138">
        <v>2010</v>
      </c>
      <c r="N138">
        <v>2010</v>
      </c>
      <c r="O138">
        <v>923.03899999999999</v>
      </c>
      <c r="P138">
        <v>1361.2950000000001</v>
      </c>
      <c r="Q138">
        <v>55.851999999999997</v>
      </c>
      <c r="R138">
        <v>144.64699999999999</v>
      </c>
      <c r="S138">
        <v>67.631</v>
      </c>
      <c r="T138">
        <v>43.771000000000001</v>
      </c>
      <c r="U138">
        <v>23.86</v>
      </c>
      <c r="V138">
        <v>162.958</v>
      </c>
      <c r="W138">
        <v>24.981999999999999</v>
      </c>
      <c r="X138">
        <v>16.379000000000001</v>
      </c>
      <c r="Y138">
        <v>8.4139999999999997</v>
      </c>
      <c r="Z138">
        <v>6.1580000000000004</v>
      </c>
      <c r="AA138">
        <v>1156.528</v>
      </c>
      <c r="AB138">
        <v>7.26</v>
      </c>
      <c r="AC138">
        <v>2.1579999999999999</v>
      </c>
      <c r="AD138">
        <v>20.606999999999999</v>
      </c>
      <c r="AE138">
        <v>0.2</v>
      </c>
      <c r="AF138">
        <v>1.3149999999999999</v>
      </c>
      <c r="AG138">
        <v>1.5589999999999999</v>
      </c>
      <c r="AH138">
        <v>16.059999999999999</v>
      </c>
      <c r="AI138">
        <v>2.9830000000000001</v>
      </c>
      <c r="AJ138">
        <v>0.995</v>
      </c>
      <c r="AK138">
        <v>336.09</v>
      </c>
      <c r="AL138">
        <v>3.7010000000000001</v>
      </c>
      <c r="AM138">
        <v>644.745</v>
      </c>
      <c r="AN138">
        <v>878.00199999999995</v>
      </c>
      <c r="AO138">
        <v>139.53200000000001</v>
      </c>
      <c r="AP138">
        <v>8.173</v>
      </c>
      <c r="AQ138">
        <v>8.9339999999999993</v>
      </c>
      <c r="AR138">
        <v>0.54500000000000004</v>
      </c>
      <c r="AS138">
        <v>134.87299999999999</v>
      </c>
      <c r="AT138">
        <v>1355.836</v>
      </c>
      <c r="AU138">
        <v>1233.817</v>
      </c>
      <c r="AV138">
        <v>36.581000000000003</v>
      </c>
      <c r="AW138">
        <v>43.070999999999998</v>
      </c>
      <c r="AX138">
        <v>20.350999999999999</v>
      </c>
      <c r="AY138">
        <v>327.483</v>
      </c>
      <c r="AZ138">
        <v>322.72699999999998</v>
      </c>
      <c r="BA138">
        <v>1.226</v>
      </c>
      <c r="BB138" s="8">
        <v>601</v>
      </c>
      <c r="BC138" s="4">
        <v>0</v>
      </c>
      <c r="BD138" s="9">
        <v>18320</v>
      </c>
      <c r="BE138" s="4">
        <v>60</v>
      </c>
      <c r="BF138" s="4" t="s">
        <v>145</v>
      </c>
      <c r="BG138" s="4" t="s">
        <v>121</v>
      </c>
      <c r="BH138" s="4" t="s">
        <v>117</v>
      </c>
      <c r="BI138" s="4" t="s">
        <v>147</v>
      </c>
      <c r="BJ138" s="4" t="s">
        <v>148</v>
      </c>
      <c r="BK138" s="4">
        <v>1353</v>
      </c>
      <c r="BL138" s="4">
        <v>2</v>
      </c>
      <c r="BM138" s="4" t="s">
        <v>147</v>
      </c>
      <c r="BN138" s="4" t="s">
        <v>147</v>
      </c>
      <c r="BO138" s="4" t="s">
        <v>147</v>
      </c>
      <c r="BP138" s="4" t="s">
        <v>147</v>
      </c>
      <c r="BQ138" s="4" t="s">
        <v>147</v>
      </c>
      <c r="BR138" s="4" t="s">
        <v>147</v>
      </c>
      <c r="BS138" s="4" t="s">
        <v>147</v>
      </c>
      <c r="BT138" s="4" t="s">
        <v>147</v>
      </c>
      <c r="BU138" s="4">
        <v>87.5</v>
      </c>
      <c r="BV138" s="4">
        <v>1.59</v>
      </c>
      <c r="BW138" s="10">
        <f t="shared" si="6"/>
        <v>34.610972667220437</v>
      </c>
      <c r="BX138" s="4">
        <v>39</v>
      </c>
      <c r="BY138" s="10">
        <f t="shared" si="7"/>
        <v>30.521999999999998</v>
      </c>
      <c r="BZ138" s="10">
        <f t="shared" si="8"/>
        <v>74.171376114649675</v>
      </c>
      <c r="CA138" s="4">
        <v>27</v>
      </c>
      <c r="CB138" s="4">
        <v>110.5</v>
      </c>
      <c r="CC138" s="4">
        <v>0</v>
      </c>
      <c r="CD138" s="4">
        <v>0</v>
      </c>
      <c r="CE138" s="4">
        <v>5</v>
      </c>
      <c r="CF138" s="4">
        <v>3</v>
      </c>
      <c r="CG138" s="4">
        <v>1</v>
      </c>
      <c r="CH138" s="4">
        <v>2</v>
      </c>
      <c r="CI138" s="4">
        <v>5</v>
      </c>
      <c r="CJ138" s="4">
        <v>3</v>
      </c>
      <c r="CK138" s="4">
        <v>2</v>
      </c>
      <c r="CL138" s="4">
        <v>3</v>
      </c>
      <c r="CM138" s="4">
        <v>3</v>
      </c>
      <c r="CN138" s="4">
        <v>3</v>
      </c>
      <c r="CO138" s="4">
        <v>3</v>
      </c>
      <c r="CP138" s="4">
        <v>3</v>
      </c>
      <c r="CQ138" s="4">
        <v>3</v>
      </c>
      <c r="CR138" s="4">
        <v>3</v>
      </c>
      <c r="CS138" s="4">
        <v>1</v>
      </c>
      <c r="CT138" s="4">
        <v>1</v>
      </c>
      <c r="CU138" s="4">
        <v>1</v>
      </c>
      <c r="CV138" s="4">
        <v>1</v>
      </c>
      <c r="CW138" s="4">
        <v>1</v>
      </c>
      <c r="CX138" s="4">
        <v>1</v>
      </c>
      <c r="CY138" s="4">
        <v>6</v>
      </c>
      <c r="CZ138" s="4">
        <v>6</v>
      </c>
      <c r="DA138" s="4">
        <v>6</v>
      </c>
      <c r="DB138" s="4">
        <v>6</v>
      </c>
      <c r="DC138" s="4">
        <v>1</v>
      </c>
      <c r="DD138" s="4">
        <v>6</v>
      </c>
      <c r="DE138" s="4">
        <v>6</v>
      </c>
      <c r="DF138" s="4">
        <v>6</v>
      </c>
      <c r="DG138" s="4">
        <v>5</v>
      </c>
      <c r="DH138" s="4">
        <v>5</v>
      </c>
      <c r="DI138" s="4">
        <v>5</v>
      </c>
      <c r="DJ138" s="4">
        <v>6</v>
      </c>
      <c r="DK138" s="4">
        <v>6</v>
      </c>
      <c r="DL138" s="4">
        <v>6</v>
      </c>
      <c r="DM138" s="4">
        <v>7</v>
      </c>
      <c r="DN138" s="14" t="s">
        <v>150</v>
      </c>
      <c r="DO138" s="4">
        <v>87.5</v>
      </c>
      <c r="DP138" s="4">
        <v>1.59</v>
      </c>
      <c r="DQ138" s="15" t="s">
        <v>154</v>
      </c>
      <c r="DR138" s="4" t="s">
        <v>156</v>
      </c>
      <c r="DS138" s="4"/>
    </row>
    <row r="139" spans="1:123" x14ac:dyDescent="0.25">
      <c r="A139" s="3">
        <v>60</v>
      </c>
      <c r="C139">
        <v>602</v>
      </c>
      <c r="D139">
        <v>602</v>
      </c>
      <c r="E139" s="1" t="s">
        <v>140</v>
      </c>
      <c r="F139">
        <v>5</v>
      </c>
      <c r="G139" s="3">
        <v>2</v>
      </c>
      <c r="H139">
        <v>1</v>
      </c>
      <c r="I139">
        <v>1</v>
      </c>
      <c r="J139">
        <v>115</v>
      </c>
      <c r="K139">
        <v>0</v>
      </c>
      <c r="L139">
        <v>0</v>
      </c>
      <c r="M139">
        <v>2010</v>
      </c>
      <c r="N139">
        <v>2010</v>
      </c>
      <c r="O139">
        <v>1570.818</v>
      </c>
      <c r="P139">
        <v>1974.0989999999999</v>
      </c>
      <c r="Q139">
        <v>53.552</v>
      </c>
      <c r="R139">
        <v>273.80900000000003</v>
      </c>
      <c r="S139">
        <v>101.468</v>
      </c>
      <c r="T139">
        <v>81.230999999999995</v>
      </c>
      <c r="U139">
        <v>20.236000000000001</v>
      </c>
      <c r="V139">
        <v>223.47</v>
      </c>
      <c r="W139">
        <v>10.218</v>
      </c>
      <c r="X139">
        <v>13.507</v>
      </c>
      <c r="Y139">
        <v>25.684000000000001</v>
      </c>
      <c r="Z139">
        <v>17.606000000000002</v>
      </c>
      <c r="AA139">
        <v>11216.545</v>
      </c>
      <c r="AB139">
        <v>0.32900000000000001</v>
      </c>
      <c r="AC139">
        <v>6.7480000000000002</v>
      </c>
      <c r="AD139">
        <v>164.97499999999999</v>
      </c>
      <c r="AE139">
        <v>123.325</v>
      </c>
      <c r="AF139">
        <v>1.2549999999999999</v>
      </c>
      <c r="AG139">
        <v>0.69299999999999995</v>
      </c>
      <c r="AH139">
        <v>43.816000000000003</v>
      </c>
      <c r="AI139">
        <v>6.0279999999999996</v>
      </c>
      <c r="AJ139">
        <v>3.2730000000000001</v>
      </c>
      <c r="AK139">
        <v>273.834</v>
      </c>
      <c r="AL139">
        <v>0.91200000000000003</v>
      </c>
      <c r="AM139">
        <v>188.02699999999999</v>
      </c>
      <c r="AN139">
        <v>932.68499999999995</v>
      </c>
      <c r="AO139">
        <v>240.655</v>
      </c>
      <c r="AP139">
        <v>10.976000000000001</v>
      </c>
      <c r="AQ139">
        <v>6.7629999999999999</v>
      </c>
      <c r="AR139">
        <v>0.86299999999999999</v>
      </c>
      <c r="AS139">
        <v>125.607</v>
      </c>
      <c r="AT139">
        <v>5797.7849999999999</v>
      </c>
      <c r="AU139">
        <v>2632.01</v>
      </c>
      <c r="AV139">
        <v>24.015000000000001</v>
      </c>
      <c r="AW139">
        <v>54.533999999999999</v>
      </c>
      <c r="AX139">
        <v>21.283000000000001</v>
      </c>
      <c r="AY139">
        <v>1137.723</v>
      </c>
      <c r="AZ139">
        <v>580.68700000000001</v>
      </c>
      <c r="BA139">
        <v>3.573</v>
      </c>
      <c r="BB139" s="8">
        <v>602</v>
      </c>
      <c r="BC139" s="4">
        <v>0</v>
      </c>
      <c r="BD139" s="9">
        <v>18320</v>
      </c>
      <c r="BE139" s="4">
        <v>60</v>
      </c>
      <c r="BF139" s="4" t="s">
        <v>145</v>
      </c>
      <c r="BG139" s="4" t="s">
        <v>121</v>
      </c>
      <c r="BH139" s="4" t="s">
        <v>117</v>
      </c>
      <c r="BI139" s="4" t="s">
        <v>147</v>
      </c>
      <c r="BJ139" s="4" t="s">
        <v>148</v>
      </c>
      <c r="BK139" s="4">
        <v>1353</v>
      </c>
      <c r="BL139" s="4">
        <v>2</v>
      </c>
      <c r="BM139" s="4" t="s">
        <v>147</v>
      </c>
      <c r="BN139" s="4" t="s">
        <v>147</v>
      </c>
      <c r="BO139" s="4" t="s">
        <v>147</v>
      </c>
      <c r="BP139" s="4" t="s">
        <v>147</v>
      </c>
      <c r="BQ139" s="4" t="s">
        <v>147</v>
      </c>
      <c r="BR139" s="4" t="s">
        <v>147</v>
      </c>
      <c r="BS139" s="4" t="s">
        <v>147</v>
      </c>
      <c r="BT139" s="4" t="s">
        <v>147</v>
      </c>
      <c r="BU139" s="4">
        <v>87.5</v>
      </c>
      <c r="BV139" s="4">
        <v>1.59</v>
      </c>
      <c r="BW139" s="10">
        <f t="shared" si="6"/>
        <v>34.610972667220437</v>
      </c>
      <c r="BX139" s="4">
        <v>39</v>
      </c>
      <c r="BY139" s="10">
        <f t="shared" si="7"/>
        <v>30.521999999999998</v>
      </c>
      <c r="BZ139" s="10">
        <f t="shared" si="8"/>
        <v>74.171376114649675</v>
      </c>
      <c r="CA139" s="4">
        <v>27</v>
      </c>
      <c r="CB139" s="4">
        <v>110.5</v>
      </c>
      <c r="CC139" s="4">
        <v>0</v>
      </c>
      <c r="CD139" s="4">
        <v>0</v>
      </c>
      <c r="CE139" s="4">
        <v>5</v>
      </c>
      <c r="CF139" s="4">
        <v>3</v>
      </c>
      <c r="CG139" s="4">
        <v>1</v>
      </c>
      <c r="CH139" s="4">
        <v>2</v>
      </c>
      <c r="CI139" s="4">
        <v>5</v>
      </c>
      <c r="CJ139" s="4">
        <v>3</v>
      </c>
      <c r="CK139" s="4">
        <v>2</v>
      </c>
      <c r="CL139" s="4">
        <v>3</v>
      </c>
      <c r="CM139" s="4">
        <v>3</v>
      </c>
      <c r="CN139" s="4">
        <v>3</v>
      </c>
      <c r="CO139" s="4">
        <v>3</v>
      </c>
      <c r="CP139" s="4">
        <v>3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1</v>
      </c>
      <c r="CW139" s="4">
        <v>1</v>
      </c>
      <c r="CX139" s="4">
        <v>1</v>
      </c>
      <c r="CY139" s="4">
        <v>6</v>
      </c>
      <c r="CZ139" s="4">
        <v>6</v>
      </c>
      <c r="DA139" s="4">
        <v>6</v>
      </c>
      <c r="DB139" s="4">
        <v>6</v>
      </c>
      <c r="DC139" s="4">
        <v>1</v>
      </c>
      <c r="DD139" s="4">
        <v>6</v>
      </c>
      <c r="DE139" s="4">
        <v>6</v>
      </c>
      <c r="DF139" s="4">
        <v>6</v>
      </c>
      <c r="DG139" s="4">
        <v>5</v>
      </c>
      <c r="DH139" s="4">
        <v>5</v>
      </c>
      <c r="DI139" s="4">
        <v>5</v>
      </c>
      <c r="DJ139" s="4">
        <v>6</v>
      </c>
      <c r="DK139" s="4">
        <v>6</v>
      </c>
      <c r="DL139" s="4">
        <v>6</v>
      </c>
      <c r="DM139" s="4">
        <v>7</v>
      </c>
      <c r="DN139" s="14" t="s">
        <v>150</v>
      </c>
      <c r="DO139" s="4">
        <v>87.5</v>
      </c>
      <c r="DP139" s="4">
        <v>1.59</v>
      </c>
      <c r="DQ139" s="15" t="s">
        <v>154</v>
      </c>
      <c r="DR139" s="4" t="s">
        <v>156</v>
      </c>
      <c r="DS139" s="4"/>
    </row>
    <row r="140" spans="1:123" x14ac:dyDescent="0.25">
      <c r="A140" s="3">
        <v>60</v>
      </c>
      <c r="C140">
        <v>603</v>
      </c>
      <c r="D140">
        <v>603</v>
      </c>
      <c r="E140" s="1" t="s">
        <v>140</v>
      </c>
      <c r="F140">
        <v>0</v>
      </c>
      <c r="G140" s="3">
        <v>3</v>
      </c>
      <c r="H140">
        <v>1</v>
      </c>
      <c r="I140">
        <v>1</v>
      </c>
      <c r="J140">
        <v>115</v>
      </c>
      <c r="K140">
        <v>0</v>
      </c>
      <c r="L140">
        <v>0</v>
      </c>
      <c r="M140">
        <v>2010</v>
      </c>
      <c r="N140">
        <v>2010</v>
      </c>
      <c r="O140">
        <v>1111.671</v>
      </c>
      <c r="P140">
        <v>1004.2670000000001</v>
      </c>
      <c r="Q140">
        <v>22.108000000000001</v>
      </c>
      <c r="R140">
        <v>170.67400000000001</v>
      </c>
      <c r="S140">
        <v>37.253</v>
      </c>
      <c r="T140">
        <v>27.227</v>
      </c>
      <c r="U140">
        <v>10.026</v>
      </c>
      <c r="V140">
        <v>74.756</v>
      </c>
      <c r="W140">
        <v>4.1609999999999996</v>
      </c>
      <c r="X140">
        <v>5.6840000000000002</v>
      </c>
      <c r="Y140">
        <v>10.422000000000001</v>
      </c>
      <c r="Z140">
        <v>14.476000000000001</v>
      </c>
      <c r="AA140">
        <v>3570.5390000000002</v>
      </c>
      <c r="AB140">
        <v>0.14299999999999999</v>
      </c>
      <c r="AC140">
        <v>3.1139999999999999</v>
      </c>
      <c r="AD140">
        <v>66.795000000000002</v>
      </c>
      <c r="AE140">
        <v>37.055</v>
      </c>
      <c r="AF140">
        <v>0.64200000000000002</v>
      </c>
      <c r="AG140">
        <v>0.38900000000000001</v>
      </c>
      <c r="AH140">
        <v>16.375</v>
      </c>
      <c r="AI140">
        <v>2.6190000000000002</v>
      </c>
      <c r="AJ140">
        <v>1.4790000000000001</v>
      </c>
      <c r="AK140">
        <v>118.322</v>
      </c>
      <c r="AL140">
        <v>0.317</v>
      </c>
      <c r="AM140">
        <v>91.616</v>
      </c>
      <c r="AN140">
        <v>395.73700000000002</v>
      </c>
      <c r="AO140">
        <v>118.126</v>
      </c>
      <c r="AP140">
        <v>5.2089999999999996</v>
      </c>
      <c r="AQ140">
        <v>2.9460000000000002</v>
      </c>
      <c r="AR140">
        <v>0.51700000000000002</v>
      </c>
      <c r="AS140">
        <v>48.865000000000002</v>
      </c>
      <c r="AT140">
        <v>2205.069</v>
      </c>
      <c r="AU140">
        <v>1390.114</v>
      </c>
      <c r="AV140">
        <v>19.443999999999999</v>
      </c>
      <c r="AW140">
        <v>65.238</v>
      </c>
      <c r="AX140">
        <v>15.167</v>
      </c>
      <c r="AY140">
        <v>371.32799999999997</v>
      </c>
      <c r="AZ140">
        <v>196.24799999999999</v>
      </c>
      <c r="BA140">
        <v>1.8680000000000001</v>
      </c>
      <c r="BB140" s="8">
        <v>603</v>
      </c>
      <c r="BC140" s="4">
        <v>0</v>
      </c>
      <c r="BD140" s="9">
        <v>18320</v>
      </c>
      <c r="BE140" s="4">
        <v>60</v>
      </c>
      <c r="BF140" s="4" t="s">
        <v>145</v>
      </c>
      <c r="BG140" s="4" t="s">
        <v>121</v>
      </c>
      <c r="BH140" s="4" t="s">
        <v>117</v>
      </c>
      <c r="BI140" s="4" t="s">
        <v>147</v>
      </c>
      <c r="BJ140" s="4" t="s">
        <v>148</v>
      </c>
      <c r="BK140" s="4">
        <v>1353</v>
      </c>
      <c r="BL140" s="4">
        <v>2</v>
      </c>
      <c r="BM140" s="4" t="s">
        <v>147</v>
      </c>
      <c r="BN140" s="4" t="s">
        <v>147</v>
      </c>
      <c r="BO140" s="4" t="s">
        <v>147</v>
      </c>
      <c r="BP140" s="4" t="s">
        <v>147</v>
      </c>
      <c r="BQ140" s="4" t="s">
        <v>147</v>
      </c>
      <c r="BR140" s="4" t="s">
        <v>147</v>
      </c>
      <c r="BS140" s="4" t="s">
        <v>147</v>
      </c>
      <c r="BT140" s="4" t="s">
        <v>147</v>
      </c>
      <c r="BU140" s="4">
        <v>87.5</v>
      </c>
      <c r="BV140" s="4">
        <v>1.59</v>
      </c>
      <c r="BW140" s="10">
        <f t="shared" si="6"/>
        <v>34.610972667220437</v>
      </c>
      <c r="BX140" s="4">
        <v>39</v>
      </c>
      <c r="BY140" s="10">
        <f t="shared" si="7"/>
        <v>30.521999999999998</v>
      </c>
      <c r="BZ140" s="10">
        <f t="shared" si="8"/>
        <v>74.171376114649675</v>
      </c>
      <c r="CA140" s="4">
        <v>27</v>
      </c>
      <c r="CB140" s="4">
        <v>110.5</v>
      </c>
      <c r="CC140" s="4">
        <v>0</v>
      </c>
      <c r="CD140" s="4">
        <v>0</v>
      </c>
      <c r="CE140" s="4">
        <v>5</v>
      </c>
      <c r="CF140" s="4">
        <v>3</v>
      </c>
      <c r="CG140" s="4">
        <v>1</v>
      </c>
      <c r="CH140" s="4">
        <v>2</v>
      </c>
      <c r="CI140" s="4">
        <v>5</v>
      </c>
      <c r="CJ140" s="4">
        <v>3</v>
      </c>
      <c r="CK140" s="4">
        <v>2</v>
      </c>
      <c r="CL140" s="4">
        <v>3</v>
      </c>
      <c r="CM140" s="4">
        <v>3</v>
      </c>
      <c r="CN140" s="4">
        <v>3</v>
      </c>
      <c r="CO140" s="4">
        <v>3</v>
      </c>
      <c r="CP140" s="4">
        <v>3</v>
      </c>
      <c r="CQ140" s="4">
        <v>3</v>
      </c>
      <c r="CR140" s="4">
        <v>3</v>
      </c>
      <c r="CS140" s="4">
        <v>1</v>
      </c>
      <c r="CT140" s="4">
        <v>1</v>
      </c>
      <c r="CU140" s="4">
        <v>1</v>
      </c>
      <c r="CV140" s="4">
        <v>1</v>
      </c>
      <c r="CW140" s="4">
        <v>1</v>
      </c>
      <c r="CX140" s="4">
        <v>1</v>
      </c>
      <c r="CY140" s="4">
        <v>6</v>
      </c>
      <c r="CZ140" s="4">
        <v>6</v>
      </c>
      <c r="DA140" s="4">
        <v>6</v>
      </c>
      <c r="DB140" s="4">
        <v>6</v>
      </c>
      <c r="DC140" s="4">
        <v>1</v>
      </c>
      <c r="DD140" s="4">
        <v>6</v>
      </c>
      <c r="DE140" s="4">
        <v>6</v>
      </c>
      <c r="DF140" s="4">
        <v>6</v>
      </c>
      <c r="DG140" s="4">
        <v>5</v>
      </c>
      <c r="DH140" s="4">
        <v>5</v>
      </c>
      <c r="DI140" s="4">
        <v>5</v>
      </c>
      <c r="DJ140" s="4">
        <v>6</v>
      </c>
      <c r="DK140" s="4">
        <v>6</v>
      </c>
      <c r="DL140" s="4">
        <v>6</v>
      </c>
      <c r="DM140" s="4">
        <v>7</v>
      </c>
      <c r="DN140" s="14" t="s">
        <v>150</v>
      </c>
      <c r="DO140" s="4">
        <v>87.5</v>
      </c>
      <c r="DP140" s="4">
        <v>1.59</v>
      </c>
      <c r="DQ140" s="15" t="s">
        <v>154</v>
      </c>
      <c r="DR140" s="4" t="s">
        <v>156</v>
      </c>
      <c r="DS140" s="4"/>
    </row>
    <row r="141" spans="1:123" x14ac:dyDescent="0.25">
      <c r="A141" s="1">
        <v>61</v>
      </c>
      <c r="C141">
        <v>611</v>
      </c>
      <c r="D141">
        <v>611</v>
      </c>
      <c r="E141" s="1" t="s">
        <v>140</v>
      </c>
      <c r="F141">
        <v>2</v>
      </c>
      <c r="G141" s="1">
        <v>1</v>
      </c>
      <c r="H141">
        <v>1</v>
      </c>
      <c r="I141">
        <v>1</v>
      </c>
      <c r="J141">
        <v>115</v>
      </c>
      <c r="K141">
        <v>0</v>
      </c>
      <c r="L141">
        <v>0</v>
      </c>
      <c r="M141">
        <v>2010</v>
      </c>
      <c r="N141">
        <v>2010</v>
      </c>
      <c r="O141">
        <v>685.67600000000004</v>
      </c>
      <c r="P141">
        <v>951.13599999999997</v>
      </c>
      <c r="Q141">
        <v>26.709</v>
      </c>
      <c r="R141">
        <v>140.465</v>
      </c>
      <c r="S141">
        <v>41.079000000000001</v>
      </c>
      <c r="T141">
        <v>25.100999999999999</v>
      </c>
      <c r="U141">
        <v>15.978</v>
      </c>
      <c r="V141">
        <v>105.34699999999999</v>
      </c>
      <c r="W141">
        <v>9.5679999999999996</v>
      </c>
      <c r="X141">
        <v>7.44</v>
      </c>
      <c r="Y141">
        <v>7.4820000000000002</v>
      </c>
      <c r="Z141">
        <v>9.34</v>
      </c>
      <c r="AA141">
        <v>619.94399999999996</v>
      </c>
      <c r="AB141">
        <v>2.23</v>
      </c>
      <c r="AC141">
        <v>0.92600000000000005</v>
      </c>
      <c r="AD141">
        <v>10.02</v>
      </c>
      <c r="AE141">
        <v>2.2519999999999998</v>
      </c>
      <c r="AF141">
        <v>1.387</v>
      </c>
      <c r="AG141">
        <v>1.0569999999999999</v>
      </c>
      <c r="AH141">
        <v>9.8859999999999992</v>
      </c>
      <c r="AI141">
        <v>2.29</v>
      </c>
      <c r="AJ141">
        <v>0.52</v>
      </c>
      <c r="AK141">
        <v>200.77699999999999</v>
      </c>
      <c r="AL141">
        <v>2.2149999999999999</v>
      </c>
      <c r="AM141">
        <v>399.69200000000001</v>
      </c>
      <c r="AN141">
        <v>686.02700000000004</v>
      </c>
      <c r="AO141">
        <v>155.38900000000001</v>
      </c>
      <c r="AP141">
        <v>7.9470000000000001</v>
      </c>
      <c r="AQ141">
        <v>6.7009999999999996</v>
      </c>
      <c r="AR141">
        <v>0.52300000000000002</v>
      </c>
      <c r="AS141">
        <v>65.2</v>
      </c>
      <c r="AT141">
        <v>1001.535</v>
      </c>
      <c r="AU141">
        <v>879.13599999999997</v>
      </c>
      <c r="AV141">
        <v>24.501000000000001</v>
      </c>
      <c r="AW141">
        <v>58.271000000000001</v>
      </c>
      <c r="AX141">
        <v>17.292000000000002</v>
      </c>
      <c r="AY141">
        <v>177.34200000000001</v>
      </c>
      <c r="AZ141">
        <v>175.256</v>
      </c>
      <c r="BA141">
        <v>2.3530000000000002</v>
      </c>
      <c r="BB141" s="8">
        <v>611</v>
      </c>
      <c r="BC141" s="4">
        <v>0</v>
      </c>
      <c r="BD141" s="9">
        <v>16426</v>
      </c>
      <c r="BE141" s="4">
        <v>65</v>
      </c>
      <c r="BF141" s="4" t="s">
        <v>145</v>
      </c>
      <c r="BG141" s="4" t="s">
        <v>121</v>
      </c>
      <c r="BH141" s="4" t="s">
        <v>117</v>
      </c>
      <c r="BI141" s="4" t="s">
        <v>147</v>
      </c>
      <c r="BJ141" s="4" t="s">
        <v>148</v>
      </c>
      <c r="BK141" s="4">
        <v>1000</v>
      </c>
      <c r="BL141" s="4">
        <v>3</v>
      </c>
      <c r="BM141" s="4" t="s">
        <v>147</v>
      </c>
      <c r="BN141" s="4" t="s">
        <v>147</v>
      </c>
      <c r="BO141" s="4" t="s">
        <v>147</v>
      </c>
      <c r="BP141" s="4" t="s">
        <v>148</v>
      </c>
      <c r="BQ141" s="4" t="s">
        <v>147</v>
      </c>
      <c r="BR141" s="4" t="s">
        <v>147</v>
      </c>
      <c r="BS141" s="4" t="s">
        <v>147</v>
      </c>
      <c r="BT141" s="4" t="s">
        <v>147</v>
      </c>
      <c r="BU141" s="4">
        <v>73.2</v>
      </c>
      <c r="BV141" s="4">
        <v>1.44</v>
      </c>
      <c r="BW141" s="10">
        <f t="shared" si="6"/>
        <v>35.300925925925931</v>
      </c>
      <c r="BX141" s="4">
        <v>30</v>
      </c>
      <c r="BY141" s="10">
        <f t="shared" si="7"/>
        <v>22.777999999999999</v>
      </c>
      <c r="BZ141" s="10">
        <f t="shared" si="8"/>
        <v>41.308700955414011</v>
      </c>
      <c r="CA141" s="4">
        <v>23</v>
      </c>
      <c r="CB141" s="4">
        <v>96</v>
      </c>
      <c r="CC141" s="4">
        <v>0</v>
      </c>
      <c r="CD141" s="4">
        <v>0</v>
      </c>
      <c r="CE141" s="4">
        <v>5</v>
      </c>
      <c r="CF141" s="4">
        <v>2</v>
      </c>
      <c r="CG141" s="4">
        <v>4</v>
      </c>
      <c r="CH141" s="4">
        <v>5</v>
      </c>
      <c r="CI141" s="4">
        <v>3</v>
      </c>
      <c r="CJ141" s="4">
        <v>3</v>
      </c>
      <c r="CK141" s="4">
        <v>3</v>
      </c>
      <c r="CL141" s="4">
        <v>3</v>
      </c>
      <c r="CM141" s="4">
        <v>3</v>
      </c>
      <c r="CN141" s="4">
        <v>3</v>
      </c>
      <c r="CO141" s="4">
        <v>3</v>
      </c>
      <c r="CP141" s="4">
        <v>3</v>
      </c>
      <c r="CQ141" s="4">
        <v>3</v>
      </c>
      <c r="CR141" s="4">
        <v>3</v>
      </c>
      <c r="CS141" s="4">
        <v>1</v>
      </c>
      <c r="CT141" s="4">
        <v>1</v>
      </c>
      <c r="CU141" s="4">
        <v>1</v>
      </c>
      <c r="CV141" s="4">
        <v>1</v>
      </c>
      <c r="CW141" s="4">
        <v>1</v>
      </c>
      <c r="CX141" s="4">
        <v>1</v>
      </c>
      <c r="CY141" s="4">
        <v>6</v>
      </c>
      <c r="CZ141" s="4">
        <v>7</v>
      </c>
      <c r="DA141" s="4">
        <v>6</v>
      </c>
      <c r="DB141" s="4">
        <v>6</v>
      </c>
      <c r="DC141" s="4">
        <v>4</v>
      </c>
      <c r="DD141" s="4">
        <v>6</v>
      </c>
      <c r="DE141" s="4">
        <v>7</v>
      </c>
      <c r="DF141" s="4">
        <v>6</v>
      </c>
      <c r="DG141" s="4">
        <v>4</v>
      </c>
      <c r="DH141" s="4">
        <v>1</v>
      </c>
      <c r="DI141" s="4">
        <v>1</v>
      </c>
      <c r="DJ141" s="4">
        <v>6</v>
      </c>
      <c r="DK141" s="4">
        <v>6</v>
      </c>
      <c r="DL141" s="4">
        <v>7</v>
      </c>
      <c r="DM141" s="4">
        <v>6</v>
      </c>
      <c r="DN141" s="14" t="s">
        <v>150</v>
      </c>
      <c r="DO141" s="4">
        <v>73.2</v>
      </c>
      <c r="DP141" s="4">
        <v>1.44</v>
      </c>
      <c r="DQ141" s="15" t="s">
        <v>154</v>
      </c>
      <c r="DR141" s="4" t="s">
        <v>156</v>
      </c>
      <c r="DS141" s="4"/>
    </row>
    <row r="142" spans="1:123" x14ac:dyDescent="0.25">
      <c r="A142" s="1">
        <v>61</v>
      </c>
      <c r="C142">
        <v>612</v>
      </c>
      <c r="D142">
        <v>612</v>
      </c>
      <c r="E142" s="1" t="s">
        <v>140</v>
      </c>
      <c r="F142">
        <v>4</v>
      </c>
      <c r="G142" s="1">
        <v>2</v>
      </c>
      <c r="H142">
        <v>1</v>
      </c>
      <c r="I142">
        <v>1</v>
      </c>
      <c r="J142">
        <v>115</v>
      </c>
      <c r="K142">
        <v>0</v>
      </c>
      <c r="L142">
        <v>0</v>
      </c>
      <c r="M142">
        <v>2010</v>
      </c>
      <c r="N142">
        <v>2010</v>
      </c>
      <c r="O142">
        <v>856.428</v>
      </c>
      <c r="P142">
        <v>1382.115</v>
      </c>
      <c r="Q142">
        <v>70.188000000000002</v>
      </c>
      <c r="R142">
        <v>137.66499999999999</v>
      </c>
      <c r="S142">
        <v>53.701999999999998</v>
      </c>
      <c r="T142">
        <v>28.917999999999999</v>
      </c>
      <c r="U142">
        <v>24.783999999999999</v>
      </c>
      <c r="V142">
        <v>649.27800000000002</v>
      </c>
      <c r="W142">
        <v>24.449000000000002</v>
      </c>
      <c r="X142">
        <v>21.241</v>
      </c>
      <c r="Y142">
        <v>18.564</v>
      </c>
      <c r="Z142">
        <v>13.076000000000001</v>
      </c>
      <c r="AA142">
        <v>2821.625</v>
      </c>
      <c r="AB142">
        <v>2.76</v>
      </c>
      <c r="AC142">
        <v>9.4169999999999998</v>
      </c>
      <c r="AD142">
        <v>59.192999999999998</v>
      </c>
      <c r="AE142">
        <v>9.3290000000000006</v>
      </c>
      <c r="AF142">
        <v>1.3169999999999999</v>
      </c>
      <c r="AG142">
        <v>1.2849999999999999</v>
      </c>
      <c r="AH142">
        <v>10.167</v>
      </c>
      <c r="AI142">
        <v>3.8149999999999999</v>
      </c>
      <c r="AJ142">
        <v>0.81799999999999995</v>
      </c>
      <c r="AK142">
        <v>282.76</v>
      </c>
      <c r="AL142">
        <v>2.1309999999999998</v>
      </c>
      <c r="AM142">
        <v>277.214</v>
      </c>
      <c r="AN142">
        <v>650.98599999999999</v>
      </c>
      <c r="AO142">
        <v>135.946</v>
      </c>
      <c r="AP142">
        <v>10.709</v>
      </c>
      <c r="AQ142">
        <v>8.4819999999999993</v>
      </c>
      <c r="AR142">
        <v>1.117</v>
      </c>
      <c r="AS142">
        <v>104.709</v>
      </c>
      <c r="AT142">
        <v>4492.9080000000004</v>
      </c>
      <c r="AU142">
        <v>1135.73</v>
      </c>
      <c r="AV142">
        <v>45.14</v>
      </c>
      <c r="AW142">
        <v>39.052999999999997</v>
      </c>
      <c r="AX142">
        <v>15.759</v>
      </c>
      <c r="AY142">
        <v>515.29100000000005</v>
      </c>
      <c r="AZ142">
        <v>432.471</v>
      </c>
      <c r="BA142">
        <v>75.692999999999998</v>
      </c>
      <c r="BB142" s="8">
        <v>612</v>
      </c>
      <c r="BC142" s="4">
        <v>0</v>
      </c>
      <c r="BD142" s="9">
        <v>16426</v>
      </c>
      <c r="BE142" s="4">
        <v>65</v>
      </c>
      <c r="BF142" s="4" t="s">
        <v>145</v>
      </c>
      <c r="BG142" s="4" t="s">
        <v>121</v>
      </c>
      <c r="BH142" s="4" t="s">
        <v>117</v>
      </c>
      <c r="BI142" s="4" t="s">
        <v>147</v>
      </c>
      <c r="BJ142" s="4" t="s">
        <v>148</v>
      </c>
      <c r="BK142" s="4">
        <v>1000</v>
      </c>
      <c r="BL142" s="4">
        <v>3</v>
      </c>
      <c r="BM142" s="4" t="s">
        <v>147</v>
      </c>
      <c r="BN142" s="4" t="s">
        <v>147</v>
      </c>
      <c r="BO142" s="4" t="s">
        <v>147</v>
      </c>
      <c r="BP142" s="4" t="s">
        <v>148</v>
      </c>
      <c r="BQ142" s="4" t="s">
        <v>147</v>
      </c>
      <c r="BR142" s="4" t="s">
        <v>147</v>
      </c>
      <c r="BS142" s="4" t="s">
        <v>147</v>
      </c>
      <c r="BT142" s="4" t="s">
        <v>147</v>
      </c>
      <c r="BU142" s="4">
        <v>73.2</v>
      </c>
      <c r="BV142" s="4">
        <v>1.44</v>
      </c>
      <c r="BW142" s="10">
        <f t="shared" si="6"/>
        <v>35.300925925925931</v>
      </c>
      <c r="BX142" s="4">
        <v>30</v>
      </c>
      <c r="BY142" s="10">
        <f t="shared" si="7"/>
        <v>22.777999999999999</v>
      </c>
      <c r="BZ142" s="10">
        <f t="shared" si="8"/>
        <v>41.308700955414011</v>
      </c>
      <c r="CA142" s="4">
        <v>23</v>
      </c>
      <c r="CB142" s="4">
        <v>96</v>
      </c>
      <c r="CC142" s="4">
        <v>0</v>
      </c>
      <c r="CD142" s="4">
        <v>0</v>
      </c>
      <c r="CE142" s="4">
        <v>5</v>
      </c>
      <c r="CF142" s="4">
        <v>2</v>
      </c>
      <c r="CG142" s="4">
        <v>4</v>
      </c>
      <c r="CH142" s="4">
        <v>5</v>
      </c>
      <c r="CI142" s="4">
        <v>3</v>
      </c>
      <c r="CJ142" s="4">
        <v>3</v>
      </c>
      <c r="CK142" s="4">
        <v>3</v>
      </c>
      <c r="CL142" s="4">
        <v>3</v>
      </c>
      <c r="CM142" s="4">
        <v>3</v>
      </c>
      <c r="CN142" s="4">
        <v>3</v>
      </c>
      <c r="CO142" s="4">
        <v>3</v>
      </c>
      <c r="CP142" s="4">
        <v>3</v>
      </c>
      <c r="CQ142" s="4">
        <v>3</v>
      </c>
      <c r="CR142" s="4">
        <v>3</v>
      </c>
      <c r="CS142" s="4">
        <v>1</v>
      </c>
      <c r="CT142" s="4">
        <v>1</v>
      </c>
      <c r="CU142" s="4">
        <v>1</v>
      </c>
      <c r="CV142" s="4">
        <v>1</v>
      </c>
      <c r="CW142" s="4">
        <v>1</v>
      </c>
      <c r="CX142" s="4">
        <v>1</v>
      </c>
      <c r="CY142" s="4">
        <v>6</v>
      </c>
      <c r="CZ142" s="4">
        <v>7</v>
      </c>
      <c r="DA142" s="4">
        <v>6</v>
      </c>
      <c r="DB142" s="4">
        <v>6</v>
      </c>
      <c r="DC142" s="4">
        <v>4</v>
      </c>
      <c r="DD142" s="4">
        <v>6</v>
      </c>
      <c r="DE142" s="4">
        <v>7</v>
      </c>
      <c r="DF142" s="4">
        <v>6</v>
      </c>
      <c r="DG142" s="4">
        <v>4</v>
      </c>
      <c r="DH142" s="4">
        <v>1</v>
      </c>
      <c r="DI142" s="4">
        <v>1</v>
      </c>
      <c r="DJ142" s="4">
        <v>6</v>
      </c>
      <c r="DK142" s="4">
        <v>6</v>
      </c>
      <c r="DL142" s="4">
        <v>7</v>
      </c>
      <c r="DM142" s="4">
        <v>6</v>
      </c>
      <c r="DN142" s="14" t="s">
        <v>150</v>
      </c>
      <c r="DO142" s="4">
        <v>73.2</v>
      </c>
      <c r="DP142" s="4">
        <v>1.44</v>
      </c>
      <c r="DQ142" s="15" t="s">
        <v>154</v>
      </c>
      <c r="DR142" s="4" t="s">
        <v>156</v>
      </c>
      <c r="DS142" s="4"/>
    </row>
    <row r="143" spans="1:123" x14ac:dyDescent="0.25">
      <c r="A143" s="1">
        <v>61</v>
      </c>
      <c r="C143">
        <v>613</v>
      </c>
      <c r="D143">
        <v>613</v>
      </c>
      <c r="E143" s="1" t="s">
        <v>140</v>
      </c>
      <c r="F143">
        <v>0</v>
      </c>
      <c r="G143" s="1">
        <v>3</v>
      </c>
      <c r="H143">
        <v>1</v>
      </c>
      <c r="I143">
        <v>1</v>
      </c>
      <c r="J143">
        <v>115</v>
      </c>
      <c r="K143">
        <v>0</v>
      </c>
      <c r="L143">
        <v>0</v>
      </c>
      <c r="M143">
        <v>2010</v>
      </c>
      <c r="N143">
        <v>2010</v>
      </c>
      <c r="O143">
        <v>1011.609</v>
      </c>
      <c r="P143">
        <v>878.59400000000005</v>
      </c>
      <c r="Q143">
        <v>21.236999999999998</v>
      </c>
      <c r="R143">
        <v>147.238</v>
      </c>
      <c r="S143">
        <v>30.073</v>
      </c>
      <c r="T143">
        <v>14.891999999999999</v>
      </c>
      <c r="U143">
        <v>15.180999999999999</v>
      </c>
      <c r="V143">
        <v>223.852</v>
      </c>
      <c r="W143">
        <v>8.3819999999999997</v>
      </c>
      <c r="X143">
        <v>5.7370000000000001</v>
      </c>
      <c r="Y143">
        <v>4.4909999999999997</v>
      </c>
      <c r="Z143">
        <v>13.522</v>
      </c>
      <c r="AA143">
        <v>6156.3180000000002</v>
      </c>
      <c r="AB143">
        <v>3.7930000000000001</v>
      </c>
      <c r="AC143">
        <v>3.4020000000000001</v>
      </c>
      <c r="AD143">
        <v>45.076000000000001</v>
      </c>
      <c r="AE143">
        <v>219.648</v>
      </c>
      <c r="AF143">
        <v>0.76300000000000001</v>
      </c>
      <c r="AG143">
        <v>1.036</v>
      </c>
      <c r="AH143">
        <v>4.274</v>
      </c>
      <c r="AI143">
        <v>3.4409999999999998</v>
      </c>
      <c r="AJ143">
        <v>0.94899999999999995</v>
      </c>
      <c r="AK143">
        <v>281.21699999999998</v>
      </c>
      <c r="AL143">
        <v>1.6659999999999999</v>
      </c>
      <c r="AM143">
        <v>502.20699999999999</v>
      </c>
      <c r="AN143">
        <v>542.85400000000004</v>
      </c>
      <c r="AO143">
        <v>162.94200000000001</v>
      </c>
      <c r="AP143">
        <v>5.6840000000000002</v>
      </c>
      <c r="AQ143">
        <v>3.4750000000000001</v>
      </c>
      <c r="AR143">
        <v>0.56100000000000005</v>
      </c>
      <c r="AS143">
        <v>40.094000000000001</v>
      </c>
      <c r="AT143">
        <v>977.98699999999997</v>
      </c>
      <c r="AU143">
        <v>2105.3049999999998</v>
      </c>
      <c r="AV143">
        <v>21.515000000000001</v>
      </c>
      <c r="AW143">
        <v>65.230999999999995</v>
      </c>
      <c r="AX143">
        <v>13.103999999999999</v>
      </c>
      <c r="AY143">
        <v>744.31399999999996</v>
      </c>
      <c r="AZ143">
        <v>468.63099999999997</v>
      </c>
      <c r="BA143">
        <v>1.3520000000000001</v>
      </c>
      <c r="BB143" s="8">
        <v>613</v>
      </c>
      <c r="BC143" s="4">
        <v>0</v>
      </c>
      <c r="BD143" s="9">
        <v>16426</v>
      </c>
      <c r="BE143" s="4">
        <v>65</v>
      </c>
      <c r="BF143" s="4" t="s">
        <v>145</v>
      </c>
      <c r="BG143" s="4" t="s">
        <v>121</v>
      </c>
      <c r="BH143" s="4" t="s">
        <v>117</v>
      </c>
      <c r="BI143" s="4" t="s">
        <v>147</v>
      </c>
      <c r="BJ143" s="4" t="s">
        <v>148</v>
      </c>
      <c r="BK143" s="4">
        <v>1000</v>
      </c>
      <c r="BL143" s="4">
        <v>3</v>
      </c>
      <c r="BM143" s="4" t="s">
        <v>147</v>
      </c>
      <c r="BN143" s="4" t="s">
        <v>147</v>
      </c>
      <c r="BO143" s="4" t="s">
        <v>147</v>
      </c>
      <c r="BP143" s="4" t="s">
        <v>148</v>
      </c>
      <c r="BQ143" s="4" t="s">
        <v>147</v>
      </c>
      <c r="BR143" s="4" t="s">
        <v>147</v>
      </c>
      <c r="BS143" s="4" t="s">
        <v>147</v>
      </c>
      <c r="BT143" s="4" t="s">
        <v>147</v>
      </c>
      <c r="BU143" s="4">
        <v>73.2</v>
      </c>
      <c r="BV143" s="4">
        <v>1.44</v>
      </c>
      <c r="BW143" s="10">
        <f t="shared" si="6"/>
        <v>35.300925925925931</v>
      </c>
      <c r="BX143" s="4">
        <v>30</v>
      </c>
      <c r="BY143" s="10">
        <f t="shared" si="7"/>
        <v>22.777999999999999</v>
      </c>
      <c r="BZ143" s="10">
        <f t="shared" si="8"/>
        <v>41.308700955414011</v>
      </c>
      <c r="CA143" s="4">
        <v>23</v>
      </c>
      <c r="CB143" s="4">
        <v>96</v>
      </c>
      <c r="CC143" s="4">
        <v>0</v>
      </c>
      <c r="CD143" s="4">
        <v>0</v>
      </c>
      <c r="CE143" s="4">
        <v>5</v>
      </c>
      <c r="CF143" s="4">
        <v>2</v>
      </c>
      <c r="CG143" s="4">
        <v>4</v>
      </c>
      <c r="CH143" s="4">
        <v>5</v>
      </c>
      <c r="CI143" s="4">
        <v>3</v>
      </c>
      <c r="CJ143" s="4">
        <v>3</v>
      </c>
      <c r="CK143" s="4">
        <v>3</v>
      </c>
      <c r="CL143" s="4">
        <v>3</v>
      </c>
      <c r="CM143" s="4">
        <v>3</v>
      </c>
      <c r="CN143" s="4">
        <v>3</v>
      </c>
      <c r="CO143" s="4">
        <v>3</v>
      </c>
      <c r="CP143" s="4">
        <v>3</v>
      </c>
      <c r="CQ143" s="4">
        <v>3</v>
      </c>
      <c r="CR143" s="4">
        <v>3</v>
      </c>
      <c r="CS143" s="4">
        <v>1</v>
      </c>
      <c r="CT143" s="4">
        <v>1</v>
      </c>
      <c r="CU143" s="4">
        <v>1</v>
      </c>
      <c r="CV143" s="4">
        <v>1</v>
      </c>
      <c r="CW143" s="4">
        <v>1</v>
      </c>
      <c r="CX143" s="4">
        <v>1</v>
      </c>
      <c r="CY143" s="4">
        <v>6</v>
      </c>
      <c r="CZ143" s="4">
        <v>7</v>
      </c>
      <c r="DA143" s="4">
        <v>6</v>
      </c>
      <c r="DB143" s="4">
        <v>6</v>
      </c>
      <c r="DC143" s="4">
        <v>4</v>
      </c>
      <c r="DD143" s="4">
        <v>6</v>
      </c>
      <c r="DE143" s="4">
        <v>7</v>
      </c>
      <c r="DF143" s="4">
        <v>6</v>
      </c>
      <c r="DG143" s="4">
        <v>4</v>
      </c>
      <c r="DH143" s="4">
        <v>1</v>
      </c>
      <c r="DI143" s="4">
        <v>1</v>
      </c>
      <c r="DJ143" s="4">
        <v>6</v>
      </c>
      <c r="DK143" s="4">
        <v>6</v>
      </c>
      <c r="DL143" s="4">
        <v>7</v>
      </c>
      <c r="DM143" s="4">
        <v>6</v>
      </c>
      <c r="DN143" s="14" t="s">
        <v>150</v>
      </c>
      <c r="DO143" s="4">
        <v>73.2</v>
      </c>
      <c r="DP143" s="4">
        <v>1.44</v>
      </c>
      <c r="DQ143" s="15" t="s">
        <v>154</v>
      </c>
      <c r="DR143" s="4" t="s">
        <v>156</v>
      </c>
      <c r="DS143" s="4"/>
    </row>
    <row r="144" spans="1:123" x14ac:dyDescent="0.25">
      <c r="A144" s="3">
        <v>62</v>
      </c>
      <c r="C144">
        <v>621</v>
      </c>
      <c r="D144">
        <v>621</v>
      </c>
      <c r="E144" s="1" t="s">
        <v>140</v>
      </c>
      <c r="F144">
        <v>3</v>
      </c>
      <c r="G144" s="3">
        <v>1</v>
      </c>
      <c r="H144">
        <v>1</v>
      </c>
      <c r="I144">
        <v>1</v>
      </c>
      <c r="J144">
        <v>115</v>
      </c>
      <c r="K144">
        <v>0</v>
      </c>
      <c r="L144">
        <v>0</v>
      </c>
      <c r="M144">
        <v>2010</v>
      </c>
      <c r="N144">
        <v>2010</v>
      </c>
      <c r="O144">
        <v>1112.4000000000001</v>
      </c>
      <c r="P144">
        <v>1620.65</v>
      </c>
      <c r="Q144">
        <v>110.297</v>
      </c>
      <c r="R144">
        <v>102.46899999999999</v>
      </c>
      <c r="S144">
        <v>58.808</v>
      </c>
      <c r="T144">
        <v>41.424999999999997</v>
      </c>
      <c r="U144">
        <v>17.382999999999999</v>
      </c>
      <c r="V144">
        <v>132.535</v>
      </c>
      <c r="W144">
        <v>26.634</v>
      </c>
      <c r="X144">
        <v>47.96</v>
      </c>
      <c r="Y144">
        <v>28.436</v>
      </c>
      <c r="Z144">
        <v>8.9390000000000001</v>
      </c>
      <c r="AA144">
        <v>4066.1590000000001</v>
      </c>
      <c r="AB144">
        <v>5.6369999999999996</v>
      </c>
      <c r="AC144">
        <v>6.423</v>
      </c>
      <c r="AD144">
        <v>126.74</v>
      </c>
      <c r="AE144">
        <v>14.256</v>
      </c>
      <c r="AF144">
        <v>0.84699999999999998</v>
      </c>
      <c r="AG144">
        <v>1.498</v>
      </c>
      <c r="AH144">
        <v>13.198</v>
      </c>
      <c r="AI144">
        <v>4.01</v>
      </c>
      <c r="AJ144">
        <v>0.77</v>
      </c>
      <c r="AK144">
        <v>245.166</v>
      </c>
      <c r="AL144">
        <v>4.5750000000000002</v>
      </c>
      <c r="AM144">
        <v>555.07799999999997</v>
      </c>
      <c r="AN144">
        <v>750.33199999999999</v>
      </c>
      <c r="AO144">
        <v>134.00399999999999</v>
      </c>
      <c r="AP144">
        <v>8.3520000000000003</v>
      </c>
      <c r="AQ144">
        <v>10.442</v>
      </c>
      <c r="AR144">
        <v>0.622</v>
      </c>
      <c r="AS144">
        <v>75.167000000000002</v>
      </c>
      <c r="AT144">
        <v>1978.6420000000001</v>
      </c>
      <c r="AU144">
        <v>1443.7170000000001</v>
      </c>
      <c r="AV144">
        <v>60.267000000000003</v>
      </c>
      <c r="AW144">
        <v>24.838000000000001</v>
      </c>
      <c r="AX144">
        <v>14.881</v>
      </c>
      <c r="AY144">
        <v>1019.958</v>
      </c>
      <c r="AZ144">
        <v>969.94500000000005</v>
      </c>
      <c r="BA144">
        <v>1.05</v>
      </c>
      <c r="BB144" s="8">
        <v>621</v>
      </c>
      <c r="BC144" s="4">
        <v>0</v>
      </c>
      <c r="BD144" s="9">
        <v>16690</v>
      </c>
      <c r="BE144" s="4">
        <v>64</v>
      </c>
      <c r="BF144" s="4" t="s">
        <v>143</v>
      </c>
      <c r="BG144" s="4" t="s">
        <v>121</v>
      </c>
      <c r="BH144" s="4" t="s">
        <v>117</v>
      </c>
      <c r="BI144" s="4" t="s">
        <v>147</v>
      </c>
      <c r="BJ144" s="4" t="s">
        <v>147</v>
      </c>
      <c r="BK144" s="4">
        <v>0</v>
      </c>
      <c r="BL144" s="4">
        <v>2</v>
      </c>
      <c r="BM144" s="4" t="s">
        <v>148</v>
      </c>
      <c r="BN144" s="4" t="s">
        <v>147</v>
      </c>
      <c r="BO144" s="4" t="s">
        <v>147</v>
      </c>
      <c r="BP144" s="4" t="s">
        <v>147</v>
      </c>
      <c r="BQ144" s="4" t="s">
        <v>147</v>
      </c>
      <c r="BR144" s="4" t="s">
        <v>147</v>
      </c>
      <c r="BS144" s="4" t="s">
        <v>148</v>
      </c>
      <c r="BT144" s="4" t="s">
        <v>147</v>
      </c>
      <c r="BU144" s="4">
        <v>74.599999999999994</v>
      </c>
      <c r="BV144" s="4">
        <v>1.53</v>
      </c>
      <c r="BW144" s="10">
        <f t="shared" si="6"/>
        <v>31.868084924601646</v>
      </c>
      <c r="BX144" s="4">
        <v>30</v>
      </c>
      <c r="BY144" s="10">
        <f t="shared" si="7"/>
        <v>23.405999999999999</v>
      </c>
      <c r="BZ144" s="10">
        <f t="shared" si="8"/>
        <v>43.617900955414008</v>
      </c>
      <c r="CA144" s="4">
        <v>21</v>
      </c>
      <c r="CB144" s="4">
        <v>99</v>
      </c>
      <c r="CC144" s="4">
        <v>0</v>
      </c>
      <c r="CD144" s="4">
        <v>1</v>
      </c>
      <c r="CE144" s="4">
        <v>4</v>
      </c>
      <c r="CF144" s="4">
        <v>5</v>
      </c>
      <c r="CG144" s="4">
        <v>1</v>
      </c>
      <c r="CH144" s="4">
        <v>4</v>
      </c>
      <c r="CI144" s="4">
        <v>5</v>
      </c>
      <c r="CJ144" s="4">
        <v>3</v>
      </c>
      <c r="CK144" s="4">
        <v>3</v>
      </c>
      <c r="CL144" s="4">
        <v>3</v>
      </c>
      <c r="CM144" s="4">
        <v>3</v>
      </c>
      <c r="CN144" s="4">
        <v>2</v>
      </c>
      <c r="CO144" s="4">
        <v>3</v>
      </c>
      <c r="CP144" s="4">
        <v>3</v>
      </c>
      <c r="CQ144" s="4">
        <v>3</v>
      </c>
      <c r="CR144" s="4">
        <v>3</v>
      </c>
      <c r="CS144" s="4">
        <v>1</v>
      </c>
      <c r="CT144" s="4">
        <v>1</v>
      </c>
      <c r="CU144" s="4">
        <v>1</v>
      </c>
      <c r="CV144" s="4">
        <v>1</v>
      </c>
      <c r="CW144" s="4">
        <v>1</v>
      </c>
      <c r="CX144" s="4">
        <v>1</v>
      </c>
      <c r="CY144" s="4">
        <v>6</v>
      </c>
      <c r="CZ144" s="4">
        <v>5</v>
      </c>
      <c r="DA144" s="4">
        <v>6</v>
      </c>
      <c r="DB144" s="4">
        <v>2</v>
      </c>
      <c r="DC144" s="4">
        <v>6</v>
      </c>
      <c r="DD144" s="4">
        <v>5</v>
      </c>
      <c r="DE144" s="4">
        <v>6</v>
      </c>
      <c r="DF144" s="4">
        <v>5</v>
      </c>
      <c r="DG144" s="4">
        <v>6</v>
      </c>
      <c r="DH144" s="4">
        <v>6</v>
      </c>
      <c r="DI144" s="4">
        <v>2</v>
      </c>
      <c r="DJ144" s="4">
        <v>6</v>
      </c>
      <c r="DK144" s="4">
        <v>3</v>
      </c>
      <c r="DL144" s="4">
        <v>7</v>
      </c>
      <c r="DM144" s="4">
        <v>6</v>
      </c>
      <c r="DN144" s="14" t="s">
        <v>150</v>
      </c>
      <c r="DO144" s="4">
        <v>74.599999999999994</v>
      </c>
      <c r="DP144" s="4">
        <v>1.53</v>
      </c>
      <c r="DQ144" s="15" t="s">
        <v>154</v>
      </c>
      <c r="DR144" s="4" t="s">
        <v>156</v>
      </c>
      <c r="DS144" s="4"/>
    </row>
    <row r="145" spans="1:123" x14ac:dyDescent="0.25">
      <c r="A145" s="3">
        <v>62</v>
      </c>
      <c r="C145">
        <v>622</v>
      </c>
      <c r="D145">
        <v>622</v>
      </c>
      <c r="E145" s="1" t="s">
        <v>140</v>
      </c>
      <c r="F145">
        <v>5</v>
      </c>
      <c r="G145" s="3">
        <v>2</v>
      </c>
      <c r="H145">
        <v>1</v>
      </c>
      <c r="I145">
        <v>1</v>
      </c>
      <c r="J145">
        <v>115</v>
      </c>
      <c r="K145">
        <v>0</v>
      </c>
      <c r="L145">
        <v>0</v>
      </c>
      <c r="M145">
        <v>2010</v>
      </c>
      <c r="N145">
        <v>2010</v>
      </c>
      <c r="O145">
        <v>1464.1</v>
      </c>
      <c r="P145">
        <v>2126.9630000000002</v>
      </c>
      <c r="Q145">
        <v>75.978999999999999</v>
      </c>
      <c r="R145">
        <v>222.86699999999999</v>
      </c>
      <c r="S145">
        <v>134.70500000000001</v>
      </c>
      <c r="T145">
        <v>104.071</v>
      </c>
      <c r="U145">
        <v>30.634</v>
      </c>
      <c r="V145">
        <v>295.68700000000001</v>
      </c>
      <c r="W145">
        <v>18.908999999999999</v>
      </c>
      <c r="X145">
        <v>28.567</v>
      </c>
      <c r="Y145">
        <v>21.788</v>
      </c>
      <c r="Z145">
        <v>10.47</v>
      </c>
      <c r="AA145">
        <v>1298.308</v>
      </c>
      <c r="AB145">
        <v>2.262</v>
      </c>
      <c r="AC145">
        <v>5.6139999999999999</v>
      </c>
      <c r="AD145">
        <v>69.760999999999996</v>
      </c>
      <c r="AE145">
        <v>0.50800000000000001</v>
      </c>
      <c r="AF145">
        <v>1.498</v>
      </c>
      <c r="AG145">
        <v>1.45</v>
      </c>
      <c r="AH145">
        <v>47.963999999999999</v>
      </c>
      <c r="AI145">
        <v>4.9109999999999996</v>
      </c>
      <c r="AJ145">
        <v>2.3969999999999998</v>
      </c>
      <c r="AK145">
        <v>350.31099999999998</v>
      </c>
      <c r="AL145">
        <v>2.762</v>
      </c>
      <c r="AM145">
        <v>439.52199999999999</v>
      </c>
      <c r="AN145">
        <v>1197.1980000000001</v>
      </c>
      <c r="AO145">
        <v>214.00399999999999</v>
      </c>
      <c r="AP145">
        <v>15.676</v>
      </c>
      <c r="AQ145">
        <v>11.739000000000001</v>
      </c>
      <c r="AR145">
        <v>0.79200000000000004</v>
      </c>
      <c r="AS145">
        <v>158.08099999999999</v>
      </c>
      <c r="AT145">
        <v>3461.61</v>
      </c>
      <c r="AU145">
        <v>1869.66</v>
      </c>
      <c r="AV145">
        <v>31.849</v>
      </c>
      <c r="AW145">
        <v>41.738999999999997</v>
      </c>
      <c r="AX145">
        <v>26.411000000000001</v>
      </c>
      <c r="AY145">
        <v>338.54</v>
      </c>
      <c r="AZ145">
        <v>325.69499999999999</v>
      </c>
      <c r="BA145">
        <v>2.3340000000000001</v>
      </c>
      <c r="BB145" s="8">
        <v>622</v>
      </c>
      <c r="BC145" s="4">
        <v>0</v>
      </c>
      <c r="BD145" s="9">
        <v>16690</v>
      </c>
      <c r="BE145" s="4">
        <v>64</v>
      </c>
      <c r="BF145" s="4" t="s">
        <v>143</v>
      </c>
      <c r="BG145" s="4" t="s">
        <v>121</v>
      </c>
      <c r="BH145" s="4" t="s">
        <v>117</v>
      </c>
      <c r="BI145" s="4" t="s">
        <v>147</v>
      </c>
      <c r="BJ145" s="4" t="s">
        <v>147</v>
      </c>
      <c r="BK145" s="4">
        <v>0</v>
      </c>
      <c r="BL145" s="4">
        <v>2</v>
      </c>
      <c r="BM145" s="4" t="s">
        <v>148</v>
      </c>
      <c r="BN145" s="4" t="s">
        <v>147</v>
      </c>
      <c r="BO145" s="4" t="s">
        <v>147</v>
      </c>
      <c r="BP145" s="4" t="s">
        <v>147</v>
      </c>
      <c r="BQ145" s="4" t="s">
        <v>147</v>
      </c>
      <c r="BR145" s="4" t="s">
        <v>147</v>
      </c>
      <c r="BS145" s="4" t="s">
        <v>148</v>
      </c>
      <c r="BT145" s="4" t="s">
        <v>147</v>
      </c>
      <c r="BU145" s="4">
        <v>74.599999999999994</v>
      </c>
      <c r="BV145" s="4">
        <v>1.53</v>
      </c>
      <c r="BW145" s="10">
        <f t="shared" si="6"/>
        <v>31.868084924601646</v>
      </c>
      <c r="BX145" s="4">
        <v>30</v>
      </c>
      <c r="BY145" s="10">
        <f t="shared" si="7"/>
        <v>23.405999999999999</v>
      </c>
      <c r="BZ145" s="10">
        <f t="shared" si="8"/>
        <v>43.617900955414008</v>
      </c>
      <c r="CA145" s="4">
        <v>21</v>
      </c>
      <c r="CB145" s="4">
        <v>99</v>
      </c>
      <c r="CC145" s="4">
        <v>0</v>
      </c>
      <c r="CD145" s="4">
        <v>1</v>
      </c>
      <c r="CE145" s="4">
        <v>4</v>
      </c>
      <c r="CF145" s="4">
        <v>5</v>
      </c>
      <c r="CG145" s="4">
        <v>1</v>
      </c>
      <c r="CH145" s="4">
        <v>4</v>
      </c>
      <c r="CI145" s="4">
        <v>5</v>
      </c>
      <c r="CJ145" s="4">
        <v>3</v>
      </c>
      <c r="CK145" s="4">
        <v>3</v>
      </c>
      <c r="CL145" s="4">
        <v>3</v>
      </c>
      <c r="CM145" s="4">
        <v>3</v>
      </c>
      <c r="CN145" s="4">
        <v>2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6</v>
      </c>
      <c r="CZ145" s="4">
        <v>5</v>
      </c>
      <c r="DA145" s="4">
        <v>6</v>
      </c>
      <c r="DB145" s="4">
        <v>2</v>
      </c>
      <c r="DC145" s="4">
        <v>6</v>
      </c>
      <c r="DD145" s="4">
        <v>5</v>
      </c>
      <c r="DE145" s="4">
        <v>6</v>
      </c>
      <c r="DF145" s="4">
        <v>5</v>
      </c>
      <c r="DG145" s="4">
        <v>6</v>
      </c>
      <c r="DH145" s="4">
        <v>6</v>
      </c>
      <c r="DI145" s="4">
        <v>2</v>
      </c>
      <c r="DJ145" s="4">
        <v>6</v>
      </c>
      <c r="DK145" s="4">
        <v>3</v>
      </c>
      <c r="DL145" s="4">
        <v>7</v>
      </c>
      <c r="DM145" s="4">
        <v>6</v>
      </c>
      <c r="DN145" s="14" t="s">
        <v>150</v>
      </c>
      <c r="DO145" s="4">
        <v>74.599999999999994</v>
      </c>
      <c r="DP145" s="4">
        <v>1.53</v>
      </c>
      <c r="DQ145" s="15" t="s">
        <v>154</v>
      </c>
      <c r="DR145" s="4" t="s">
        <v>156</v>
      </c>
      <c r="DS145" s="4"/>
    </row>
    <row r="146" spans="1:123" x14ac:dyDescent="0.25">
      <c r="A146" s="1">
        <v>63</v>
      </c>
      <c r="C146">
        <v>631</v>
      </c>
      <c r="D146">
        <v>631</v>
      </c>
      <c r="E146" s="1" t="s">
        <v>140</v>
      </c>
      <c r="F146">
        <v>3</v>
      </c>
      <c r="G146" s="1">
        <v>1</v>
      </c>
      <c r="H146">
        <v>1</v>
      </c>
      <c r="I146">
        <v>1</v>
      </c>
      <c r="J146">
        <v>115</v>
      </c>
      <c r="K146">
        <v>0</v>
      </c>
      <c r="L146">
        <v>0</v>
      </c>
      <c r="M146">
        <v>2010</v>
      </c>
      <c r="N146">
        <v>2010</v>
      </c>
      <c r="O146">
        <v>1672.55</v>
      </c>
      <c r="P146">
        <v>1865.02</v>
      </c>
      <c r="Q146">
        <v>79.628</v>
      </c>
      <c r="R146">
        <v>240.64</v>
      </c>
      <c r="S146">
        <v>55.951999999999998</v>
      </c>
      <c r="T146">
        <v>29.687000000000001</v>
      </c>
      <c r="U146">
        <v>26.265000000000001</v>
      </c>
      <c r="V146">
        <v>323.38200000000001</v>
      </c>
      <c r="W146">
        <v>26.611999999999998</v>
      </c>
      <c r="X146">
        <v>30.263999999999999</v>
      </c>
      <c r="Y146">
        <v>17.39</v>
      </c>
      <c r="Z146">
        <v>15.454000000000001</v>
      </c>
      <c r="AA146">
        <v>10547.871999999999</v>
      </c>
      <c r="AB146">
        <v>3.0539999999999998</v>
      </c>
      <c r="AC146">
        <v>6.8760000000000003</v>
      </c>
      <c r="AD146">
        <v>185.078</v>
      </c>
      <c r="AE146">
        <v>153.672</v>
      </c>
      <c r="AF146">
        <v>1.405</v>
      </c>
      <c r="AG146">
        <v>1.5840000000000001</v>
      </c>
      <c r="AH146">
        <v>13.577</v>
      </c>
      <c r="AI146">
        <v>4.2519999999999998</v>
      </c>
      <c r="AJ146">
        <v>0.95</v>
      </c>
      <c r="AK146">
        <v>385.52</v>
      </c>
      <c r="AL146">
        <v>2.387</v>
      </c>
      <c r="AM146">
        <v>689.62199999999996</v>
      </c>
      <c r="AN146">
        <v>1027.8430000000001</v>
      </c>
      <c r="AO146">
        <v>212.93</v>
      </c>
      <c r="AP146">
        <v>12.475</v>
      </c>
      <c r="AQ146">
        <v>5.9560000000000004</v>
      </c>
      <c r="AR146">
        <v>1.034</v>
      </c>
      <c r="AS146">
        <v>94.275999999999996</v>
      </c>
      <c r="AT146">
        <v>80454.293000000005</v>
      </c>
      <c r="AU146">
        <v>1831.7370000000001</v>
      </c>
      <c r="AV146">
        <v>37.731999999999999</v>
      </c>
      <c r="AW146">
        <v>50.475000000000001</v>
      </c>
      <c r="AX146">
        <v>11.8</v>
      </c>
      <c r="AY146">
        <v>1526.944</v>
      </c>
      <c r="AZ146">
        <v>1117.6510000000001</v>
      </c>
      <c r="BA146">
        <v>2.5920000000000001</v>
      </c>
      <c r="BB146" s="12">
        <v>631</v>
      </c>
      <c r="BC146" s="4">
        <v>0</v>
      </c>
      <c r="BD146" s="9">
        <v>15204</v>
      </c>
      <c r="BE146" s="4">
        <v>68</v>
      </c>
      <c r="BF146" s="4" t="s">
        <v>143</v>
      </c>
      <c r="BG146" s="4" t="s">
        <v>121</v>
      </c>
      <c r="BH146" s="4" t="s">
        <v>117</v>
      </c>
      <c r="BI146" s="4" t="s">
        <v>147</v>
      </c>
      <c r="BJ146" s="4" t="s">
        <v>148</v>
      </c>
      <c r="BK146" s="4">
        <v>2000</v>
      </c>
      <c r="BL146" s="4">
        <v>2</v>
      </c>
      <c r="BM146" s="4" t="s">
        <v>148</v>
      </c>
      <c r="BN146" s="4" t="s">
        <v>148</v>
      </c>
      <c r="BO146" s="4" t="s">
        <v>147</v>
      </c>
      <c r="BP146" s="4" t="s">
        <v>147</v>
      </c>
      <c r="BQ146" s="4" t="s">
        <v>147</v>
      </c>
      <c r="BR146" s="4" t="s">
        <v>147</v>
      </c>
      <c r="BS146" s="4" t="s">
        <v>147</v>
      </c>
      <c r="BT146" s="4" t="s">
        <v>147</v>
      </c>
      <c r="BU146" s="4">
        <v>77</v>
      </c>
      <c r="BV146" s="4">
        <v>1.51</v>
      </c>
      <c r="BW146" s="10">
        <f t="shared" si="6"/>
        <v>33.77044866453226</v>
      </c>
      <c r="BX146" s="4">
        <v>27.5</v>
      </c>
      <c r="BY146" s="10">
        <f t="shared" si="7"/>
        <v>20.905999999999999</v>
      </c>
      <c r="BZ146" s="10">
        <f t="shared" si="8"/>
        <v>34.797837261146491</v>
      </c>
      <c r="CA146" s="4">
        <v>21</v>
      </c>
      <c r="CB146" s="4">
        <v>108</v>
      </c>
      <c r="CC146" s="4">
        <v>0</v>
      </c>
      <c r="CD146" s="4">
        <v>0</v>
      </c>
      <c r="CE146" s="4">
        <v>5</v>
      </c>
      <c r="CF146" s="4">
        <v>5</v>
      </c>
      <c r="CG146" s="4">
        <v>2</v>
      </c>
      <c r="CH146" s="4">
        <v>5</v>
      </c>
      <c r="CI146" s="4">
        <v>1</v>
      </c>
      <c r="CJ146" s="4">
        <v>3</v>
      </c>
      <c r="CK146" s="4">
        <v>3</v>
      </c>
      <c r="CL146" s="4">
        <v>3</v>
      </c>
      <c r="CM146" s="4">
        <v>3</v>
      </c>
      <c r="CN146" s="4">
        <v>3</v>
      </c>
      <c r="CO146" s="4">
        <v>3</v>
      </c>
      <c r="CP146" s="4">
        <v>3</v>
      </c>
      <c r="CQ146" s="4">
        <v>3</v>
      </c>
      <c r="CR146" s="4">
        <v>3</v>
      </c>
      <c r="CS146" s="4">
        <v>1</v>
      </c>
      <c r="CT146" s="4">
        <v>1</v>
      </c>
      <c r="CU146" s="4">
        <v>1</v>
      </c>
      <c r="CV146" s="4">
        <v>1</v>
      </c>
      <c r="CW146" s="4">
        <v>1</v>
      </c>
      <c r="CX146" s="4">
        <v>1</v>
      </c>
      <c r="CY146" s="4">
        <v>5</v>
      </c>
      <c r="CZ146" s="4">
        <v>4</v>
      </c>
      <c r="DA146" s="4">
        <v>7</v>
      </c>
      <c r="DB146" s="4">
        <v>7</v>
      </c>
      <c r="DC146" s="4">
        <v>2</v>
      </c>
      <c r="DD146" s="4">
        <v>5</v>
      </c>
      <c r="DE146" s="4">
        <v>4</v>
      </c>
      <c r="DF146" s="4">
        <v>6</v>
      </c>
      <c r="DG146" s="4">
        <v>6</v>
      </c>
      <c r="DH146" s="4">
        <v>6</v>
      </c>
      <c r="DI146" s="4">
        <v>7</v>
      </c>
      <c r="DJ146" s="4">
        <v>6</v>
      </c>
      <c r="DK146" s="4">
        <v>7</v>
      </c>
      <c r="DL146" s="4">
        <v>7</v>
      </c>
      <c r="DM146" s="4">
        <v>7</v>
      </c>
      <c r="DN146" s="14" t="s">
        <v>150</v>
      </c>
      <c r="DO146" s="4">
        <v>77</v>
      </c>
      <c r="DP146" s="4">
        <v>1.51</v>
      </c>
      <c r="DQ146" s="15" t="s">
        <v>154</v>
      </c>
      <c r="DR146" s="4" t="s">
        <v>156</v>
      </c>
      <c r="DS146" s="4"/>
    </row>
    <row r="147" spans="1:123" x14ac:dyDescent="0.25">
      <c r="A147" s="1">
        <v>63</v>
      </c>
      <c r="C147">
        <v>632</v>
      </c>
      <c r="D147">
        <v>632</v>
      </c>
      <c r="E147" s="1" t="s">
        <v>140</v>
      </c>
      <c r="F147">
        <v>5</v>
      </c>
      <c r="G147" s="1">
        <v>2</v>
      </c>
      <c r="H147">
        <v>1</v>
      </c>
      <c r="I147">
        <v>1</v>
      </c>
      <c r="J147">
        <v>115</v>
      </c>
      <c r="K147">
        <v>0</v>
      </c>
      <c r="L147">
        <v>0</v>
      </c>
      <c r="M147">
        <v>2010</v>
      </c>
      <c r="N147">
        <v>2010</v>
      </c>
      <c r="O147">
        <v>2571.1489999999999</v>
      </c>
      <c r="P147">
        <v>3642.991</v>
      </c>
      <c r="Q147">
        <v>77.233999999999995</v>
      </c>
      <c r="R147">
        <v>605.00900000000001</v>
      </c>
      <c r="S147">
        <v>145.81299999999999</v>
      </c>
      <c r="T147">
        <v>22.623999999999999</v>
      </c>
      <c r="U147">
        <v>123.18899999999999</v>
      </c>
      <c r="V147">
        <v>258.55200000000002</v>
      </c>
      <c r="W147">
        <v>22.437999999999999</v>
      </c>
      <c r="X147">
        <v>24.975999999999999</v>
      </c>
      <c r="Y147">
        <v>23.472999999999999</v>
      </c>
      <c r="Z147">
        <v>74.308000000000007</v>
      </c>
      <c r="AA147">
        <v>11352.983</v>
      </c>
      <c r="AB147">
        <v>2.4500000000000002</v>
      </c>
      <c r="AC147">
        <v>15.417999999999999</v>
      </c>
      <c r="AD147">
        <v>233.21600000000001</v>
      </c>
      <c r="AE147">
        <v>137.65199999999999</v>
      </c>
      <c r="AF147">
        <v>3.1619999999999999</v>
      </c>
      <c r="AG147">
        <v>2.36</v>
      </c>
      <c r="AH147">
        <v>17.652999999999999</v>
      </c>
      <c r="AI147">
        <v>6.0919999999999996</v>
      </c>
      <c r="AJ147">
        <v>2</v>
      </c>
      <c r="AK147">
        <v>1275.191</v>
      </c>
      <c r="AL147">
        <v>1.528</v>
      </c>
      <c r="AM147">
        <v>1492.586</v>
      </c>
      <c r="AN147">
        <v>1891.3579999999999</v>
      </c>
      <c r="AO147">
        <v>764.31200000000001</v>
      </c>
      <c r="AP147">
        <v>43.265999999999998</v>
      </c>
      <c r="AQ147">
        <v>18.437000000000001</v>
      </c>
      <c r="AR147">
        <v>3.6019999999999999</v>
      </c>
      <c r="AS147">
        <v>183.55699999999999</v>
      </c>
      <c r="AT147">
        <v>8551.2900000000009</v>
      </c>
      <c r="AU147">
        <v>6754.6059999999998</v>
      </c>
      <c r="AV147">
        <v>18.658000000000001</v>
      </c>
      <c r="AW147">
        <v>66.501999999999995</v>
      </c>
      <c r="AX147">
        <v>14.69</v>
      </c>
      <c r="AY147">
        <v>1449.1949999999999</v>
      </c>
      <c r="AZ147">
        <v>960.02599999999995</v>
      </c>
      <c r="BA147">
        <v>8.4610000000000003</v>
      </c>
      <c r="BB147" s="12">
        <v>632</v>
      </c>
      <c r="BC147" s="4">
        <v>0</v>
      </c>
      <c r="BD147" s="9">
        <v>15204</v>
      </c>
      <c r="BE147" s="4">
        <v>68</v>
      </c>
      <c r="BF147" s="4" t="s">
        <v>143</v>
      </c>
      <c r="BG147" s="4" t="s">
        <v>121</v>
      </c>
      <c r="BH147" s="4" t="s">
        <v>117</v>
      </c>
      <c r="BI147" s="4" t="s">
        <v>147</v>
      </c>
      <c r="BJ147" s="4" t="s">
        <v>148</v>
      </c>
      <c r="BK147" s="4">
        <v>2000</v>
      </c>
      <c r="BL147" s="4">
        <v>2</v>
      </c>
      <c r="BM147" s="4" t="s">
        <v>148</v>
      </c>
      <c r="BN147" s="4" t="s">
        <v>148</v>
      </c>
      <c r="BO147" s="4" t="s">
        <v>147</v>
      </c>
      <c r="BP147" s="4" t="s">
        <v>147</v>
      </c>
      <c r="BQ147" s="4" t="s">
        <v>147</v>
      </c>
      <c r="BR147" s="4" t="s">
        <v>147</v>
      </c>
      <c r="BS147" s="4" t="s">
        <v>147</v>
      </c>
      <c r="BT147" s="4" t="s">
        <v>147</v>
      </c>
      <c r="BU147" s="4">
        <v>77</v>
      </c>
      <c r="BV147" s="4">
        <v>1.51</v>
      </c>
      <c r="BW147" s="10">
        <f t="shared" si="6"/>
        <v>33.77044866453226</v>
      </c>
      <c r="BX147" s="4">
        <v>27.5</v>
      </c>
      <c r="BY147" s="10">
        <f t="shared" si="7"/>
        <v>20.905999999999999</v>
      </c>
      <c r="BZ147" s="10">
        <f t="shared" si="8"/>
        <v>34.797837261146491</v>
      </c>
      <c r="CA147" s="4">
        <v>21</v>
      </c>
      <c r="CB147" s="4">
        <v>108</v>
      </c>
      <c r="CC147" s="4">
        <v>0</v>
      </c>
      <c r="CD147" s="4">
        <v>0</v>
      </c>
      <c r="CE147" s="4">
        <v>5</v>
      </c>
      <c r="CF147" s="4">
        <v>5</v>
      </c>
      <c r="CG147" s="4">
        <v>2</v>
      </c>
      <c r="CH147" s="4">
        <v>5</v>
      </c>
      <c r="CI147" s="4">
        <v>1</v>
      </c>
      <c r="CJ147" s="4">
        <v>3</v>
      </c>
      <c r="CK147" s="4">
        <v>3</v>
      </c>
      <c r="CL147" s="4">
        <v>3</v>
      </c>
      <c r="CM147" s="4">
        <v>3</v>
      </c>
      <c r="CN147" s="4">
        <v>3</v>
      </c>
      <c r="CO147" s="4">
        <v>3</v>
      </c>
      <c r="CP147" s="4">
        <v>3</v>
      </c>
      <c r="CQ147" s="4">
        <v>3</v>
      </c>
      <c r="CR147" s="4">
        <v>3</v>
      </c>
      <c r="CS147" s="4">
        <v>1</v>
      </c>
      <c r="CT147" s="4">
        <v>1</v>
      </c>
      <c r="CU147" s="4">
        <v>1</v>
      </c>
      <c r="CV147" s="4">
        <v>1</v>
      </c>
      <c r="CW147" s="4">
        <v>1</v>
      </c>
      <c r="CX147" s="4">
        <v>1</v>
      </c>
      <c r="CY147" s="4">
        <v>5</v>
      </c>
      <c r="CZ147" s="4">
        <v>4</v>
      </c>
      <c r="DA147" s="4">
        <v>7</v>
      </c>
      <c r="DB147" s="4">
        <v>7</v>
      </c>
      <c r="DC147" s="4">
        <v>2</v>
      </c>
      <c r="DD147" s="4">
        <v>5</v>
      </c>
      <c r="DE147" s="4">
        <v>4</v>
      </c>
      <c r="DF147" s="4">
        <v>6</v>
      </c>
      <c r="DG147" s="4">
        <v>6</v>
      </c>
      <c r="DH147" s="4">
        <v>6</v>
      </c>
      <c r="DI147" s="4">
        <v>7</v>
      </c>
      <c r="DJ147" s="4">
        <v>6</v>
      </c>
      <c r="DK147" s="4">
        <v>7</v>
      </c>
      <c r="DL147" s="4">
        <v>7</v>
      </c>
      <c r="DM147" s="4">
        <v>7</v>
      </c>
      <c r="DN147" s="14" t="s">
        <v>150</v>
      </c>
      <c r="DO147" s="4">
        <v>77</v>
      </c>
      <c r="DP147" s="4">
        <v>1.51</v>
      </c>
      <c r="DQ147" s="15" t="s">
        <v>154</v>
      </c>
      <c r="DR147" s="4" t="s">
        <v>156</v>
      </c>
      <c r="DS147" s="4"/>
    </row>
    <row r="148" spans="1:123" x14ac:dyDescent="0.25">
      <c r="A148" s="1">
        <v>63</v>
      </c>
      <c r="C148">
        <v>633</v>
      </c>
      <c r="D148">
        <v>633</v>
      </c>
      <c r="E148" s="1" t="s">
        <v>140</v>
      </c>
      <c r="F148">
        <v>0</v>
      </c>
      <c r="G148" s="1">
        <v>3</v>
      </c>
      <c r="H148">
        <v>1</v>
      </c>
      <c r="I148">
        <v>1</v>
      </c>
      <c r="J148">
        <v>115</v>
      </c>
      <c r="K148">
        <v>0</v>
      </c>
      <c r="L148">
        <v>0</v>
      </c>
      <c r="M148">
        <v>2010</v>
      </c>
      <c r="N148">
        <v>2010</v>
      </c>
      <c r="O148">
        <v>2294.489</v>
      </c>
      <c r="P148">
        <v>2126.9560000000001</v>
      </c>
      <c r="Q148">
        <v>91.77</v>
      </c>
      <c r="R148">
        <v>211.62899999999999</v>
      </c>
      <c r="S148">
        <v>130.05600000000001</v>
      </c>
      <c r="T148">
        <v>102.45</v>
      </c>
      <c r="U148">
        <v>27.606000000000002</v>
      </c>
      <c r="V148">
        <v>326.971</v>
      </c>
      <c r="W148">
        <v>37.305999999999997</v>
      </c>
      <c r="X148">
        <v>30.14</v>
      </c>
      <c r="Y148">
        <v>17.414000000000001</v>
      </c>
      <c r="Z148">
        <v>38.652000000000001</v>
      </c>
      <c r="AA148">
        <v>15648.304</v>
      </c>
      <c r="AB148">
        <v>1.9970000000000001</v>
      </c>
      <c r="AC148">
        <v>15.304</v>
      </c>
      <c r="AD148">
        <v>286.67099999999999</v>
      </c>
      <c r="AE148">
        <v>141.25899999999999</v>
      </c>
      <c r="AF148">
        <v>2.024</v>
      </c>
      <c r="AG148">
        <v>1.8939999999999999</v>
      </c>
      <c r="AH148">
        <v>34.713999999999999</v>
      </c>
      <c r="AI148">
        <v>7.6890000000000001</v>
      </c>
      <c r="AJ148">
        <v>3.2469999999999999</v>
      </c>
      <c r="AK148">
        <v>410.73200000000003</v>
      </c>
      <c r="AL148">
        <v>2.54</v>
      </c>
      <c r="AM148">
        <v>1288.0350000000001</v>
      </c>
      <c r="AN148">
        <v>1773.182</v>
      </c>
      <c r="AO148">
        <v>372.38900000000001</v>
      </c>
      <c r="AP148">
        <v>14.797000000000001</v>
      </c>
      <c r="AQ148">
        <v>13.637</v>
      </c>
      <c r="AR148">
        <v>1.958</v>
      </c>
      <c r="AS148">
        <v>114.419</v>
      </c>
      <c r="AT148">
        <v>7746.2340000000004</v>
      </c>
      <c r="AU148">
        <v>5113.1760000000004</v>
      </c>
      <c r="AV148">
        <v>37.765000000000001</v>
      </c>
      <c r="AW148">
        <v>37.689</v>
      </c>
      <c r="AX148">
        <v>24.56</v>
      </c>
      <c r="AY148">
        <v>1794.675</v>
      </c>
      <c r="AZ148">
        <v>1069.163</v>
      </c>
      <c r="BA148">
        <v>3.5960000000000001</v>
      </c>
      <c r="BB148" s="12">
        <v>633</v>
      </c>
      <c r="BC148" s="4">
        <v>0</v>
      </c>
      <c r="BD148" s="9">
        <v>15204</v>
      </c>
      <c r="BE148" s="4">
        <v>68</v>
      </c>
      <c r="BF148" s="4" t="s">
        <v>143</v>
      </c>
      <c r="BG148" s="4" t="s">
        <v>121</v>
      </c>
      <c r="BH148" s="4" t="s">
        <v>117</v>
      </c>
      <c r="BI148" s="4" t="s">
        <v>147</v>
      </c>
      <c r="BJ148" s="4" t="s">
        <v>148</v>
      </c>
      <c r="BK148" s="4">
        <v>2000</v>
      </c>
      <c r="BL148" s="4">
        <v>2</v>
      </c>
      <c r="BM148" s="4" t="s">
        <v>148</v>
      </c>
      <c r="BN148" s="4" t="s">
        <v>148</v>
      </c>
      <c r="BO148" s="4" t="s">
        <v>147</v>
      </c>
      <c r="BP148" s="4" t="s">
        <v>147</v>
      </c>
      <c r="BQ148" s="4" t="s">
        <v>147</v>
      </c>
      <c r="BR148" s="4" t="s">
        <v>147</v>
      </c>
      <c r="BS148" s="4" t="s">
        <v>147</v>
      </c>
      <c r="BT148" s="4" t="s">
        <v>147</v>
      </c>
      <c r="BU148" s="4">
        <v>77</v>
      </c>
      <c r="BV148" s="4">
        <v>1.51</v>
      </c>
      <c r="BW148" s="10">
        <f t="shared" si="6"/>
        <v>33.77044866453226</v>
      </c>
      <c r="BX148" s="4">
        <v>27.5</v>
      </c>
      <c r="BY148" s="10">
        <f t="shared" si="7"/>
        <v>20.905999999999999</v>
      </c>
      <c r="BZ148" s="10">
        <f t="shared" si="8"/>
        <v>34.797837261146491</v>
      </c>
      <c r="CA148" s="4">
        <v>21</v>
      </c>
      <c r="CB148" s="4">
        <v>108</v>
      </c>
      <c r="CC148" s="4">
        <v>0</v>
      </c>
      <c r="CD148" s="4">
        <v>0</v>
      </c>
      <c r="CE148" s="4">
        <v>5</v>
      </c>
      <c r="CF148" s="4">
        <v>5</v>
      </c>
      <c r="CG148" s="4">
        <v>2</v>
      </c>
      <c r="CH148" s="4">
        <v>5</v>
      </c>
      <c r="CI148" s="4">
        <v>1</v>
      </c>
      <c r="CJ148" s="4">
        <v>3</v>
      </c>
      <c r="CK148" s="4">
        <v>3</v>
      </c>
      <c r="CL148" s="4">
        <v>3</v>
      </c>
      <c r="CM148" s="4">
        <v>3</v>
      </c>
      <c r="CN148" s="4">
        <v>3</v>
      </c>
      <c r="CO148" s="4">
        <v>3</v>
      </c>
      <c r="CP148" s="4">
        <v>3</v>
      </c>
      <c r="CQ148" s="4">
        <v>3</v>
      </c>
      <c r="CR148" s="4">
        <v>3</v>
      </c>
      <c r="CS148" s="4">
        <v>1</v>
      </c>
      <c r="CT148" s="4">
        <v>1</v>
      </c>
      <c r="CU148" s="4">
        <v>1</v>
      </c>
      <c r="CV148" s="4">
        <v>1</v>
      </c>
      <c r="CW148" s="4">
        <v>1</v>
      </c>
      <c r="CX148" s="4">
        <v>1</v>
      </c>
      <c r="CY148" s="4">
        <v>5</v>
      </c>
      <c r="CZ148" s="4">
        <v>4</v>
      </c>
      <c r="DA148" s="4">
        <v>7</v>
      </c>
      <c r="DB148" s="4">
        <v>7</v>
      </c>
      <c r="DC148" s="4">
        <v>2</v>
      </c>
      <c r="DD148" s="4">
        <v>5</v>
      </c>
      <c r="DE148" s="4">
        <v>4</v>
      </c>
      <c r="DF148" s="4">
        <v>6</v>
      </c>
      <c r="DG148" s="4">
        <v>6</v>
      </c>
      <c r="DH148" s="4">
        <v>6</v>
      </c>
      <c r="DI148" s="4">
        <v>7</v>
      </c>
      <c r="DJ148" s="4">
        <v>6</v>
      </c>
      <c r="DK148" s="4">
        <v>7</v>
      </c>
      <c r="DL148" s="4">
        <v>7</v>
      </c>
      <c r="DM148" s="4">
        <v>7</v>
      </c>
      <c r="DN148" s="14" t="s">
        <v>150</v>
      </c>
      <c r="DO148" s="4">
        <v>77</v>
      </c>
      <c r="DP148" s="4">
        <v>1.51</v>
      </c>
      <c r="DQ148" s="15" t="s">
        <v>154</v>
      </c>
      <c r="DR148" s="4" t="s">
        <v>156</v>
      </c>
      <c r="DS148" s="4"/>
    </row>
    <row r="149" spans="1:123" x14ac:dyDescent="0.25">
      <c r="A149" s="3">
        <v>64</v>
      </c>
      <c r="C149">
        <v>641</v>
      </c>
      <c r="D149">
        <v>641</v>
      </c>
      <c r="E149" s="1" t="s">
        <v>140</v>
      </c>
      <c r="F149">
        <v>3</v>
      </c>
      <c r="G149" s="3">
        <v>1</v>
      </c>
      <c r="H149">
        <v>1</v>
      </c>
      <c r="I149">
        <v>1</v>
      </c>
      <c r="J149">
        <v>116</v>
      </c>
      <c r="K149">
        <v>0</v>
      </c>
      <c r="L149">
        <v>0</v>
      </c>
      <c r="M149">
        <v>2010</v>
      </c>
      <c r="N149">
        <v>2010</v>
      </c>
      <c r="O149">
        <v>1725.9839999999999</v>
      </c>
      <c r="P149">
        <v>2275.17</v>
      </c>
      <c r="Q149">
        <v>39.283000000000001</v>
      </c>
      <c r="R149">
        <v>395.822</v>
      </c>
      <c r="S149">
        <v>96.072999999999993</v>
      </c>
      <c r="T149">
        <v>22.477</v>
      </c>
      <c r="U149">
        <v>73.596000000000004</v>
      </c>
      <c r="V149">
        <v>65.320999999999998</v>
      </c>
      <c r="W149">
        <v>12.452999999999999</v>
      </c>
      <c r="X149">
        <v>11.087999999999999</v>
      </c>
      <c r="Y149">
        <v>10.518000000000001</v>
      </c>
      <c r="Z149">
        <v>51.57</v>
      </c>
      <c r="AA149">
        <v>870.38699999999994</v>
      </c>
      <c r="AB149">
        <v>1.4259999999999999</v>
      </c>
      <c r="AC149">
        <v>6.8479999999999999</v>
      </c>
      <c r="AD149">
        <v>50.222000000000001</v>
      </c>
      <c r="AE149">
        <v>103.798</v>
      </c>
      <c r="AF149">
        <v>2.149</v>
      </c>
      <c r="AG149">
        <v>1.54</v>
      </c>
      <c r="AH149">
        <v>13.63</v>
      </c>
      <c r="AI149">
        <v>3.577</v>
      </c>
      <c r="AJ149">
        <v>2.024</v>
      </c>
      <c r="AK149">
        <v>800.43700000000001</v>
      </c>
      <c r="AL149">
        <v>1.788</v>
      </c>
      <c r="AM149">
        <v>932.56700000000001</v>
      </c>
      <c r="AN149">
        <v>1221.7260000000001</v>
      </c>
      <c r="AO149">
        <v>476.38900000000001</v>
      </c>
      <c r="AP149">
        <v>24.510999999999999</v>
      </c>
      <c r="AQ149">
        <v>12.352</v>
      </c>
      <c r="AR149">
        <v>2.2090000000000001</v>
      </c>
      <c r="AS149">
        <v>149.428</v>
      </c>
      <c r="AT149">
        <v>6119.2820000000002</v>
      </c>
      <c r="AU149">
        <v>4331.7969999999996</v>
      </c>
      <c r="AV149">
        <v>15.167999999999999</v>
      </c>
      <c r="AW149">
        <v>68.813999999999993</v>
      </c>
      <c r="AX149">
        <v>15.871</v>
      </c>
      <c r="AY149">
        <v>154.541</v>
      </c>
      <c r="AZ149">
        <v>127.929</v>
      </c>
      <c r="BA149">
        <v>5.2869999999999999</v>
      </c>
      <c r="BB149" s="12">
        <v>641</v>
      </c>
      <c r="BC149" s="4">
        <v>0</v>
      </c>
      <c r="BD149" s="9">
        <v>11403</v>
      </c>
      <c r="BE149" s="4">
        <v>79</v>
      </c>
      <c r="BF149" s="4" t="s">
        <v>145</v>
      </c>
      <c r="BG149" s="4" t="s">
        <v>121</v>
      </c>
      <c r="BH149" s="4" t="s">
        <v>117</v>
      </c>
      <c r="BI149" s="4" t="s">
        <v>147</v>
      </c>
      <c r="BJ149" s="4" t="s">
        <v>148</v>
      </c>
      <c r="BK149" s="4">
        <v>1200</v>
      </c>
      <c r="BL149" s="4">
        <v>1</v>
      </c>
      <c r="BM149" s="4" t="s">
        <v>147</v>
      </c>
      <c r="BN149" s="4" t="s">
        <v>147</v>
      </c>
      <c r="BO149" s="4" t="s">
        <v>147</v>
      </c>
      <c r="BP149" s="4" t="s">
        <v>147</v>
      </c>
      <c r="BQ149" s="4" t="s">
        <v>147</v>
      </c>
      <c r="BR149" s="4" t="s">
        <v>147</v>
      </c>
      <c r="BS149" s="4" t="s">
        <v>147</v>
      </c>
      <c r="BT149" s="4" t="s">
        <v>147</v>
      </c>
      <c r="BU149" s="4">
        <v>53.4</v>
      </c>
      <c r="BV149" s="4">
        <v>1.53</v>
      </c>
      <c r="BW149" s="10">
        <f t="shared" si="6"/>
        <v>22.811739074714854</v>
      </c>
      <c r="BX149" s="4">
        <v>23</v>
      </c>
      <c r="BY149" s="10">
        <f t="shared" si="7"/>
        <v>17.975999999999999</v>
      </c>
      <c r="BZ149" s="10">
        <f t="shared" si="8"/>
        <v>25.727434394904456</v>
      </c>
      <c r="CA149" s="4">
        <v>16</v>
      </c>
      <c r="CB149" s="4">
        <v>91</v>
      </c>
      <c r="CC149" s="4">
        <v>0</v>
      </c>
      <c r="CD149" s="4">
        <v>0</v>
      </c>
      <c r="CE149" s="4">
        <v>4</v>
      </c>
      <c r="CF149" s="4">
        <v>1</v>
      </c>
      <c r="CG149" s="4">
        <v>1</v>
      </c>
      <c r="CH149" s="4">
        <v>1</v>
      </c>
      <c r="CI149" s="4">
        <v>2</v>
      </c>
      <c r="CJ149" s="4">
        <v>3</v>
      </c>
      <c r="CK149" s="4">
        <v>3</v>
      </c>
      <c r="CL149" s="4">
        <v>3</v>
      </c>
      <c r="CM149" s="4">
        <v>3</v>
      </c>
      <c r="CN149" s="4">
        <v>3</v>
      </c>
      <c r="CO149" s="4">
        <v>3</v>
      </c>
      <c r="CP149" s="4">
        <v>3</v>
      </c>
      <c r="CQ149" s="4">
        <v>3</v>
      </c>
      <c r="CR149" s="4">
        <v>3</v>
      </c>
      <c r="CS149" s="4">
        <v>1</v>
      </c>
      <c r="CT149" s="4">
        <v>1</v>
      </c>
      <c r="CU149" s="4">
        <v>1</v>
      </c>
      <c r="CV149" s="4">
        <v>1</v>
      </c>
      <c r="CW149" s="4">
        <v>1</v>
      </c>
      <c r="CX149" s="4">
        <v>1</v>
      </c>
      <c r="CY149" s="4">
        <v>6</v>
      </c>
      <c r="CZ149" s="4">
        <v>5</v>
      </c>
      <c r="DA149" s="4">
        <v>6</v>
      </c>
      <c r="DB149" s="4">
        <v>5</v>
      </c>
      <c r="DC149" s="4">
        <v>1</v>
      </c>
      <c r="DD149" s="4">
        <v>6</v>
      </c>
      <c r="DE149" s="4">
        <v>4</v>
      </c>
      <c r="DF149" s="4">
        <v>5</v>
      </c>
      <c r="DG149" s="4">
        <v>6</v>
      </c>
      <c r="DH149" s="4">
        <v>7</v>
      </c>
      <c r="DI149" s="4">
        <v>2</v>
      </c>
      <c r="DJ149" s="4">
        <v>4</v>
      </c>
      <c r="DK149" s="4">
        <v>3</v>
      </c>
      <c r="DL149" s="4">
        <v>6</v>
      </c>
      <c r="DM149" s="4">
        <v>2</v>
      </c>
      <c r="DN149" s="14" t="s">
        <v>151</v>
      </c>
      <c r="DO149" s="4">
        <v>53.4</v>
      </c>
      <c r="DP149" s="4">
        <v>1.53</v>
      </c>
      <c r="DQ149" s="15" t="s">
        <v>155</v>
      </c>
      <c r="DR149" s="4" t="s">
        <v>156</v>
      </c>
      <c r="DS149" s="4"/>
    </row>
    <row r="150" spans="1:123" x14ac:dyDescent="0.25">
      <c r="A150" s="3">
        <v>64</v>
      </c>
      <c r="C150">
        <v>642</v>
      </c>
      <c r="D150">
        <v>642</v>
      </c>
      <c r="E150" s="1" t="s">
        <v>140</v>
      </c>
      <c r="F150">
        <v>5</v>
      </c>
      <c r="G150" s="3">
        <v>2</v>
      </c>
      <c r="H150">
        <v>1</v>
      </c>
      <c r="I150">
        <v>1</v>
      </c>
      <c r="J150">
        <v>116</v>
      </c>
      <c r="K150">
        <v>0</v>
      </c>
      <c r="L150">
        <v>0</v>
      </c>
      <c r="M150">
        <v>2010</v>
      </c>
      <c r="N150">
        <v>2010</v>
      </c>
      <c r="O150">
        <v>1414.0319999999999</v>
      </c>
      <c r="P150">
        <v>2279.8069999999998</v>
      </c>
      <c r="Q150">
        <v>116.47</v>
      </c>
      <c r="R150">
        <v>247.78</v>
      </c>
      <c r="S150">
        <v>70.192999999999998</v>
      </c>
      <c r="T150">
        <v>24.135000000000002</v>
      </c>
      <c r="U150">
        <v>46.057000000000002</v>
      </c>
      <c r="V150">
        <v>291.09699999999998</v>
      </c>
      <c r="W150">
        <v>51.137999999999998</v>
      </c>
      <c r="X150">
        <v>31.277999999999999</v>
      </c>
      <c r="Y150">
        <v>25.279</v>
      </c>
      <c r="Z150">
        <v>27.914000000000001</v>
      </c>
      <c r="AA150">
        <v>10645.807000000001</v>
      </c>
      <c r="AB150">
        <v>4.59</v>
      </c>
      <c r="AC150">
        <v>7.0830000000000002</v>
      </c>
      <c r="AD150">
        <v>87.816999999999993</v>
      </c>
      <c r="AE150">
        <v>29.887</v>
      </c>
      <c r="AF150">
        <v>2.0179999999999998</v>
      </c>
      <c r="AG150">
        <v>1.637</v>
      </c>
      <c r="AH150">
        <v>15.768000000000001</v>
      </c>
      <c r="AI150">
        <v>5.069</v>
      </c>
      <c r="AJ150">
        <v>1.3120000000000001</v>
      </c>
      <c r="AK150">
        <v>815.33900000000006</v>
      </c>
      <c r="AL150">
        <v>1.9419999999999999</v>
      </c>
      <c r="AM150">
        <v>877.90300000000002</v>
      </c>
      <c r="AN150">
        <v>1322.5909999999999</v>
      </c>
      <c r="AO150">
        <v>257.91800000000001</v>
      </c>
      <c r="AP150">
        <v>16.856999999999999</v>
      </c>
      <c r="AQ150">
        <v>9.0239999999999991</v>
      </c>
      <c r="AR150">
        <v>1.401</v>
      </c>
      <c r="AS150">
        <v>148.529</v>
      </c>
      <c r="AT150">
        <v>6880.0919999999996</v>
      </c>
      <c r="AU150">
        <v>2041.4839999999999</v>
      </c>
      <c r="AV150">
        <v>44.951999999999998</v>
      </c>
      <c r="AW150">
        <v>43.317999999999998</v>
      </c>
      <c r="AX150">
        <v>11.848000000000001</v>
      </c>
      <c r="AY150">
        <v>1531.5889999999999</v>
      </c>
      <c r="AZ150">
        <v>1115.78</v>
      </c>
      <c r="BA150">
        <v>4.0590000000000002</v>
      </c>
      <c r="BB150" s="12">
        <v>642</v>
      </c>
      <c r="BC150" s="4">
        <v>0</v>
      </c>
      <c r="BD150" s="9">
        <v>11403</v>
      </c>
      <c r="BE150" s="4">
        <v>79</v>
      </c>
      <c r="BF150" s="4" t="s">
        <v>145</v>
      </c>
      <c r="BG150" s="4" t="s">
        <v>121</v>
      </c>
      <c r="BH150" s="4" t="s">
        <v>117</v>
      </c>
      <c r="BI150" s="4" t="s">
        <v>147</v>
      </c>
      <c r="BJ150" s="4" t="s">
        <v>148</v>
      </c>
      <c r="BK150" s="4">
        <v>1200</v>
      </c>
      <c r="BL150" s="4">
        <v>1</v>
      </c>
      <c r="BM150" s="4" t="s">
        <v>147</v>
      </c>
      <c r="BN150" s="4" t="s">
        <v>147</v>
      </c>
      <c r="BO150" s="4" t="s">
        <v>147</v>
      </c>
      <c r="BP150" s="4" t="s">
        <v>147</v>
      </c>
      <c r="BQ150" s="4" t="s">
        <v>147</v>
      </c>
      <c r="BR150" s="4" t="s">
        <v>147</v>
      </c>
      <c r="BS150" s="4" t="s">
        <v>147</v>
      </c>
      <c r="BT150" s="4" t="s">
        <v>147</v>
      </c>
      <c r="BU150" s="4">
        <v>53.4</v>
      </c>
      <c r="BV150" s="4">
        <v>1.53</v>
      </c>
      <c r="BW150" s="10">
        <f t="shared" si="6"/>
        <v>22.811739074714854</v>
      </c>
      <c r="BX150" s="4">
        <v>23</v>
      </c>
      <c r="BY150" s="10">
        <f t="shared" si="7"/>
        <v>17.975999999999999</v>
      </c>
      <c r="BZ150" s="10">
        <f t="shared" si="8"/>
        <v>25.727434394904456</v>
      </c>
      <c r="CA150" s="4">
        <v>16</v>
      </c>
      <c r="CB150" s="4">
        <v>91</v>
      </c>
      <c r="CC150" s="4">
        <v>0</v>
      </c>
      <c r="CD150" s="4">
        <v>0</v>
      </c>
      <c r="CE150" s="4">
        <v>4</v>
      </c>
      <c r="CF150" s="4">
        <v>1</v>
      </c>
      <c r="CG150" s="4">
        <v>1</v>
      </c>
      <c r="CH150" s="4">
        <v>1</v>
      </c>
      <c r="CI150" s="4">
        <v>2</v>
      </c>
      <c r="CJ150" s="4">
        <v>3</v>
      </c>
      <c r="CK150" s="4">
        <v>3</v>
      </c>
      <c r="CL150" s="4">
        <v>3</v>
      </c>
      <c r="CM150" s="4">
        <v>3</v>
      </c>
      <c r="CN150" s="4">
        <v>3</v>
      </c>
      <c r="CO150" s="4">
        <v>3</v>
      </c>
      <c r="CP150" s="4">
        <v>3</v>
      </c>
      <c r="CQ150" s="4">
        <v>3</v>
      </c>
      <c r="CR150" s="4">
        <v>3</v>
      </c>
      <c r="CS150" s="4">
        <v>1</v>
      </c>
      <c r="CT150" s="4">
        <v>1</v>
      </c>
      <c r="CU150" s="4">
        <v>1</v>
      </c>
      <c r="CV150" s="4">
        <v>1</v>
      </c>
      <c r="CW150" s="4">
        <v>1</v>
      </c>
      <c r="CX150" s="4">
        <v>1</v>
      </c>
      <c r="CY150" s="4">
        <v>6</v>
      </c>
      <c r="CZ150" s="4">
        <v>5</v>
      </c>
      <c r="DA150" s="4">
        <v>6</v>
      </c>
      <c r="DB150" s="4">
        <v>5</v>
      </c>
      <c r="DC150" s="4">
        <v>1</v>
      </c>
      <c r="DD150" s="4">
        <v>6</v>
      </c>
      <c r="DE150" s="4">
        <v>4</v>
      </c>
      <c r="DF150" s="4">
        <v>5</v>
      </c>
      <c r="DG150" s="4">
        <v>6</v>
      </c>
      <c r="DH150" s="4">
        <v>7</v>
      </c>
      <c r="DI150" s="4">
        <v>2</v>
      </c>
      <c r="DJ150" s="4">
        <v>4</v>
      </c>
      <c r="DK150" s="4">
        <v>3</v>
      </c>
      <c r="DL150" s="4">
        <v>6</v>
      </c>
      <c r="DM150" s="4">
        <v>2</v>
      </c>
      <c r="DN150" s="14" t="s">
        <v>151</v>
      </c>
      <c r="DO150" s="4">
        <v>53.4</v>
      </c>
      <c r="DP150" s="4">
        <v>1.53</v>
      </c>
      <c r="DQ150" s="15" t="s">
        <v>155</v>
      </c>
      <c r="DR150" s="4" t="s">
        <v>156</v>
      </c>
      <c r="DS150" s="4"/>
    </row>
    <row r="151" spans="1:123" x14ac:dyDescent="0.25">
      <c r="A151" s="1">
        <v>65</v>
      </c>
      <c r="C151">
        <v>651</v>
      </c>
      <c r="D151">
        <v>651</v>
      </c>
      <c r="E151" s="1" t="s">
        <v>140</v>
      </c>
      <c r="F151">
        <v>1</v>
      </c>
      <c r="G151" s="1">
        <v>1</v>
      </c>
      <c r="H151">
        <v>1</v>
      </c>
      <c r="I151">
        <v>1</v>
      </c>
      <c r="J151">
        <v>116</v>
      </c>
      <c r="K151">
        <v>0</v>
      </c>
      <c r="L151">
        <v>0</v>
      </c>
      <c r="M151">
        <v>2010</v>
      </c>
      <c r="N151">
        <v>2010</v>
      </c>
      <c r="O151">
        <v>1950.598</v>
      </c>
      <c r="P151">
        <v>1896.5139999999999</v>
      </c>
      <c r="Q151">
        <v>56.194000000000003</v>
      </c>
      <c r="R151">
        <v>263.25299999999999</v>
      </c>
      <c r="S151">
        <v>87.117000000000004</v>
      </c>
      <c r="T151">
        <v>58.832999999999998</v>
      </c>
      <c r="U151">
        <v>28.285</v>
      </c>
      <c r="V151">
        <v>163.83199999999999</v>
      </c>
      <c r="W151">
        <v>12.006</v>
      </c>
      <c r="X151">
        <v>13.441000000000001</v>
      </c>
      <c r="Y151">
        <v>25.928000000000001</v>
      </c>
      <c r="Z151">
        <v>28.986000000000001</v>
      </c>
      <c r="AA151">
        <v>46760.966999999997</v>
      </c>
      <c r="AB151">
        <v>2.113</v>
      </c>
      <c r="AC151">
        <v>8.4269999999999996</v>
      </c>
      <c r="AD151">
        <v>176.297</v>
      </c>
      <c r="AE151">
        <v>202.18</v>
      </c>
      <c r="AF151">
        <v>1.865</v>
      </c>
      <c r="AG151">
        <v>1.0660000000000001</v>
      </c>
      <c r="AH151">
        <v>36.664000000000001</v>
      </c>
      <c r="AI151">
        <v>7.1580000000000004</v>
      </c>
      <c r="AJ151">
        <v>3.1869999999999998</v>
      </c>
      <c r="AK151">
        <v>386.45800000000003</v>
      </c>
      <c r="AL151">
        <v>1.276</v>
      </c>
      <c r="AM151">
        <v>533.89400000000001</v>
      </c>
      <c r="AN151">
        <v>1069.511</v>
      </c>
      <c r="AO151">
        <v>286.19299999999998</v>
      </c>
      <c r="AP151">
        <v>11.000999999999999</v>
      </c>
      <c r="AQ151">
        <v>7.6559999999999997</v>
      </c>
      <c r="AR151">
        <v>1.427</v>
      </c>
      <c r="AS151">
        <v>126.506</v>
      </c>
      <c r="AT151">
        <v>7441.2479999999996</v>
      </c>
      <c r="AU151">
        <v>3449.15</v>
      </c>
      <c r="AV151">
        <v>26.202999999999999</v>
      </c>
      <c r="AW151">
        <v>55.503</v>
      </c>
      <c r="AX151">
        <v>18.263000000000002</v>
      </c>
      <c r="AY151">
        <v>4731.1480000000001</v>
      </c>
      <c r="AZ151">
        <v>2406.8739999999998</v>
      </c>
      <c r="BA151">
        <v>3.7839999999999998</v>
      </c>
      <c r="BB151" s="12">
        <v>651</v>
      </c>
      <c r="BC151" s="4">
        <v>0</v>
      </c>
      <c r="BD151" s="9">
        <v>12536</v>
      </c>
      <c r="BE151" s="4">
        <v>76</v>
      </c>
      <c r="BF151" s="4" t="s">
        <v>145</v>
      </c>
      <c r="BG151" s="4" t="s">
        <v>114</v>
      </c>
      <c r="BH151" s="4" t="s">
        <v>115</v>
      </c>
      <c r="BI151" s="4" t="s">
        <v>147</v>
      </c>
      <c r="BJ151" s="4" t="s">
        <v>148</v>
      </c>
      <c r="BK151" s="4">
        <v>510</v>
      </c>
      <c r="BL151" s="4">
        <v>3</v>
      </c>
      <c r="BM151" s="4" t="s">
        <v>148</v>
      </c>
      <c r="BN151" s="4" t="s">
        <v>148</v>
      </c>
      <c r="BO151" s="4" t="s">
        <v>147</v>
      </c>
      <c r="BP151" s="4" t="s">
        <v>147</v>
      </c>
      <c r="BQ151" s="4" t="s">
        <v>147</v>
      </c>
      <c r="BR151" s="4" t="s">
        <v>147</v>
      </c>
      <c r="BS151" s="4" t="s">
        <v>147</v>
      </c>
      <c r="BT151" s="4" t="s">
        <v>147</v>
      </c>
      <c r="BU151" s="4">
        <v>59.8</v>
      </c>
      <c r="BV151" s="4">
        <v>1.54</v>
      </c>
      <c r="BW151" s="10">
        <f t="shared" si="6"/>
        <v>25.215044695564174</v>
      </c>
      <c r="BX151" s="4">
        <v>28</v>
      </c>
      <c r="BY151" s="10">
        <f t="shared" si="7"/>
        <v>22.975999999999999</v>
      </c>
      <c r="BZ151" s="10">
        <f t="shared" si="8"/>
        <v>42.029982165605091</v>
      </c>
      <c r="CA151" s="4">
        <v>16</v>
      </c>
      <c r="CB151" s="4">
        <v>94</v>
      </c>
      <c r="CC151" s="4">
        <v>0</v>
      </c>
      <c r="CD151" s="4">
        <v>0</v>
      </c>
      <c r="CE151" s="4">
        <v>3</v>
      </c>
      <c r="CF151" s="4">
        <v>1</v>
      </c>
      <c r="CG151" s="4">
        <v>1</v>
      </c>
      <c r="CH151" s="4">
        <v>2</v>
      </c>
      <c r="CI151" s="4">
        <v>1</v>
      </c>
      <c r="CJ151" s="4">
        <v>2</v>
      </c>
      <c r="CK151" s="4">
        <v>2</v>
      </c>
      <c r="CL151" s="4">
        <v>2</v>
      </c>
      <c r="CM151" s="4">
        <v>1</v>
      </c>
      <c r="CN151" s="4">
        <v>1</v>
      </c>
      <c r="CO151" s="4">
        <v>1</v>
      </c>
      <c r="CP151" s="4">
        <v>1</v>
      </c>
      <c r="CQ151" s="4">
        <v>1</v>
      </c>
      <c r="CR151" s="4">
        <v>1</v>
      </c>
      <c r="CS151" s="4">
        <v>2</v>
      </c>
      <c r="CT151" s="4">
        <v>2</v>
      </c>
      <c r="CU151" s="4">
        <v>2</v>
      </c>
      <c r="CV151" s="4">
        <v>2</v>
      </c>
      <c r="CW151" s="4">
        <v>2</v>
      </c>
      <c r="CX151" s="4">
        <v>2</v>
      </c>
      <c r="CY151" s="4">
        <v>6</v>
      </c>
      <c r="CZ151" s="4">
        <v>2</v>
      </c>
      <c r="DA151" s="4">
        <v>6</v>
      </c>
      <c r="DB151" s="4">
        <v>6</v>
      </c>
      <c r="DC151" s="4">
        <v>6</v>
      </c>
      <c r="DD151" s="4">
        <v>6</v>
      </c>
      <c r="DE151" s="4">
        <v>5</v>
      </c>
      <c r="DF151" s="4">
        <v>4</v>
      </c>
      <c r="DG151" s="4">
        <v>2</v>
      </c>
      <c r="DH151" s="4">
        <v>2</v>
      </c>
      <c r="DI151" s="4">
        <v>3</v>
      </c>
      <c r="DJ151" s="4">
        <v>4</v>
      </c>
      <c r="DK151" s="4">
        <v>4</v>
      </c>
      <c r="DL151" s="4">
        <v>2</v>
      </c>
      <c r="DM151" s="4">
        <v>2</v>
      </c>
      <c r="DN151" s="14" t="s">
        <v>151</v>
      </c>
      <c r="DO151" s="4">
        <v>59.8</v>
      </c>
      <c r="DP151" s="4">
        <v>1.54</v>
      </c>
      <c r="DQ151" s="15" t="s">
        <v>155</v>
      </c>
      <c r="DR151" s="4" t="s">
        <v>156</v>
      </c>
      <c r="DS151" s="4"/>
    </row>
    <row r="152" spans="1:123" x14ac:dyDescent="0.25">
      <c r="A152" s="1">
        <v>65</v>
      </c>
      <c r="C152">
        <v>652</v>
      </c>
      <c r="D152">
        <v>652</v>
      </c>
      <c r="E152" s="1" t="s">
        <v>140</v>
      </c>
      <c r="F152">
        <v>3</v>
      </c>
      <c r="G152" s="1">
        <v>2</v>
      </c>
      <c r="H152">
        <v>1</v>
      </c>
      <c r="I152">
        <v>1</v>
      </c>
      <c r="J152">
        <v>116</v>
      </c>
      <c r="K152">
        <v>0</v>
      </c>
      <c r="L152">
        <v>0</v>
      </c>
      <c r="M152">
        <v>2010</v>
      </c>
      <c r="N152">
        <v>2010</v>
      </c>
      <c r="O152">
        <v>968.89499999999998</v>
      </c>
      <c r="P152">
        <v>1162.693</v>
      </c>
      <c r="Q152">
        <v>41.216000000000001</v>
      </c>
      <c r="R152">
        <v>181.31200000000001</v>
      </c>
      <c r="S152">
        <v>22.635000000000002</v>
      </c>
      <c r="T152">
        <v>6.2380000000000004</v>
      </c>
      <c r="U152">
        <v>16.398</v>
      </c>
      <c r="V152">
        <v>19.802</v>
      </c>
      <c r="W152">
        <v>9.3659999999999997</v>
      </c>
      <c r="X152">
        <v>9.4329999999999998</v>
      </c>
      <c r="Y152">
        <v>19.806999999999999</v>
      </c>
      <c r="Z152">
        <v>13.352</v>
      </c>
      <c r="AA152">
        <v>9986.9230000000007</v>
      </c>
      <c r="AB152">
        <v>2.5249999999999999</v>
      </c>
      <c r="AC152">
        <v>4.3120000000000003</v>
      </c>
      <c r="AD152">
        <v>219.333</v>
      </c>
      <c r="AE152">
        <v>82.811000000000007</v>
      </c>
      <c r="AF152">
        <v>0.76600000000000001</v>
      </c>
      <c r="AG152">
        <v>0.75</v>
      </c>
      <c r="AH152">
        <v>6.4539999999999997</v>
      </c>
      <c r="AI152">
        <v>2.8180000000000001</v>
      </c>
      <c r="AJ152">
        <v>1.0509999999999999</v>
      </c>
      <c r="AK152">
        <v>232.14099999999999</v>
      </c>
      <c r="AL152">
        <v>0.89500000000000002</v>
      </c>
      <c r="AM152">
        <v>403.17099999999999</v>
      </c>
      <c r="AN152">
        <v>429.86799999999999</v>
      </c>
      <c r="AO152">
        <v>168.45099999999999</v>
      </c>
      <c r="AP152">
        <v>5.9210000000000003</v>
      </c>
      <c r="AQ152">
        <v>3.2789999999999999</v>
      </c>
      <c r="AR152">
        <v>0.65500000000000003</v>
      </c>
      <c r="AS152">
        <v>42.381999999999998</v>
      </c>
      <c r="AT152">
        <v>2225.4059999999999</v>
      </c>
      <c r="AU152">
        <v>1870.202</v>
      </c>
      <c r="AV152">
        <v>31.353000000000002</v>
      </c>
      <c r="AW152">
        <v>61.56</v>
      </c>
      <c r="AX152">
        <v>6.9269999999999996</v>
      </c>
      <c r="AY152">
        <v>1058.0350000000001</v>
      </c>
      <c r="AZ152">
        <v>573.572</v>
      </c>
      <c r="BA152">
        <v>2.085</v>
      </c>
      <c r="BB152" s="12">
        <v>652</v>
      </c>
      <c r="BC152" s="4">
        <v>0</v>
      </c>
      <c r="BD152" s="9">
        <v>12536</v>
      </c>
      <c r="BE152" s="4">
        <v>76</v>
      </c>
      <c r="BF152" s="4" t="s">
        <v>145</v>
      </c>
      <c r="BG152" s="4" t="s">
        <v>114</v>
      </c>
      <c r="BH152" s="4" t="s">
        <v>115</v>
      </c>
      <c r="BI152" s="4" t="s">
        <v>147</v>
      </c>
      <c r="BJ152" s="4" t="s">
        <v>148</v>
      </c>
      <c r="BK152" s="4">
        <v>510</v>
      </c>
      <c r="BL152" s="4">
        <v>3</v>
      </c>
      <c r="BM152" s="4" t="s">
        <v>148</v>
      </c>
      <c r="BN152" s="4" t="s">
        <v>148</v>
      </c>
      <c r="BO152" s="4" t="s">
        <v>147</v>
      </c>
      <c r="BP152" s="4" t="s">
        <v>147</v>
      </c>
      <c r="BQ152" s="4" t="s">
        <v>147</v>
      </c>
      <c r="BR152" s="4" t="s">
        <v>147</v>
      </c>
      <c r="BS152" s="4" t="s">
        <v>147</v>
      </c>
      <c r="BT152" s="4" t="s">
        <v>147</v>
      </c>
      <c r="BU152" s="4">
        <v>59.8</v>
      </c>
      <c r="BV152" s="4">
        <v>1.54</v>
      </c>
      <c r="BW152" s="10">
        <f t="shared" si="6"/>
        <v>25.215044695564174</v>
      </c>
      <c r="BX152" s="4">
        <v>28</v>
      </c>
      <c r="BY152" s="10">
        <f t="shared" si="7"/>
        <v>22.975999999999999</v>
      </c>
      <c r="BZ152" s="10">
        <f t="shared" si="8"/>
        <v>42.029982165605091</v>
      </c>
      <c r="CA152" s="4">
        <v>16</v>
      </c>
      <c r="CB152" s="4">
        <v>94</v>
      </c>
      <c r="CC152" s="4">
        <v>0</v>
      </c>
      <c r="CD152" s="4">
        <v>0</v>
      </c>
      <c r="CE152" s="4">
        <v>3</v>
      </c>
      <c r="CF152" s="4">
        <v>1</v>
      </c>
      <c r="CG152" s="4">
        <v>1</v>
      </c>
      <c r="CH152" s="4">
        <v>2</v>
      </c>
      <c r="CI152" s="4">
        <v>1</v>
      </c>
      <c r="CJ152" s="4">
        <v>2</v>
      </c>
      <c r="CK152" s="4">
        <v>2</v>
      </c>
      <c r="CL152" s="4">
        <v>2</v>
      </c>
      <c r="CM152" s="4">
        <v>1</v>
      </c>
      <c r="CN152" s="4">
        <v>1</v>
      </c>
      <c r="CO152" s="4">
        <v>1</v>
      </c>
      <c r="CP152" s="4">
        <v>1</v>
      </c>
      <c r="CQ152" s="4">
        <v>1</v>
      </c>
      <c r="CR152" s="4">
        <v>1</v>
      </c>
      <c r="CS152" s="4">
        <v>2</v>
      </c>
      <c r="CT152" s="4">
        <v>2</v>
      </c>
      <c r="CU152" s="4">
        <v>2</v>
      </c>
      <c r="CV152" s="4">
        <v>2</v>
      </c>
      <c r="CW152" s="4">
        <v>2</v>
      </c>
      <c r="CX152" s="4">
        <v>2</v>
      </c>
      <c r="CY152" s="4">
        <v>6</v>
      </c>
      <c r="CZ152" s="4">
        <v>2</v>
      </c>
      <c r="DA152" s="4">
        <v>6</v>
      </c>
      <c r="DB152" s="4">
        <v>6</v>
      </c>
      <c r="DC152" s="4">
        <v>6</v>
      </c>
      <c r="DD152" s="4">
        <v>6</v>
      </c>
      <c r="DE152" s="4">
        <v>5</v>
      </c>
      <c r="DF152" s="4">
        <v>4</v>
      </c>
      <c r="DG152" s="4">
        <v>2</v>
      </c>
      <c r="DH152" s="4">
        <v>2</v>
      </c>
      <c r="DI152" s="4">
        <v>3</v>
      </c>
      <c r="DJ152" s="4">
        <v>4</v>
      </c>
      <c r="DK152" s="4">
        <v>4</v>
      </c>
      <c r="DL152" s="4">
        <v>2</v>
      </c>
      <c r="DM152" s="4">
        <v>2</v>
      </c>
      <c r="DN152" s="14" t="s">
        <v>151</v>
      </c>
      <c r="DO152" s="4">
        <v>59.8</v>
      </c>
      <c r="DP152" s="4">
        <v>1.54</v>
      </c>
      <c r="DQ152" s="15" t="s">
        <v>155</v>
      </c>
      <c r="DR152" s="4" t="s">
        <v>156</v>
      </c>
      <c r="DS152" s="4"/>
    </row>
    <row r="153" spans="1:123" x14ac:dyDescent="0.25">
      <c r="A153" s="1">
        <v>65</v>
      </c>
      <c r="C153">
        <v>653</v>
      </c>
      <c r="D153">
        <v>653</v>
      </c>
      <c r="E153" s="1" t="s">
        <v>140</v>
      </c>
      <c r="F153">
        <v>5</v>
      </c>
      <c r="G153" s="1">
        <v>3</v>
      </c>
      <c r="H153">
        <v>1</v>
      </c>
      <c r="I153">
        <v>1</v>
      </c>
      <c r="J153">
        <v>116</v>
      </c>
      <c r="K153">
        <v>0</v>
      </c>
      <c r="L153">
        <v>0</v>
      </c>
      <c r="M153">
        <v>2010</v>
      </c>
      <c r="N153">
        <v>2010</v>
      </c>
      <c r="O153">
        <v>1323.4449999999999</v>
      </c>
      <c r="P153">
        <v>1405.8</v>
      </c>
      <c r="Q153">
        <v>59.198</v>
      </c>
      <c r="R153">
        <v>172.953</v>
      </c>
      <c r="S153">
        <v>48.883000000000003</v>
      </c>
      <c r="T153">
        <v>37.116</v>
      </c>
      <c r="U153">
        <v>11.766999999999999</v>
      </c>
      <c r="V153">
        <v>112.003</v>
      </c>
      <c r="W153">
        <v>17.425999999999998</v>
      </c>
      <c r="X153">
        <v>16.687999999999999</v>
      </c>
      <c r="Y153">
        <v>20.015000000000001</v>
      </c>
      <c r="Z153">
        <v>12.974</v>
      </c>
      <c r="AA153">
        <v>7784.55</v>
      </c>
      <c r="AB153">
        <v>4.9080000000000004</v>
      </c>
      <c r="AC153">
        <v>4.875</v>
      </c>
      <c r="AD153">
        <v>192.66499999999999</v>
      </c>
      <c r="AE153">
        <v>51.780999999999999</v>
      </c>
      <c r="AF153">
        <v>0.76100000000000001</v>
      </c>
      <c r="AG153">
        <v>1.1339999999999999</v>
      </c>
      <c r="AH153">
        <v>11.558</v>
      </c>
      <c r="AI153">
        <v>3.738</v>
      </c>
      <c r="AJ153">
        <v>1.1910000000000001</v>
      </c>
      <c r="AK153">
        <v>171.654</v>
      </c>
      <c r="AL153">
        <v>2.8690000000000002</v>
      </c>
      <c r="AM153">
        <v>526.14300000000003</v>
      </c>
      <c r="AN153">
        <v>694.75300000000004</v>
      </c>
      <c r="AO153">
        <v>161.65199999999999</v>
      </c>
      <c r="AP153">
        <v>6.226</v>
      </c>
      <c r="AQ153">
        <v>8.1270000000000007</v>
      </c>
      <c r="AR153">
        <v>0.623</v>
      </c>
      <c r="AS153">
        <v>68.33</v>
      </c>
      <c r="AT153">
        <v>2411.712</v>
      </c>
      <c r="AU153">
        <v>2002.239</v>
      </c>
      <c r="AV153">
        <v>37.488999999999997</v>
      </c>
      <c r="AW153">
        <v>48.58</v>
      </c>
      <c r="AX153">
        <v>13.852</v>
      </c>
      <c r="AY153">
        <v>877.36</v>
      </c>
      <c r="AZ153">
        <v>512.93799999999999</v>
      </c>
      <c r="BA153">
        <v>1.63</v>
      </c>
      <c r="BB153" s="12">
        <v>653</v>
      </c>
      <c r="BC153" s="4">
        <v>0</v>
      </c>
      <c r="BD153" s="9">
        <v>12536</v>
      </c>
      <c r="BE153" s="4">
        <v>76</v>
      </c>
      <c r="BF153" s="4" t="s">
        <v>145</v>
      </c>
      <c r="BG153" s="4" t="s">
        <v>114</v>
      </c>
      <c r="BH153" s="4" t="s">
        <v>115</v>
      </c>
      <c r="BI153" s="4" t="s">
        <v>147</v>
      </c>
      <c r="BJ153" s="4" t="s">
        <v>148</v>
      </c>
      <c r="BK153" s="4">
        <v>510</v>
      </c>
      <c r="BL153" s="4">
        <v>3</v>
      </c>
      <c r="BM153" s="4" t="s">
        <v>148</v>
      </c>
      <c r="BN153" s="4" t="s">
        <v>148</v>
      </c>
      <c r="BO153" s="4" t="s">
        <v>147</v>
      </c>
      <c r="BP153" s="4" t="s">
        <v>147</v>
      </c>
      <c r="BQ153" s="4" t="s">
        <v>147</v>
      </c>
      <c r="BR153" s="4" t="s">
        <v>147</v>
      </c>
      <c r="BS153" s="4" t="s">
        <v>147</v>
      </c>
      <c r="BT153" s="4" t="s">
        <v>147</v>
      </c>
      <c r="BU153" s="4">
        <v>59.8</v>
      </c>
      <c r="BV153" s="4">
        <v>1.54</v>
      </c>
      <c r="BW153" s="10">
        <f t="shared" si="6"/>
        <v>25.215044695564174</v>
      </c>
      <c r="BX153" s="4">
        <v>28</v>
      </c>
      <c r="BY153" s="10">
        <f t="shared" si="7"/>
        <v>22.975999999999999</v>
      </c>
      <c r="BZ153" s="10">
        <f t="shared" si="8"/>
        <v>42.029982165605091</v>
      </c>
      <c r="CA153" s="4">
        <v>16</v>
      </c>
      <c r="CB153" s="4">
        <v>94</v>
      </c>
      <c r="CC153" s="4">
        <v>0</v>
      </c>
      <c r="CD153" s="4">
        <v>0</v>
      </c>
      <c r="CE153" s="4">
        <v>3</v>
      </c>
      <c r="CF153" s="4">
        <v>1</v>
      </c>
      <c r="CG153" s="4">
        <v>1</v>
      </c>
      <c r="CH153" s="4">
        <v>2</v>
      </c>
      <c r="CI153" s="4">
        <v>1</v>
      </c>
      <c r="CJ153" s="4">
        <v>2</v>
      </c>
      <c r="CK153" s="4">
        <v>2</v>
      </c>
      <c r="CL153" s="4">
        <v>2</v>
      </c>
      <c r="CM153" s="4">
        <v>1</v>
      </c>
      <c r="CN153" s="4">
        <v>1</v>
      </c>
      <c r="CO153" s="4">
        <v>1</v>
      </c>
      <c r="CP153" s="4">
        <v>1</v>
      </c>
      <c r="CQ153" s="4">
        <v>1</v>
      </c>
      <c r="CR153" s="4">
        <v>1</v>
      </c>
      <c r="CS153" s="4">
        <v>2</v>
      </c>
      <c r="CT153" s="4">
        <v>2</v>
      </c>
      <c r="CU153" s="4">
        <v>2</v>
      </c>
      <c r="CV153" s="4">
        <v>2</v>
      </c>
      <c r="CW153" s="4">
        <v>2</v>
      </c>
      <c r="CX153" s="4">
        <v>2</v>
      </c>
      <c r="CY153" s="4">
        <v>6</v>
      </c>
      <c r="CZ153" s="4">
        <v>2</v>
      </c>
      <c r="DA153" s="4">
        <v>6</v>
      </c>
      <c r="DB153" s="4">
        <v>6</v>
      </c>
      <c r="DC153" s="4">
        <v>6</v>
      </c>
      <c r="DD153" s="4">
        <v>6</v>
      </c>
      <c r="DE153" s="4">
        <v>5</v>
      </c>
      <c r="DF153" s="4">
        <v>4</v>
      </c>
      <c r="DG153" s="4">
        <v>2</v>
      </c>
      <c r="DH153" s="4">
        <v>2</v>
      </c>
      <c r="DI153" s="4">
        <v>3</v>
      </c>
      <c r="DJ153" s="4">
        <v>4</v>
      </c>
      <c r="DK153" s="4">
        <v>4</v>
      </c>
      <c r="DL153" s="4">
        <v>2</v>
      </c>
      <c r="DM153" s="4">
        <v>2</v>
      </c>
      <c r="DN153" s="14" t="s">
        <v>151</v>
      </c>
      <c r="DO153" s="4">
        <v>59.8</v>
      </c>
      <c r="DP153" s="4">
        <v>1.54</v>
      </c>
      <c r="DQ153" s="15" t="s">
        <v>155</v>
      </c>
      <c r="DR153" s="4" t="s">
        <v>156</v>
      </c>
      <c r="DS153" s="4"/>
    </row>
    <row r="154" spans="1:123" x14ac:dyDescent="0.25">
      <c r="A154" s="3">
        <v>66</v>
      </c>
      <c r="C154">
        <v>661</v>
      </c>
      <c r="D154">
        <v>661</v>
      </c>
      <c r="E154" s="1" t="s">
        <v>141</v>
      </c>
      <c r="F154">
        <v>5</v>
      </c>
      <c r="G154" s="3">
        <v>1</v>
      </c>
      <c r="H154">
        <v>1</v>
      </c>
      <c r="I154">
        <v>1</v>
      </c>
      <c r="J154">
        <v>109</v>
      </c>
      <c r="K154">
        <v>0</v>
      </c>
      <c r="L154">
        <v>0</v>
      </c>
      <c r="M154">
        <v>2010</v>
      </c>
      <c r="N154">
        <v>2010</v>
      </c>
      <c r="O154">
        <v>1186.75</v>
      </c>
      <c r="P154">
        <v>2265.6579999999999</v>
      </c>
      <c r="Q154">
        <v>61.786000000000001</v>
      </c>
      <c r="R154">
        <v>179.61699999999999</v>
      </c>
      <c r="S154">
        <v>234.69800000000001</v>
      </c>
      <c r="T154">
        <v>197.82400000000001</v>
      </c>
      <c r="U154">
        <v>36.874000000000002</v>
      </c>
      <c r="V154">
        <v>544</v>
      </c>
      <c r="W154">
        <v>13.472</v>
      </c>
      <c r="X154">
        <v>17.239000000000001</v>
      </c>
      <c r="Y154">
        <v>24.876000000000001</v>
      </c>
      <c r="Z154">
        <v>19.350000000000001</v>
      </c>
      <c r="AA154">
        <v>185.6</v>
      </c>
      <c r="AB154">
        <v>0.8</v>
      </c>
      <c r="AC154">
        <v>7.008</v>
      </c>
      <c r="AD154">
        <v>68.718999999999994</v>
      </c>
      <c r="AE154">
        <v>6.3520000000000003</v>
      </c>
      <c r="AF154">
        <v>1.3759999999999999</v>
      </c>
      <c r="AG154">
        <v>1.048</v>
      </c>
      <c r="AH154">
        <v>85.24</v>
      </c>
      <c r="AI154">
        <v>7.9569999999999999</v>
      </c>
      <c r="AJ154">
        <v>4.3440000000000003</v>
      </c>
      <c r="AK154">
        <v>352.49</v>
      </c>
      <c r="AL154">
        <v>2.1760000000000002</v>
      </c>
      <c r="AM154">
        <v>404.4</v>
      </c>
      <c r="AN154">
        <v>1836.4829999999999</v>
      </c>
      <c r="AO154">
        <v>385.37900000000002</v>
      </c>
      <c r="AP154">
        <v>21.577999999999999</v>
      </c>
      <c r="AQ154">
        <v>13.183999999999999</v>
      </c>
      <c r="AR154">
        <v>1.3620000000000001</v>
      </c>
      <c r="AS154">
        <v>202.416</v>
      </c>
      <c r="AT154">
        <v>5056.7780000000002</v>
      </c>
      <c r="AU154">
        <v>3270.5650000000001</v>
      </c>
      <c r="AV154">
        <v>24.295999999999999</v>
      </c>
      <c r="AW154">
        <v>32.460999999999999</v>
      </c>
      <c r="AX154">
        <v>43.109000000000002</v>
      </c>
      <c r="AY154">
        <v>57.6</v>
      </c>
      <c r="AZ154">
        <v>57.6</v>
      </c>
      <c r="BA154">
        <v>3.2690000000000001</v>
      </c>
      <c r="BB154" s="12">
        <v>661</v>
      </c>
      <c r="BC154" s="4">
        <v>1</v>
      </c>
      <c r="BD154" s="9">
        <v>17851</v>
      </c>
      <c r="BE154" s="4">
        <v>61</v>
      </c>
      <c r="BF154" s="4" t="s">
        <v>142</v>
      </c>
      <c r="BG154" s="4" t="s">
        <v>121</v>
      </c>
      <c r="BH154" s="4" t="s">
        <v>117</v>
      </c>
      <c r="BI154" s="4" t="s">
        <v>147</v>
      </c>
      <c r="BJ154" s="4" t="s">
        <v>147</v>
      </c>
      <c r="BK154" s="4">
        <v>0</v>
      </c>
      <c r="BL154" s="4">
        <v>1</v>
      </c>
      <c r="BM154" s="4" t="s">
        <v>148</v>
      </c>
      <c r="BN154" s="4" t="s">
        <v>147</v>
      </c>
      <c r="BO154" s="4" t="s">
        <v>147</v>
      </c>
      <c r="BP154" s="4" t="s">
        <v>147</v>
      </c>
      <c r="BQ154" s="4" t="s">
        <v>147</v>
      </c>
      <c r="BR154" s="4" t="s">
        <v>147</v>
      </c>
      <c r="BS154" s="4" t="s">
        <v>147</v>
      </c>
      <c r="BT154" s="4" t="s">
        <v>147</v>
      </c>
      <c r="BU154" s="4">
        <v>79.2</v>
      </c>
      <c r="BV154" s="4">
        <v>1.6</v>
      </c>
      <c r="BW154" s="10">
        <f t="shared" si="6"/>
        <v>30.937499999999996</v>
      </c>
      <c r="BX154" s="4">
        <v>30</v>
      </c>
      <c r="BY154" s="10">
        <f t="shared" si="7"/>
        <v>25.603999999999999</v>
      </c>
      <c r="BZ154" s="10">
        <f t="shared" si="8"/>
        <v>52.194650955414005</v>
      </c>
      <c r="CA154" s="4">
        <v>14</v>
      </c>
      <c r="CB154" s="4">
        <v>110</v>
      </c>
      <c r="CC154" s="4">
        <v>0</v>
      </c>
      <c r="CD154" s="4">
        <v>0</v>
      </c>
      <c r="CE154" s="4">
        <v>5</v>
      </c>
      <c r="CF154" s="4">
        <v>5</v>
      </c>
      <c r="CG154" s="4">
        <v>1</v>
      </c>
      <c r="CH154" s="4">
        <v>5</v>
      </c>
      <c r="CI154" s="4">
        <v>5</v>
      </c>
      <c r="CJ154" s="4">
        <v>3</v>
      </c>
      <c r="CK154" s="4">
        <v>3</v>
      </c>
      <c r="CL154" s="4">
        <v>3</v>
      </c>
      <c r="CM154" s="4">
        <v>3</v>
      </c>
      <c r="CN154" s="4">
        <v>3</v>
      </c>
      <c r="CO154" s="4">
        <v>3</v>
      </c>
      <c r="CP154" s="4">
        <v>3</v>
      </c>
      <c r="CQ154" s="4">
        <v>3</v>
      </c>
      <c r="CR154" s="4">
        <v>3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1</v>
      </c>
      <c r="CY154" s="4">
        <v>6</v>
      </c>
      <c r="CZ154" s="4">
        <v>6</v>
      </c>
      <c r="DA154" s="4">
        <v>5</v>
      </c>
      <c r="DB154" s="4">
        <v>2</v>
      </c>
      <c r="DC154" s="4">
        <v>2</v>
      </c>
      <c r="DD154" s="4">
        <v>2</v>
      </c>
      <c r="DE154" s="4">
        <v>5</v>
      </c>
      <c r="DF154" s="4">
        <v>6</v>
      </c>
      <c r="DG154" s="4">
        <v>5</v>
      </c>
      <c r="DH154" s="4">
        <v>6</v>
      </c>
      <c r="DI154" s="4">
        <v>5</v>
      </c>
      <c r="DJ154" s="4">
        <v>6</v>
      </c>
      <c r="DK154" s="4">
        <v>7</v>
      </c>
      <c r="DL154" s="4">
        <v>7</v>
      </c>
      <c r="DM154" s="4">
        <v>5</v>
      </c>
      <c r="DN154" s="14" t="s">
        <v>150</v>
      </c>
      <c r="DO154" s="4">
        <v>79.2</v>
      </c>
      <c r="DP154" s="4">
        <v>1.6</v>
      </c>
      <c r="DQ154" s="15" t="s">
        <v>154</v>
      </c>
      <c r="DR154" s="4" t="s">
        <v>156</v>
      </c>
      <c r="DS154" s="4"/>
    </row>
    <row r="155" spans="1:123" x14ac:dyDescent="0.25">
      <c r="A155" s="3">
        <v>66</v>
      </c>
      <c r="C155">
        <v>662</v>
      </c>
      <c r="D155">
        <v>662</v>
      </c>
      <c r="E155" s="1" t="s">
        <v>141</v>
      </c>
      <c r="F155">
        <v>4</v>
      </c>
      <c r="G155" s="3">
        <v>2</v>
      </c>
      <c r="H155">
        <v>1</v>
      </c>
      <c r="I155">
        <v>1</v>
      </c>
      <c r="J155">
        <v>109</v>
      </c>
      <c r="K155">
        <v>0</v>
      </c>
      <c r="L155">
        <v>0</v>
      </c>
      <c r="M155">
        <v>2010</v>
      </c>
      <c r="N155">
        <v>2010</v>
      </c>
      <c r="O155">
        <v>1175.0509999999999</v>
      </c>
      <c r="P155">
        <v>2184.788</v>
      </c>
      <c r="Q155">
        <v>130.53700000000001</v>
      </c>
      <c r="R155">
        <v>146.23599999999999</v>
      </c>
      <c r="S155">
        <v>101.202</v>
      </c>
      <c r="T155">
        <v>74.900999999999996</v>
      </c>
      <c r="U155">
        <v>26.300999999999998</v>
      </c>
      <c r="V155">
        <v>290.00599999999997</v>
      </c>
      <c r="W155">
        <v>48.521999999999998</v>
      </c>
      <c r="X155">
        <v>52.448999999999998</v>
      </c>
      <c r="Y155">
        <v>17.13</v>
      </c>
      <c r="Z155">
        <v>11.138999999999999</v>
      </c>
      <c r="AA155">
        <v>897.26099999999997</v>
      </c>
      <c r="AB155">
        <v>1.6879999999999999</v>
      </c>
      <c r="AC155">
        <v>5.2110000000000003</v>
      </c>
      <c r="AD155">
        <v>57.438000000000002</v>
      </c>
      <c r="AE155">
        <v>48.17</v>
      </c>
      <c r="AF155">
        <v>1.5209999999999999</v>
      </c>
      <c r="AG155">
        <v>1.522</v>
      </c>
      <c r="AH155">
        <v>18.099</v>
      </c>
      <c r="AI155">
        <v>2.3149999999999999</v>
      </c>
      <c r="AJ155">
        <v>1.21</v>
      </c>
      <c r="AK155">
        <v>367.86500000000001</v>
      </c>
      <c r="AL155">
        <v>87.736999999999995</v>
      </c>
      <c r="AM155">
        <v>241.78</v>
      </c>
      <c r="AN155">
        <v>987.42899999999997</v>
      </c>
      <c r="AO155">
        <v>166.803</v>
      </c>
      <c r="AP155">
        <v>37.121000000000002</v>
      </c>
      <c r="AQ155">
        <v>17.039000000000001</v>
      </c>
      <c r="AR155">
        <v>1.4630000000000001</v>
      </c>
      <c r="AS155">
        <v>208.501</v>
      </c>
      <c r="AT155">
        <v>1918.0229999999999</v>
      </c>
      <c r="AU155">
        <v>1924.7650000000001</v>
      </c>
      <c r="AV155">
        <v>53.604999999999997</v>
      </c>
      <c r="AW155">
        <v>27.152999999999999</v>
      </c>
      <c r="AX155">
        <v>19.178000000000001</v>
      </c>
      <c r="AY155">
        <v>188.761</v>
      </c>
      <c r="AZ155">
        <v>168.679</v>
      </c>
      <c r="BA155">
        <v>2.4790000000000001</v>
      </c>
      <c r="BB155" s="12">
        <v>662</v>
      </c>
      <c r="BC155" s="4">
        <v>1</v>
      </c>
      <c r="BD155" s="9">
        <v>17851</v>
      </c>
      <c r="BE155" s="4">
        <v>61</v>
      </c>
      <c r="BF155" s="4" t="s">
        <v>142</v>
      </c>
      <c r="BG155" s="4" t="s">
        <v>121</v>
      </c>
      <c r="BH155" s="4" t="s">
        <v>117</v>
      </c>
      <c r="BI155" s="4" t="s">
        <v>147</v>
      </c>
      <c r="BJ155" s="4" t="s">
        <v>147</v>
      </c>
      <c r="BK155" s="4">
        <v>0</v>
      </c>
      <c r="BL155" s="4">
        <v>1</v>
      </c>
      <c r="BM155" s="4" t="s">
        <v>148</v>
      </c>
      <c r="BN155" s="4" t="s">
        <v>147</v>
      </c>
      <c r="BO155" s="4" t="s">
        <v>147</v>
      </c>
      <c r="BP155" s="4" t="s">
        <v>147</v>
      </c>
      <c r="BQ155" s="4" t="s">
        <v>147</v>
      </c>
      <c r="BR155" s="4" t="s">
        <v>147</v>
      </c>
      <c r="BS155" s="4" t="s">
        <v>147</v>
      </c>
      <c r="BT155" s="4" t="s">
        <v>147</v>
      </c>
      <c r="BU155" s="4">
        <v>79.2</v>
      </c>
      <c r="BV155" s="4">
        <v>1.6</v>
      </c>
      <c r="BW155" s="10">
        <f t="shared" si="6"/>
        <v>30.937499999999996</v>
      </c>
      <c r="BX155" s="4">
        <v>30</v>
      </c>
      <c r="BY155" s="10">
        <f t="shared" si="7"/>
        <v>25.603999999999999</v>
      </c>
      <c r="BZ155" s="10">
        <f t="shared" si="8"/>
        <v>52.194650955414005</v>
      </c>
      <c r="CA155" s="4">
        <v>14</v>
      </c>
      <c r="CB155" s="4">
        <v>110</v>
      </c>
      <c r="CC155" s="4">
        <v>0</v>
      </c>
      <c r="CD155" s="4">
        <v>0</v>
      </c>
      <c r="CE155" s="4">
        <v>5</v>
      </c>
      <c r="CF155" s="4">
        <v>5</v>
      </c>
      <c r="CG155" s="4">
        <v>1</v>
      </c>
      <c r="CH155" s="4">
        <v>5</v>
      </c>
      <c r="CI155" s="4">
        <v>5</v>
      </c>
      <c r="CJ155" s="4">
        <v>3</v>
      </c>
      <c r="CK155" s="4">
        <v>3</v>
      </c>
      <c r="CL155" s="4">
        <v>3</v>
      </c>
      <c r="CM155" s="4">
        <v>3</v>
      </c>
      <c r="CN155" s="4">
        <v>3</v>
      </c>
      <c r="CO155" s="4">
        <v>3</v>
      </c>
      <c r="CP155" s="4">
        <v>3</v>
      </c>
      <c r="CQ155" s="4">
        <v>3</v>
      </c>
      <c r="CR155" s="4">
        <v>3</v>
      </c>
      <c r="CS155" s="4">
        <v>1</v>
      </c>
      <c r="CT155" s="4">
        <v>1</v>
      </c>
      <c r="CU155" s="4">
        <v>1</v>
      </c>
      <c r="CV155" s="4">
        <v>1</v>
      </c>
      <c r="CW155" s="4">
        <v>1</v>
      </c>
      <c r="CX155" s="4">
        <v>1</v>
      </c>
      <c r="CY155" s="4">
        <v>6</v>
      </c>
      <c r="CZ155" s="4">
        <v>6</v>
      </c>
      <c r="DA155" s="4">
        <v>5</v>
      </c>
      <c r="DB155" s="4">
        <v>2</v>
      </c>
      <c r="DC155" s="4">
        <v>2</v>
      </c>
      <c r="DD155" s="4">
        <v>2</v>
      </c>
      <c r="DE155" s="4">
        <v>5</v>
      </c>
      <c r="DF155" s="4">
        <v>6</v>
      </c>
      <c r="DG155" s="4">
        <v>5</v>
      </c>
      <c r="DH155" s="4">
        <v>6</v>
      </c>
      <c r="DI155" s="4">
        <v>5</v>
      </c>
      <c r="DJ155" s="4">
        <v>6</v>
      </c>
      <c r="DK155" s="4">
        <v>7</v>
      </c>
      <c r="DL155" s="4">
        <v>7</v>
      </c>
      <c r="DM155" s="4">
        <v>5</v>
      </c>
      <c r="DN155" s="14" t="s">
        <v>150</v>
      </c>
      <c r="DO155" s="4">
        <v>79.2</v>
      </c>
      <c r="DP155" s="4">
        <v>1.6</v>
      </c>
      <c r="DQ155" s="15" t="s">
        <v>154</v>
      </c>
      <c r="DR155" s="4" t="s">
        <v>156</v>
      </c>
      <c r="DS155" s="4"/>
    </row>
    <row r="156" spans="1:123" x14ac:dyDescent="0.25">
      <c r="A156" s="1">
        <v>67</v>
      </c>
      <c r="C156">
        <v>671</v>
      </c>
      <c r="D156">
        <v>671</v>
      </c>
      <c r="E156" s="1" t="s">
        <v>140</v>
      </c>
      <c r="F156">
        <v>3</v>
      </c>
      <c r="G156" s="1">
        <v>1</v>
      </c>
      <c r="H156">
        <v>1</v>
      </c>
      <c r="I156">
        <v>1</v>
      </c>
      <c r="J156">
        <v>115</v>
      </c>
      <c r="K156">
        <v>0</v>
      </c>
      <c r="L156">
        <v>0</v>
      </c>
      <c r="M156">
        <v>2010</v>
      </c>
      <c r="N156">
        <v>2010</v>
      </c>
      <c r="O156">
        <v>881.32600000000002</v>
      </c>
      <c r="P156">
        <v>887.24099999999999</v>
      </c>
      <c r="Q156">
        <v>29.254000000000001</v>
      </c>
      <c r="R156">
        <v>108.167</v>
      </c>
      <c r="S156">
        <v>49.164999999999999</v>
      </c>
      <c r="T156">
        <v>36.636000000000003</v>
      </c>
      <c r="U156">
        <v>12.529</v>
      </c>
      <c r="V156">
        <v>110.033</v>
      </c>
      <c r="W156">
        <v>10.052</v>
      </c>
      <c r="X156">
        <v>8.1790000000000003</v>
      </c>
      <c r="Y156">
        <v>7.8719999999999999</v>
      </c>
      <c r="Z156">
        <v>10.315</v>
      </c>
      <c r="AA156">
        <v>566.87099999999998</v>
      </c>
      <c r="AB156">
        <v>3.26</v>
      </c>
      <c r="AC156">
        <v>1.841</v>
      </c>
      <c r="AD156">
        <v>25.052</v>
      </c>
      <c r="AE156">
        <v>14.472</v>
      </c>
      <c r="AF156">
        <v>0.65</v>
      </c>
      <c r="AG156">
        <v>0.97</v>
      </c>
      <c r="AH156">
        <v>8.6050000000000004</v>
      </c>
      <c r="AI156">
        <v>3.4039999999999999</v>
      </c>
      <c r="AJ156">
        <v>0.75700000000000001</v>
      </c>
      <c r="AK156">
        <v>166.37200000000001</v>
      </c>
      <c r="AL156">
        <v>1.478</v>
      </c>
      <c r="AM156">
        <v>392.98399999999998</v>
      </c>
      <c r="AN156">
        <v>592.17499999999995</v>
      </c>
      <c r="AO156">
        <v>115.402</v>
      </c>
      <c r="AP156">
        <v>6.9859999999999998</v>
      </c>
      <c r="AQ156">
        <v>7</v>
      </c>
      <c r="AR156">
        <v>0.56799999999999995</v>
      </c>
      <c r="AS156">
        <v>73.644000000000005</v>
      </c>
      <c r="AT156">
        <v>1962.3230000000001</v>
      </c>
      <c r="AU156">
        <v>1255.578</v>
      </c>
      <c r="AV156">
        <v>29.474</v>
      </c>
      <c r="AW156">
        <v>47.823999999999998</v>
      </c>
      <c r="AX156">
        <v>22.692</v>
      </c>
      <c r="AY156">
        <v>144.93299999999999</v>
      </c>
      <c r="AZ156">
        <v>138.56</v>
      </c>
      <c r="BA156">
        <v>1.173</v>
      </c>
      <c r="BB156" s="12">
        <v>671</v>
      </c>
      <c r="BC156" s="4">
        <v>0</v>
      </c>
      <c r="BD156" s="9">
        <v>18179</v>
      </c>
      <c r="BE156" s="4">
        <v>60</v>
      </c>
      <c r="BF156" s="4" t="s">
        <v>145</v>
      </c>
      <c r="BG156" s="4" t="s">
        <v>121</v>
      </c>
      <c r="BH156" s="4" t="s">
        <v>117</v>
      </c>
      <c r="BI156" s="4" t="s">
        <v>147</v>
      </c>
      <c r="BJ156" s="4" t="s">
        <v>148</v>
      </c>
      <c r="BK156" s="4">
        <v>1280</v>
      </c>
      <c r="BL156" s="4">
        <v>6</v>
      </c>
      <c r="BM156" s="4" t="s">
        <v>148</v>
      </c>
      <c r="BN156" s="4" t="s">
        <v>147</v>
      </c>
      <c r="BO156" s="4" t="s">
        <v>147</v>
      </c>
      <c r="BP156" s="4" t="s">
        <v>147</v>
      </c>
      <c r="BQ156" s="4" t="s">
        <v>147</v>
      </c>
      <c r="BR156" s="4" t="s">
        <v>147</v>
      </c>
      <c r="BS156" s="4" t="s">
        <v>147</v>
      </c>
      <c r="BT156" s="4" t="s">
        <v>147</v>
      </c>
      <c r="BU156" s="4">
        <v>99.9</v>
      </c>
      <c r="BV156" s="4">
        <v>1.58</v>
      </c>
      <c r="BW156" s="10">
        <f t="shared" si="6"/>
        <v>40.017625380547983</v>
      </c>
      <c r="BX156" s="4">
        <v>39</v>
      </c>
      <c r="BY156" s="10">
        <f t="shared" si="7"/>
        <v>27.067999999999998</v>
      </c>
      <c r="BZ156" s="10">
        <f t="shared" si="8"/>
        <v>58.334126114649663</v>
      </c>
      <c r="CA156" s="4">
        <v>38</v>
      </c>
      <c r="CB156" s="4">
        <v>109</v>
      </c>
      <c r="CC156" s="4">
        <v>0</v>
      </c>
      <c r="CD156" s="4">
        <v>0</v>
      </c>
      <c r="CE156" s="4">
        <v>5</v>
      </c>
      <c r="CF156" s="4">
        <v>4</v>
      </c>
      <c r="CG156" s="4">
        <v>1</v>
      </c>
      <c r="CH156" s="4">
        <v>5</v>
      </c>
      <c r="CI156" s="4">
        <v>5</v>
      </c>
      <c r="CJ156" s="4">
        <v>3</v>
      </c>
      <c r="CK156" s="4">
        <v>3</v>
      </c>
      <c r="CL156" s="4">
        <v>3</v>
      </c>
      <c r="CM156" s="4">
        <v>3</v>
      </c>
      <c r="CN156" s="4">
        <v>3</v>
      </c>
      <c r="CO156" s="4">
        <v>3</v>
      </c>
      <c r="CP156" s="4">
        <v>3</v>
      </c>
      <c r="CQ156" s="4">
        <v>3</v>
      </c>
      <c r="CR156" s="4">
        <v>3</v>
      </c>
      <c r="CS156" s="4">
        <v>1</v>
      </c>
      <c r="CT156" s="4">
        <v>1</v>
      </c>
      <c r="CU156" s="4">
        <v>1</v>
      </c>
      <c r="CV156" s="4">
        <v>1</v>
      </c>
      <c r="CW156" s="4">
        <v>1</v>
      </c>
      <c r="CX156" s="4">
        <v>1</v>
      </c>
      <c r="CY156" s="4">
        <v>5</v>
      </c>
      <c r="CZ156" s="4">
        <v>3</v>
      </c>
      <c r="DA156" s="4">
        <v>5</v>
      </c>
      <c r="DB156" s="4">
        <v>6</v>
      </c>
      <c r="DC156" s="4">
        <v>6</v>
      </c>
      <c r="DD156" s="4">
        <v>6</v>
      </c>
      <c r="DE156" s="4">
        <v>7</v>
      </c>
      <c r="DF156" s="4">
        <v>6</v>
      </c>
      <c r="DG156" s="4">
        <v>5</v>
      </c>
      <c r="DH156" s="4">
        <v>5</v>
      </c>
      <c r="DI156" s="4">
        <v>6</v>
      </c>
      <c r="DJ156" s="4">
        <v>7</v>
      </c>
      <c r="DK156" s="4">
        <v>1</v>
      </c>
      <c r="DL156" s="4">
        <v>1</v>
      </c>
      <c r="DM156" s="4">
        <v>7</v>
      </c>
      <c r="DN156" s="14" t="s">
        <v>150</v>
      </c>
      <c r="DO156" s="4">
        <v>99.9</v>
      </c>
      <c r="DP156" s="4">
        <v>1.58</v>
      </c>
      <c r="DQ156" s="15" t="s">
        <v>154</v>
      </c>
      <c r="DR156" s="4" t="s">
        <v>156</v>
      </c>
      <c r="DS156" s="4"/>
    </row>
    <row r="157" spans="1:123" x14ac:dyDescent="0.25">
      <c r="A157" s="1">
        <v>67</v>
      </c>
      <c r="C157">
        <v>672</v>
      </c>
      <c r="D157">
        <v>672</v>
      </c>
      <c r="E157" s="1" t="s">
        <v>140</v>
      </c>
      <c r="F157">
        <v>0</v>
      </c>
      <c r="G157" s="1">
        <v>2</v>
      </c>
      <c r="H157">
        <v>1</v>
      </c>
      <c r="I157">
        <v>1</v>
      </c>
      <c r="J157">
        <v>115</v>
      </c>
      <c r="K157">
        <v>0</v>
      </c>
      <c r="L157">
        <v>0</v>
      </c>
      <c r="M157">
        <v>2010</v>
      </c>
      <c r="N157">
        <v>2010</v>
      </c>
      <c r="O157">
        <v>1038.6130000000001</v>
      </c>
      <c r="P157">
        <v>1516.1379999999999</v>
      </c>
      <c r="Q157">
        <v>48.225999999999999</v>
      </c>
      <c r="R157">
        <v>189.92599999999999</v>
      </c>
      <c r="S157">
        <v>81.674999999999997</v>
      </c>
      <c r="T157">
        <v>50.97</v>
      </c>
      <c r="U157">
        <v>30.704999999999998</v>
      </c>
      <c r="V157">
        <v>201.488</v>
      </c>
      <c r="W157">
        <v>17.013000000000002</v>
      </c>
      <c r="X157">
        <v>13.414999999999999</v>
      </c>
      <c r="Y157">
        <v>13.587999999999999</v>
      </c>
      <c r="Z157">
        <v>16.422999999999998</v>
      </c>
      <c r="AA157">
        <v>1955.1890000000001</v>
      </c>
      <c r="AB157">
        <v>2.0920000000000001</v>
      </c>
      <c r="AC157">
        <v>7.0679999999999996</v>
      </c>
      <c r="AD157">
        <v>69.289000000000001</v>
      </c>
      <c r="AE157">
        <v>155.887</v>
      </c>
      <c r="AF157">
        <v>1.389</v>
      </c>
      <c r="AG157">
        <v>1.0629999999999999</v>
      </c>
      <c r="AH157">
        <v>17.445</v>
      </c>
      <c r="AI157">
        <v>3.6349999999999998</v>
      </c>
      <c r="AJ157">
        <v>1.274</v>
      </c>
      <c r="AK157">
        <v>357.47500000000002</v>
      </c>
      <c r="AL157">
        <v>5.15</v>
      </c>
      <c r="AM157">
        <v>279.37400000000002</v>
      </c>
      <c r="AN157">
        <v>972.62599999999998</v>
      </c>
      <c r="AO157">
        <v>254.33500000000001</v>
      </c>
      <c r="AP157">
        <v>11.696</v>
      </c>
      <c r="AQ157">
        <v>8.5129999999999999</v>
      </c>
      <c r="AR157">
        <v>1.0089999999999999</v>
      </c>
      <c r="AS157">
        <v>187.33600000000001</v>
      </c>
      <c r="AT157">
        <v>2805.6410000000001</v>
      </c>
      <c r="AU157">
        <v>2203.8710000000001</v>
      </c>
      <c r="AV157">
        <v>28.084</v>
      </c>
      <c r="AW157">
        <v>50.095999999999997</v>
      </c>
      <c r="AX157">
        <v>21.779</v>
      </c>
      <c r="AY157">
        <v>326.608</v>
      </c>
      <c r="AZ157">
        <v>261.54700000000003</v>
      </c>
      <c r="BA157">
        <v>2.48</v>
      </c>
      <c r="BB157" s="12">
        <v>672</v>
      </c>
      <c r="BC157" s="4">
        <v>0</v>
      </c>
      <c r="BD157" s="9">
        <v>18179</v>
      </c>
      <c r="BE157" s="4">
        <v>60</v>
      </c>
      <c r="BF157" s="4" t="s">
        <v>145</v>
      </c>
      <c r="BG157" s="4" t="s">
        <v>121</v>
      </c>
      <c r="BH157" s="4" t="s">
        <v>117</v>
      </c>
      <c r="BI157" s="4" t="s">
        <v>147</v>
      </c>
      <c r="BJ157" s="4" t="s">
        <v>148</v>
      </c>
      <c r="BK157" s="4">
        <v>1280</v>
      </c>
      <c r="BL157" s="4">
        <v>6</v>
      </c>
      <c r="BM157" s="4" t="s">
        <v>148</v>
      </c>
      <c r="BN157" s="4" t="s">
        <v>147</v>
      </c>
      <c r="BO157" s="4" t="s">
        <v>147</v>
      </c>
      <c r="BP157" s="4" t="s">
        <v>147</v>
      </c>
      <c r="BQ157" s="4" t="s">
        <v>147</v>
      </c>
      <c r="BR157" s="4" t="s">
        <v>147</v>
      </c>
      <c r="BS157" s="4" t="s">
        <v>147</v>
      </c>
      <c r="BT157" s="4" t="s">
        <v>147</v>
      </c>
      <c r="BU157" s="4">
        <v>99.9</v>
      </c>
      <c r="BV157" s="4">
        <v>1.58</v>
      </c>
      <c r="BW157" s="10">
        <f t="shared" si="6"/>
        <v>40.017625380547983</v>
      </c>
      <c r="BX157" s="4">
        <v>39</v>
      </c>
      <c r="BY157" s="10">
        <f t="shared" si="7"/>
        <v>27.067999999999998</v>
      </c>
      <c r="BZ157" s="10">
        <f t="shared" si="8"/>
        <v>58.334126114649663</v>
      </c>
      <c r="CA157" s="4">
        <v>38</v>
      </c>
      <c r="CB157" s="4">
        <v>109</v>
      </c>
      <c r="CC157" s="4">
        <v>0</v>
      </c>
      <c r="CD157" s="4">
        <v>0</v>
      </c>
      <c r="CE157" s="4">
        <v>5</v>
      </c>
      <c r="CF157" s="4">
        <v>4</v>
      </c>
      <c r="CG157" s="4">
        <v>1</v>
      </c>
      <c r="CH157" s="4">
        <v>5</v>
      </c>
      <c r="CI157" s="4">
        <v>5</v>
      </c>
      <c r="CJ157" s="4">
        <v>3</v>
      </c>
      <c r="CK157" s="4">
        <v>3</v>
      </c>
      <c r="CL157" s="4">
        <v>3</v>
      </c>
      <c r="CM157" s="4">
        <v>3</v>
      </c>
      <c r="CN157" s="4">
        <v>3</v>
      </c>
      <c r="CO157" s="4">
        <v>3</v>
      </c>
      <c r="CP157" s="4">
        <v>3</v>
      </c>
      <c r="CQ157" s="4">
        <v>3</v>
      </c>
      <c r="CR157" s="4">
        <v>3</v>
      </c>
      <c r="CS157" s="4">
        <v>1</v>
      </c>
      <c r="CT157" s="4">
        <v>1</v>
      </c>
      <c r="CU157" s="4">
        <v>1</v>
      </c>
      <c r="CV157" s="4">
        <v>1</v>
      </c>
      <c r="CW157" s="4">
        <v>1</v>
      </c>
      <c r="CX157" s="4">
        <v>1</v>
      </c>
      <c r="CY157" s="4">
        <v>5</v>
      </c>
      <c r="CZ157" s="4">
        <v>3</v>
      </c>
      <c r="DA157" s="4">
        <v>5</v>
      </c>
      <c r="DB157" s="4">
        <v>6</v>
      </c>
      <c r="DC157" s="4">
        <v>6</v>
      </c>
      <c r="DD157" s="4">
        <v>6</v>
      </c>
      <c r="DE157" s="4">
        <v>7</v>
      </c>
      <c r="DF157" s="4">
        <v>6</v>
      </c>
      <c r="DG157" s="4">
        <v>5</v>
      </c>
      <c r="DH157" s="4">
        <v>5</v>
      </c>
      <c r="DI157" s="4">
        <v>6</v>
      </c>
      <c r="DJ157" s="4">
        <v>7</v>
      </c>
      <c r="DK157" s="4">
        <v>1</v>
      </c>
      <c r="DL157" s="4">
        <v>1</v>
      </c>
      <c r="DM157" s="4">
        <v>7</v>
      </c>
      <c r="DN157" s="14" t="s">
        <v>150</v>
      </c>
      <c r="DO157" s="4">
        <v>99.9</v>
      </c>
      <c r="DP157" s="4">
        <v>1.58</v>
      </c>
      <c r="DQ157" s="15" t="s">
        <v>154</v>
      </c>
      <c r="DR157" s="4" t="s">
        <v>156</v>
      </c>
      <c r="DS157" s="4"/>
    </row>
    <row r="158" spans="1:123" x14ac:dyDescent="0.25">
      <c r="A158" s="3">
        <v>68</v>
      </c>
      <c r="C158">
        <v>681</v>
      </c>
      <c r="D158">
        <v>681</v>
      </c>
      <c r="E158" s="1" t="s">
        <v>140</v>
      </c>
      <c r="F158">
        <v>3</v>
      </c>
      <c r="G158" s="3">
        <v>1</v>
      </c>
      <c r="H158">
        <v>1</v>
      </c>
      <c r="I158">
        <v>1</v>
      </c>
      <c r="J158">
        <v>116</v>
      </c>
      <c r="K158">
        <v>0</v>
      </c>
      <c r="L158">
        <v>0</v>
      </c>
      <c r="M158">
        <v>2010</v>
      </c>
      <c r="N158">
        <v>2010</v>
      </c>
      <c r="O158">
        <v>2004.402</v>
      </c>
      <c r="P158">
        <v>2319.422</v>
      </c>
      <c r="Q158">
        <v>84.003</v>
      </c>
      <c r="R158">
        <v>330.524</v>
      </c>
      <c r="S158">
        <v>76.103999999999999</v>
      </c>
      <c r="T158">
        <v>52.311999999999998</v>
      </c>
      <c r="U158">
        <v>23.792000000000002</v>
      </c>
      <c r="V158">
        <v>263.86599999999999</v>
      </c>
      <c r="W158">
        <v>32.396000000000001</v>
      </c>
      <c r="X158">
        <v>27.218</v>
      </c>
      <c r="Y158">
        <v>16.890999999999998</v>
      </c>
      <c r="Z158">
        <v>21.018000000000001</v>
      </c>
      <c r="AA158">
        <v>5028.8819999999996</v>
      </c>
      <c r="AB158">
        <v>9.6639999999999997</v>
      </c>
      <c r="AC158">
        <v>5.5019999999999998</v>
      </c>
      <c r="AD158">
        <v>77.384</v>
      </c>
      <c r="AE158">
        <v>59.177999999999997</v>
      </c>
      <c r="AF158">
        <v>1.236</v>
      </c>
      <c r="AG158">
        <v>2.31</v>
      </c>
      <c r="AH158">
        <v>17.061</v>
      </c>
      <c r="AI158">
        <v>6.7190000000000003</v>
      </c>
      <c r="AJ158">
        <v>1.605</v>
      </c>
      <c r="AK158">
        <v>319.56299999999999</v>
      </c>
      <c r="AL158">
        <v>4.34</v>
      </c>
      <c r="AM158">
        <v>1163.383</v>
      </c>
      <c r="AN158">
        <v>1394.41</v>
      </c>
      <c r="AO158">
        <v>305.80500000000001</v>
      </c>
      <c r="AP158">
        <v>10.028</v>
      </c>
      <c r="AQ158">
        <v>10.58</v>
      </c>
      <c r="AR158">
        <v>1.1539999999999999</v>
      </c>
      <c r="AS158">
        <v>89.837000000000003</v>
      </c>
      <c r="AT158">
        <v>2555.5740000000001</v>
      </c>
      <c r="AU158">
        <v>3326.259</v>
      </c>
      <c r="AV158">
        <v>32.048999999999999</v>
      </c>
      <c r="AW158">
        <v>55.176000000000002</v>
      </c>
      <c r="AX158">
        <v>12.85</v>
      </c>
      <c r="AY158">
        <v>796.69200000000001</v>
      </c>
      <c r="AZ158">
        <v>618.50400000000002</v>
      </c>
      <c r="BA158">
        <v>2.0920000000000001</v>
      </c>
      <c r="BB158" s="12">
        <v>681</v>
      </c>
      <c r="BC158" s="4">
        <v>0</v>
      </c>
      <c r="BD158" s="9">
        <v>11576</v>
      </c>
      <c r="BE158" s="4">
        <v>78</v>
      </c>
      <c r="BF158" s="4" t="s">
        <v>143</v>
      </c>
      <c r="BG158" s="4" t="s">
        <v>119</v>
      </c>
      <c r="BH158" s="4" t="s">
        <v>119</v>
      </c>
      <c r="BI158" s="4" t="s">
        <v>147</v>
      </c>
      <c r="BJ158" s="4" t="s">
        <v>148</v>
      </c>
      <c r="BK158" s="4">
        <v>1800</v>
      </c>
      <c r="BL158" s="4">
        <v>3</v>
      </c>
      <c r="BM158" s="4" t="s">
        <v>147</v>
      </c>
      <c r="BN158" s="4" t="s">
        <v>147</v>
      </c>
      <c r="BO158" s="4" t="s">
        <v>147</v>
      </c>
      <c r="BP158" s="4" t="s">
        <v>147</v>
      </c>
      <c r="BQ158" s="4" t="s">
        <v>147</v>
      </c>
      <c r="BR158" s="4" t="s">
        <v>147</v>
      </c>
      <c r="BS158" s="4" t="s">
        <v>147</v>
      </c>
      <c r="BT158" s="4" t="s">
        <v>147</v>
      </c>
      <c r="BU158" s="4">
        <v>60</v>
      </c>
      <c r="BV158" s="4">
        <v>1.46</v>
      </c>
      <c r="BW158" s="10">
        <f t="shared" si="6"/>
        <v>28.147870144492405</v>
      </c>
      <c r="BX158" s="4">
        <v>30</v>
      </c>
      <c r="BY158" s="10">
        <f t="shared" si="7"/>
        <v>21.521999999999998</v>
      </c>
      <c r="BZ158" s="10">
        <f t="shared" si="8"/>
        <v>36.878700955414004</v>
      </c>
      <c r="CA158" s="4">
        <v>27</v>
      </c>
      <c r="CB158" s="4">
        <v>99</v>
      </c>
      <c r="CC158" s="4">
        <v>0</v>
      </c>
      <c r="CD158" s="4">
        <v>0</v>
      </c>
      <c r="CE158" s="4">
        <v>5</v>
      </c>
      <c r="CF158" s="4">
        <v>5</v>
      </c>
      <c r="CG158" s="4">
        <v>1</v>
      </c>
      <c r="CH158" s="4">
        <v>5</v>
      </c>
      <c r="CI158" s="4">
        <v>5</v>
      </c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>
        <v>7</v>
      </c>
      <c r="CZ158" s="4">
        <v>6</v>
      </c>
      <c r="DA158" s="4">
        <v>7</v>
      </c>
      <c r="DB158" s="4">
        <v>7</v>
      </c>
      <c r="DC158" s="4">
        <v>6</v>
      </c>
      <c r="DD158" s="4">
        <v>7</v>
      </c>
      <c r="DE158" s="4">
        <v>7</v>
      </c>
      <c r="DF158" s="4">
        <v>7</v>
      </c>
      <c r="DG158" s="4">
        <v>7</v>
      </c>
      <c r="DH158" s="4">
        <v>7</v>
      </c>
      <c r="DI158" s="4">
        <v>7</v>
      </c>
      <c r="DJ158" s="4">
        <v>7</v>
      </c>
      <c r="DK158" s="4">
        <v>7</v>
      </c>
      <c r="DL158" s="4">
        <v>7</v>
      </c>
      <c r="DM158" s="4">
        <v>7</v>
      </c>
      <c r="DN158" s="14" t="s">
        <v>151</v>
      </c>
      <c r="DO158" s="4">
        <v>60</v>
      </c>
      <c r="DP158" s="4">
        <v>1.46</v>
      </c>
      <c r="DQ158" s="15" t="s">
        <v>154</v>
      </c>
      <c r="DR158" s="4" t="s">
        <v>156</v>
      </c>
      <c r="DS158" s="4"/>
    </row>
    <row r="159" spans="1:123" x14ac:dyDescent="0.25">
      <c r="A159" s="1">
        <v>69</v>
      </c>
      <c r="C159">
        <v>691</v>
      </c>
      <c r="D159">
        <v>691</v>
      </c>
      <c r="E159" s="1" t="s">
        <v>141</v>
      </c>
      <c r="F159">
        <v>3</v>
      </c>
      <c r="G159" s="1">
        <v>1</v>
      </c>
      <c r="H159">
        <v>1</v>
      </c>
      <c r="I159">
        <v>1</v>
      </c>
      <c r="J159">
        <v>110</v>
      </c>
      <c r="K159">
        <v>0</v>
      </c>
      <c r="L159">
        <v>0</v>
      </c>
      <c r="M159">
        <v>2010</v>
      </c>
      <c r="N159">
        <v>2010</v>
      </c>
      <c r="O159">
        <v>988.072</v>
      </c>
      <c r="P159">
        <v>1362.325</v>
      </c>
      <c r="Q159">
        <v>38.097999999999999</v>
      </c>
      <c r="R159">
        <v>172.929</v>
      </c>
      <c r="S159">
        <v>77.808999999999997</v>
      </c>
      <c r="T159">
        <v>49.058999999999997</v>
      </c>
      <c r="U159">
        <v>28.75</v>
      </c>
      <c r="V159">
        <v>306.97500000000002</v>
      </c>
      <c r="W159">
        <v>10.403</v>
      </c>
      <c r="X159">
        <v>10.151999999999999</v>
      </c>
      <c r="Y159">
        <v>14.026</v>
      </c>
      <c r="Z159">
        <v>11.593</v>
      </c>
      <c r="AA159">
        <v>595.04600000000005</v>
      </c>
      <c r="AB159">
        <v>3.3559999999999999</v>
      </c>
      <c r="AC159">
        <v>4.0209999999999999</v>
      </c>
      <c r="AD159">
        <v>41.329000000000001</v>
      </c>
      <c r="AE159">
        <v>0.1</v>
      </c>
      <c r="AF159">
        <v>1.1499999999999999</v>
      </c>
      <c r="AG159">
        <v>1.0309999999999999</v>
      </c>
      <c r="AH159">
        <v>22.881</v>
      </c>
      <c r="AI159">
        <v>4.5830000000000002</v>
      </c>
      <c r="AJ159">
        <v>1.3440000000000001</v>
      </c>
      <c r="AK159">
        <v>310.45999999999998</v>
      </c>
      <c r="AL159">
        <v>1.819</v>
      </c>
      <c r="AM159">
        <v>457.12</v>
      </c>
      <c r="AN159">
        <v>871.31500000000005</v>
      </c>
      <c r="AO159">
        <v>203.059</v>
      </c>
      <c r="AP159">
        <v>12.952999999999999</v>
      </c>
      <c r="AQ159">
        <v>6.7809999999999997</v>
      </c>
      <c r="AR159">
        <v>0.82399999999999995</v>
      </c>
      <c r="AS159">
        <v>99.897999999999996</v>
      </c>
      <c r="AT159">
        <v>3080.0920000000001</v>
      </c>
      <c r="AU159">
        <v>1635.596</v>
      </c>
      <c r="AV159">
        <v>24.893000000000001</v>
      </c>
      <c r="AW159">
        <v>51.945</v>
      </c>
      <c r="AX159">
        <v>23.071000000000002</v>
      </c>
      <c r="AY159">
        <v>171.536</v>
      </c>
      <c r="AZ159">
        <v>169.75299999999999</v>
      </c>
      <c r="BA159">
        <v>2.82</v>
      </c>
      <c r="BB159" s="12">
        <v>691</v>
      </c>
      <c r="BC159" s="4">
        <v>1</v>
      </c>
      <c r="BD159" s="9">
        <v>14179</v>
      </c>
      <c r="BE159" s="4">
        <v>71</v>
      </c>
      <c r="BF159" s="4" t="s">
        <v>144</v>
      </c>
      <c r="BG159" s="4" t="s">
        <v>121</v>
      </c>
      <c r="BH159" s="4" t="s">
        <v>117</v>
      </c>
      <c r="BI159" s="4" t="s">
        <v>147</v>
      </c>
      <c r="BJ159" s="4" t="s">
        <v>148</v>
      </c>
      <c r="BK159" s="4">
        <v>500</v>
      </c>
      <c r="BL159" s="4">
        <v>8</v>
      </c>
      <c r="BM159" s="4" t="s">
        <v>147</v>
      </c>
      <c r="BN159" s="4" t="s">
        <v>148</v>
      </c>
      <c r="BO159" s="4" t="s">
        <v>147</v>
      </c>
      <c r="BP159" s="4" t="s">
        <v>147</v>
      </c>
      <c r="BQ159" s="4" t="s">
        <v>147</v>
      </c>
      <c r="BR159" s="4" t="s">
        <v>147</v>
      </c>
      <c r="BS159" s="4" t="s">
        <v>147</v>
      </c>
      <c r="BT159" s="4" t="s">
        <v>147</v>
      </c>
      <c r="BU159" s="4">
        <v>58.5</v>
      </c>
      <c r="BV159" s="4">
        <v>1.75</v>
      </c>
      <c r="BW159" s="10">
        <f t="shared" si="6"/>
        <v>19.102040816326532</v>
      </c>
      <c r="BX159" s="4">
        <v>22</v>
      </c>
      <c r="BY159" s="10">
        <f t="shared" si="7"/>
        <v>20.116</v>
      </c>
      <c r="BZ159" s="10">
        <f t="shared" si="8"/>
        <v>32.217631847133759</v>
      </c>
      <c r="CA159" s="4">
        <v>6</v>
      </c>
      <c r="CB159" s="4">
        <v>86</v>
      </c>
      <c r="CC159" s="4">
        <v>0</v>
      </c>
      <c r="CD159" s="4">
        <v>1</v>
      </c>
      <c r="CE159" s="4">
        <v>2</v>
      </c>
      <c r="CF159" s="4">
        <v>2</v>
      </c>
      <c r="CG159" s="4">
        <v>2</v>
      </c>
      <c r="CH159" s="4">
        <v>3</v>
      </c>
      <c r="CI159" s="4">
        <v>1</v>
      </c>
      <c r="CJ159" s="4">
        <v>3</v>
      </c>
      <c r="CK159" s="4">
        <v>2</v>
      </c>
      <c r="CL159" s="4">
        <v>2</v>
      </c>
      <c r="CM159" s="4">
        <v>1</v>
      </c>
      <c r="CN159" s="4">
        <v>2</v>
      </c>
      <c r="CO159" s="4">
        <v>1</v>
      </c>
      <c r="CP159" s="4">
        <v>1</v>
      </c>
      <c r="CQ159" s="4">
        <v>1</v>
      </c>
      <c r="CR159" s="4">
        <v>1</v>
      </c>
      <c r="CS159" s="4">
        <v>1</v>
      </c>
      <c r="CT159" s="4">
        <v>1</v>
      </c>
      <c r="CU159" s="4">
        <v>2</v>
      </c>
      <c r="CV159" s="4">
        <v>2</v>
      </c>
      <c r="CW159" s="4">
        <v>1</v>
      </c>
      <c r="CX159" s="4">
        <v>1</v>
      </c>
      <c r="CY159" s="4">
        <v>5</v>
      </c>
      <c r="CZ159" s="4">
        <v>4</v>
      </c>
      <c r="DA159" s="4">
        <v>6</v>
      </c>
      <c r="DB159" s="4">
        <v>5</v>
      </c>
      <c r="DC159" s="4">
        <v>4</v>
      </c>
      <c r="DD159" s="4">
        <v>6</v>
      </c>
      <c r="DE159" s="4">
        <v>5</v>
      </c>
      <c r="DF159" s="4">
        <v>6</v>
      </c>
      <c r="DG159" s="4">
        <v>7</v>
      </c>
      <c r="DH159" s="4">
        <v>6</v>
      </c>
      <c r="DI159" s="4">
        <v>5</v>
      </c>
      <c r="DJ159" s="4">
        <v>5</v>
      </c>
      <c r="DK159" s="4">
        <v>5</v>
      </c>
      <c r="DL159" s="4">
        <v>6</v>
      </c>
      <c r="DM159" s="4">
        <v>6</v>
      </c>
      <c r="DN159" s="14" t="s">
        <v>150</v>
      </c>
      <c r="DO159" s="4">
        <v>58.5</v>
      </c>
      <c r="DP159" s="4">
        <v>1.75</v>
      </c>
      <c r="DQ159" s="15" t="s">
        <v>155</v>
      </c>
      <c r="DR159" s="4" t="s">
        <v>155</v>
      </c>
      <c r="DS159" s="4"/>
    </row>
    <row r="160" spans="1:123" x14ac:dyDescent="0.25">
      <c r="A160" s="1">
        <v>69</v>
      </c>
      <c r="C160">
        <v>692</v>
      </c>
      <c r="D160">
        <v>692</v>
      </c>
      <c r="E160" s="1" t="s">
        <v>141</v>
      </c>
      <c r="F160">
        <v>5</v>
      </c>
      <c r="G160" s="1">
        <v>2</v>
      </c>
      <c r="H160">
        <v>1</v>
      </c>
      <c r="I160">
        <v>1</v>
      </c>
      <c r="J160">
        <v>110</v>
      </c>
      <c r="K160">
        <v>0</v>
      </c>
      <c r="L160">
        <v>0</v>
      </c>
      <c r="M160">
        <v>2010</v>
      </c>
      <c r="N160">
        <v>2010</v>
      </c>
      <c r="O160">
        <v>2171.5540000000001</v>
      </c>
      <c r="P160">
        <v>2079.6930000000002</v>
      </c>
      <c r="Q160">
        <v>61.484999999999999</v>
      </c>
      <c r="R160">
        <v>322.173</v>
      </c>
      <c r="S160">
        <v>73.983000000000004</v>
      </c>
      <c r="T160">
        <v>46.317999999999998</v>
      </c>
      <c r="U160">
        <v>27.666</v>
      </c>
      <c r="V160">
        <v>232.10599999999999</v>
      </c>
      <c r="W160">
        <v>18.12</v>
      </c>
      <c r="X160">
        <v>24</v>
      </c>
      <c r="Y160">
        <v>13.452999999999999</v>
      </c>
      <c r="Z160">
        <v>29.096</v>
      </c>
      <c r="AA160">
        <v>7387.308</v>
      </c>
      <c r="AB160">
        <v>4.9669999999999996</v>
      </c>
      <c r="AC160">
        <v>7.5449999999999999</v>
      </c>
      <c r="AD160">
        <v>167.46700000000001</v>
      </c>
      <c r="AE160">
        <v>380.839</v>
      </c>
      <c r="AF160">
        <v>1.4410000000000001</v>
      </c>
      <c r="AG160">
        <v>1.657</v>
      </c>
      <c r="AH160">
        <v>15.59</v>
      </c>
      <c r="AI160">
        <v>6.0960000000000001</v>
      </c>
      <c r="AJ160">
        <v>1.774</v>
      </c>
      <c r="AK160">
        <v>493.834</v>
      </c>
      <c r="AL160">
        <v>4.9589999999999996</v>
      </c>
      <c r="AM160">
        <v>893.94600000000003</v>
      </c>
      <c r="AN160">
        <v>933.22900000000004</v>
      </c>
      <c r="AO160">
        <v>273.21300000000002</v>
      </c>
      <c r="AP160">
        <v>14.754</v>
      </c>
      <c r="AQ160">
        <v>13.41</v>
      </c>
      <c r="AR160">
        <v>1.1930000000000001</v>
      </c>
      <c r="AS160">
        <v>80.227999999999994</v>
      </c>
      <c r="AT160">
        <v>2795.5859999999998</v>
      </c>
      <c r="AU160">
        <v>3423.1880000000001</v>
      </c>
      <c r="AV160">
        <v>26.306000000000001</v>
      </c>
      <c r="AW160">
        <v>59.457000000000001</v>
      </c>
      <c r="AX160">
        <v>14.135999999999999</v>
      </c>
      <c r="AY160">
        <v>1022.627</v>
      </c>
      <c r="AZ160">
        <v>724.678</v>
      </c>
      <c r="BA160">
        <v>2.3319999999999999</v>
      </c>
      <c r="BB160" s="12">
        <v>692</v>
      </c>
      <c r="BC160" s="4">
        <v>1</v>
      </c>
      <c r="BD160" s="9">
        <v>14179</v>
      </c>
      <c r="BE160" s="4">
        <v>71</v>
      </c>
      <c r="BF160" s="4" t="s">
        <v>144</v>
      </c>
      <c r="BG160" s="4" t="s">
        <v>121</v>
      </c>
      <c r="BH160" s="4" t="s">
        <v>117</v>
      </c>
      <c r="BI160" s="4" t="s">
        <v>147</v>
      </c>
      <c r="BJ160" s="4" t="s">
        <v>148</v>
      </c>
      <c r="BK160" s="4">
        <v>500</v>
      </c>
      <c r="BL160" s="4">
        <v>8</v>
      </c>
      <c r="BM160" s="4" t="s">
        <v>147</v>
      </c>
      <c r="BN160" s="4" t="s">
        <v>148</v>
      </c>
      <c r="BO160" s="4" t="s">
        <v>147</v>
      </c>
      <c r="BP160" s="4" t="s">
        <v>147</v>
      </c>
      <c r="BQ160" s="4" t="s">
        <v>147</v>
      </c>
      <c r="BR160" s="4" t="s">
        <v>147</v>
      </c>
      <c r="BS160" s="4" t="s">
        <v>147</v>
      </c>
      <c r="BT160" s="4" t="s">
        <v>147</v>
      </c>
      <c r="BU160" s="4">
        <v>58.5</v>
      </c>
      <c r="BV160" s="4">
        <v>1.75</v>
      </c>
      <c r="BW160" s="10">
        <f t="shared" si="6"/>
        <v>19.102040816326532</v>
      </c>
      <c r="BX160" s="4">
        <v>22</v>
      </c>
      <c r="BY160" s="10">
        <f t="shared" si="7"/>
        <v>20.116</v>
      </c>
      <c r="BZ160" s="10">
        <f t="shared" si="8"/>
        <v>32.217631847133759</v>
      </c>
      <c r="CA160" s="4">
        <v>6</v>
      </c>
      <c r="CB160" s="4">
        <v>86</v>
      </c>
      <c r="CC160" s="4">
        <v>0</v>
      </c>
      <c r="CD160" s="4">
        <v>1</v>
      </c>
      <c r="CE160" s="4">
        <v>2</v>
      </c>
      <c r="CF160" s="4">
        <v>2</v>
      </c>
      <c r="CG160" s="4">
        <v>2</v>
      </c>
      <c r="CH160" s="4">
        <v>3</v>
      </c>
      <c r="CI160" s="4">
        <v>1</v>
      </c>
      <c r="CJ160" s="4">
        <v>3</v>
      </c>
      <c r="CK160" s="4">
        <v>2</v>
      </c>
      <c r="CL160" s="4">
        <v>2</v>
      </c>
      <c r="CM160" s="4">
        <v>1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1</v>
      </c>
      <c r="CT160" s="4">
        <v>1</v>
      </c>
      <c r="CU160" s="4">
        <v>2</v>
      </c>
      <c r="CV160" s="4">
        <v>2</v>
      </c>
      <c r="CW160" s="4">
        <v>1</v>
      </c>
      <c r="CX160" s="4">
        <v>1</v>
      </c>
      <c r="CY160" s="4">
        <v>5</v>
      </c>
      <c r="CZ160" s="4">
        <v>4</v>
      </c>
      <c r="DA160" s="4">
        <v>6</v>
      </c>
      <c r="DB160" s="4">
        <v>5</v>
      </c>
      <c r="DC160" s="4">
        <v>4</v>
      </c>
      <c r="DD160" s="4">
        <v>6</v>
      </c>
      <c r="DE160" s="4">
        <v>5</v>
      </c>
      <c r="DF160" s="4">
        <v>6</v>
      </c>
      <c r="DG160" s="4">
        <v>7</v>
      </c>
      <c r="DH160" s="4">
        <v>6</v>
      </c>
      <c r="DI160" s="4">
        <v>5</v>
      </c>
      <c r="DJ160" s="4">
        <v>5</v>
      </c>
      <c r="DK160" s="4">
        <v>5</v>
      </c>
      <c r="DL160" s="4">
        <v>6</v>
      </c>
      <c r="DM160" s="4">
        <v>6</v>
      </c>
      <c r="DN160" s="14" t="s">
        <v>150</v>
      </c>
      <c r="DO160" s="4">
        <v>58.5</v>
      </c>
      <c r="DP160" s="4">
        <v>1.75</v>
      </c>
      <c r="DQ160" s="15" t="s">
        <v>155</v>
      </c>
      <c r="DR160" s="4" t="s">
        <v>155</v>
      </c>
      <c r="DS160" s="4"/>
    </row>
    <row r="161" spans="1:123" x14ac:dyDescent="0.25">
      <c r="A161" s="3">
        <v>70</v>
      </c>
      <c r="C161">
        <v>701</v>
      </c>
      <c r="D161">
        <v>701</v>
      </c>
      <c r="E161" s="1" t="s">
        <v>140</v>
      </c>
      <c r="F161">
        <v>3</v>
      </c>
      <c r="G161" s="3">
        <v>1</v>
      </c>
      <c r="H161">
        <v>1</v>
      </c>
      <c r="I161">
        <v>1</v>
      </c>
      <c r="J161">
        <v>116</v>
      </c>
      <c r="K161">
        <v>0</v>
      </c>
      <c r="L161">
        <v>0</v>
      </c>
      <c r="M161">
        <v>2010</v>
      </c>
      <c r="N161">
        <v>2010</v>
      </c>
      <c r="O161">
        <v>991.77</v>
      </c>
      <c r="P161">
        <v>1134</v>
      </c>
      <c r="Q161">
        <v>21.643999999999998</v>
      </c>
      <c r="R161">
        <v>197.50200000000001</v>
      </c>
      <c r="S161">
        <v>40.265000000000001</v>
      </c>
      <c r="T161">
        <v>6.1059999999999999</v>
      </c>
      <c r="U161">
        <v>34.158999999999999</v>
      </c>
      <c r="V161">
        <v>17.04</v>
      </c>
      <c r="W161">
        <v>3.66</v>
      </c>
      <c r="X161">
        <v>5.42</v>
      </c>
      <c r="Y161">
        <v>10.686999999999999</v>
      </c>
      <c r="Z161">
        <v>18.728999999999999</v>
      </c>
      <c r="AA161">
        <v>1037.6500000000001</v>
      </c>
      <c r="AB161">
        <v>2.952</v>
      </c>
      <c r="AC161">
        <v>8.4990000000000006</v>
      </c>
      <c r="AD161">
        <v>44.112000000000002</v>
      </c>
      <c r="AE161">
        <v>19.105</v>
      </c>
      <c r="AF161">
        <v>1.401</v>
      </c>
      <c r="AG161">
        <v>0.75</v>
      </c>
      <c r="AH161">
        <v>12.811999999999999</v>
      </c>
      <c r="AI161">
        <v>2.4900000000000002</v>
      </c>
      <c r="AJ161">
        <v>0.83199999999999996</v>
      </c>
      <c r="AK161">
        <v>329.82</v>
      </c>
      <c r="AL161">
        <v>0.73199999999999998</v>
      </c>
      <c r="AM161">
        <v>204.65799999999999</v>
      </c>
      <c r="AN161">
        <v>508.54599999999999</v>
      </c>
      <c r="AO161">
        <v>183.99700000000001</v>
      </c>
      <c r="AP161">
        <v>10.294</v>
      </c>
      <c r="AQ161">
        <v>7.0830000000000002</v>
      </c>
      <c r="AR161">
        <v>1.52</v>
      </c>
      <c r="AS161">
        <v>113.62</v>
      </c>
      <c r="AT161">
        <v>1530.6559999999999</v>
      </c>
      <c r="AU161">
        <v>1244.2629999999999</v>
      </c>
      <c r="AV161">
        <v>16.8</v>
      </c>
      <c r="AW161">
        <v>69.393000000000001</v>
      </c>
      <c r="AX161">
        <v>13.676</v>
      </c>
      <c r="AY161">
        <v>105.78700000000001</v>
      </c>
      <c r="AZ161">
        <v>54.453000000000003</v>
      </c>
      <c r="BA161">
        <v>77.135000000000005</v>
      </c>
      <c r="BB161" s="12">
        <v>701</v>
      </c>
      <c r="BC161" s="4">
        <v>0</v>
      </c>
      <c r="BD161" s="9">
        <v>13547</v>
      </c>
      <c r="BE161" s="4">
        <v>74</v>
      </c>
      <c r="BF161" s="4" t="s">
        <v>145</v>
      </c>
      <c r="BG161" s="4" t="s">
        <v>121</v>
      </c>
      <c r="BH161" s="4" t="s">
        <v>117</v>
      </c>
      <c r="BI161" s="4" t="s">
        <v>147</v>
      </c>
      <c r="BJ161" s="4" t="s">
        <v>148</v>
      </c>
      <c r="BK161" s="4"/>
      <c r="BL161" s="4">
        <v>3</v>
      </c>
      <c r="BM161" s="4" t="s">
        <v>148</v>
      </c>
      <c r="BN161" s="4" t="s">
        <v>148</v>
      </c>
      <c r="BO161" s="4" t="s">
        <v>147</v>
      </c>
      <c r="BP161" s="4" t="s">
        <v>147</v>
      </c>
      <c r="BQ161" s="4" t="s">
        <v>147</v>
      </c>
      <c r="BR161" s="4" t="s">
        <v>147</v>
      </c>
      <c r="BS161" s="4" t="s">
        <v>147</v>
      </c>
      <c r="BT161" s="4" t="s">
        <v>147</v>
      </c>
      <c r="BU161" s="4">
        <v>76.900000000000006</v>
      </c>
      <c r="BV161" s="4">
        <v>1.66</v>
      </c>
      <c r="BW161" s="10">
        <f t="shared" si="6"/>
        <v>27.906807954710413</v>
      </c>
      <c r="BX161" s="4">
        <v>31</v>
      </c>
      <c r="BY161" s="10">
        <f t="shared" si="7"/>
        <v>24.405999999999999</v>
      </c>
      <c r="BZ161" s="10">
        <f t="shared" si="8"/>
        <v>47.424588853503181</v>
      </c>
      <c r="CA161" s="4">
        <v>21</v>
      </c>
      <c r="CB161" s="4">
        <v>98</v>
      </c>
      <c r="CC161" s="4">
        <v>0</v>
      </c>
      <c r="CD161" s="4">
        <v>0</v>
      </c>
      <c r="CE161" s="4">
        <v>3</v>
      </c>
      <c r="CF161" s="4">
        <v>4</v>
      </c>
      <c r="CG161" s="4">
        <v>1</v>
      </c>
      <c r="CH161" s="4">
        <v>4</v>
      </c>
      <c r="CI161" s="4">
        <v>5</v>
      </c>
      <c r="CJ161" s="4">
        <v>3</v>
      </c>
      <c r="CK161" s="4">
        <v>3</v>
      </c>
      <c r="CL161" s="4">
        <v>3</v>
      </c>
      <c r="CM161" s="4">
        <v>3</v>
      </c>
      <c r="CN161" s="4">
        <v>3</v>
      </c>
      <c r="CO161" s="4">
        <v>3</v>
      </c>
      <c r="CP161" s="4">
        <v>3</v>
      </c>
      <c r="CQ161" s="4">
        <v>3</v>
      </c>
      <c r="CR161" s="4">
        <v>3</v>
      </c>
      <c r="CS161" s="4">
        <v>1</v>
      </c>
      <c r="CT161" s="4">
        <v>1</v>
      </c>
      <c r="CU161" s="4">
        <v>1</v>
      </c>
      <c r="CV161" s="4">
        <v>1</v>
      </c>
      <c r="CW161" s="4">
        <v>1</v>
      </c>
      <c r="CX161" s="4">
        <v>1</v>
      </c>
      <c r="CY161" s="4">
        <v>2</v>
      </c>
      <c r="CZ161" s="4">
        <v>2</v>
      </c>
      <c r="DA161" s="4">
        <v>4</v>
      </c>
      <c r="DB161" s="4">
        <v>2</v>
      </c>
      <c r="DC161" s="4">
        <v>2</v>
      </c>
      <c r="DD161" s="4">
        <v>2</v>
      </c>
      <c r="DE161" s="4">
        <v>4</v>
      </c>
      <c r="DF161" s="4">
        <v>6</v>
      </c>
      <c r="DG161" s="4">
        <v>6</v>
      </c>
      <c r="DH161" s="4">
        <v>6</v>
      </c>
      <c r="DI161" s="4">
        <v>6</v>
      </c>
      <c r="DJ161" s="4">
        <v>7</v>
      </c>
      <c r="DK161" s="4">
        <v>6</v>
      </c>
      <c r="DL161" s="4">
        <v>7</v>
      </c>
      <c r="DM161" s="4">
        <v>6</v>
      </c>
      <c r="DN161" s="14" t="s">
        <v>150</v>
      </c>
      <c r="DO161" s="4">
        <v>76.900000000000006</v>
      </c>
      <c r="DP161" s="4">
        <v>1.66</v>
      </c>
      <c r="DQ161" s="15" t="s">
        <v>155</v>
      </c>
      <c r="DR161" s="4" t="s">
        <v>156</v>
      </c>
      <c r="DS161" s="4"/>
    </row>
    <row r="162" spans="1:123" x14ac:dyDescent="0.25">
      <c r="A162" s="3">
        <v>70</v>
      </c>
      <c r="C162">
        <v>702</v>
      </c>
      <c r="D162">
        <v>702</v>
      </c>
      <c r="E162" s="1" t="s">
        <v>140</v>
      </c>
      <c r="F162">
        <v>5</v>
      </c>
      <c r="G162" s="3">
        <v>2</v>
      </c>
      <c r="H162">
        <v>1</v>
      </c>
      <c r="I162">
        <v>1</v>
      </c>
      <c r="J162">
        <v>116</v>
      </c>
      <c r="K162">
        <v>0</v>
      </c>
      <c r="L162">
        <v>0</v>
      </c>
      <c r="M162">
        <v>2010</v>
      </c>
      <c r="N162">
        <v>2010</v>
      </c>
      <c r="O162">
        <v>2244.5169999999998</v>
      </c>
      <c r="P162">
        <v>2133.431</v>
      </c>
      <c r="Q162">
        <v>57.078000000000003</v>
      </c>
      <c r="R162">
        <v>270.07799999999997</v>
      </c>
      <c r="S162">
        <v>139.09399999999999</v>
      </c>
      <c r="T162">
        <v>102.30200000000001</v>
      </c>
      <c r="U162">
        <v>36.792000000000002</v>
      </c>
      <c r="V162">
        <v>338.25</v>
      </c>
      <c r="W162">
        <v>21.782</v>
      </c>
      <c r="X162">
        <v>15.295</v>
      </c>
      <c r="Y162">
        <v>15.835000000000001</v>
      </c>
      <c r="Z162">
        <v>28.248000000000001</v>
      </c>
      <c r="AA162">
        <v>3566.2420000000002</v>
      </c>
      <c r="AB162">
        <v>5.64</v>
      </c>
      <c r="AC162">
        <v>8.8879999999999999</v>
      </c>
      <c r="AD162">
        <v>152.095</v>
      </c>
      <c r="AE162">
        <v>116.86</v>
      </c>
      <c r="AF162">
        <v>1.464</v>
      </c>
      <c r="AG162">
        <v>1.5680000000000001</v>
      </c>
      <c r="AH162">
        <v>16.135000000000002</v>
      </c>
      <c r="AI162">
        <v>6.4290000000000003</v>
      </c>
      <c r="AJ162">
        <v>2.2149999999999999</v>
      </c>
      <c r="AK162">
        <v>460.30200000000002</v>
      </c>
      <c r="AL162">
        <v>10.285</v>
      </c>
      <c r="AM162">
        <v>871.86</v>
      </c>
      <c r="AN162">
        <v>2181.25</v>
      </c>
      <c r="AO162">
        <v>507.61399999999998</v>
      </c>
      <c r="AP162">
        <v>15.456</v>
      </c>
      <c r="AQ162">
        <v>10.004</v>
      </c>
      <c r="AR162">
        <v>1.35</v>
      </c>
      <c r="AS162">
        <v>263.995</v>
      </c>
      <c r="AT162">
        <v>5506.0370000000003</v>
      </c>
      <c r="AU162">
        <v>4290.4639999999999</v>
      </c>
      <c r="AV162">
        <v>23.687000000000001</v>
      </c>
      <c r="AW162">
        <v>49.834000000000003</v>
      </c>
      <c r="AX162">
        <v>26.402000000000001</v>
      </c>
      <c r="AY162">
        <v>633.60699999999997</v>
      </c>
      <c r="AZ162">
        <v>524.46400000000006</v>
      </c>
      <c r="BA162">
        <v>3.8820000000000001</v>
      </c>
      <c r="BB162" s="12">
        <v>702</v>
      </c>
      <c r="BC162" s="4">
        <v>0</v>
      </c>
      <c r="BD162" s="9">
        <v>13547</v>
      </c>
      <c r="BE162" s="4">
        <v>74</v>
      </c>
      <c r="BF162" s="4" t="s">
        <v>145</v>
      </c>
      <c r="BG162" s="4" t="s">
        <v>121</v>
      </c>
      <c r="BH162" s="4" t="s">
        <v>117</v>
      </c>
      <c r="BI162" s="4" t="s">
        <v>147</v>
      </c>
      <c r="BJ162" s="4" t="s">
        <v>148</v>
      </c>
      <c r="BK162" s="4"/>
      <c r="BL162" s="4">
        <v>3</v>
      </c>
      <c r="BM162" s="4" t="s">
        <v>148</v>
      </c>
      <c r="BN162" s="4" t="s">
        <v>148</v>
      </c>
      <c r="BO162" s="4" t="s">
        <v>147</v>
      </c>
      <c r="BP162" s="4" t="s">
        <v>147</v>
      </c>
      <c r="BQ162" s="4" t="s">
        <v>147</v>
      </c>
      <c r="BR162" s="4" t="s">
        <v>147</v>
      </c>
      <c r="BS162" s="4" t="s">
        <v>147</v>
      </c>
      <c r="BT162" s="4" t="s">
        <v>147</v>
      </c>
      <c r="BU162" s="4">
        <v>76.900000000000006</v>
      </c>
      <c r="BV162" s="4">
        <v>1.66</v>
      </c>
      <c r="BW162" s="10">
        <f t="shared" si="6"/>
        <v>27.906807954710413</v>
      </c>
      <c r="BX162" s="4">
        <v>31</v>
      </c>
      <c r="BY162" s="10">
        <f t="shared" si="7"/>
        <v>24.405999999999999</v>
      </c>
      <c r="BZ162" s="10">
        <f t="shared" si="8"/>
        <v>47.424588853503181</v>
      </c>
      <c r="CA162" s="4">
        <v>21</v>
      </c>
      <c r="CB162" s="4">
        <v>98</v>
      </c>
      <c r="CC162" s="4">
        <v>0</v>
      </c>
      <c r="CD162" s="4">
        <v>0</v>
      </c>
      <c r="CE162" s="4">
        <v>3</v>
      </c>
      <c r="CF162" s="4">
        <v>4</v>
      </c>
      <c r="CG162" s="4">
        <v>1</v>
      </c>
      <c r="CH162" s="4">
        <v>4</v>
      </c>
      <c r="CI162" s="4">
        <v>5</v>
      </c>
      <c r="CJ162" s="4">
        <v>3</v>
      </c>
      <c r="CK162" s="4">
        <v>3</v>
      </c>
      <c r="CL162" s="4">
        <v>3</v>
      </c>
      <c r="CM162" s="4">
        <v>3</v>
      </c>
      <c r="CN162" s="4">
        <v>3</v>
      </c>
      <c r="CO162" s="4">
        <v>3</v>
      </c>
      <c r="CP162" s="4">
        <v>3</v>
      </c>
      <c r="CQ162" s="4">
        <v>3</v>
      </c>
      <c r="CR162" s="4">
        <v>3</v>
      </c>
      <c r="CS162" s="4">
        <v>1</v>
      </c>
      <c r="CT162" s="4">
        <v>1</v>
      </c>
      <c r="CU162" s="4">
        <v>1</v>
      </c>
      <c r="CV162" s="4">
        <v>1</v>
      </c>
      <c r="CW162" s="4">
        <v>1</v>
      </c>
      <c r="CX162" s="4">
        <v>1</v>
      </c>
      <c r="CY162" s="4">
        <v>2</v>
      </c>
      <c r="CZ162" s="4">
        <v>2</v>
      </c>
      <c r="DA162" s="4">
        <v>4</v>
      </c>
      <c r="DB162" s="4">
        <v>2</v>
      </c>
      <c r="DC162" s="4">
        <v>2</v>
      </c>
      <c r="DD162" s="4">
        <v>2</v>
      </c>
      <c r="DE162" s="4">
        <v>4</v>
      </c>
      <c r="DF162" s="4">
        <v>6</v>
      </c>
      <c r="DG162" s="4">
        <v>6</v>
      </c>
      <c r="DH162" s="4">
        <v>6</v>
      </c>
      <c r="DI162" s="4">
        <v>6</v>
      </c>
      <c r="DJ162" s="4">
        <v>7</v>
      </c>
      <c r="DK162" s="4">
        <v>6</v>
      </c>
      <c r="DL162" s="4">
        <v>7</v>
      </c>
      <c r="DM162" s="4">
        <v>6</v>
      </c>
      <c r="DN162" s="14" t="s">
        <v>150</v>
      </c>
      <c r="DO162" s="4">
        <v>76.900000000000006</v>
      </c>
      <c r="DP162" s="4">
        <v>1.66</v>
      </c>
      <c r="DQ162" s="15" t="s">
        <v>155</v>
      </c>
      <c r="DR162" s="4" t="s">
        <v>156</v>
      </c>
      <c r="DS162" s="4"/>
    </row>
    <row r="163" spans="1:123" x14ac:dyDescent="0.25">
      <c r="A163" s="1">
        <v>71</v>
      </c>
      <c r="C163">
        <v>711</v>
      </c>
      <c r="D163">
        <v>711</v>
      </c>
      <c r="E163" s="1" t="s">
        <v>140</v>
      </c>
      <c r="F163">
        <v>3</v>
      </c>
      <c r="G163" s="1">
        <v>1</v>
      </c>
      <c r="H163">
        <v>1</v>
      </c>
      <c r="I163">
        <v>1</v>
      </c>
      <c r="J163">
        <v>115</v>
      </c>
      <c r="K163">
        <v>0</v>
      </c>
      <c r="L163">
        <v>0</v>
      </c>
      <c r="M163">
        <v>2010</v>
      </c>
      <c r="N163">
        <v>2010</v>
      </c>
      <c r="O163">
        <v>1023.2859999999999</v>
      </c>
      <c r="P163">
        <v>1554.4680000000001</v>
      </c>
      <c r="Q163">
        <v>55.444000000000003</v>
      </c>
      <c r="R163">
        <v>88.531999999999996</v>
      </c>
      <c r="S163">
        <v>166.71</v>
      </c>
      <c r="T163">
        <v>151.51</v>
      </c>
      <c r="U163">
        <v>15.2</v>
      </c>
      <c r="V163">
        <v>417.90100000000001</v>
      </c>
      <c r="W163">
        <v>12.964</v>
      </c>
      <c r="X163">
        <v>18.327000000000002</v>
      </c>
      <c r="Y163">
        <v>18.957999999999998</v>
      </c>
      <c r="Z163">
        <v>7.2649999999999997</v>
      </c>
      <c r="AA163">
        <v>7910.634</v>
      </c>
      <c r="AB163">
        <v>1.8620000000000001</v>
      </c>
      <c r="AC163">
        <v>4.6100000000000003</v>
      </c>
      <c r="AD163">
        <v>172.369</v>
      </c>
      <c r="AE163">
        <v>17.367999999999999</v>
      </c>
      <c r="AF163">
        <v>0.86099999999999999</v>
      </c>
      <c r="AG163">
        <v>1.016</v>
      </c>
      <c r="AH163">
        <v>63.670999999999999</v>
      </c>
      <c r="AI163">
        <v>6.1669999999999998</v>
      </c>
      <c r="AJ163">
        <v>3.218</v>
      </c>
      <c r="AK163">
        <v>196.56200000000001</v>
      </c>
      <c r="AL163">
        <v>2.0920000000000001</v>
      </c>
      <c r="AM163">
        <v>310.97300000000001</v>
      </c>
      <c r="AN163">
        <v>1319.741</v>
      </c>
      <c r="AO163">
        <v>223.19399999999999</v>
      </c>
      <c r="AP163">
        <v>11.205</v>
      </c>
      <c r="AQ163">
        <v>8.3699999999999992</v>
      </c>
      <c r="AR163">
        <v>0.63200000000000001</v>
      </c>
      <c r="AS163">
        <v>148.23599999999999</v>
      </c>
      <c r="AT163">
        <v>3184.2069999999999</v>
      </c>
      <c r="AU163">
        <v>2028.6320000000001</v>
      </c>
      <c r="AV163">
        <v>31.795999999999999</v>
      </c>
      <c r="AW163">
        <v>22.983000000000001</v>
      </c>
      <c r="AX163">
        <v>45.069000000000003</v>
      </c>
      <c r="AY163">
        <v>927.59500000000003</v>
      </c>
      <c r="AZ163">
        <v>565.84400000000005</v>
      </c>
      <c r="BA163">
        <v>1.5589999999999999</v>
      </c>
      <c r="BB163" s="12">
        <v>711</v>
      </c>
      <c r="BC163" s="4">
        <v>0</v>
      </c>
      <c r="BD163" s="9">
        <v>16252</v>
      </c>
      <c r="BE163" s="4">
        <v>65</v>
      </c>
      <c r="BF163" s="4" t="s">
        <v>145</v>
      </c>
      <c r="BG163" s="4" t="s">
        <v>121</v>
      </c>
      <c r="BH163" s="4" t="s">
        <v>117</v>
      </c>
      <c r="BI163" s="4" t="s">
        <v>147</v>
      </c>
      <c r="BJ163" s="4" t="s">
        <v>148</v>
      </c>
      <c r="BK163" s="4">
        <v>1700</v>
      </c>
      <c r="BL163" s="4">
        <v>8</v>
      </c>
      <c r="BM163" s="4" t="s">
        <v>148</v>
      </c>
      <c r="BN163" s="4" t="s">
        <v>147</v>
      </c>
      <c r="BO163" s="4" t="s">
        <v>147</v>
      </c>
      <c r="BP163" s="4" t="s">
        <v>147</v>
      </c>
      <c r="BQ163" s="4" t="s">
        <v>147</v>
      </c>
      <c r="BR163" s="4" t="s">
        <v>148</v>
      </c>
      <c r="BS163" s="4" t="s">
        <v>147</v>
      </c>
      <c r="BT163" s="4" t="s">
        <v>147</v>
      </c>
      <c r="BU163" s="4">
        <v>97.5</v>
      </c>
      <c r="BV163" s="4">
        <v>1.63</v>
      </c>
      <c r="BW163" s="10">
        <f t="shared" si="6"/>
        <v>36.69690240505853</v>
      </c>
      <c r="BX163" s="4">
        <v>40</v>
      </c>
      <c r="BY163" s="10">
        <f t="shared" si="7"/>
        <v>31.521999999999998</v>
      </c>
      <c r="BZ163" s="10">
        <f t="shared" si="8"/>
        <v>79.111185031847114</v>
      </c>
      <c r="CA163" s="4">
        <v>27</v>
      </c>
      <c r="CB163" s="4">
        <v>11</v>
      </c>
      <c r="CC163" s="4">
        <v>0</v>
      </c>
      <c r="CD163" s="4">
        <v>0</v>
      </c>
      <c r="CE163" s="4">
        <v>5</v>
      </c>
      <c r="CF163" s="4">
        <v>5</v>
      </c>
      <c r="CG163" s="4">
        <v>1</v>
      </c>
      <c r="CH163" s="4">
        <v>1</v>
      </c>
      <c r="CI163" s="4">
        <v>5</v>
      </c>
      <c r="CJ163" s="4">
        <v>3</v>
      </c>
      <c r="CK163" s="4">
        <v>3</v>
      </c>
      <c r="CL163" s="4">
        <v>3</v>
      </c>
      <c r="CM163" s="4">
        <v>3</v>
      </c>
      <c r="CN163" s="4">
        <v>3</v>
      </c>
      <c r="CO163" s="4">
        <v>3</v>
      </c>
      <c r="CP163" s="4">
        <v>3</v>
      </c>
      <c r="CQ163" s="4">
        <v>3</v>
      </c>
      <c r="CR163" s="4">
        <v>3</v>
      </c>
      <c r="CS163" s="4">
        <v>1</v>
      </c>
      <c r="CT163" s="4">
        <v>1</v>
      </c>
      <c r="CU163" s="4">
        <v>1</v>
      </c>
      <c r="CV163" s="4">
        <v>1</v>
      </c>
      <c r="CW163" s="4">
        <v>1</v>
      </c>
      <c r="CX163" s="4">
        <v>1</v>
      </c>
      <c r="CY163" s="4">
        <v>6</v>
      </c>
      <c r="CZ163" s="4">
        <v>6</v>
      </c>
      <c r="DA163" s="4">
        <v>6</v>
      </c>
      <c r="DB163" s="4">
        <v>5</v>
      </c>
      <c r="DC163" s="4">
        <v>6</v>
      </c>
      <c r="DD163" s="4">
        <v>6</v>
      </c>
      <c r="DE163" s="4">
        <v>5</v>
      </c>
      <c r="DF163" s="4">
        <v>6</v>
      </c>
      <c r="DG163" s="4">
        <v>5</v>
      </c>
      <c r="DH163" s="4">
        <v>6</v>
      </c>
      <c r="DI163" s="4">
        <v>5</v>
      </c>
      <c r="DJ163" s="4">
        <v>7</v>
      </c>
      <c r="DK163" s="4">
        <v>7</v>
      </c>
      <c r="DL163" s="4">
        <v>7</v>
      </c>
      <c r="DM163" s="4">
        <v>5</v>
      </c>
      <c r="DN163" s="14" t="s">
        <v>150</v>
      </c>
      <c r="DO163" s="4">
        <v>97.5</v>
      </c>
      <c r="DP163" s="4">
        <v>1.63</v>
      </c>
      <c r="DQ163" s="15" t="s">
        <v>154</v>
      </c>
      <c r="DR163" s="4" t="s">
        <v>155</v>
      </c>
      <c r="DS163" s="4"/>
    </row>
    <row r="164" spans="1:123" x14ac:dyDescent="0.25">
      <c r="A164" s="1">
        <v>71</v>
      </c>
      <c r="C164">
        <v>712</v>
      </c>
      <c r="D164">
        <v>712</v>
      </c>
      <c r="E164" s="1" t="s">
        <v>140</v>
      </c>
      <c r="F164">
        <v>5</v>
      </c>
      <c r="G164" s="1">
        <v>2</v>
      </c>
      <c r="H164">
        <v>1</v>
      </c>
      <c r="I164">
        <v>1</v>
      </c>
      <c r="J164">
        <v>109</v>
      </c>
      <c r="K164">
        <v>0</v>
      </c>
      <c r="L164">
        <v>0</v>
      </c>
      <c r="M164">
        <v>2010</v>
      </c>
      <c r="N164">
        <v>2010</v>
      </c>
      <c r="O164">
        <v>1170.9760000000001</v>
      </c>
      <c r="P164">
        <v>1193.8</v>
      </c>
      <c r="Q164">
        <v>32.302999999999997</v>
      </c>
      <c r="R164">
        <v>187.71199999999999</v>
      </c>
      <c r="S164">
        <v>43.572000000000003</v>
      </c>
      <c r="T164">
        <v>18.960999999999999</v>
      </c>
      <c r="U164">
        <v>24.61</v>
      </c>
      <c r="V164">
        <v>96.644999999999996</v>
      </c>
      <c r="W164">
        <v>8.3859999999999992</v>
      </c>
      <c r="X164">
        <v>11.911</v>
      </c>
      <c r="Y164">
        <v>9.2330000000000005</v>
      </c>
      <c r="Z164">
        <v>17.286000000000001</v>
      </c>
      <c r="AA164">
        <v>3771.2939999999999</v>
      </c>
      <c r="AB164">
        <v>1.768</v>
      </c>
      <c r="AC164">
        <v>4.7809999999999997</v>
      </c>
      <c r="AD164">
        <v>40.481999999999999</v>
      </c>
      <c r="AE164">
        <v>133.34200000000001</v>
      </c>
      <c r="AF164">
        <v>0.80300000000000005</v>
      </c>
      <c r="AG164">
        <v>0.71799999999999997</v>
      </c>
      <c r="AH164">
        <v>7.95</v>
      </c>
      <c r="AI164">
        <v>2.847</v>
      </c>
      <c r="AJ164">
        <v>0.73399999999999999</v>
      </c>
      <c r="AK164">
        <v>294.44200000000001</v>
      </c>
      <c r="AL164">
        <v>1.9990000000000001</v>
      </c>
      <c r="AM164">
        <v>445.90100000000001</v>
      </c>
      <c r="AN164">
        <v>527.67100000000005</v>
      </c>
      <c r="AO164">
        <v>180.315</v>
      </c>
      <c r="AP164">
        <v>11.957000000000001</v>
      </c>
      <c r="AQ164">
        <v>7.4790000000000001</v>
      </c>
      <c r="AR164">
        <v>0.84</v>
      </c>
      <c r="AS164">
        <v>44.64</v>
      </c>
      <c r="AT164">
        <v>2196.317</v>
      </c>
      <c r="AU164">
        <v>1802.0340000000001</v>
      </c>
      <c r="AV164">
        <v>24.018999999999998</v>
      </c>
      <c r="AW164">
        <v>61.761000000000003</v>
      </c>
      <c r="AX164">
        <v>14.087</v>
      </c>
      <c r="AY164">
        <v>497.61500000000001</v>
      </c>
      <c r="AZ164">
        <v>339.339</v>
      </c>
      <c r="BA164">
        <v>1.964</v>
      </c>
      <c r="BB164" s="12">
        <v>712</v>
      </c>
      <c r="BC164" s="4">
        <v>0</v>
      </c>
      <c r="BD164" s="9">
        <v>16252</v>
      </c>
      <c r="BE164" s="4">
        <v>65</v>
      </c>
      <c r="BF164" s="4" t="s">
        <v>145</v>
      </c>
      <c r="BG164" s="4" t="s">
        <v>121</v>
      </c>
      <c r="BH164" s="4" t="s">
        <v>117</v>
      </c>
      <c r="BI164" s="4" t="s">
        <v>147</v>
      </c>
      <c r="BJ164" s="4" t="s">
        <v>148</v>
      </c>
      <c r="BK164" s="4">
        <v>1700</v>
      </c>
      <c r="BL164" s="4">
        <v>8</v>
      </c>
      <c r="BM164" s="4" t="s">
        <v>148</v>
      </c>
      <c r="BN164" s="4" t="s">
        <v>147</v>
      </c>
      <c r="BO164" s="4" t="s">
        <v>147</v>
      </c>
      <c r="BP164" s="4" t="s">
        <v>147</v>
      </c>
      <c r="BQ164" s="4" t="s">
        <v>147</v>
      </c>
      <c r="BR164" s="4" t="s">
        <v>148</v>
      </c>
      <c r="BS164" s="4" t="s">
        <v>147</v>
      </c>
      <c r="BT164" s="4" t="s">
        <v>147</v>
      </c>
      <c r="BU164" s="4">
        <v>97.5</v>
      </c>
      <c r="BV164" s="4">
        <v>1.63</v>
      </c>
      <c r="BW164" s="10">
        <f t="shared" si="6"/>
        <v>36.69690240505853</v>
      </c>
      <c r="BX164" s="4">
        <v>40</v>
      </c>
      <c r="BY164" s="10">
        <f t="shared" si="7"/>
        <v>31.521999999999998</v>
      </c>
      <c r="BZ164" s="10">
        <f t="shared" si="8"/>
        <v>79.111185031847114</v>
      </c>
      <c r="CA164" s="4">
        <v>27</v>
      </c>
      <c r="CB164" s="4">
        <v>11</v>
      </c>
      <c r="CC164" s="4">
        <v>0</v>
      </c>
      <c r="CD164" s="4">
        <v>0</v>
      </c>
      <c r="CE164" s="4">
        <v>5</v>
      </c>
      <c r="CF164" s="4">
        <v>5</v>
      </c>
      <c r="CG164" s="4">
        <v>1</v>
      </c>
      <c r="CH164" s="4">
        <v>1</v>
      </c>
      <c r="CI164" s="4">
        <v>5</v>
      </c>
      <c r="CJ164" s="4">
        <v>3</v>
      </c>
      <c r="CK164" s="4">
        <v>3</v>
      </c>
      <c r="CL164" s="4">
        <v>3</v>
      </c>
      <c r="CM164" s="4">
        <v>3</v>
      </c>
      <c r="CN164" s="4">
        <v>3</v>
      </c>
      <c r="CO164" s="4">
        <v>3</v>
      </c>
      <c r="CP164" s="4">
        <v>3</v>
      </c>
      <c r="CQ164" s="4">
        <v>3</v>
      </c>
      <c r="CR164" s="4">
        <v>3</v>
      </c>
      <c r="CS164" s="4">
        <v>1</v>
      </c>
      <c r="CT164" s="4">
        <v>1</v>
      </c>
      <c r="CU164" s="4">
        <v>1</v>
      </c>
      <c r="CV164" s="4">
        <v>1</v>
      </c>
      <c r="CW164" s="4">
        <v>1</v>
      </c>
      <c r="CX164" s="4">
        <v>1</v>
      </c>
      <c r="CY164" s="4">
        <v>6</v>
      </c>
      <c r="CZ164" s="4">
        <v>6</v>
      </c>
      <c r="DA164" s="4">
        <v>6</v>
      </c>
      <c r="DB164" s="4">
        <v>5</v>
      </c>
      <c r="DC164" s="4">
        <v>6</v>
      </c>
      <c r="DD164" s="4">
        <v>6</v>
      </c>
      <c r="DE164" s="4">
        <v>5</v>
      </c>
      <c r="DF164" s="4">
        <v>6</v>
      </c>
      <c r="DG164" s="4">
        <v>5</v>
      </c>
      <c r="DH164" s="4">
        <v>6</v>
      </c>
      <c r="DI164" s="4">
        <v>5</v>
      </c>
      <c r="DJ164" s="4">
        <v>7</v>
      </c>
      <c r="DK164" s="4">
        <v>7</v>
      </c>
      <c r="DL164" s="4">
        <v>7</v>
      </c>
      <c r="DM164" s="4">
        <v>5</v>
      </c>
      <c r="DN164" s="14" t="s">
        <v>150</v>
      </c>
      <c r="DO164" s="4">
        <v>97.5</v>
      </c>
      <c r="DP164" s="4">
        <v>1.63</v>
      </c>
      <c r="DQ164" s="15" t="s">
        <v>154</v>
      </c>
      <c r="DR164" s="4" t="s">
        <v>155</v>
      </c>
      <c r="DS164" s="4"/>
    </row>
    <row r="165" spans="1:123" x14ac:dyDescent="0.25">
      <c r="A165" s="3">
        <v>72</v>
      </c>
      <c r="C165">
        <v>721</v>
      </c>
      <c r="D165">
        <v>721</v>
      </c>
      <c r="E165" s="1" t="s">
        <v>141</v>
      </c>
      <c r="F165">
        <v>1</v>
      </c>
      <c r="G165" s="3">
        <v>1</v>
      </c>
      <c r="H165">
        <v>1</v>
      </c>
      <c r="I165">
        <v>1</v>
      </c>
      <c r="J165">
        <v>109</v>
      </c>
      <c r="K165">
        <v>0</v>
      </c>
      <c r="L165">
        <v>0</v>
      </c>
      <c r="M165">
        <v>2010</v>
      </c>
      <c r="N165">
        <v>2010</v>
      </c>
      <c r="O165">
        <v>1332.8150000000001</v>
      </c>
      <c r="P165">
        <v>1603.537</v>
      </c>
      <c r="Q165">
        <v>35.424999999999997</v>
      </c>
      <c r="R165">
        <v>278.66500000000002</v>
      </c>
      <c r="S165">
        <v>44.600999999999999</v>
      </c>
      <c r="T165">
        <v>20.556999999999999</v>
      </c>
      <c r="U165">
        <v>24.044</v>
      </c>
      <c r="V165">
        <v>257.53699999999998</v>
      </c>
      <c r="W165">
        <v>10.685</v>
      </c>
      <c r="X165">
        <v>12.94</v>
      </c>
      <c r="Y165">
        <v>8.9250000000000007</v>
      </c>
      <c r="Z165">
        <v>12.798</v>
      </c>
      <c r="AA165">
        <v>1520.162</v>
      </c>
      <c r="AB165">
        <v>3.0310000000000001</v>
      </c>
      <c r="AC165">
        <v>3.3330000000000002</v>
      </c>
      <c r="AD165">
        <v>64.81</v>
      </c>
      <c r="AE165">
        <v>79.313000000000002</v>
      </c>
      <c r="AF165">
        <v>1.407</v>
      </c>
      <c r="AG165">
        <v>1.5289999999999999</v>
      </c>
      <c r="AH165">
        <v>10.305</v>
      </c>
      <c r="AI165">
        <v>3.4689999999999999</v>
      </c>
      <c r="AJ165">
        <v>0.51100000000000001</v>
      </c>
      <c r="AK165">
        <v>318.01600000000002</v>
      </c>
      <c r="AL165">
        <v>0.81599999999999995</v>
      </c>
      <c r="AM165">
        <v>521.66499999999996</v>
      </c>
      <c r="AN165">
        <v>669.59500000000003</v>
      </c>
      <c r="AO165">
        <v>147.44499999999999</v>
      </c>
      <c r="AP165">
        <v>11.326000000000001</v>
      </c>
      <c r="AQ165">
        <v>5.0490000000000004</v>
      </c>
      <c r="AR165">
        <v>0.65</v>
      </c>
      <c r="AS165">
        <v>79.494</v>
      </c>
      <c r="AT165">
        <v>1843.268</v>
      </c>
      <c r="AU165">
        <v>1435.6030000000001</v>
      </c>
      <c r="AV165">
        <v>19.497</v>
      </c>
      <c r="AW165">
        <v>68.951999999999998</v>
      </c>
      <c r="AX165">
        <v>11.167999999999999</v>
      </c>
      <c r="AY165">
        <v>333.077</v>
      </c>
      <c r="AZ165">
        <v>302.38400000000001</v>
      </c>
      <c r="BA165">
        <v>1.891</v>
      </c>
      <c r="BB165" s="8">
        <v>721</v>
      </c>
      <c r="BC165" s="4">
        <v>1</v>
      </c>
      <c r="BD165" s="9">
        <v>16341</v>
      </c>
      <c r="BE165" s="4">
        <v>65</v>
      </c>
      <c r="BF165" s="4" t="s">
        <v>143</v>
      </c>
      <c r="BG165" s="4" t="s">
        <v>121</v>
      </c>
      <c r="BH165" s="4" t="s">
        <v>117</v>
      </c>
      <c r="BI165" s="4" t="s">
        <v>147</v>
      </c>
      <c r="BJ165" s="4" t="s">
        <v>148</v>
      </c>
      <c r="BK165" s="4">
        <v>1800</v>
      </c>
      <c r="BL165" s="4">
        <v>7</v>
      </c>
      <c r="BM165" s="4" t="s">
        <v>148</v>
      </c>
      <c r="BN165" s="4" t="s">
        <v>148</v>
      </c>
      <c r="BO165" s="4" t="s">
        <v>147</v>
      </c>
      <c r="BP165" s="4" t="s">
        <v>147</v>
      </c>
      <c r="BQ165" s="4" t="s">
        <v>147</v>
      </c>
      <c r="BR165" s="4" t="s">
        <v>147</v>
      </c>
      <c r="BS165" s="4" t="s">
        <v>148</v>
      </c>
      <c r="BT165" s="4" t="s">
        <v>147</v>
      </c>
      <c r="BU165" s="4">
        <v>64.400000000000006</v>
      </c>
      <c r="BV165" s="4">
        <v>1.65</v>
      </c>
      <c r="BW165" s="10">
        <f t="shared" si="6"/>
        <v>23.65472910927457</v>
      </c>
      <c r="BX165" s="4">
        <v>26</v>
      </c>
      <c r="BY165" s="10">
        <f t="shared" si="7"/>
        <v>23.173999999999999</v>
      </c>
      <c r="BZ165" s="10">
        <f t="shared" si="8"/>
        <v>42.757506050955413</v>
      </c>
      <c r="CA165" s="4">
        <v>9</v>
      </c>
      <c r="CB165" s="4">
        <v>91</v>
      </c>
      <c r="CC165" s="4">
        <v>0</v>
      </c>
      <c r="CD165" s="4">
        <v>0</v>
      </c>
      <c r="CE165" s="4">
        <v>3</v>
      </c>
      <c r="CF165" s="4">
        <v>3</v>
      </c>
      <c r="CG165" s="4">
        <v>2</v>
      </c>
      <c r="CH165" s="4">
        <v>3</v>
      </c>
      <c r="CI165" s="4">
        <v>2</v>
      </c>
      <c r="CJ165" s="4">
        <v>3</v>
      </c>
      <c r="CK165" s="4">
        <v>3</v>
      </c>
      <c r="CL165" s="4">
        <v>3</v>
      </c>
      <c r="CM165" s="4">
        <v>3</v>
      </c>
      <c r="CN165" s="4">
        <v>3</v>
      </c>
      <c r="CO165" s="4">
        <v>3</v>
      </c>
      <c r="CP165" s="4">
        <v>3</v>
      </c>
      <c r="CQ165" s="4">
        <v>3</v>
      </c>
      <c r="CR165" s="4">
        <v>3</v>
      </c>
      <c r="CS165" s="4">
        <v>1</v>
      </c>
      <c r="CT165" s="4">
        <v>1</v>
      </c>
      <c r="CU165" s="4">
        <v>1</v>
      </c>
      <c r="CV165" s="4">
        <v>1</v>
      </c>
      <c r="CW165" s="4">
        <v>1</v>
      </c>
      <c r="CX165" s="4">
        <v>1</v>
      </c>
      <c r="CY165" s="4">
        <v>6</v>
      </c>
      <c r="CZ165" s="4">
        <v>6</v>
      </c>
      <c r="DA165" s="4">
        <v>5</v>
      </c>
      <c r="DB165" s="4">
        <v>5</v>
      </c>
      <c r="DC165" s="4">
        <v>6</v>
      </c>
      <c r="DD165" s="4">
        <v>7</v>
      </c>
      <c r="DE165" s="4">
        <v>6</v>
      </c>
      <c r="DF165" s="4">
        <v>6</v>
      </c>
      <c r="DG165" s="4">
        <v>7</v>
      </c>
      <c r="DH165" s="4">
        <v>6</v>
      </c>
      <c r="DI165" s="4">
        <v>5</v>
      </c>
      <c r="DJ165" s="4">
        <v>7</v>
      </c>
      <c r="DK165" s="4">
        <v>7</v>
      </c>
      <c r="DL165" s="4">
        <v>6</v>
      </c>
      <c r="DM165" s="4">
        <v>6</v>
      </c>
      <c r="DN165" s="14" t="s">
        <v>150</v>
      </c>
      <c r="DO165" s="4">
        <v>64.400000000000006</v>
      </c>
      <c r="DP165" s="4">
        <v>1.65</v>
      </c>
      <c r="DQ165" s="15" t="s">
        <v>155</v>
      </c>
      <c r="DR165" s="4" t="s">
        <v>155</v>
      </c>
      <c r="DS165" s="4"/>
    </row>
    <row r="166" spans="1:123" x14ac:dyDescent="0.25">
      <c r="A166" s="3">
        <v>72</v>
      </c>
      <c r="C166">
        <v>722</v>
      </c>
      <c r="D166">
        <v>722</v>
      </c>
      <c r="E166" s="1" t="s">
        <v>141</v>
      </c>
      <c r="F166">
        <v>5</v>
      </c>
      <c r="G166" s="3">
        <v>2</v>
      </c>
      <c r="H166">
        <v>1</v>
      </c>
      <c r="I166">
        <v>1</v>
      </c>
      <c r="J166">
        <v>109</v>
      </c>
      <c r="K166">
        <v>0</v>
      </c>
      <c r="L166">
        <v>0</v>
      </c>
      <c r="M166">
        <v>2010</v>
      </c>
      <c r="N166">
        <v>2010</v>
      </c>
      <c r="O166">
        <v>980.80200000000002</v>
      </c>
      <c r="P166">
        <v>2199.9050000000002</v>
      </c>
      <c r="Q166">
        <v>97.992999999999995</v>
      </c>
      <c r="R166">
        <v>256.87900000000002</v>
      </c>
      <c r="S166">
        <v>66.900999999999996</v>
      </c>
      <c r="T166">
        <v>32.573999999999998</v>
      </c>
      <c r="U166">
        <v>34.326999999999998</v>
      </c>
      <c r="V166">
        <v>360.4</v>
      </c>
      <c r="W166">
        <v>24.294</v>
      </c>
      <c r="X166">
        <v>39.423000000000002</v>
      </c>
      <c r="Y166">
        <v>27.364000000000001</v>
      </c>
      <c r="Z166">
        <v>9.3840000000000003</v>
      </c>
      <c r="AA166">
        <v>1657.2</v>
      </c>
      <c r="AB166">
        <v>2.1749999999999998</v>
      </c>
      <c r="AC166">
        <v>5.5890000000000004</v>
      </c>
      <c r="AD166">
        <v>90.241</v>
      </c>
      <c r="AE166">
        <v>2.2509999999999999</v>
      </c>
      <c r="AF166">
        <v>1.109</v>
      </c>
      <c r="AG166">
        <v>0.94</v>
      </c>
      <c r="AH166">
        <v>13.026999999999999</v>
      </c>
      <c r="AI166">
        <v>2.7730000000000001</v>
      </c>
      <c r="AJ166">
        <v>0.626</v>
      </c>
      <c r="AK166">
        <v>231.63</v>
      </c>
      <c r="AL166">
        <v>3.1930000000000001</v>
      </c>
      <c r="AM166">
        <v>146.899</v>
      </c>
      <c r="AN166">
        <v>698.12400000000002</v>
      </c>
      <c r="AO166">
        <v>112.908</v>
      </c>
      <c r="AP166">
        <v>10.164</v>
      </c>
      <c r="AQ166">
        <v>8.5410000000000004</v>
      </c>
      <c r="AR166">
        <v>0.60199999999999998</v>
      </c>
      <c r="AS166">
        <v>152.48699999999999</v>
      </c>
      <c r="AT166">
        <v>2820.9540000000002</v>
      </c>
      <c r="AU166">
        <v>845.87400000000002</v>
      </c>
      <c r="AV166">
        <v>39.651000000000003</v>
      </c>
      <c r="AW166">
        <v>47.341999999999999</v>
      </c>
      <c r="AX166">
        <v>12.449</v>
      </c>
      <c r="AY166">
        <v>432.71699999999998</v>
      </c>
      <c r="AZ166">
        <v>416.55799999999999</v>
      </c>
      <c r="BA166">
        <v>2.3580000000000001</v>
      </c>
      <c r="BB166" s="8">
        <v>722</v>
      </c>
      <c r="BC166" s="4">
        <v>1</v>
      </c>
      <c r="BD166" s="9">
        <v>16341</v>
      </c>
      <c r="BE166" s="4">
        <v>65</v>
      </c>
      <c r="BF166" s="4" t="s">
        <v>143</v>
      </c>
      <c r="BG166" s="4" t="s">
        <v>121</v>
      </c>
      <c r="BH166" s="4" t="s">
        <v>117</v>
      </c>
      <c r="BI166" s="4" t="s">
        <v>147</v>
      </c>
      <c r="BJ166" s="4" t="s">
        <v>148</v>
      </c>
      <c r="BK166" s="4">
        <v>1800</v>
      </c>
      <c r="BL166" s="4">
        <v>7</v>
      </c>
      <c r="BM166" s="4" t="s">
        <v>148</v>
      </c>
      <c r="BN166" s="4" t="s">
        <v>148</v>
      </c>
      <c r="BO166" s="4" t="s">
        <v>147</v>
      </c>
      <c r="BP166" s="4" t="s">
        <v>147</v>
      </c>
      <c r="BQ166" s="4" t="s">
        <v>147</v>
      </c>
      <c r="BR166" s="4" t="s">
        <v>147</v>
      </c>
      <c r="BS166" s="4" t="s">
        <v>148</v>
      </c>
      <c r="BT166" s="4" t="s">
        <v>147</v>
      </c>
      <c r="BU166" s="4">
        <v>64.400000000000006</v>
      </c>
      <c r="BV166" s="4">
        <v>1.65</v>
      </c>
      <c r="BW166" s="10">
        <f t="shared" si="6"/>
        <v>23.65472910927457</v>
      </c>
      <c r="BX166" s="4">
        <v>26</v>
      </c>
      <c r="BY166" s="10">
        <f t="shared" si="7"/>
        <v>23.173999999999999</v>
      </c>
      <c r="BZ166" s="10">
        <f t="shared" si="8"/>
        <v>42.757506050955413</v>
      </c>
      <c r="CA166" s="4">
        <v>9</v>
      </c>
      <c r="CB166" s="4">
        <v>91</v>
      </c>
      <c r="CC166" s="4">
        <v>0</v>
      </c>
      <c r="CD166" s="4">
        <v>0</v>
      </c>
      <c r="CE166" s="4">
        <v>3</v>
      </c>
      <c r="CF166" s="4">
        <v>3</v>
      </c>
      <c r="CG166" s="4">
        <v>2</v>
      </c>
      <c r="CH166" s="4">
        <v>3</v>
      </c>
      <c r="CI166" s="4">
        <v>2</v>
      </c>
      <c r="CJ166" s="4">
        <v>3</v>
      </c>
      <c r="CK166" s="4">
        <v>3</v>
      </c>
      <c r="CL166" s="4">
        <v>3</v>
      </c>
      <c r="CM166" s="4">
        <v>3</v>
      </c>
      <c r="CN166" s="4">
        <v>3</v>
      </c>
      <c r="CO166" s="4">
        <v>3</v>
      </c>
      <c r="CP166" s="4">
        <v>3</v>
      </c>
      <c r="CQ166" s="4">
        <v>3</v>
      </c>
      <c r="CR166" s="4">
        <v>3</v>
      </c>
      <c r="CS166" s="4">
        <v>1</v>
      </c>
      <c r="CT166" s="4">
        <v>1</v>
      </c>
      <c r="CU166" s="4">
        <v>1</v>
      </c>
      <c r="CV166" s="4">
        <v>1</v>
      </c>
      <c r="CW166" s="4">
        <v>1</v>
      </c>
      <c r="CX166" s="4">
        <v>1</v>
      </c>
      <c r="CY166" s="4">
        <v>6</v>
      </c>
      <c r="CZ166" s="4">
        <v>6</v>
      </c>
      <c r="DA166" s="4">
        <v>5</v>
      </c>
      <c r="DB166" s="4">
        <v>5</v>
      </c>
      <c r="DC166" s="4">
        <v>6</v>
      </c>
      <c r="DD166" s="4">
        <v>7</v>
      </c>
      <c r="DE166" s="4">
        <v>6</v>
      </c>
      <c r="DF166" s="4">
        <v>6</v>
      </c>
      <c r="DG166" s="4">
        <v>7</v>
      </c>
      <c r="DH166" s="4">
        <v>6</v>
      </c>
      <c r="DI166" s="4">
        <v>5</v>
      </c>
      <c r="DJ166" s="4">
        <v>7</v>
      </c>
      <c r="DK166" s="4">
        <v>7</v>
      </c>
      <c r="DL166" s="4">
        <v>6</v>
      </c>
      <c r="DM166" s="4">
        <v>6</v>
      </c>
      <c r="DN166" s="14" t="s">
        <v>150</v>
      </c>
      <c r="DO166" s="4">
        <v>64.400000000000006</v>
      </c>
      <c r="DP166" s="4">
        <v>1.65</v>
      </c>
      <c r="DQ166" s="15" t="s">
        <v>155</v>
      </c>
      <c r="DR166" s="4" t="s">
        <v>155</v>
      </c>
      <c r="DS166" s="4"/>
    </row>
    <row r="167" spans="1:123" x14ac:dyDescent="0.25">
      <c r="A167" s="1">
        <v>73</v>
      </c>
      <c r="C167">
        <v>731</v>
      </c>
      <c r="D167">
        <v>731</v>
      </c>
      <c r="E167" s="1" t="s">
        <v>141</v>
      </c>
      <c r="F167">
        <v>2</v>
      </c>
      <c r="G167" s="1">
        <v>1</v>
      </c>
      <c r="H167">
        <v>1</v>
      </c>
      <c r="I167">
        <v>1</v>
      </c>
      <c r="J167">
        <v>110</v>
      </c>
      <c r="K167">
        <v>0</v>
      </c>
      <c r="L167">
        <v>0</v>
      </c>
      <c r="M167">
        <v>2010</v>
      </c>
      <c r="N167">
        <v>2010</v>
      </c>
      <c r="O167">
        <v>2009.364</v>
      </c>
      <c r="P167">
        <v>3411.8319999999999</v>
      </c>
      <c r="Q167">
        <v>84.852999999999994</v>
      </c>
      <c r="R167">
        <v>521.61599999999999</v>
      </c>
      <c r="S167">
        <v>146.101</v>
      </c>
      <c r="T167">
        <v>53.253</v>
      </c>
      <c r="U167">
        <v>92.849000000000004</v>
      </c>
      <c r="V167">
        <v>222.55199999999999</v>
      </c>
      <c r="W167">
        <v>35.24</v>
      </c>
      <c r="X167">
        <v>25.01</v>
      </c>
      <c r="Y167">
        <v>16.12</v>
      </c>
      <c r="Z167">
        <v>35.796999999999997</v>
      </c>
      <c r="AA167">
        <v>2408.4830000000002</v>
      </c>
      <c r="AB167">
        <v>4.2</v>
      </c>
      <c r="AC167">
        <v>6.5979999999999999</v>
      </c>
      <c r="AD167">
        <v>98.134</v>
      </c>
      <c r="AE167">
        <v>102.846</v>
      </c>
      <c r="AF167">
        <v>3.5129999999999999</v>
      </c>
      <c r="AG167">
        <v>2.74</v>
      </c>
      <c r="AH167">
        <v>45.4</v>
      </c>
      <c r="AI167">
        <v>6.0279999999999996</v>
      </c>
      <c r="AJ167">
        <v>2.2850000000000001</v>
      </c>
      <c r="AK167">
        <v>1177.7809999999999</v>
      </c>
      <c r="AL167">
        <v>3.3570000000000002</v>
      </c>
      <c r="AM167">
        <v>783.38699999999994</v>
      </c>
      <c r="AN167">
        <v>1551.087</v>
      </c>
      <c r="AO167">
        <v>394.18900000000002</v>
      </c>
      <c r="AP167">
        <v>32.661999999999999</v>
      </c>
      <c r="AQ167">
        <v>18.271999999999998</v>
      </c>
      <c r="AR167">
        <v>1.776</v>
      </c>
      <c r="AS167">
        <v>241.94900000000001</v>
      </c>
      <c r="AT167">
        <v>6453.5150000000003</v>
      </c>
      <c r="AU167">
        <v>3500.4870000000001</v>
      </c>
      <c r="AV167">
        <v>22.146000000000001</v>
      </c>
      <c r="AW167">
        <v>60.753</v>
      </c>
      <c r="AX167">
        <v>17.134</v>
      </c>
      <c r="AY167">
        <v>434.25700000000001</v>
      </c>
      <c r="AZ167">
        <v>362.33300000000003</v>
      </c>
      <c r="BA167">
        <v>5.21</v>
      </c>
      <c r="BB167" s="8">
        <v>731</v>
      </c>
      <c r="BC167" s="4">
        <v>1</v>
      </c>
      <c r="BD167" s="9">
        <v>10687</v>
      </c>
      <c r="BE167" s="4">
        <v>80</v>
      </c>
      <c r="BF167" s="4" t="s">
        <v>143</v>
      </c>
      <c r="BG167" s="4" t="s">
        <v>121</v>
      </c>
      <c r="BH167" s="4" t="s">
        <v>117</v>
      </c>
      <c r="BI167" s="4" t="s">
        <v>147</v>
      </c>
      <c r="BJ167" s="4" t="s">
        <v>148</v>
      </c>
      <c r="BK167" s="4">
        <v>1300</v>
      </c>
      <c r="BL167" s="4">
        <v>2</v>
      </c>
      <c r="BM167" s="4" t="s">
        <v>148</v>
      </c>
      <c r="BN167" s="4" t="s">
        <v>147</v>
      </c>
      <c r="BO167" s="4" t="s">
        <v>147</v>
      </c>
      <c r="BP167" s="4" t="s">
        <v>147</v>
      </c>
      <c r="BQ167" s="4" t="s">
        <v>147</v>
      </c>
      <c r="BR167" s="4" t="s">
        <v>147</v>
      </c>
      <c r="BS167" s="4" t="s">
        <v>147</v>
      </c>
      <c r="BT167" s="4" t="s">
        <v>147</v>
      </c>
      <c r="BU167" s="4">
        <v>101</v>
      </c>
      <c r="BV167" s="4">
        <v>1.75</v>
      </c>
      <c r="BW167" s="10">
        <f t="shared" si="6"/>
        <v>32.979591836734691</v>
      </c>
      <c r="BX167" s="4">
        <v>34</v>
      </c>
      <c r="BY167" s="10">
        <f t="shared" si="7"/>
        <v>26.15</v>
      </c>
      <c r="BZ167" s="10">
        <f t="shared" si="8"/>
        <v>54.444466560509539</v>
      </c>
      <c r="CA167" s="4">
        <v>25</v>
      </c>
      <c r="CB167" s="4">
        <v>116</v>
      </c>
      <c r="CC167" s="4">
        <v>0</v>
      </c>
      <c r="CD167" s="4">
        <v>0</v>
      </c>
      <c r="CE167" s="4">
        <v>5</v>
      </c>
      <c r="CF167" s="4">
        <v>5</v>
      </c>
      <c r="CG167" s="4">
        <v>1</v>
      </c>
      <c r="CH167" s="4">
        <v>5</v>
      </c>
      <c r="CI167" s="4">
        <v>5</v>
      </c>
      <c r="CJ167" s="4">
        <v>3</v>
      </c>
      <c r="CK167" s="4">
        <v>3</v>
      </c>
      <c r="CL167" s="4">
        <v>3</v>
      </c>
      <c r="CM167" s="4">
        <v>3</v>
      </c>
      <c r="CN167" s="4">
        <v>3</v>
      </c>
      <c r="CO167" s="4">
        <v>3</v>
      </c>
      <c r="CP167" s="4">
        <v>3</v>
      </c>
      <c r="CQ167" s="4">
        <v>3</v>
      </c>
      <c r="CR167" s="4">
        <v>3</v>
      </c>
      <c r="CS167" s="4">
        <v>1</v>
      </c>
      <c r="CT167" s="4">
        <v>1</v>
      </c>
      <c r="CU167" s="4">
        <v>1</v>
      </c>
      <c r="CV167" s="4">
        <v>1</v>
      </c>
      <c r="CW167" s="4">
        <v>1</v>
      </c>
      <c r="CX167" s="4">
        <v>1</v>
      </c>
      <c r="CY167" s="4">
        <v>6</v>
      </c>
      <c r="CZ167" s="4">
        <v>6</v>
      </c>
      <c r="DA167" s="4">
        <v>5</v>
      </c>
      <c r="DB167" s="4">
        <v>6</v>
      </c>
      <c r="DC167" s="4">
        <v>4</v>
      </c>
      <c r="DD167" s="4">
        <v>4</v>
      </c>
      <c r="DE167" s="4">
        <v>5</v>
      </c>
      <c r="DF167" s="4">
        <v>6</v>
      </c>
      <c r="DG167" s="4">
        <v>6</v>
      </c>
      <c r="DH167" s="4">
        <v>6</v>
      </c>
      <c r="DI167" s="4">
        <v>5</v>
      </c>
      <c r="DJ167" s="4">
        <v>5</v>
      </c>
      <c r="DK167" s="4">
        <v>6</v>
      </c>
      <c r="DL167" s="4">
        <v>7</v>
      </c>
      <c r="DM167" s="4">
        <v>4</v>
      </c>
      <c r="DN167" s="14" t="s">
        <v>151</v>
      </c>
      <c r="DO167" s="4">
        <v>101</v>
      </c>
      <c r="DP167" s="4">
        <v>1.75</v>
      </c>
      <c r="DQ167" s="15" t="s">
        <v>154</v>
      </c>
      <c r="DR167" s="4" t="s">
        <v>156</v>
      </c>
      <c r="DS167" s="4"/>
    </row>
    <row r="168" spans="1:123" x14ac:dyDescent="0.25">
      <c r="A168" s="1">
        <v>73</v>
      </c>
      <c r="C168">
        <v>732</v>
      </c>
      <c r="D168">
        <v>732</v>
      </c>
      <c r="E168" s="1" t="s">
        <v>141</v>
      </c>
      <c r="F168">
        <v>1</v>
      </c>
      <c r="G168" s="1">
        <v>2</v>
      </c>
      <c r="H168">
        <v>1</v>
      </c>
      <c r="I168">
        <v>1</v>
      </c>
      <c r="J168">
        <v>110</v>
      </c>
      <c r="K168">
        <v>0</v>
      </c>
      <c r="L168">
        <v>0</v>
      </c>
      <c r="M168">
        <v>2010</v>
      </c>
      <c r="N168">
        <v>2010</v>
      </c>
      <c r="O168">
        <v>2195.989</v>
      </c>
      <c r="P168">
        <v>3256.8319999999999</v>
      </c>
      <c r="Q168">
        <v>94.248000000000005</v>
      </c>
      <c r="R168">
        <v>459.476</v>
      </c>
      <c r="S168">
        <v>149.971</v>
      </c>
      <c r="T168">
        <v>69.480999999999995</v>
      </c>
      <c r="U168">
        <v>80.489999999999995</v>
      </c>
      <c r="V168">
        <v>209.19399999999999</v>
      </c>
      <c r="W168">
        <v>35.424999999999997</v>
      </c>
      <c r="X168">
        <v>29.297999999999998</v>
      </c>
      <c r="Y168">
        <v>20.82</v>
      </c>
      <c r="Z168">
        <v>42.908999999999999</v>
      </c>
      <c r="AA168">
        <v>4909.1400000000003</v>
      </c>
      <c r="AB168">
        <v>3.9780000000000002</v>
      </c>
      <c r="AC168">
        <v>8.6069999999999993</v>
      </c>
      <c r="AD168">
        <v>81.314999999999998</v>
      </c>
      <c r="AE168">
        <v>132.334</v>
      </c>
      <c r="AF168">
        <v>2.782</v>
      </c>
      <c r="AG168">
        <v>2.1960000000000002</v>
      </c>
      <c r="AH168">
        <v>33.484999999999999</v>
      </c>
      <c r="AI168">
        <v>6.5940000000000003</v>
      </c>
      <c r="AJ168">
        <v>2.7759999999999998</v>
      </c>
      <c r="AK168">
        <v>975.21500000000003</v>
      </c>
      <c r="AL168">
        <v>3.8140000000000001</v>
      </c>
      <c r="AM168">
        <v>972.85299999999995</v>
      </c>
      <c r="AN168">
        <v>1970.92</v>
      </c>
      <c r="AO168">
        <v>501.19400000000002</v>
      </c>
      <c r="AP168">
        <v>32.244999999999997</v>
      </c>
      <c r="AQ168">
        <v>22.405000000000001</v>
      </c>
      <c r="AR168">
        <v>2.37</v>
      </c>
      <c r="AS168">
        <v>180.494</v>
      </c>
      <c r="AT168">
        <v>8902.4609999999993</v>
      </c>
      <c r="AU168">
        <v>5180.4369999999999</v>
      </c>
      <c r="AV168">
        <v>25.795999999999999</v>
      </c>
      <c r="AW168">
        <v>56.268000000000001</v>
      </c>
      <c r="AX168">
        <v>17.954000000000001</v>
      </c>
      <c r="AY168">
        <v>673.62800000000004</v>
      </c>
      <c r="AZ168">
        <v>473.70800000000003</v>
      </c>
      <c r="BA168">
        <v>5.19</v>
      </c>
      <c r="BB168" s="8">
        <v>732</v>
      </c>
      <c r="BC168" s="4">
        <v>1</v>
      </c>
      <c r="BD168" s="9">
        <v>10687</v>
      </c>
      <c r="BE168" s="4">
        <v>80</v>
      </c>
      <c r="BF168" s="4" t="s">
        <v>143</v>
      </c>
      <c r="BG168" s="4" t="s">
        <v>121</v>
      </c>
      <c r="BH168" s="4" t="s">
        <v>117</v>
      </c>
      <c r="BI168" s="4" t="s">
        <v>147</v>
      </c>
      <c r="BJ168" s="4" t="s">
        <v>148</v>
      </c>
      <c r="BK168" s="4">
        <v>1300</v>
      </c>
      <c r="BL168" s="4">
        <v>2</v>
      </c>
      <c r="BM168" s="4" t="s">
        <v>148</v>
      </c>
      <c r="BN168" s="4" t="s">
        <v>147</v>
      </c>
      <c r="BO168" s="4" t="s">
        <v>147</v>
      </c>
      <c r="BP168" s="4" t="s">
        <v>147</v>
      </c>
      <c r="BQ168" s="4" t="s">
        <v>147</v>
      </c>
      <c r="BR168" s="4" t="s">
        <v>147</v>
      </c>
      <c r="BS168" s="4" t="s">
        <v>147</v>
      </c>
      <c r="BT168" s="4" t="s">
        <v>147</v>
      </c>
      <c r="BU168" s="4">
        <v>101</v>
      </c>
      <c r="BV168" s="4">
        <v>1.75</v>
      </c>
      <c r="BW168" s="10">
        <f t="shared" si="6"/>
        <v>32.979591836734691</v>
      </c>
      <c r="BX168" s="4">
        <v>34</v>
      </c>
      <c r="BY168" s="10">
        <f t="shared" si="7"/>
        <v>26.15</v>
      </c>
      <c r="BZ168" s="10">
        <f t="shared" si="8"/>
        <v>54.444466560509539</v>
      </c>
      <c r="CA168" s="4">
        <v>25</v>
      </c>
      <c r="CB168" s="4">
        <v>116</v>
      </c>
      <c r="CC168" s="4">
        <v>0</v>
      </c>
      <c r="CD168" s="4">
        <v>0</v>
      </c>
      <c r="CE168" s="4">
        <v>5</v>
      </c>
      <c r="CF168" s="4">
        <v>5</v>
      </c>
      <c r="CG168" s="4">
        <v>1</v>
      </c>
      <c r="CH168" s="4">
        <v>5</v>
      </c>
      <c r="CI168" s="4">
        <v>5</v>
      </c>
      <c r="CJ168" s="4">
        <v>3</v>
      </c>
      <c r="CK168" s="4">
        <v>3</v>
      </c>
      <c r="CL168" s="4">
        <v>3</v>
      </c>
      <c r="CM168" s="4">
        <v>3</v>
      </c>
      <c r="CN168" s="4">
        <v>3</v>
      </c>
      <c r="CO168" s="4">
        <v>3</v>
      </c>
      <c r="CP168" s="4">
        <v>3</v>
      </c>
      <c r="CQ168" s="4">
        <v>3</v>
      </c>
      <c r="CR168" s="4">
        <v>3</v>
      </c>
      <c r="CS168" s="4">
        <v>1</v>
      </c>
      <c r="CT168" s="4">
        <v>1</v>
      </c>
      <c r="CU168" s="4">
        <v>1</v>
      </c>
      <c r="CV168" s="4">
        <v>1</v>
      </c>
      <c r="CW168" s="4">
        <v>1</v>
      </c>
      <c r="CX168" s="4">
        <v>1</v>
      </c>
      <c r="CY168" s="4">
        <v>6</v>
      </c>
      <c r="CZ168" s="4">
        <v>6</v>
      </c>
      <c r="DA168" s="4">
        <v>5</v>
      </c>
      <c r="DB168" s="4">
        <v>6</v>
      </c>
      <c r="DC168" s="4">
        <v>4</v>
      </c>
      <c r="DD168" s="4">
        <v>4</v>
      </c>
      <c r="DE168" s="4">
        <v>5</v>
      </c>
      <c r="DF168" s="4">
        <v>6</v>
      </c>
      <c r="DG168" s="4">
        <v>6</v>
      </c>
      <c r="DH168" s="4">
        <v>6</v>
      </c>
      <c r="DI168" s="4">
        <v>5</v>
      </c>
      <c r="DJ168" s="4">
        <v>5</v>
      </c>
      <c r="DK168" s="4">
        <v>6</v>
      </c>
      <c r="DL168" s="4">
        <v>7</v>
      </c>
      <c r="DM168" s="4">
        <v>4</v>
      </c>
      <c r="DN168" s="14" t="s">
        <v>151</v>
      </c>
      <c r="DO168" s="4">
        <v>101</v>
      </c>
      <c r="DP168" s="4">
        <v>1.75</v>
      </c>
      <c r="DQ168" s="15" t="s">
        <v>154</v>
      </c>
      <c r="DR168" s="4" t="s">
        <v>156</v>
      </c>
      <c r="DS168" s="4"/>
    </row>
    <row r="169" spans="1:123" x14ac:dyDescent="0.25">
      <c r="A169" s="1">
        <v>73</v>
      </c>
      <c r="C169">
        <v>733</v>
      </c>
      <c r="D169">
        <v>733</v>
      </c>
      <c r="E169" s="1" t="s">
        <v>141</v>
      </c>
      <c r="F169">
        <v>4</v>
      </c>
      <c r="G169" s="1">
        <v>3</v>
      </c>
      <c r="H169">
        <v>1</v>
      </c>
      <c r="I169">
        <v>1</v>
      </c>
      <c r="J169">
        <v>110</v>
      </c>
      <c r="K169">
        <v>0</v>
      </c>
      <c r="L169">
        <v>0</v>
      </c>
      <c r="M169">
        <v>2010</v>
      </c>
      <c r="N169">
        <v>2010</v>
      </c>
      <c r="O169">
        <v>1697.864</v>
      </c>
      <c r="P169">
        <v>2128.3290000000002</v>
      </c>
      <c r="Q169">
        <v>86.340999999999994</v>
      </c>
      <c r="R169">
        <v>244.18100000000001</v>
      </c>
      <c r="S169">
        <v>101.721</v>
      </c>
      <c r="T169">
        <v>65.900999999999996</v>
      </c>
      <c r="U169">
        <v>35.820999999999998</v>
      </c>
      <c r="V169">
        <v>270.00200000000001</v>
      </c>
      <c r="W169">
        <v>39.683</v>
      </c>
      <c r="X169">
        <v>26.631</v>
      </c>
      <c r="Y169">
        <v>11.646000000000001</v>
      </c>
      <c r="Z169">
        <v>27.564</v>
      </c>
      <c r="AA169">
        <v>4493.5429999999997</v>
      </c>
      <c r="AB169">
        <v>4.4850000000000003</v>
      </c>
      <c r="AC169">
        <v>6.6760000000000002</v>
      </c>
      <c r="AD169">
        <v>233.75899999999999</v>
      </c>
      <c r="AE169">
        <v>107.96</v>
      </c>
      <c r="AF169">
        <v>1.4710000000000001</v>
      </c>
      <c r="AG169">
        <v>1.57</v>
      </c>
      <c r="AH169">
        <v>24.085000000000001</v>
      </c>
      <c r="AI169">
        <v>5.3220000000000001</v>
      </c>
      <c r="AJ169">
        <v>2.2970000000000002</v>
      </c>
      <c r="AK169">
        <v>543.51400000000001</v>
      </c>
      <c r="AL169">
        <v>3.8559999999999999</v>
      </c>
      <c r="AM169">
        <v>818.64200000000005</v>
      </c>
      <c r="AN169">
        <v>1213.3430000000001</v>
      </c>
      <c r="AO169">
        <v>296.709</v>
      </c>
      <c r="AP169">
        <v>16.257000000000001</v>
      </c>
      <c r="AQ169">
        <v>15.865</v>
      </c>
      <c r="AR169">
        <v>1.2350000000000001</v>
      </c>
      <c r="AS169">
        <v>119.899</v>
      </c>
      <c r="AT169">
        <v>3364.4659999999999</v>
      </c>
      <c r="AU169">
        <v>3465.4070000000002</v>
      </c>
      <c r="AV169">
        <v>36.036000000000001</v>
      </c>
      <c r="AW169">
        <v>44.72</v>
      </c>
      <c r="AX169">
        <v>19.236999999999998</v>
      </c>
      <c r="AY169">
        <v>694.04</v>
      </c>
      <c r="AZ169">
        <v>530.625</v>
      </c>
      <c r="BA169">
        <v>3.1520000000000001</v>
      </c>
      <c r="BB169" s="8">
        <v>733</v>
      </c>
      <c r="BC169" s="4">
        <v>1</v>
      </c>
      <c r="BD169" s="9">
        <v>10687</v>
      </c>
      <c r="BE169" s="4">
        <v>80</v>
      </c>
      <c r="BF169" s="4" t="s">
        <v>143</v>
      </c>
      <c r="BG169" s="4" t="s">
        <v>121</v>
      </c>
      <c r="BH169" s="4" t="s">
        <v>117</v>
      </c>
      <c r="BI169" s="4" t="s">
        <v>147</v>
      </c>
      <c r="BJ169" s="4" t="s">
        <v>148</v>
      </c>
      <c r="BK169" s="4">
        <v>1300</v>
      </c>
      <c r="BL169" s="4">
        <v>2</v>
      </c>
      <c r="BM169" s="4" t="s">
        <v>148</v>
      </c>
      <c r="BN169" s="4" t="s">
        <v>147</v>
      </c>
      <c r="BO169" s="4" t="s">
        <v>147</v>
      </c>
      <c r="BP169" s="4" t="s">
        <v>147</v>
      </c>
      <c r="BQ169" s="4" t="s">
        <v>147</v>
      </c>
      <c r="BR169" s="4" t="s">
        <v>147</v>
      </c>
      <c r="BS169" s="4" t="s">
        <v>147</v>
      </c>
      <c r="BT169" s="4" t="s">
        <v>147</v>
      </c>
      <c r="BU169" s="4">
        <v>101</v>
      </c>
      <c r="BV169" s="4">
        <v>1.75</v>
      </c>
      <c r="BW169" s="10">
        <f t="shared" si="6"/>
        <v>32.979591836734691</v>
      </c>
      <c r="BX169" s="4">
        <v>34</v>
      </c>
      <c r="BY169" s="10">
        <f t="shared" si="7"/>
        <v>26.15</v>
      </c>
      <c r="BZ169" s="10">
        <f t="shared" si="8"/>
        <v>54.444466560509539</v>
      </c>
      <c r="CA169" s="4">
        <v>25</v>
      </c>
      <c r="CB169" s="4">
        <v>116</v>
      </c>
      <c r="CC169" s="4">
        <v>0</v>
      </c>
      <c r="CD169" s="4">
        <v>0</v>
      </c>
      <c r="CE169" s="4">
        <v>5</v>
      </c>
      <c r="CF169" s="4">
        <v>5</v>
      </c>
      <c r="CG169" s="4">
        <v>1</v>
      </c>
      <c r="CH169" s="4">
        <v>5</v>
      </c>
      <c r="CI169" s="4">
        <v>5</v>
      </c>
      <c r="CJ169" s="4">
        <v>3</v>
      </c>
      <c r="CK169" s="4">
        <v>3</v>
      </c>
      <c r="CL169" s="4">
        <v>3</v>
      </c>
      <c r="CM169" s="4">
        <v>3</v>
      </c>
      <c r="CN169" s="4">
        <v>3</v>
      </c>
      <c r="CO169" s="4">
        <v>3</v>
      </c>
      <c r="CP169" s="4">
        <v>3</v>
      </c>
      <c r="CQ169" s="4">
        <v>3</v>
      </c>
      <c r="CR169" s="4">
        <v>3</v>
      </c>
      <c r="CS169" s="4">
        <v>1</v>
      </c>
      <c r="CT169" s="4">
        <v>1</v>
      </c>
      <c r="CU169" s="4">
        <v>1</v>
      </c>
      <c r="CV169" s="4">
        <v>1</v>
      </c>
      <c r="CW169" s="4">
        <v>1</v>
      </c>
      <c r="CX169" s="4">
        <v>1</v>
      </c>
      <c r="CY169" s="4">
        <v>6</v>
      </c>
      <c r="CZ169" s="4">
        <v>6</v>
      </c>
      <c r="DA169" s="4">
        <v>5</v>
      </c>
      <c r="DB169" s="4">
        <v>6</v>
      </c>
      <c r="DC169" s="4">
        <v>4</v>
      </c>
      <c r="DD169" s="4">
        <v>4</v>
      </c>
      <c r="DE169" s="4">
        <v>5</v>
      </c>
      <c r="DF169" s="4">
        <v>6</v>
      </c>
      <c r="DG169" s="4">
        <v>6</v>
      </c>
      <c r="DH169" s="4">
        <v>6</v>
      </c>
      <c r="DI169" s="4">
        <v>5</v>
      </c>
      <c r="DJ169" s="4">
        <v>5</v>
      </c>
      <c r="DK169" s="4">
        <v>6</v>
      </c>
      <c r="DL169" s="4">
        <v>7</v>
      </c>
      <c r="DM169" s="4">
        <v>4</v>
      </c>
      <c r="DN169" s="14" t="s">
        <v>151</v>
      </c>
      <c r="DO169" s="4">
        <v>101</v>
      </c>
      <c r="DP169" s="4">
        <v>1.75</v>
      </c>
      <c r="DQ169" s="15" t="s">
        <v>154</v>
      </c>
      <c r="DR169" s="4" t="s">
        <v>156</v>
      </c>
      <c r="DS169" s="4"/>
    </row>
    <row r="170" spans="1:123" x14ac:dyDescent="0.25">
      <c r="A170" s="3">
        <v>74</v>
      </c>
      <c r="C170">
        <v>741</v>
      </c>
      <c r="D170">
        <v>741</v>
      </c>
      <c r="E170" s="1" t="s">
        <v>141</v>
      </c>
      <c r="F170">
        <v>4</v>
      </c>
      <c r="G170" s="3">
        <v>1</v>
      </c>
      <c r="H170">
        <v>1</v>
      </c>
      <c r="I170">
        <v>1</v>
      </c>
      <c r="J170">
        <v>110</v>
      </c>
      <c r="K170">
        <v>0</v>
      </c>
      <c r="L170">
        <v>0</v>
      </c>
      <c r="M170">
        <v>2010</v>
      </c>
      <c r="N170">
        <v>2010</v>
      </c>
      <c r="O170">
        <v>1850.0229999999999</v>
      </c>
      <c r="P170">
        <v>2314.1149999999998</v>
      </c>
      <c r="Q170">
        <v>67.278999999999996</v>
      </c>
      <c r="R170">
        <v>321.60899999999998</v>
      </c>
      <c r="S170">
        <v>109.501</v>
      </c>
      <c r="T170">
        <v>64.481999999999999</v>
      </c>
      <c r="U170">
        <v>45.018999999999998</v>
      </c>
      <c r="V170">
        <v>215.43</v>
      </c>
      <c r="W170">
        <v>30.206</v>
      </c>
      <c r="X170">
        <v>20.263999999999999</v>
      </c>
      <c r="Y170">
        <v>10.635</v>
      </c>
      <c r="Z170">
        <v>23.309000000000001</v>
      </c>
      <c r="AA170">
        <v>1488.2260000000001</v>
      </c>
      <c r="AB170">
        <v>7.6459999999999999</v>
      </c>
      <c r="AC170">
        <v>4.7990000000000004</v>
      </c>
      <c r="AD170">
        <v>24.439</v>
      </c>
      <c r="AE170">
        <v>63.000999999999998</v>
      </c>
      <c r="AF170">
        <v>2.5470000000000002</v>
      </c>
      <c r="AG170">
        <v>2.1669999999999998</v>
      </c>
      <c r="AH170">
        <v>23.280999999999999</v>
      </c>
      <c r="AI170">
        <v>6.2409999999999997</v>
      </c>
      <c r="AJ170">
        <v>2.71</v>
      </c>
      <c r="AK170">
        <v>481.053</v>
      </c>
      <c r="AL170">
        <v>3.3719999999999999</v>
      </c>
      <c r="AM170">
        <v>1243.4359999999999</v>
      </c>
      <c r="AN170">
        <v>1617.2670000000001</v>
      </c>
      <c r="AO170">
        <v>380.93700000000001</v>
      </c>
      <c r="AP170">
        <v>16.013999999999999</v>
      </c>
      <c r="AQ170">
        <v>12.379</v>
      </c>
      <c r="AR170">
        <v>1.82</v>
      </c>
      <c r="AS170">
        <v>139.23500000000001</v>
      </c>
      <c r="AT170">
        <v>3157.2579999999998</v>
      </c>
      <c r="AU170">
        <v>4181.5169999999998</v>
      </c>
      <c r="AV170">
        <v>25.882999999999999</v>
      </c>
      <c r="AW170">
        <v>55.435000000000002</v>
      </c>
      <c r="AX170">
        <v>18.68</v>
      </c>
      <c r="AY170">
        <v>394.702</v>
      </c>
      <c r="AZ170">
        <v>381.76799999999997</v>
      </c>
      <c r="BA170">
        <v>3.2989999999999999</v>
      </c>
      <c r="BB170" s="8">
        <v>741</v>
      </c>
      <c r="BC170" s="4">
        <v>1</v>
      </c>
      <c r="BD170" s="9">
        <v>11821</v>
      </c>
      <c r="BE170" s="4">
        <v>77</v>
      </c>
      <c r="BF170" s="4" t="s">
        <v>143</v>
      </c>
      <c r="BG170" s="4" t="s">
        <v>121</v>
      </c>
      <c r="BH170" s="4" t="s">
        <v>117</v>
      </c>
      <c r="BI170" s="4" t="s">
        <v>147</v>
      </c>
      <c r="BJ170" s="4" t="s">
        <v>148</v>
      </c>
      <c r="BK170" s="4">
        <v>900</v>
      </c>
      <c r="BL170" s="4">
        <v>2</v>
      </c>
      <c r="BM170" s="4" t="s">
        <v>148</v>
      </c>
      <c r="BN170" s="4" t="s">
        <v>148</v>
      </c>
      <c r="BO170" s="4" t="s">
        <v>148</v>
      </c>
      <c r="BP170" s="4" t="s">
        <v>147</v>
      </c>
      <c r="BQ170" s="4" t="s">
        <v>147</v>
      </c>
      <c r="BR170" s="4" t="s">
        <v>147</v>
      </c>
      <c r="BS170" s="4" t="s">
        <v>147</v>
      </c>
      <c r="BT170" s="4" t="s">
        <v>147</v>
      </c>
      <c r="BU170" s="4">
        <v>84.4</v>
      </c>
      <c r="BV170" s="4">
        <v>1.6</v>
      </c>
      <c r="BW170" s="10">
        <f t="shared" si="6"/>
        <v>32.968749999999993</v>
      </c>
      <c r="BX170" s="4">
        <v>30</v>
      </c>
      <c r="BY170" s="10">
        <f t="shared" si="7"/>
        <v>25.29</v>
      </c>
      <c r="BZ170" s="10">
        <f t="shared" si="8"/>
        <v>50.922300955414002</v>
      </c>
      <c r="CA170" s="4">
        <v>15</v>
      </c>
      <c r="CB170" s="4">
        <v>117</v>
      </c>
      <c r="CC170" s="4">
        <v>0</v>
      </c>
      <c r="CD170" s="4">
        <v>1</v>
      </c>
      <c r="CE170" s="4">
        <v>4</v>
      </c>
      <c r="CF170" s="4">
        <v>4</v>
      </c>
      <c r="CG170" s="4">
        <v>1</v>
      </c>
      <c r="CH170" s="4">
        <v>4</v>
      </c>
      <c r="CI170" s="4">
        <v>5</v>
      </c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14" t="s">
        <v>151</v>
      </c>
      <c r="DO170" s="4">
        <v>84.4</v>
      </c>
      <c r="DP170" s="4">
        <v>1.6</v>
      </c>
      <c r="DQ170" s="15" t="s">
        <v>154</v>
      </c>
      <c r="DR170" s="4" t="s">
        <v>156</v>
      </c>
      <c r="DS170" s="4"/>
    </row>
    <row r="171" spans="1:123" x14ac:dyDescent="0.25">
      <c r="A171" s="1">
        <v>75</v>
      </c>
      <c r="C171">
        <v>751</v>
      </c>
      <c r="D171">
        <v>751</v>
      </c>
      <c r="E171" s="1" t="s">
        <v>140</v>
      </c>
      <c r="F171">
        <v>4</v>
      </c>
      <c r="G171" s="1">
        <v>1</v>
      </c>
      <c r="H171">
        <v>1</v>
      </c>
      <c r="I171">
        <v>1</v>
      </c>
      <c r="J171">
        <v>116</v>
      </c>
      <c r="K171">
        <v>0</v>
      </c>
      <c r="L171">
        <v>0</v>
      </c>
      <c r="M171">
        <v>2010</v>
      </c>
      <c r="N171">
        <v>2010</v>
      </c>
      <c r="O171">
        <v>1165.674</v>
      </c>
      <c r="P171">
        <v>1058.9690000000001</v>
      </c>
      <c r="Q171">
        <v>32.508000000000003</v>
      </c>
      <c r="R171">
        <v>124.545</v>
      </c>
      <c r="S171">
        <v>68.933000000000007</v>
      </c>
      <c r="T171">
        <v>50.287999999999997</v>
      </c>
      <c r="U171">
        <v>18.646000000000001</v>
      </c>
      <c r="V171">
        <v>139.876</v>
      </c>
      <c r="W171">
        <v>7.798</v>
      </c>
      <c r="X171">
        <v>13.384</v>
      </c>
      <c r="Y171">
        <v>8.6370000000000005</v>
      </c>
      <c r="Z171">
        <v>11.706</v>
      </c>
      <c r="AA171">
        <v>13510.146000000001</v>
      </c>
      <c r="AB171">
        <v>1.7649999999999999</v>
      </c>
      <c r="AC171">
        <v>3.7490000000000001</v>
      </c>
      <c r="AD171">
        <v>240.77500000000001</v>
      </c>
      <c r="AE171">
        <v>100.062</v>
      </c>
      <c r="AF171">
        <v>0.83199999999999996</v>
      </c>
      <c r="AG171">
        <v>0.85399999999999998</v>
      </c>
      <c r="AH171">
        <v>23.617999999999999</v>
      </c>
      <c r="AI171">
        <v>3.4129999999999998</v>
      </c>
      <c r="AJ171">
        <v>1.365</v>
      </c>
      <c r="AK171">
        <v>268.80399999999997</v>
      </c>
      <c r="AL171">
        <v>1.0820000000000001</v>
      </c>
      <c r="AM171">
        <v>376.46800000000002</v>
      </c>
      <c r="AN171">
        <v>694.35900000000004</v>
      </c>
      <c r="AO171">
        <v>159.46600000000001</v>
      </c>
      <c r="AP171">
        <v>8.8819999999999997</v>
      </c>
      <c r="AQ171">
        <v>4.6219999999999999</v>
      </c>
      <c r="AR171">
        <v>0.54900000000000004</v>
      </c>
      <c r="AS171">
        <v>65.402000000000001</v>
      </c>
      <c r="AT171">
        <v>1821.7280000000001</v>
      </c>
      <c r="AU171">
        <v>1648.075</v>
      </c>
      <c r="AV171">
        <v>27.285</v>
      </c>
      <c r="AW171">
        <v>46.264000000000003</v>
      </c>
      <c r="AX171">
        <v>26.414999999999999</v>
      </c>
      <c r="AY171">
        <v>1479.1679999999999</v>
      </c>
      <c r="AZ171">
        <v>835.68100000000004</v>
      </c>
      <c r="BA171">
        <v>1.5980000000000001</v>
      </c>
      <c r="BB171" s="8">
        <v>751</v>
      </c>
      <c r="BC171" s="4">
        <v>0</v>
      </c>
      <c r="BD171" s="9">
        <v>13252</v>
      </c>
      <c r="BE171" s="4">
        <v>73</v>
      </c>
      <c r="BF171" s="4" t="s">
        <v>145</v>
      </c>
      <c r="BG171" s="4" t="s">
        <v>121</v>
      </c>
      <c r="BH171" s="4" t="s">
        <v>117</v>
      </c>
      <c r="BI171" s="4" t="s">
        <v>147</v>
      </c>
      <c r="BJ171" s="4" t="s">
        <v>148</v>
      </c>
      <c r="BK171" s="4">
        <v>1020</v>
      </c>
      <c r="BL171" s="4">
        <v>2</v>
      </c>
      <c r="BM171" s="4" t="s">
        <v>148</v>
      </c>
      <c r="BN171" s="4" t="s">
        <v>147</v>
      </c>
      <c r="BO171" s="4" t="s">
        <v>147</v>
      </c>
      <c r="BP171" s="4" t="s">
        <v>147</v>
      </c>
      <c r="BQ171" s="4" t="s">
        <v>147</v>
      </c>
      <c r="BR171" s="4" t="s">
        <v>147</v>
      </c>
      <c r="BS171" s="4" t="s">
        <v>147</v>
      </c>
      <c r="BT171" s="4" t="s">
        <v>147</v>
      </c>
      <c r="BU171" s="4">
        <v>62</v>
      </c>
      <c r="BV171" s="4">
        <v>1.54</v>
      </c>
      <c r="BW171" s="10">
        <f t="shared" si="6"/>
        <v>26.14268848035082</v>
      </c>
      <c r="BX171" s="4">
        <v>29.5</v>
      </c>
      <c r="BY171" s="10">
        <f t="shared" si="7"/>
        <v>23.847999999999999</v>
      </c>
      <c r="BZ171" s="10">
        <f t="shared" si="8"/>
        <v>45.280820382165601</v>
      </c>
      <c r="CA171" s="4">
        <v>18</v>
      </c>
      <c r="CB171" s="4">
        <v>107</v>
      </c>
      <c r="CC171" s="4">
        <v>1</v>
      </c>
      <c r="CD171" s="4">
        <v>0</v>
      </c>
      <c r="CE171" s="4">
        <v>5</v>
      </c>
      <c r="CF171" s="4">
        <v>5</v>
      </c>
      <c r="CG171" s="4">
        <v>1</v>
      </c>
      <c r="CH171" s="4">
        <v>4</v>
      </c>
      <c r="CI171" s="4">
        <v>5</v>
      </c>
      <c r="CJ171" s="4">
        <v>3</v>
      </c>
      <c r="CK171" s="4">
        <v>3</v>
      </c>
      <c r="CL171" s="4">
        <v>3</v>
      </c>
      <c r="CM171" s="4">
        <v>3</v>
      </c>
      <c r="CN171" s="4">
        <v>3</v>
      </c>
      <c r="CO171" s="4">
        <v>3</v>
      </c>
      <c r="CP171" s="4">
        <v>3</v>
      </c>
      <c r="CQ171" s="4">
        <v>3</v>
      </c>
      <c r="CR171" s="4">
        <v>3</v>
      </c>
      <c r="CS171" s="4">
        <v>1</v>
      </c>
      <c r="CT171" s="4">
        <v>1</v>
      </c>
      <c r="CU171" s="4">
        <v>1</v>
      </c>
      <c r="CV171" s="4">
        <v>1</v>
      </c>
      <c r="CW171" s="4">
        <v>1</v>
      </c>
      <c r="CX171" s="4">
        <v>1</v>
      </c>
      <c r="CY171" s="4">
        <v>6</v>
      </c>
      <c r="CZ171" s="4">
        <v>6</v>
      </c>
      <c r="DA171" s="4">
        <v>6</v>
      </c>
      <c r="DB171" s="4">
        <v>4</v>
      </c>
      <c r="DC171" s="4">
        <v>6</v>
      </c>
      <c r="DD171" s="4">
        <v>6</v>
      </c>
      <c r="DE171" s="4">
        <v>5</v>
      </c>
      <c r="DF171" s="4">
        <v>6</v>
      </c>
      <c r="DG171" s="4">
        <v>5</v>
      </c>
      <c r="DH171" s="4">
        <v>6</v>
      </c>
      <c r="DI171" s="4">
        <v>7</v>
      </c>
      <c r="DJ171" s="4">
        <v>7</v>
      </c>
      <c r="DK171" s="4">
        <v>6</v>
      </c>
      <c r="DL171" s="4">
        <v>7</v>
      </c>
      <c r="DM171" s="4">
        <v>7</v>
      </c>
      <c r="DN171" s="14" t="s">
        <v>150</v>
      </c>
      <c r="DO171" s="4">
        <v>62</v>
      </c>
      <c r="DP171" s="4">
        <v>1.54</v>
      </c>
      <c r="DQ171" s="15" t="s">
        <v>155</v>
      </c>
      <c r="DR171" s="4" t="s">
        <v>156</v>
      </c>
      <c r="DS171" s="4"/>
    </row>
    <row r="172" spans="1:123" x14ac:dyDescent="0.25">
      <c r="A172" s="3">
        <v>76</v>
      </c>
      <c r="C172">
        <v>761</v>
      </c>
      <c r="D172">
        <v>761</v>
      </c>
      <c r="E172" s="1" t="s">
        <v>140</v>
      </c>
      <c r="F172">
        <v>4</v>
      </c>
      <c r="G172" s="3">
        <v>1</v>
      </c>
      <c r="H172">
        <v>1</v>
      </c>
      <c r="I172">
        <v>1</v>
      </c>
      <c r="J172">
        <v>115</v>
      </c>
      <c r="K172">
        <v>0</v>
      </c>
      <c r="L172">
        <v>0</v>
      </c>
      <c r="M172">
        <v>2010</v>
      </c>
      <c r="N172">
        <v>2010</v>
      </c>
      <c r="O172">
        <v>1573.8710000000001</v>
      </c>
      <c r="P172">
        <v>1500.9110000000001</v>
      </c>
      <c r="Q172">
        <v>54.707999999999998</v>
      </c>
      <c r="R172">
        <v>197.21199999999999</v>
      </c>
      <c r="S172">
        <v>64.289000000000001</v>
      </c>
      <c r="T172">
        <v>44.725999999999999</v>
      </c>
      <c r="U172">
        <v>19.562999999999999</v>
      </c>
      <c r="V172">
        <v>132.13</v>
      </c>
      <c r="W172">
        <v>18.954000000000001</v>
      </c>
      <c r="X172">
        <v>22.411000000000001</v>
      </c>
      <c r="Y172">
        <v>9.7270000000000003</v>
      </c>
      <c r="Z172">
        <v>18.692</v>
      </c>
      <c r="AA172">
        <v>1071.742</v>
      </c>
      <c r="AB172">
        <v>3.004</v>
      </c>
      <c r="AC172">
        <v>2.8050000000000002</v>
      </c>
      <c r="AD172">
        <v>22.427</v>
      </c>
      <c r="AE172">
        <v>32.298000000000002</v>
      </c>
      <c r="AF172">
        <v>1.6830000000000001</v>
      </c>
      <c r="AG172">
        <v>1.635</v>
      </c>
      <c r="AH172">
        <v>18.236000000000001</v>
      </c>
      <c r="AI172">
        <v>5.29</v>
      </c>
      <c r="AJ172">
        <v>2.2509999999999999</v>
      </c>
      <c r="AK172">
        <v>262.51100000000002</v>
      </c>
      <c r="AL172">
        <v>2.8620000000000001</v>
      </c>
      <c r="AM172">
        <v>364.97500000000002</v>
      </c>
      <c r="AN172">
        <v>769.00099999999998</v>
      </c>
      <c r="AO172">
        <v>235.875</v>
      </c>
      <c r="AP172">
        <v>9.2949999999999999</v>
      </c>
      <c r="AQ172">
        <v>6.9850000000000003</v>
      </c>
      <c r="AR172">
        <v>0.80600000000000005</v>
      </c>
      <c r="AS172">
        <v>72.551000000000002</v>
      </c>
      <c r="AT172">
        <v>3197.886</v>
      </c>
      <c r="AU172">
        <v>2909.922</v>
      </c>
      <c r="AV172">
        <v>32.682000000000002</v>
      </c>
      <c r="AW172">
        <v>49.901000000000003</v>
      </c>
      <c r="AX172">
        <v>17.393999999999998</v>
      </c>
      <c r="AY172">
        <v>256.90899999999999</v>
      </c>
      <c r="AZ172">
        <v>240.68299999999999</v>
      </c>
      <c r="BA172">
        <v>2.3889999999999998</v>
      </c>
      <c r="BB172" s="8">
        <v>761</v>
      </c>
      <c r="BC172" s="4">
        <v>0</v>
      </c>
      <c r="BD172" s="9">
        <v>15359</v>
      </c>
      <c r="BE172" s="4">
        <v>67</v>
      </c>
      <c r="BF172" s="4" t="s">
        <v>143</v>
      </c>
      <c r="BG172" s="4" t="s">
        <v>121</v>
      </c>
      <c r="BH172" s="4" t="s">
        <v>117</v>
      </c>
      <c r="BI172" s="4" t="s">
        <v>148</v>
      </c>
      <c r="BJ172" s="4" t="s">
        <v>148</v>
      </c>
      <c r="BK172" s="4">
        <v>1800</v>
      </c>
      <c r="BL172" s="4">
        <v>4</v>
      </c>
      <c r="BM172" s="4" t="s">
        <v>148</v>
      </c>
      <c r="BN172" s="4" t="s">
        <v>147</v>
      </c>
      <c r="BO172" s="4" t="s">
        <v>147</v>
      </c>
      <c r="BP172" s="4" t="s">
        <v>147</v>
      </c>
      <c r="BQ172" s="4" t="s">
        <v>147</v>
      </c>
      <c r="BR172" s="4" t="s">
        <v>147</v>
      </c>
      <c r="BS172" s="4" t="s">
        <v>147</v>
      </c>
      <c r="BT172" s="4" t="s">
        <v>147</v>
      </c>
      <c r="BU172" s="4">
        <v>84</v>
      </c>
      <c r="BV172" s="4">
        <v>1.58</v>
      </c>
      <c r="BW172" s="10">
        <f t="shared" si="6"/>
        <v>33.648453773433737</v>
      </c>
      <c r="BX172" s="4">
        <v>35</v>
      </c>
      <c r="BY172" s="10">
        <f t="shared" si="7"/>
        <v>31.545999999999999</v>
      </c>
      <c r="BZ172" s="10">
        <f t="shared" si="8"/>
        <v>79.231697133757947</v>
      </c>
      <c r="CA172" s="4">
        <v>11</v>
      </c>
      <c r="CB172" s="4">
        <v>111</v>
      </c>
      <c r="CC172" s="4">
        <v>0</v>
      </c>
      <c r="CD172" s="4">
        <v>1</v>
      </c>
      <c r="CE172" s="4">
        <v>3</v>
      </c>
      <c r="CF172" s="4">
        <v>3</v>
      </c>
      <c r="CG172" s="4">
        <v>1</v>
      </c>
      <c r="CH172" s="4">
        <v>3</v>
      </c>
      <c r="CI172" s="4">
        <v>3</v>
      </c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14" t="s">
        <v>150</v>
      </c>
      <c r="DO172" s="4">
        <v>84</v>
      </c>
      <c r="DP172" s="4">
        <v>1.58</v>
      </c>
      <c r="DQ172" s="15" t="s">
        <v>154</v>
      </c>
      <c r="DR172" s="4" t="s">
        <v>156</v>
      </c>
      <c r="DS172" s="4"/>
    </row>
    <row r="173" spans="1:123" x14ac:dyDescent="0.25">
      <c r="A173" s="1">
        <v>77</v>
      </c>
      <c r="C173">
        <v>771</v>
      </c>
      <c r="D173">
        <v>771</v>
      </c>
      <c r="E173" s="1" t="s">
        <v>140</v>
      </c>
      <c r="F173">
        <v>5</v>
      </c>
      <c r="G173" s="1">
        <v>1</v>
      </c>
      <c r="H173">
        <v>1</v>
      </c>
      <c r="I173">
        <v>1</v>
      </c>
      <c r="J173">
        <v>115</v>
      </c>
      <c r="K173">
        <v>0</v>
      </c>
      <c r="L173">
        <v>0</v>
      </c>
      <c r="M173">
        <v>2010</v>
      </c>
      <c r="N173">
        <v>2010</v>
      </c>
      <c r="O173">
        <v>1461.4639999999999</v>
      </c>
      <c r="P173">
        <v>1006.107</v>
      </c>
      <c r="Q173">
        <v>36.950000000000003</v>
      </c>
      <c r="R173">
        <v>120.276</v>
      </c>
      <c r="S173">
        <v>50.646999999999998</v>
      </c>
      <c r="T173">
        <v>39.146000000000001</v>
      </c>
      <c r="U173">
        <v>11.500999999999999</v>
      </c>
      <c r="V173">
        <v>120.705</v>
      </c>
      <c r="W173">
        <v>14.186999999999999</v>
      </c>
      <c r="X173">
        <v>10.138999999999999</v>
      </c>
      <c r="Y173">
        <v>8.8290000000000006</v>
      </c>
      <c r="Z173">
        <v>12.349</v>
      </c>
      <c r="AA173">
        <v>1684.519</v>
      </c>
      <c r="AB173">
        <v>6.415</v>
      </c>
      <c r="AC173">
        <v>2.5049999999999999</v>
      </c>
      <c r="AD173">
        <v>21.611000000000001</v>
      </c>
      <c r="AE173">
        <v>17.744</v>
      </c>
      <c r="AF173">
        <v>0.67600000000000005</v>
      </c>
      <c r="AG173">
        <v>1.38</v>
      </c>
      <c r="AH173">
        <v>7.835</v>
      </c>
      <c r="AI173">
        <v>3.9569999999999999</v>
      </c>
      <c r="AJ173">
        <v>0.72099999999999997</v>
      </c>
      <c r="AK173">
        <v>143.435</v>
      </c>
      <c r="AL173">
        <v>2.508</v>
      </c>
      <c r="AM173">
        <v>678.58</v>
      </c>
      <c r="AN173">
        <v>745.17600000000004</v>
      </c>
      <c r="AO173">
        <v>156.393</v>
      </c>
      <c r="AP173">
        <v>6.7649999999999997</v>
      </c>
      <c r="AQ173">
        <v>6.2489999999999997</v>
      </c>
      <c r="AR173">
        <v>0.59399999999999997</v>
      </c>
      <c r="AS173">
        <v>58.652999999999999</v>
      </c>
      <c r="AT173">
        <v>1550.4739999999999</v>
      </c>
      <c r="AU173">
        <v>1701.1980000000001</v>
      </c>
      <c r="AV173">
        <v>32.883000000000003</v>
      </c>
      <c r="AW173">
        <v>46.972000000000001</v>
      </c>
      <c r="AX173">
        <v>20.18</v>
      </c>
      <c r="AY173">
        <v>334.48599999999999</v>
      </c>
      <c r="AZ173">
        <v>291.81900000000002</v>
      </c>
      <c r="BA173">
        <v>1.036</v>
      </c>
      <c r="BB173" s="8">
        <v>771</v>
      </c>
      <c r="BC173" s="4">
        <v>0</v>
      </c>
      <c r="BD173" s="9">
        <v>14800</v>
      </c>
      <c r="BE173" s="4">
        <v>68</v>
      </c>
      <c r="BF173" s="4" t="s">
        <v>143</v>
      </c>
      <c r="BG173" s="4" t="s">
        <v>114</v>
      </c>
      <c r="BH173" s="4" t="s">
        <v>115</v>
      </c>
      <c r="BI173" s="4" t="s">
        <v>147</v>
      </c>
      <c r="BJ173" s="4" t="s">
        <v>148</v>
      </c>
      <c r="BK173" s="4">
        <v>465</v>
      </c>
      <c r="BL173" s="4">
        <v>4</v>
      </c>
      <c r="BM173" s="4" t="s">
        <v>147</v>
      </c>
      <c r="BN173" s="4" t="s">
        <v>147</v>
      </c>
      <c r="BO173" s="4" t="s">
        <v>147</v>
      </c>
      <c r="BP173" s="4" t="s">
        <v>147</v>
      </c>
      <c r="BQ173" s="4" t="s">
        <v>147</v>
      </c>
      <c r="BR173" s="4" t="s">
        <v>147</v>
      </c>
      <c r="BS173" s="4" t="s">
        <v>147</v>
      </c>
      <c r="BT173" s="4" t="s">
        <v>147</v>
      </c>
      <c r="BU173" s="4">
        <v>74.900000000000006</v>
      </c>
      <c r="BV173" s="4">
        <v>1.58</v>
      </c>
      <c r="BW173" s="10">
        <f t="shared" si="6"/>
        <v>30.003204614645085</v>
      </c>
      <c r="BX173" s="4">
        <v>35</v>
      </c>
      <c r="BY173" s="10">
        <f t="shared" si="7"/>
        <v>26.521999999999998</v>
      </c>
      <c r="BZ173" s="10">
        <f t="shared" si="8"/>
        <v>56.004497133757958</v>
      </c>
      <c r="CA173" s="4">
        <v>27</v>
      </c>
      <c r="CB173" s="4">
        <v>103</v>
      </c>
      <c r="CC173" s="4">
        <v>0</v>
      </c>
      <c r="CD173" s="4">
        <v>0</v>
      </c>
      <c r="CE173" s="4">
        <v>5</v>
      </c>
      <c r="CF173" s="4">
        <v>5</v>
      </c>
      <c r="CG173" s="4">
        <v>1</v>
      </c>
      <c r="CH173" s="4">
        <v>5</v>
      </c>
      <c r="CI173" s="4">
        <v>5</v>
      </c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14" t="s">
        <v>150</v>
      </c>
      <c r="DO173" s="4">
        <v>74.900000000000006</v>
      </c>
      <c r="DP173" s="4">
        <v>1.58</v>
      </c>
      <c r="DQ173" s="15" t="s">
        <v>154</v>
      </c>
      <c r="DR173" s="4" t="s">
        <v>156</v>
      </c>
      <c r="DS173" s="4"/>
    </row>
    <row r="174" spans="1:123" x14ac:dyDescent="0.25">
      <c r="A174" s="3">
        <v>78</v>
      </c>
      <c r="C174">
        <v>781</v>
      </c>
      <c r="D174">
        <v>781</v>
      </c>
      <c r="E174" s="1" t="s">
        <v>140</v>
      </c>
      <c r="F174">
        <v>4</v>
      </c>
      <c r="G174" s="3">
        <v>1</v>
      </c>
      <c r="H174">
        <v>1</v>
      </c>
      <c r="I174">
        <v>1</v>
      </c>
      <c r="J174">
        <v>115</v>
      </c>
      <c r="K174">
        <v>0</v>
      </c>
      <c r="L174">
        <v>0</v>
      </c>
      <c r="M174">
        <v>2010</v>
      </c>
      <c r="N174">
        <v>2010</v>
      </c>
      <c r="O174">
        <v>538.47799999999995</v>
      </c>
      <c r="P174">
        <v>298.83100000000002</v>
      </c>
      <c r="Q174">
        <v>14.785</v>
      </c>
      <c r="R174">
        <v>18.811</v>
      </c>
      <c r="S174">
        <v>22.512</v>
      </c>
      <c r="T174">
        <v>20.04</v>
      </c>
      <c r="U174">
        <v>2.472</v>
      </c>
      <c r="V174">
        <v>59.25</v>
      </c>
      <c r="W174">
        <v>5.0209999999999999</v>
      </c>
      <c r="X174">
        <v>5.6390000000000002</v>
      </c>
      <c r="Y174">
        <v>2.33</v>
      </c>
      <c r="Z174">
        <v>2.3199999999999998</v>
      </c>
      <c r="AA174">
        <v>1024.99</v>
      </c>
      <c r="AB174">
        <v>0.52500000000000002</v>
      </c>
      <c r="AC174">
        <v>1.2809999999999999</v>
      </c>
      <c r="AD174">
        <v>16.709</v>
      </c>
      <c r="AE174">
        <v>17.100999999999999</v>
      </c>
      <c r="AF174">
        <v>0.19</v>
      </c>
      <c r="AG174">
        <v>0.23300000000000001</v>
      </c>
      <c r="AH174">
        <v>6.74</v>
      </c>
      <c r="AI174">
        <v>0.93</v>
      </c>
      <c r="AJ174">
        <v>0.59899999999999998</v>
      </c>
      <c r="AK174">
        <v>49.747</v>
      </c>
      <c r="AL174">
        <v>1.0349999999999999</v>
      </c>
      <c r="AM174">
        <v>39.280999999999999</v>
      </c>
      <c r="AN174">
        <v>216.64099999999999</v>
      </c>
      <c r="AO174">
        <v>45.956000000000003</v>
      </c>
      <c r="AP174">
        <v>2.1219999999999999</v>
      </c>
      <c r="AQ174">
        <v>4.1310000000000002</v>
      </c>
      <c r="AR174">
        <v>0.184</v>
      </c>
      <c r="AS174">
        <v>26.065000000000001</v>
      </c>
      <c r="AT174">
        <v>457.63600000000002</v>
      </c>
      <c r="AU174">
        <v>704.20399999999995</v>
      </c>
      <c r="AV174">
        <v>44.356999999999999</v>
      </c>
      <c r="AW174">
        <v>24.463999999999999</v>
      </c>
      <c r="AX174">
        <v>31.206</v>
      </c>
      <c r="AY174">
        <v>102.431</v>
      </c>
      <c r="AZ174">
        <v>51.215000000000003</v>
      </c>
      <c r="BA174">
        <v>0.80100000000000005</v>
      </c>
      <c r="BB174" s="8">
        <v>781</v>
      </c>
      <c r="BC174" s="4">
        <v>0</v>
      </c>
      <c r="BD174" s="9">
        <v>17935</v>
      </c>
      <c r="BE174" s="4">
        <v>61</v>
      </c>
      <c r="BF174" s="4" t="s">
        <v>145</v>
      </c>
      <c r="BG174" s="4" t="s">
        <v>127</v>
      </c>
      <c r="BH174" s="4" t="s">
        <v>117</v>
      </c>
      <c r="BI174" s="4" t="s">
        <v>147</v>
      </c>
      <c r="BJ174" s="4" t="s">
        <v>148</v>
      </c>
      <c r="BK174" s="10">
        <v>510</v>
      </c>
      <c r="BL174" s="4">
        <v>2</v>
      </c>
      <c r="BM174" s="4" t="s">
        <v>148</v>
      </c>
      <c r="BN174" s="4" t="s">
        <v>148</v>
      </c>
      <c r="BO174" s="4" t="s">
        <v>147</v>
      </c>
      <c r="BP174" s="4" t="s">
        <v>147</v>
      </c>
      <c r="BQ174" s="4" t="s">
        <v>147</v>
      </c>
      <c r="BR174" s="4" t="s">
        <v>147</v>
      </c>
      <c r="BS174" s="4" t="s">
        <v>147</v>
      </c>
      <c r="BT174" s="4" t="s">
        <v>147</v>
      </c>
      <c r="BU174" s="4">
        <v>74</v>
      </c>
      <c r="BV174" s="4">
        <v>1.71</v>
      </c>
      <c r="BW174" s="10">
        <f t="shared" si="6"/>
        <v>25.306932047467601</v>
      </c>
      <c r="BX174" s="4">
        <v>24</v>
      </c>
      <c r="BY174" s="10">
        <f t="shared" si="7"/>
        <v>19.603999999999999</v>
      </c>
      <c r="BZ174" s="10">
        <f t="shared" si="8"/>
        <v>30.598472611464963</v>
      </c>
      <c r="CA174" s="4">
        <v>14</v>
      </c>
      <c r="CB174" s="4">
        <v>110</v>
      </c>
      <c r="CC174" s="4">
        <v>0</v>
      </c>
      <c r="CD174" s="4">
        <v>0</v>
      </c>
      <c r="CE174" s="4">
        <v>5</v>
      </c>
      <c r="CF174" s="4">
        <v>5</v>
      </c>
      <c r="CG174" s="4">
        <v>1</v>
      </c>
      <c r="CH174" s="4">
        <v>5</v>
      </c>
      <c r="CI174" s="4">
        <v>5</v>
      </c>
      <c r="CJ174" s="4">
        <v>3</v>
      </c>
      <c r="CK174" s="4">
        <v>2</v>
      </c>
      <c r="CL174" s="4">
        <v>2</v>
      </c>
      <c r="CM174" s="4">
        <v>2</v>
      </c>
      <c r="CN174" s="4">
        <v>1</v>
      </c>
      <c r="CO174" s="4">
        <v>3</v>
      </c>
      <c r="CP174" s="4">
        <v>1</v>
      </c>
      <c r="CQ174" s="4">
        <v>3</v>
      </c>
      <c r="CR174" s="4">
        <v>1</v>
      </c>
      <c r="CS174" s="4">
        <v>2</v>
      </c>
      <c r="CT174" s="4">
        <v>2</v>
      </c>
      <c r="CU174" s="4">
        <v>2</v>
      </c>
      <c r="CV174" s="4">
        <v>1</v>
      </c>
      <c r="CW174" s="4">
        <v>1</v>
      </c>
      <c r="CX174" s="4">
        <v>1</v>
      </c>
      <c r="CY174" s="4">
        <v>6</v>
      </c>
      <c r="CZ174" s="4">
        <v>7</v>
      </c>
      <c r="DA174" s="4">
        <v>7</v>
      </c>
      <c r="DB174" s="4">
        <v>7</v>
      </c>
      <c r="DC174" s="4">
        <v>4</v>
      </c>
      <c r="DD174" s="4">
        <v>6</v>
      </c>
      <c r="DE174" s="4">
        <v>4</v>
      </c>
      <c r="DF174" s="4">
        <v>4</v>
      </c>
      <c r="DG174" s="4">
        <v>4</v>
      </c>
      <c r="DH174" s="4">
        <v>6</v>
      </c>
      <c r="DI174" s="4">
        <v>4</v>
      </c>
      <c r="DJ174" s="4">
        <v>6</v>
      </c>
      <c r="DK174" s="4">
        <v>5</v>
      </c>
      <c r="DL174" s="4">
        <v>6</v>
      </c>
      <c r="DM174" s="4">
        <v>4</v>
      </c>
      <c r="DN174" s="14" t="s">
        <v>150</v>
      </c>
      <c r="DO174" s="4">
        <v>74</v>
      </c>
      <c r="DP174" s="4">
        <v>1.71</v>
      </c>
      <c r="DQ174" s="15" t="s">
        <v>155</v>
      </c>
      <c r="DR174" s="4" t="s">
        <v>156</v>
      </c>
      <c r="DS174" s="4"/>
    </row>
    <row r="175" spans="1:123" x14ac:dyDescent="0.25">
      <c r="A175" s="3">
        <v>78</v>
      </c>
      <c r="C175">
        <v>782</v>
      </c>
      <c r="D175">
        <v>782</v>
      </c>
      <c r="E175" s="1" t="s">
        <v>140</v>
      </c>
      <c r="F175">
        <v>6</v>
      </c>
      <c r="G175" s="3">
        <v>2</v>
      </c>
      <c r="H175">
        <v>1</v>
      </c>
      <c r="I175">
        <v>1</v>
      </c>
      <c r="J175">
        <v>115</v>
      </c>
      <c r="K175">
        <v>0</v>
      </c>
      <c r="L175">
        <v>0</v>
      </c>
      <c r="M175">
        <v>2010</v>
      </c>
      <c r="N175">
        <v>2010</v>
      </c>
      <c r="O175">
        <v>607.45799999999997</v>
      </c>
      <c r="P175">
        <v>444.11500000000001</v>
      </c>
      <c r="Q175">
        <v>17.260999999999999</v>
      </c>
      <c r="R175">
        <v>46.722999999999999</v>
      </c>
      <c r="S175">
        <v>24.649000000000001</v>
      </c>
      <c r="T175">
        <v>20.04</v>
      </c>
      <c r="U175">
        <v>4.609</v>
      </c>
      <c r="V175">
        <v>59.25</v>
      </c>
      <c r="W175">
        <v>5.4320000000000004</v>
      </c>
      <c r="X175">
        <v>6.202</v>
      </c>
      <c r="Y175">
        <v>3.702</v>
      </c>
      <c r="Z175">
        <v>2.621</v>
      </c>
      <c r="AA175">
        <v>0</v>
      </c>
      <c r="AB175">
        <v>0.52500000000000002</v>
      </c>
      <c r="AC175">
        <v>1.056</v>
      </c>
      <c r="AD175">
        <v>12.99</v>
      </c>
      <c r="AE175">
        <v>1.6</v>
      </c>
      <c r="AF175">
        <v>0.24</v>
      </c>
      <c r="AG175">
        <v>0.22800000000000001</v>
      </c>
      <c r="AH175">
        <v>6.7720000000000002</v>
      </c>
      <c r="AI175">
        <v>1.1040000000000001</v>
      </c>
      <c r="AJ175">
        <v>0.56200000000000006</v>
      </c>
      <c r="AK175">
        <v>60.16</v>
      </c>
      <c r="AL175">
        <v>1.0349999999999999</v>
      </c>
      <c r="AM175">
        <v>55.188000000000002</v>
      </c>
      <c r="AN175">
        <v>232.23099999999999</v>
      </c>
      <c r="AO175">
        <v>53.082999999999998</v>
      </c>
      <c r="AP175">
        <v>3.21</v>
      </c>
      <c r="AQ175">
        <v>4.5949999999999998</v>
      </c>
      <c r="AR175">
        <v>0.23699999999999999</v>
      </c>
      <c r="AS175">
        <v>30.837</v>
      </c>
      <c r="AT175">
        <v>800.22500000000002</v>
      </c>
      <c r="AU175">
        <v>557.15300000000002</v>
      </c>
      <c r="AV175">
        <v>34.771000000000001</v>
      </c>
      <c r="AW175">
        <v>42.133000000000003</v>
      </c>
      <c r="AX175">
        <v>23.02</v>
      </c>
      <c r="AY175">
        <v>0</v>
      </c>
      <c r="AZ175">
        <v>0</v>
      </c>
      <c r="BA175">
        <v>1.0369999999999999</v>
      </c>
      <c r="BB175" s="8">
        <v>782</v>
      </c>
      <c r="BC175" s="4">
        <v>0</v>
      </c>
      <c r="BD175" s="9">
        <v>17935</v>
      </c>
      <c r="BE175" s="4">
        <v>61</v>
      </c>
      <c r="BF175" s="4" t="s">
        <v>145</v>
      </c>
      <c r="BG175" s="4" t="s">
        <v>127</v>
      </c>
      <c r="BH175" s="4" t="s">
        <v>117</v>
      </c>
      <c r="BI175" s="4" t="s">
        <v>147</v>
      </c>
      <c r="BJ175" s="4" t="s">
        <v>148</v>
      </c>
      <c r="BK175" s="10">
        <v>510</v>
      </c>
      <c r="BL175" s="4">
        <v>2</v>
      </c>
      <c r="BM175" s="4" t="s">
        <v>148</v>
      </c>
      <c r="BN175" s="4" t="s">
        <v>148</v>
      </c>
      <c r="BO175" s="4" t="s">
        <v>147</v>
      </c>
      <c r="BP175" s="4" t="s">
        <v>147</v>
      </c>
      <c r="BQ175" s="4" t="s">
        <v>147</v>
      </c>
      <c r="BR175" s="4" t="s">
        <v>147</v>
      </c>
      <c r="BS175" s="4" t="s">
        <v>147</v>
      </c>
      <c r="BT175" s="4" t="s">
        <v>147</v>
      </c>
      <c r="BU175" s="4">
        <v>74</v>
      </c>
      <c r="BV175" s="4">
        <v>1.71</v>
      </c>
      <c r="BW175" s="10">
        <f t="shared" si="6"/>
        <v>25.306932047467601</v>
      </c>
      <c r="BX175" s="4">
        <v>24</v>
      </c>
      <c r="BY175" s="10">
        <f t="shared" si="7"/>
        <v>19.603999999999999</v>
      </c>
      <c r="BZ175" s="10">
        <f t="shared" si="8"/>
        <v>30.598472611464963</v>
      </c>
      <c r="CA175" s="4">
        <v>14</v>
      </c>
      <c r="CB175" s="4">
        <v>110</v>
      </c>
      <c r="CC175" s="4">
        <v>0</v>
      </c>
      <c r="CD175" s="4">
        <v>0</v>
      </c>
      <c r="CE175" s="4">
        <v>5</v>
      </c>
      <c r="CF175" s="4">
        <v>5</v>
      </c>
      <c r="CG175" s="4">
        <v>1</v>
      </c>
      <c r="CH175" s="4">
        <v>5</v>
      </c>
      <c r="CI175" s="4">
        <v>5</v>
      </c>
      <c r="CJ175" s="4">
        <v>3</v>
      </c>
      <c r="CK175" s="4">
        <v>2</v>
      </c>
      <c r="CL175" s="4">
        <v>2</v>
      </c>
      <c r="CM175" s="4">
        <v>2</v>
      </c>
      <c r="CN175" s="4">
        <v>1</v>
      </c>
      <c r="CO175" s="4">
        <v>3</v>
      </c>
      <c r="CP175" s="4">
        <v>1</v>
      </c>
      <c r="CQ175" s="4">
        <v>3</v>
      </c>
      <c r="CR175" s="4">
        <v>1</v>
      </c>
      <c r="CS175" s="4">
        <v>2</v>
      </c>
      <c r="CT175" s="4">
        <v>2</v>
      </c>
      <c r="CU175" s="4">
        <v>2</v>
      </c>
      <c r="CV175" s="4">
        <v>1</v>
      </c>
      <c r="CW175" s="4">
        <v>1</v>
      </c>
      <c r="CX175" s="4">
        <v>1</v>
      </c>
      <c r="CY175" s="4">
        <v>6</v>
      </c>
      <c r="CZ175" s="4">
        <v>7</v>
      </c>
      <c r="DA175" s="4">
        <v>7</v>
      </c>
      <c r="DB175" s="4">
        <v>7</v>
      </c>
      <c r="DC175" s="4">
        <v>4</v>
      </c>
      <c r="DD175" s="4">
        <v>6</v>
      </c>
      <c r="DE175" s="4">
        <v>4</v>
      </c>
      <c r="DF175" s="4">
        <v>4</v>
      </c>
      <c r="DG175" s="4">
        <v>4</v>
      </c>
      <c r="DH175" s="4">
        <v>6</v>
      </c>
      <c r="DI175" s="4">
        <v>4</v>
      </c>
      <c r="DJ175" s="4">
        <v>6</v>
      </c>
      <c r="DK175" s="4">
        <v>5</v>
      </c>
      <c r="DL175" s="4">
        <v>6</v>
      </c>
      <c r="DM175" s="4">
        <v>4</v>
      </c>
      <c r="DN175" s="14" t="s">
        <v>150</v>
      </c>
      <c r="DO175" s="4">
        <v>74</v>
      </c>
      <c r="DP175" s="4">
        <v>1.71</v>
      </c>
      <c r="DQ175" s="15" t="s">
        <v>155</v>
      </c>
      <c r="DR175" s="4" t="s">
        <v>156</v>
      </c>
      <c r="DS175" s="4"/>
    </row>
    <row r="176" spans="1:123" x14ac:dyDescent="0.25">
      <c r="A176" s="3">
        <v>78</v>
      </c>
      <c r="C176">
        <v>783</v>
      </c>
      <c r="D176">
        <v>783</v>
      </c>
      <c r="E176" s="1" t="s">
        <v>140</v>
      </c>
      <c r="F176">
        <v>1</v>
      </c>
      <c r="G176" s="3">
        <v>3</v>
      </c>
      <c r="H176">
        <v>1</v>
      </c>
      <c r="I176">
        <v>1</v>
      </c>
      <c r="J176">
        <v>115</v>
      </c>
      <c r="K176">
        <v>0</v>
      </c>
      <c r="L176">
        <v>0</v>
      </c>
      <c r="M176">
        <v>2010</v>
      </c>
      <c r="N176">
        <v>2010</v>
      </c>
      <c r="O176">
        <v>660.95799999999997</v>
      </c>
      <c r="P176">
        <v>436.42</v>
      </c>
      <c r="Q176">
        <v>7.6749999999999998</v>
      </c>
      <c r="R176">
        <v>75.197999999999993</v>
      </c>
      <c r="S176">
        <v>17.137</v>
      </c>
      <c r="T176">
        <v>5.7679999999999998</v>
      </c>
      <c r="U176">
        <v>11.369</v>
      </c>
      <c r="V176">
        <v>15.127000000000001</v>
      </c>
      <c r="W176">
        <v>1.284</v>
      </c>
      <c r="X176">
        <v>1.5760000000000001</v>
      </c>
      <c r="Y176">
        <v>3.9420000000000002</v>
      </c>
      <c r="Z176">
        <v>4.1420000000000003</v>
      </c>
      <c r="AA176">
        <v>240.16300000000001</v>
      </c>
      <c r="AB176">
        <v>0</v>
      </c>
      <c r="AC176">
        <v>1.3</v>
      </c>
      <c r="AD176">
        <v>14.195</v>
      </c>
      <c r="AE176">
        <v>13.023999999999999</v>
      </c>
      <c r="AF176">
        <v>0.54200000000000004</v>
      </c>
      <c r="AG176">
        <v>0.48899999999999999</v>
      </c>
      <c r="AH176">
        <v>5.077</v>
      </c>
      <c r="AI176">
        <v>0.74299999999999999</v>
      </c>
      <c r="AJ176">
        <v>0.21299999999999999</v>
      </c>
      <c r="AK176">
        <v>159.142</v>
      </c>
      <c r="AL176">
        <v>22.326000000000001</v>
      </c>
      <c r="AM176">
        <v>79.745999999999995</v>
      </c>
      <c r="AN176">
        <v>203.251</v>
      </c>
      <c r="AO176">
        <v>53.201999999999998</v>
      </c>
      <c r="AP176">
        <v>9.9879999999999995</v>
      </c>
      <c r="AQ176">
        <v>1.8160000000000001</v>
      </c>
      <c r="AR176">
        <v>0.41399999999999998</v>
      </c>
      <c r="AS176">
        <v>52.508000000000003</v>
      </c>
      <c r="AT176">
        <v>513.72799999999995</v>
      </c>
      <c r="AU176">
        <v>512.76300000000003</v>
      </c>
      <c r="AV176">
        <v>15.462</v>
      </c>
      <c r="AW176">
        <v>68.739000000000004</v>
      </c>
      <c r="AX176">
        <v>15.673999999999999</v>
      </c>
      <c r="AY176">
        <v>51.238999999999997</v>
      </c>
      <c r="AZ176">
        <v>46.052</v>
      </c>
      <c r="BA176">
        <v>1.3009999999999999</v>
      </c>
      <c r="BB176" s="8">
        <v>783</v>
      </c>
      <c r="BC176" s="4">
        <v>0</v>
      </c>
      <c r="BD176" s="9">
        <v>17935</v>
      </c>
      <c r="BE176" s="4">
        <v>61</v>
      </c>
      <c r="BF176" s="4" t="s">
        <v>145</v>
      </c>
      <c r="BG176" s="4" t="s">
        <v>127</v>
      </c>
      <c r="BH176" s="4" t="s">
        <v>117</v>
      </c>
      <c r="BI176" s="4" t="s">
        <v>147</v>
      </c>
      <c r="BJ176" s="4" t="s">
        <v>148</v>
      </c>
      <c r="BK176" s="10">
        <v>510</v>
      </c>
      <c r="BL176" s="4">
        <v>2</v>
      </c>
      <c r="BM176" s="4" t="s">
        <v>148</v>
      </c>
      <c r="BN176" s="4" t="s">
        <v>148</v>
      </c>
      <c r="BO176" s="4" t="s">
        <v>147</v>
      </c>
      <c r="BP176" s="4" t="s">
        <v>147</v>
      </c>
      <c r="BQ176" s="4" t="s">
        <v>147</v>
      </c>
      <c r="BR176" s="4" t="s">
        <v>147</v>
      </c>
      <c r="BS176" s="4" t="s">
        <v>147</v>
      </c>
      <c r="BT176" s="4" t="s">
        <v>147</v>
      </c>
      <c r="BU176" s="4">
        <v>74</v>
      </c>
      <c r="BV176" s="4">
        <v>1.71</v>
      </c>
      <c r="BW176" s="10">
        <f t="shared" si="6"/>
        <v>25.306932047467601</v>
      </c>
      <c r="BX176" s="4">
        <v>24</v>
      </c>
      <c r="BY176" s="10">
        <f t="shared" si="7"/>
        <v>19.603999999999999</v>
      </c>
      <c r="BZ176" s="10">
        <f t="shared" si="8"/>
        <v>30.598472611464963</v>
      </c>
      <c r="CA176" s="4">
        <v>14</v>
      </c>
      <c r="CB176" s="4">
        <v>110</v>
      </c>
      <c r="CC176" s="4">
        <v>0</v>
      </c>
      <c r="CD176" s="4">
        <v>0</v>
      </c>
      <c r="CE176" s="4">
        <v>5</v>
      </c>
      <c r="CF176" s="4">
        <v>5</v>
      </c>
      <c r="CG176" s="4">
        <v>1</v>
      </c>
      <c r="CH176" s="4">
        <v>5</v>
      </c>
      <c r="CI176" s="4">
        <v>5</v>
      </c>
      <c r="CJ176" s="4">
        <v>3</v>
      </c>
      <c r="CK176" s="4">
        <v>2</v>
      </c>
      <c r="CL176" s="4">
        <v>2</v>
      </c>
      <c r="CM176" s="4">
        <v>2</v>
      </c>
      <c r="CN176" s="4">
        <v>1</v>
      </c>
      <c r="CO176" s="4">
        <v>3</v>
      </c>
      <c r="CP176" s="4">
        <v>1</v>
      </c>
      <c r="CQ176" s="4">
        <v>3</v>
      </c>
      <c r="CR176" s="4">
        <v>1</v>
      </c>
      <c r="CS176" s="4">
        <v>2</v>
      </c>
      <c r="CT176" s="4">
        <v>2</v>
      </c>
      <c r="CU176" s="4">
        <v>2</v>
      </c>
      <c r="CV176" s="4">
        <v>1</v>
      </c>
      <c r="CW176" s="4">
        <v>1</v>
      </c>
      <c r="CX176" s="4">
        <v>1</v>
      </c>
      <c r="CY176" s="4">
        <v>6</v>
      </c>
      <c r="CZ176" s="4">
        <v>7</v>
      </c>
      <c r="DA176" s="4">
        <v>7</v>
      </c>
      <c r="DB176" s="4">
        <v>7</v>
      </c>
      <c r="DC176" s="4">
        <v>4</v>
      </c>
      <c r="DD176" s="4">
        <v>6</v>
      </c>
      <c r="DE176" s="4">
        <v>4</v>
      </c>
      <c r="DF176" s="4">
        <v>4</v>
      </c>
      <c r="DG176" s="4">
        <v>4</v>
      </c>
      <c r="DH176" s="4">
        <v>6</v>
      </c>
      <c r="DI176" s="4">
        <v>4</v>
      </c>
      <c r="DJ176" s="4">
        <v>6</v>
      </c>
      <c r="DK176" s="4">
        <v>5</v>
      </c>
      <c r="DL176" s="4">
        <v>6</v>
      </c>
      <c r="DM176" s="4">
        <v>4</v>
      </c>
      <c r="DN176" s="14" t="s">
        <v>150</v>
      </c>
      <c r="DO176" s="4">
        <v>74</v>
      </c>
      <c r="DP176" s="4">
        <v>1.71</v>
      </c>
      <c r="DQ176" s="15" t="s">
        <v>155</v>
      </c>
      <c r="DR176" s="4" t="s">
        <v>156</v>
      </c>
      <c r="DS176" s="4"/>
    </row>
    <row r="177" spans="1:123" x14ac:dyDescent="0.25">
      <c r="A177" s="1">
        <v>79</v>
      </c>
      <c r="C177">
        <v>791</v>
      </c>
      <c r="D177">
        <v>791</v>
      </c>
      <c r="E177" s="1" t="s">
        <v>141</v>
      </c>
      <c r="F177">
        <v>5</v>
      </c>
      <c r="G177" s="1">
        <v>1</v>
      </c>
      <c r="H177">
        <v>1</v>
      </c>
      <c r="I177">
        <v>1</v>
      </c>
      <c r="J177">
        <v>110</v>
      </c>
      <c r="K177">
        <v>0</v>
      </c>
      <c r="L177">
        <v>0</v>
      </c>
      <c r="M177">
        <v>2010</v>
      </c>
      <c r="N177">
        <v>2010</v>
      </c>
      <c r="O177">
        <v>2064.9299999999998</v>
      </c>
      <c r="P177">
        <v>2493.0410000000002</v>
      </c>
      <c r="Q177">
        <v>80.757000000000005</v>
      </c>
      <c r="R177">
        <v>323.69799999999998</v>
      </c>
      <c r="S177">
        <v>119.899</v>
      </c>
      <c r="T177">
        <v>63.052</v>
      </c>
      <c r="U177">
        <v>56.847000000000001</v>
      </c>
      <c r="V177">
        <v>179.72800000000001</v>
      </c>
      <c r="W177">
        <v>22.074999999999999</v>
      </c>
      <c r="X177">
        <v>25.864000000000001</v>
      </c>
      <c r="Y177">
        <v>24.939</v>
      </c>
      <c r="Z177">
        <v>40.723999999999997</v>
      </c>
      <c r="AA177">
        <v>39893.165999999997</v>
      </c>
      <c r="AB177">
        <v>3.92</v>
      </c>
      <c r="AC177">
        <v>9.9179999999999993</v>
      </c>
      <c r="AD177">
        <v>129.49299999999999</v>
      </c>
      <c r="AE177">
        <v>50.924999999999997</v>
      </c>
      <c r="AF177">
        <v>2.2360000000000002</v>
      </c>
      <c r="AG177">
        <v>1.4379999999999999</v>
      </c>
      <c r="AH177">
        <v>30.731999999999999</v>
      </c>
      <c r="AI177">
        <v>6.9180000000000001</v>
      </c>
      <c r="AJ177">
        <v>3.395</v>
      </c>
      <c r="AK177">
        <v>598.76900000000001</v>
      </c>
      <c r="AL177">
        <v>4.0460000000000003</v>
      </c>
      <c r="AM177">
        <v>762.57299999999998</v>
      </c>
      <c r="AN177">
        <v>1509.5630000000001</v>
      </c>
      <c r="AO177">
        <v>451.23200000000003</v>
      </c>
      <c r="AP177">
        <v>23.67</v>
      </c>
      <c r="AQ177">
        <v>19.821999999999999</v>
      </c>
      <c r="AR177">
        <v>2.2109999999999999</v>
      </c>
      <c r="AS177">
        <v>156.327</v>
      </c>
      <c r="AT177">
        <v>7817.8680000000004</v>
      </c>
      <c r="AU177">
        <v>4822.6670000000004</v>
      </c>
      <c r="AV177">
        <v>28.823</v>
      </c>
      <c r="AW177">
        <v>52.456000000000003</v>
      </c>
      <c r="AX177">
        <v>18.742999999999999</v>
      </c>
      <c r="AY177">
        <v>4065.0990000000002</v>
      </c>
      <c r="AZ177">
        <v>2089.4029999999998</v>
      </c>
      <c r="BA177">
        <v>5.4740000000000002</v>
      </c>
      <c r="BB177" s="8">
        <v>791</v>
      </c>
      <c r="BC177" s="4">
        <v>1</v>
      </c>
      <c r="BD177" s="9">
        <v>12688</v>
      </c>
      <c r="BE177" s="4">
        <v>74</v>
      </c>
      <c r="BF177" s="4" t="s">
        <v>145</v>
      </c>
      <c r="BG177" s="4" t="s">
        <v>121</v>
      </c>
      <c r="BH177" s="4" t="s">
        <v>117</v>
      </c>
      <c r="BI177" s="4" t="s">
        <v>147</v>
      </c>
      <c r="BJ177" s="4" t="s">
        <v>148</v>
      </c>
      <c r="BK177" s="10">
        <v>1500</v>
      </c>
      <c r="BL177" s="4">
        <v>5</v>
      </c>
      <c r="BM177" s="4" t="s">
        <v>147</v>
      </c>
      <c r="BN177" s="4" t="s">
        <v>147</v>
      </c>
      <c r="BO177" s="4" t="s">
        <v>147</v>
      </c>
      <c r="BP177" s="4" t="s">
        <v>147</v>
      </c>
      <c r="BQ177" s="4" t="s">
        <v>147</v>
      </c>
      <c r="BR177" s="4" t="s">
        <v>147</v>
      </c>
      <c r="BS177" s="4" t="s">
        <v>147</v>
      </c>
      <c r="BT177" s="4" t="s">
        <v>147</v>
      </c>
      <c r="BU177" s="4">
        <v>85.6</v>
      </c>
      <c r="BV177" s="4">
        <v>1.72</v>
      </c>
      <c r="BW177" s="10">
        <f t="shared" si="6"/>
        <v>28.934559221200651</v>
      </c>
      <c r="BX177" s="4">
        <v>38</v>
      </c>
      <c r="BY177" s="10">
        <f t="shared" si="7"/>
        <v>31.405999999999999</v>
      </c>
      <c r="BZ177" s="10">
        <f t="shared" si="8"/>
        <v>78.530002866242029</v>
      </c>
      <c r="CA177" s="4">
        <v>21</v>
      </c>
      <c r="CB177" s="4">
        <v>110</v>
      </c>
      <c r="CC177" s="4">
        <v>0</v>
      </c>
      <c r="CD177" s="4">
        <v>0</v>
      </c>
      <c r="CE177" s="4">
        <v>4</v>
      </c>
      <c r="CF177" s="4">
        <v>5</v>
      </c>
      <c r="CG177" s="4">
        <v>1</v>
      </c>
      <c r="CH177" s="4">
        <v>3</v>
      </c>
      <c r="CI177" s="4">
        <v>1</v>
      </c>
      <c r="CJ177" s="4">
        <v>3</v>
      </c>
      <c r="CK177" s="4">
        <v>3</v>
      </c>
      <c r="CL177" s="4">
        <v>3</v>
      </c>
      <c r="CM177" s="4">
        <v>3</v>
      </c>
      <c r="CN177" s="4">
        <v>3</v>
      </c>
      <c r="CO177" s="4">
        <v>3</v>
      </c>
      <c r="CP177" s="4">
        <v>3</v>
      </c>
      <c r="CQ177" s="4">
        <v>3</v>
      </c>
      <c r="CR177" s="4">
        <v>3</v>
      </c>
      <c r="CS177" s="4">
        <v>1</v>
      </c>
      <c r="CT177" s="4">
        <v>1</v>
      </c>
      <c r="CU177" s="4">
        <v>1</v>
      </c>
      <c r="CV177" s="4">
        <v>1</v>
      </c>
      <c r="CW177" s="4">
        <v>1</v>
      </c>
      <c r="CX177" s="4">
        <v>1</v>
      </c>
      <c r="CY177" s="4">
        <v>5</v>
      </c>
      <c r="CZ177" s="4">
        <v>6</v>
      </c>
      <c r="DA177" s="4">
        <v>6</v>
      </c>
      <c r="DB177" s="4">
        <v>7</v>
      </c>
      <c r="DC177" s="4">
        <v>6</v>
      </c>
      <c r="DD177" s="4">
        <v>5</v>
      </c>
      <c r="DE177" s="4">
        <v>6</v>
      </c>
      <c r="DF177" s="4">
        <v>5</v>
      </c>
      <c r="DG177" s="4">
        <v>6</v>
      </c>
      <c r="DH177" s="4">
        <v>7</v>
      </c>
      <c r="DI177" s="4">
        <v>7</v>
      </c>
      <c r="DJ177" s="4">
        <v>6</v>
      </c>
      <c r="DK177" s="4">
        <v>7</v>
      </c>
      <c r="DL177" s="4">
        <v>7</v>
      </c>
      <c r="DM177" s="4">
        <v>6</v>
      </c>
      <c r="DN177" s="14" t="s">
        <v>150</v>
      </c>
      <c r="DO177" s="4">
        <v>85.6</v>
      </c>
      <c r="DP177" s="4">
        <v>1.72</v>
      </c>
      <c r="DQ177" s="15" t="s">
        <v>154</v>
      </c>
      <c r="DR177" s="4" t="s">
        <v>156</v>
      </c>
      <c r="DS177" s="4"/>
    </row>
    <row r="178" spans="1:123" x14ac:dyDescent="0.25">
      <c r="A178" s="1">
        <v>79</v>
      </c>
      <c r="C178">
        <v>792</v>
      </c>
      <c r="D178">
        <v>792</v>
      </c>
      <c r="E178" s="1" t="s">
        <v>141</v>
      </c>
      <c r="F178">
        <v>2</v>
      </c>
      <c r="G178" s="1">
        <v>2</v>
      </c>
      <c r="H178">
        <v>1</v>
      </c>
      <c r="I178">
        <v>1</v>
      </c>
      <c r="J178">
        <v>110</v>
      </c>
      <c r="K178">
        <v>0</v>
      </c>
      <c r="L178">
        <v>0</v>
      </c>
      <c r="M178">
        <v>2010</v>
      </c>
      <c r="N178">
        <v>2010</v>
      </c>
      <c r="O178">
        <v>1196.2560000000001</v>
      </c>
      <c r="P178">
        <v>1819.3230000000001</v>
      </c>
      <c r="Q178">
        <v>79.679000000000002</v>
      </c>
      <c r="R178">
        <v>171.40700000000001</v>
      </c>
      <c r="S178">
        <v>102.45</v>
      </c>
      <c r="T178">
        <v>68.641000000000005</v>
      </c>
      <c r="U178">
        <v>33.808</v>
      </c>
      <c r="V178">
        <v>228.16499999999999</v>
      </c>
      <c r="W178">
        <v>17.719000000000001</v>
      </c>
      <c r="X178">
        <v>31.251999999999999</v>
      </c>
      <c r="Y178">
        <v>24.47</v>
      </c>
      <c r="Z178">
        <v>17.818000000000001</v>
      </c>
      <c r="AA178">
        <v>2080.0920000000001</v>
      </c>
      <c r="AB178">
        <v>1.956</v>
      </c>
      <c r="AC178">
        <v>6.7690000000000001</v>
      </c>
      <c r="AD178">
        <v>72.921999999999997</v>
      </c>
      <c r="AE178">
        <v>4.4480000000000004</v>
      </c>
      <c r="AF178">
        <v>1.355</v>
      </c>
      <c r="AG178">
        <v>1.246</v>
      </c>
      <c r="AH178">
        <v>23.067</v>
      </c>
      <c r="AI178">
        <v>5.0369999999999999</v>
      </c>
      <c r="AJ178">
        <v>1.34</v>
      </c>
      <c r="AK178">
        <v>368.53199999999998</v>
      </c>
      <c r="AL178">
        <v>1.371</v>
      </c>
      <c r="AM178">
        <v>433.87</v>
      </c>
      <c r="AN178">
        <v>958.80399999999997</v>
      </c>
      <c r="AO178">
        <v>260.14800000000002</v>
      </c>
      <c r="AP178">
        <v>16.491</v>
      </c>
      <c r="AQ178">
        <v>11.282</v>
      </c>
      <c r="AR178">
        <v>1.1000000000000001</v>
      </c>
      <c r="AS178">
        <v>93.599000000000004</v>
      </c>
      <c r="AT178">
        <v>4088.056</v>
      </c>
      <c r="AU178">
        <v>2346.6309999999999</v>
      </c>
      <c r="AV178">
        <v>39.063000000000002</v>
      </c>
      <c r="AW178">
        <v>38.183</v>
      </c>
      <c r="AX178">
        <v>22.765000000000001</v>
      </c>
      <c r="AY178">
        <v>521.52200000000005</v>
      </c>
      <c r="AZ178">
        <v>496.06299999999999</v>
      </c>
      <c r="BA178">
        <v>2.5459999999999998</v>
      </c>
      <c r="BB178" s="8">
        <v>792</v>
      </c>
      <c r="BC178" s="4">
        <v>1</v>
      </c>
      <c r="BD178" s="9">
        <v>12688</v>
      </c>
      <c r="BE178" s="4">
        <v>74</v>
      </c>
      <c r="BF178" s="4" t="s">
        <v>145</v>
      </c>
      <c r="BG178" s="4" t="s">
        <v>121</v>
      </c>
      <c r="BH178" s="4" t="s">
        <v>117</v>
      </c>
      <c r="BI178" s="4" t="s">
        <v>147</v>
      </c>
      <c r="BJ178" s="4" t="s">
        <v>148</v>
      </c>
      <c r="BK178" s="10">
        <v>1500</v>
      </c>
      <c r="BL178" s="4">
        <v>5</v>
      </c>
      <c r="BM178" s="4" t="s">
        <v>147</v>
      </c>
      <c r="BN178" s="4" t="s">
        <v>147</v>
      </c>
      <c r="BO178" s="4" t="s">
        <v>147</v>
      </c>
      <c r="BP178" s="4" t="s">
        <v>147</v>
      </c>
      <c r="BQ178" s="4" t="s">
        <v>147</v>
      </c>
      <c r="BR178" s="4" t="s">
        <v>147</v>
      </c>
      <c r="BS178" s="4" t="s">
        <v>147</v>
      </c>
      <c r="BT178" s="4" t="s">
        <v>147</v>
      </c>
      <c r="BU178" s="4">
        <v>85.6</v>
      </c>
      <c r="BV178" s="4">
        <v>1.72</v>
      </c>
      <c r="BW178" s="10">
        <f t="shared" si="6"/>
        <v>28.934559221200651</v>
      </c>
      <c r="BX178" s="4">
        <v>38</v>
      </c>
      <c r="BY178" s="10">
        <f t="shared" si="7"/>
        <v>31.405999999999999</v>
      </c>
      <c r="BZ178" s="10">
        <f t="shared" si="8"/>
        <v>78.530002866242029</v>
      </c>
      <c r="CA178" s="4">
        <v>21</v>
      </c>
      <c r="CB178" s="4">
        <v>110</v>
      </c>
      <c r="CC178" s="4">
        <v>0</v>
      </c>
      <c r="CD178" s="4">
        <v>0</v>
      </c>
      <c r="CE178" s="4">
        <v>4</v>
      </c>
      <c r="CF178" s="4">
        <v>5</v>
      </c>
      <c r="CG178" s="4">
        <v>1</v>
      </c>
      <c r="CH178" s="4">
        <v>3</v>
      </c>
      <c r="CI178" s="4">
        <v>1</v>
      </c>
      <c r="CJ178" s="4">
        <v>3</v>
      </c>
      <c r="CK178" s="4">
        <v>3</v>
      </c>
      <c r="CL178" s="4">
        <v>3</v>
      </c>
      <c r="CM178" s="4">
        <v>3</v>
      </c>
      <c r="CN178" s="4">
        <v>3</v>
      </c>
      <c r="CO178" s="4">
        <v>3</v>
      </c>
      <c r="CP178" s="4">
        <v>3</v>
      </c>
      <c r="CQ178" s="4">
        <v>3</v>
      </c>
      <c r="CR178" s="4">
        <v>3</v>
      </c>
      <c r="CS178" s="4">
        <v>1</v>
      </c>
      <c r="CT178" s="4">
        <v>1</v>
      </c>
      <c r="CU178" s="4">
        <v>1</v>
      </c>
      <c r="CV178" s="4">
        <v>1</v>
      </c>
      <c r="CW178" s="4">
        <v>1</v>
      </c>
      <c r="CX178" s="4">
        <v>1</v>
      </c>
      <c r="CY178" s="4">
        <v>5</v>
      </c>
      <c r="CZ178" s="4">
        <v>6</v>
      </c>
      <c r="DA178" s="4">
        <v>6</v>
      </c>
      <c r="DB178" s="4">
        <v>7</v>
      </c>
      <c r="DC178" s="4">
        <v>6</v>
      </c>
      <c r="DD178" s="4">
        <v>5</v>
      </c>
      <c r="DE178" s="4">
        <v>6</v>
      </c>
      <c r="DF178" s="4">
        <v>5</v>
      </c>
      <c r="DG178" s="4">
        <v>6</v>
      </c>
      <c r="DH178" s="4">
        <v>7</v>
      </c>
      <c r="DI178" s="4">
        <v>7</v>
      </c>
      <c r="DJ178" s="4">
        <v>6</v>
      </c>
      <c r="DK178" s="4">
        <v>7</v>
      </c>
      <c r="DL178" s="4">
        <v>7</v>
      </c>
      <c r="DM178" s="4">
        <v>6</v>
      </c>
      <c r="DN178" s="14" t="s">
        <v>150</v>
      </c>
      <c r="DO178" s="4">
        <v>85.6</v>
      </c>
      <c r="DP178" s="4">
        <v>1.72</v>
      </c>
      <c r="DQ178" s="15" t="s">
        <v>154</v>
      </c>
      <c r="DR178" s="4" t="s">
        <v>156</v>
      </c>
      <c r="DS178" s="4"/>
    </row>
    <row r="179" spans="1:123" x14ac:dyDescent="0.25">
      <c r="A179" s="1">
        <v>79</v>
      </c>
      <c r="C179">
        <v>793</v>
      </c>
      <c r="D179">
        <v>793</v>
      </c>
      <c r="E179" s="1" t="s">
        <v>141</v>
      </c>
      <c r="F179">
        <v>4</v>
      </c>
      <c r="G179" s="1">
        <v>3</v>
      </c>
      <c r="H179">
        <v>1</v>
      </c>
      <c r="I179">
        <v>1</v>
      </c>
      <c r="J179">
        <v>110</v>
      </c>
      <c r="K179">
        <v>0</v>
      </c>
      <c r="L179">
        <v>0</v>
      </c>
      <c r="M179">
        <v>2010</v>
      </c>
      <c r="N179">
        <v>2010</v>
      </c>
      <c r="O179">
        <v>1379.9</v>
      </c>
      <c r="P179">
        <v>1950.8330000000001</v>
      </c>
      <c r="Q179">
        <v>62.621000000000002</v>
      </c>
      <c r="R179">
        <v>263.00400000000002</v>
      </c>
      <c r="S179">
        <v>83.569000000000003</v>
      </c>
      <c r="T179">
        <v>43.822000000000003</v>
      </c>
      <c r="U179">
        <v>39.747</v>
      </c>
      <c r="V179">
        <v>140.96700000000001</v>
      </c>
      <c r="W179">
        <v>21.359000000000002</v>
      </c>
      <c r="X179">
        <v>19.366</v>
      </c>
      <c r="Y179">
        <v>15.821999999999999</v>
      </c>
      <c r="Z179">
        <v>15.747</v>
      </c>
      <c r="AA179">
        <v>813.13499999999999</v>
      </c>
      <c r="AB179">
        <v>6.5529999999999999</v>
      </c>
      <c r="AC179">
        <v>4.3310000000000004</v>
      </c>
      <c r="AD179">
        <v>48.456000000000003</v>
      </c>
      <c r="AE179">
        <v>3.2490000000000001</v>
      </c>
      <c r="AF179">
        <v>1.79</v>
      </c>
      <c r="AG179">
        <v>1.542</v>
      </c>
      <c r="AH179">
        <v>18.68</v>
      </c>
      <c r="AI179">
        <v>4.2380000000000004</v>
      </c>
      <c r="AJ179">
        <v>1.361</v>
      </c>
      <c r="AK179">
        <v>451.59899999999999</v>
      </c>
      <c r="AL179">
        <v>3.698</v>
      </c>
      <c r="AM179">
        <v>730.80100000000004</v>
      </c>
      <c r="AN179">
        <v>1085.7380000000001</v>
      </c>
      <c r="AO179">
        <v>258.06900000000002</v>
      </c>
      <c r="AP179">
        <v>15.17</v>
      </c>
      <c r="AQ179">
        <v>11.986000000000001</v>
      </c>
      <c r="AR179">
        <v>1.125</v>
      </c>
      <c r="AS179">
        <v>149.81899999999999</v>
      </c>
      <c r="AT179">
        <v>4192.1450000000004</v>
      </c>
      <c r="AU179">
        <v>2173.1799999999998</v>
      </c>
      <c r="AV179">
        <v>28.628</v>
      </c>
      <c r="AW179">
        <v>54.35</v>
      </c>
      <c r="AX179">
        <v>16.978999999999999</v>
      </c>
      <c r="AY179">
        <v>211.09299999999999</v>
      </c>
      <c r="AZ179">
        <v>203.00899999999999</v>
      </c>
      <c r="BA179">
        <v>3.2410000000000001</v>
      </c>
      <c r="BB179" s="8">
        <v>793</v>
      </c>
      <c r="BC179" s="4">
        <v>1</v>
      </c>
      <c r="BD179" s="9">
        <v>12688</v>
      </c>
      <c r="BE179" s="4">
        <v>74</v>
      </c>
      <c r="BF179" s="4" t="s">
        <v>145</v>
      </c>
      <c r="BG179" s="4" t="s">
        <v>121</v>
      </c>
      <c r="BH179" s="4" t="s">
        <v>117</v>
      </c>
      <c r="BI179" s="4" t="s">
        <v>147</v>
      </c>
      <c r="BJ179" s="4" t="s">
        <v>148</v>
      </c>
      <c r="BK179" s="10">
        <v>1500</v>
      </c>
      <c r="BL179" s="4">
        <v>5</v>
      </c>
      <c r="BM179" s="4" t="s">
        <v>147</v>
      </c>
      <c r="BN179" s="4" t="s">
        <v>147</v>
      </c>
      <c r="BO179" s="4" t="s">
        <v>147</v>
      </c>
      <c r="BP179" s="4" t="s">
        <v>147</v>
      </c>
      <c r="BQ179" s="4" t="s">
        <v>147</v>
      </c>
      <c r="BR179" s="4" t="s">
        <v>147</v>
      </c>
      <c r="BS179" s="4" t="s">
        <v>147</v>
      </c>
      <c r="BT179" s="4" t="s">
        <v>147</v>
      </c>
      <c r="BU179" s="4">
        <v>85.6</v>
      </c>
      <c r="BV179" s="4">
        <v>1.72</v>
      </c>
      <c r="BW179" s="10">
        <f t="shared" si="6"/>
        <v>28.934559221200651</v>
      </c>
      <c r="BX179" s="4">
        <v>38</v>
      </c>
      <c r="BY179" s="10">
        <f t="shared" si="7"/>
        <v>31.405999999999999</v>
      </c>
      <c r="BZ179" s="10">
        <f t="shared" si="8"/>
        <v>78.530002866242029</v>
      </c>
      <c r="CA179" s="4">
        <v>21</v>
      </c>
      <c r="CB179" s="4">
        <v>110</v>
      </c>
      <c r="CC179" s="4">
        <v>0</v>
      </c>
      <c r="CD179" s="4">
        <v>0</v>
      </c>
      <c r="CE179" s="4">
        <v>4</v>
      </c>
      <c r="CF179" s="4">
        <v>5</v>
      </c>
      <c r="CG179" s="4">
        <v>1</v>
      </c>
      <c r="CH179" s="4">
        <v>3</v>
      </c>
      <c r="CI179" s="4">
        <v>1</v>
      </c>
      <c r="CJ179" s="4">
        <v>3</v>
      </c>
      <c r="CK179" s="4">
        <v>3</v>
      </c>
      <c r="CL179" s="4">
        <v>3</v>
      </c>
      <c r="CM179" s="4">
        <v>3</v>
      </c>
      <c r="CN179" s="4">
        <v>3</v>
      </c>
      <c r="CO179" s="4">
        <v>3</v>
      </c>
      <c r="CP179" s="4">
        <v>3</v>
      </c>
      <c r="CQ179" s="4">
        <v>3</v>
      </c>
      <c r="CR179" s="4">
        <v>3</v>
      </c>
      <c r="CS179" s="4">
        <v>1</v>
      </c>
      <c r="CT179" s="4">
        <v>1</v>
      </c>
      <c r="CU179" s="4">
        <v>1</v>
      </c>
      <c r="CV179" s="4">
        <v>1</v>
      </c>
      <c r="CW179" s="4">
        <v>1</v>
      </c>
      <c r="CX179" s="4">
        <v>1</v>
      </c>
      <c r="CY179" s="4">
        <v>5</v>
      </c>
      <c r="CZ179" s="4">
        <v>6</v>
      </c>
      <c r="DA179" s="4">
        <v>6</v>
      </c>
      <c r="DB179" s="4">
        <v>7</v>
      </c>
      <c r="DC179" s="4">
        <v>6</v>
      </c>
      <c r="DD179" s="4">
        <v>5</v>
      </c>
      <c r="DE179" s="4">
        <v>6</v>
      </c>
      <c r="DF179" s="4">
        <v>5</v>
      </c>
      <c r="DG179" s="4">
        <v>6</v>
      </c>
      <c r="DH179" s="4">
        <v>7</v>
      </c>
      <c r="DI179" s="4">
        <v>7</v>
      </c>
      <c r="DJ179" s="4">
        <v>6</v>
      </c>
      <c r="DK179" s="4">
        <v>7</v>
      </c>
      <c r="DL179" s="4">
        <v>7</v>
      </c>
      <c r="DM179" s="4">
        <v>6</v>
      </c>
      <c r="DN179" s="14" t="s">
        <v>150</v>
      </c>
      <c r="DO179" s="4">
        <v>85.6</v>
      </c>
      <c r="DP179" s="4">
        <v>1.72</v>
      </c>
      <c r="DQ179" s="15" t="s">
        <v>154</v>
      </c>
      <c r="DR179" s="4" t="s">
        <v>156</v>
      </c>
      <c r="DS179" s="4"/>
    </row>
    <row r="180" spans="1:123" x14ac:dyDescent="0.25">
      <c r="A180" s="3">
        <v>80</v>
      </c>
      <c r="C180">
        <v>801</v>
      </c>
      <c r="D180">
        <v>801</v>
      </c>
      <c r="E180" s="1" t="s">
        <v>140</v>
      </c>
      <c r="F180">
        <v>2</v>
      </c>
      <c r="G180" s="3">
        <v>1</v>
      </c>
      <c r="H180">
        <v>1</v>
      </c>
      <c r="I180">
        <v>1</v>
      </c>
      <c r="J180">
        <v>115</v>
      </c>
      <c r="K180">
        <v>0</v>
      </c>
      <c r="L180">
        <v>0</v>
      </c>
      <c r="M180">
        <v>2010</v>
      </c>
      <c r="N180">
        <v>2010</v>
      </c>
      <c r="O180">
        <v>1349.3889999999999</v>
      </c>
      <c r="P180">
        <v>1837.232</v>
      </c>
      <c r="Q180">
        <v>54.546999999999997</v>
      </c>
      <c r="R180">
        <v>277.745</v>
      </c>
      <c r="S180">
        <v>59.276000000000003</v>
      </c>
      <c r="T180">
        <v>10.531000000000001</v>
      </c>
      <c r="U180">
        <v>48.744999999999997</v>
      </c>
      <c r="V180">
        <v>6.2140000000000004</v>
      </c>
      <c r="W180">
        <v>9.5419999999999998</v>
      </c>
      <c r="X180">
        <v>20.911000000000001</v>
      </c>
      <c r="Y180">
        <v>21.417000000000002</v>
      </c>
      <c r="Z180">
        <v>18.966000000000001</v>
      </c>
      <c r="AA180">
        <v>2938.9769999999999</v>
      </c>
      <c r="AB180">
        <v>3.65</v>
      </c>
      <c r="AC180">
        <v>5.8620000000000001</v>
      </c>
      <c r="AD180">
        <v>282.06099999999998</v>
      </c>
      <c r="AE180">
        <v>3.4380000000000002</v>
      </c>
      <c r="AF180">
        <v>1.8620000000000001</v>
      </c>
      <c r="AG180">
        <v>1.4019999999999999</v>
      </c>
      <c r="AH180">
        <v>15.747999999999999</v>
      </c>
      <c r="AI180">
        <v>4.8769999999999998</v>
      </c>
      <c r="AJ180">
        <v>0.85099999999999998</v>
      </c>
      <c r="AK180">
        <v>588.31700000000001</v>
      </c>
      <c r="AL180">
        <v>1.591</v>
      </c>
      <c r="AM180">
        <v>685.99199999999996</v>
      </c>
      <c r="AN180">
        <v>903.33699999999999</v>
      </c>
      <c r="AO180">
        <v>252.333</v>
      </c>
      <c r="AP180">
        <v>18.132000000000001</v>
      </c>
      <c r="AQ180">
        <v>7.92</v>
      </c>
      <c r="AR180">
        <v>1.1220000000000001</v>
      </c>
      <c r="AS180">
        <v>99.664000000000001</v>
      </c>
      <c r="AT180">
        <v>4181.3</v>
      </c>
      <c r="AU180">
        <v>2068.6329999999998</v>
      </c>
      <c r="AV180">
        <v>26.222999999999999</v>
      </c>
      <c r="AW180">
        <v>61.368000000000002</v>
      </c>
      <c r="AX180">
        <v>12.411</v>
      </c>
      <c r="AY180">
        <v>627.82799999999997</v>
      </c>
      <c r="AZ180">
        <v>564.47</v>
      </c>
      <c r="BA180">
        <v>4.3230000000000004</v>
      </c>
      <c r="BB180" s="8">
        <v>801</v>
      </c>
      <c r="BC180" s="4">
        <v>0</v>
      </c>
      <c r="BD180" s="9">
        <v>17895</v>
      </c>
      <c r="BE180" s="4">
        <v>61</v>
      </c>
      <c r="BF180" s="4" t="s">
        <v>144</v>
      </c>
      <c r="BG180" s="4" t="s">
        <v>121</v>
      </c>
      <c r="BH180" s="4" t="s">
        <v>117</v>
      </c>
      <c r="BI180" s="4" t="s">
        <v>147</v>
      </c>
      <c r="BJ180" s="4" t="s">
        <v>148</v>
      </c>
      <c r="BK180" s="10">
        <v>510</v>
      </c>
      <c r="BL180" s="4">
        <v>2</v>
      </c>
      <c r="BM180" s="4" t="s">
        <v>148</v>
      </c>
      <c r="BN180" s="4" t="s">
        <v>148</v>
      </c>
      <c r="BO180" s="4" t="s">
        <v>147</v>
      </c>
      <c r="BP180" s="4" t="s">
        <v>147</v>
      </c>
      <c r="BQ180" s="4" t="s">
        <v>147</v>
      </c>
      <c r="BR180" s="4" t="s">
        <v>147</v>
      </c>
      <c r="BS180" s="4" t="s">
        <v>148</v>
      </c>
      <c r="BT180" s="4" t="s">
        <v>147</v>
      </c>
      <c r="BU180" s="4">
        <v>74.599999999999994</v>
      </c>
      <c r="BV180" s="4">
        <v>1.52</v>
      </c>
      <c r="BW180" s="10">
        <f t="shared" si="6"/>
        <v>32.288781163434898</v>
      </c>
      <c r="BX180" s="4">
        <v>33.5</v>
      </c>
      <c r="BY180" s="10">
        <f t="shared" si="7"/>
        <v>24.08</v>
      </c>
      <c r="BZ180" s="10">
        <f t="shared" si="8"/>
        <v>46.166114649681518</v>
      </c>
      <c r="CA180" s="4">
        <v>30</v>
      </c>
      <c r="CB180" s="4">
        <v>102</v>
      </c>
      <c r="CC180" s="4">
        <v>0</v>
      </c>
      <c r="CD180" s="4">
        <v>0</v>
      </c>
      <c r="CE180" s="4">
        <v>5</v>
      </c>
      <c r="CF180" s="4">
        <v>2</v>
      </c>
      <c r="CG180" s="4">
        <v>1</v>
      </c>
      <c r="CH180" s="4">
        <v>5</v>
      </c>
      <c r="CI180" s="4">
        <v>5</v>
      </c>
      <c r="CJ180" s="4">
        <v>3</v>
      </c>
      <c r="CK180" s="4">
        <v>3</v>
      </c>
      <c r="CL180" s="4">
        <v>3</v>
      </c>
      <c r="CM180" s="4">
        <v>3</v>
      </c>
      <c r="CN180" s="4">
        <v>3</v>
      </c>
      <c r="CO180" s="4">
        <v>3</v>
      </c>
      <c r="CP180" s="4">
        <v>3</v>
      </c>
      <c r="CQ180" s="4">
        <v>3</v>
      </c>
      <c r="CR180" s="4">
        <v>3</v>
      </c>
      <c r="CS180" s="4">
        <v>1</v>
      </c>
      <c r="CT180" s="4">
        <v>1</v>
      </c>
      <c r="CU180" s="4">
        <v>1</v>
      </c>
      <c r="CV180" s="4">
        <v>1</v>
      </c>
      <c r="CW180" s="4">
        <v>1</v>
      </c>
      <c r="CX180" s="4">
        <v>1</v>
      </c>
      <c r="CY180" s="4">
        <v>6</v>
      </c>
      <c r="CZ180" s="4">
        <v>5</v>
      </c>
      <c r="DA180" s="4">
        <v>7</v>
      </c>
      <c r="DB180" s="4">
        <v>4</v>
      </c>
      <c r="DC180" s="4">
        <v>4</v>
      </c>
      <c r="DD180" s="4">
        <v>4</v>
      </c>
      <c r="DE180" s="4">
        <v>4</v>
      </c>
      <c r="DF180" s="4">
        <v>4</v>
      </c>
      <c r="DG180" s="4">
        <v>6</v>
      </c>
      <c r="DH180" s="4">
        <v>7</v>
      </c>
      <c r="DI180" s="4">
        <v>6</v>
      </c>
      <c r="DJ180" s="4">
        <v>7</v>
      </c>
      <c r="DK180" s="4">
        <v>7</v>
      </c>
      <c r="DL180" s="4">
        <v>7</v>
      </c>
      <c r="DM180" s="4">
        <v>4</v>
      </c>
      <c r="DN180" s="14" t="s">
        <v>150</v>
      </c>
      <c r="DO180" s="4">
        <v>74.599999999999994</v>
      </c>
      <c r="DP180" s="4">
        <v>1.52</v>
      </c>
      <c r="DQ180" s="15" t="s">
        <v>154</v>
      </c>
      <c r="DR180" s="4" t="s">
        <v>156</v>
      </c>
      <c r="DS180" s="4"/>
    </row>
    <row r="181" spans="1:123" x14ac:dyDescent="0.25">
      <c r="A181" s="3">
        <v>80</v>
      </c>
      <c r="C181">
        <v>802</v>
      </c>
      <c r="D181">
        <v>802</v>
      </c>
      <c r="E181" s="1" t="s">
        <v>140</v>
      </c>
      <c r="F181">
        <v>0</v>
      </c>
      <c r="G181" s="3">
        <v>2</v>
      </c>
      <c r="H181">
        <v>1</v>
      </c>
      <c r="I181">
        <v>1</v>
      </c>
      <c r="J181">
        <v>115</v>
      </c>
      <c r="K181">
        <v>0</v>
      </c>
      <c r="L181">
        <v>0</v>
      </c>
      <c r="M181">
        <v>2010</v>
      </c>
      <c r="N181">
        <v>2010</v>
      </c>
      <c r="O181">
        <v>1382.471</v>
      </c>
      <c r="P181">
        <v>2057.8870000000002</v>
      </c>
      <c r="Q181">
        <v>92.554000000000002</v>
      </c>
      <c r="R181">
        <v>240.14699999999999</v>
      </c>
      <c r="S181">
        <v>61.667999999999999</v>
      </c>
      <c r="T181">
        <v>35.692999999999998</v>
      </c>
      <c r="U181">
        <v>25.975000000000001</v>
      </c>
      <c r="V181">
        <v>152.154</v>
      </c>
      <c r="W181">
        <v>30.780999999999999</v>
      </c>
      <c r="X181">
        <v>33.713999999999999</v>
      </c>
      <c r="Y181">
        <v>19.876000000000001</v>
      </c>
      <c r="Z181">
        <v>9.1750000000000007</v>
      </c>
      <c r="AA181">
        <v>15256.922</v>
      </c>
      <c r="AB181">
        <v>2.4780000000000002</v>
      </c>
      <c r="AC181">
        <v>4.3289999999999997</v>
      </c>
      <c r="AD181">
        <v>147.77600000000001</v>
      </c>
      <c r="AE181">
        <v>27.440999999999999</v>
      </c>
      <c r="AF181">
        <v>1.635</v>
      </c>
      <c r="AG181">
        <v>0.98499999999999999</v>
      </c>
      <c r="AH181">
        <v>19.248999999999999</v>
      </c>
      <c r="AI181">
        <v>4.8380000000000001</v>
      </c>
      <c r="AJ181">
        <v>1.468</v>
      </c>
      <c r="AK181">
        <v>300.24799999999999</v>
      </c>
      <c r="AL181">
        <v>2.71</v>
      </c>
      <c r="AM181">
        <v>499.52600000000001</v>
      </c>
      <c r="AN181">
        <v>1044.0709999999999</v>
      </c>
      <c r="AO181">
        <v>179.47</v>
      </c>
      <c r="AP181">
        <v>13.119</v>
      </c>
      <c r="AQ181">
        <v>9.8979999999999997</v>
      </c>
      <c r="AR181">
        <v>0.88900000000000001</v>
      </c>
      <c r="AS181">
        <v>102.324</v>
      </c>
      <c r="AT181">
        <v>6510.5069999999996</v>
      </c>
      <c r="AU181">
        <v>1688.7470000000001</v>
      </c>
      <c r="AV181">
        <v>40.301000000000002</v>
      </c>
      <c r="AW181">
        <v>47.695</v>
      </c>
      <c r="AX181">
        <v>11.965</v>
      </c>
      <c r="AY181">
        <v>1643.4570000000001</v>
      </c>
      <c r="AZ181">
        <v>909.97500000000002</v>
      </c>
      <c r="BA181">
        <v>3.6030000000000002</v>
      </c>
      <c r="BB181" s="8">
        <v>802</v>
      </c>
      <c r="BC181" s="4">
        <v>0</v>
      </c>
      <c r="BD181" s="9">
        <v>17895</v>
      </c>
      <c r="BE181" s="4">
        <v>61</v>
      </c>
      <c r="BF181" s="4" t="s">
        <v>144</v>
      </c>
      <c r="BG181" s="4" t="s">
        <v>121</v>
      </c>
      <c r="BH181" s="4" t="s">
        <v>117</v>
      </c>
      <c r="BI181" s="4" t="s">
        <v>147</v>
      </c>
      <c r="BJ181" s="4" t="s">
        <v>148</v>
      </c>
      <c r="BK181" s="10">
        <v>510</v>
      </c>
      <c r="BL181" s="4">
        <v>2</v>
      </c>
      <c r="BM181" s="4" t="s">
        <v>148</v>
      </c>
      <c r="BN181" s="4" t="s">
        <v>148</v>
      </c>
      <c r="BO181" s="4" t="s">
        <v>147</v>
      </c>
      <c r="BP181" s="4" t="s">
        <v>147</v>
      </c>
      <c r="BQ181" s="4" t="s">
        <v>147</v>
      </c>
      <c r="BR181" s="4" t="s">
        <v>147</v>
      </c>
      <c r="BS181" s="4" t="s">
        <v>148</v>
      </c>
      <c r="BT181" s="4" t="s">
        <v>147</v>
      </c>
      <c r="BU181" s="4">
        <v>74.599999999999994</v>
      </c>
      <c r="BV181" s="4">
        <v>1.52</v>
      </c>
      <c r="BW181" s="10">
        <f t="shared" si="6"/>
        <v>32.288781163434898</v>
      </c>
      <c r="BX181" s="4">
        <v>33.5</v>
      </c>
      <c r="BY181" s="10">
        <f t="shared" si="7"/>
        <v>24.08</v>
      </c>
      <c r="BZ181" s="10">
        <f t="shared" si="8"/>
        <v>46.166114649681518</v>
      </c>
      <c r="CA181" s="4">
        <v>30</v>
      </c>
      <c r="CB181" s="4">
        <v>102</v>
      </c>
      <c r="CC181" s="4">
        <v>0</v>
      </c>
      <c r="CD181" s="4">
        <v>0</v>
      </c>
      <c r="CE181" s="4">
        <v>5</v>
      </c>
      <c r="CF181" s="4">
        <v>2</v>
      </c>
      <c r="CG181" s="4">
        <v>1</v>
      </c>
      <c r="CH181" s="4">
        <v>5</v>
      </c>
      <c r="CI181" s="4">
        <v>5</v>
      </c>
      <c r="CJ181" s="4">
        <v>3</v>
      </c>
      <c r="CK181" s="4">
        <v>3</v>
      </c>
      <c r="CL181" s="4">
        <v>3</v>
      </c>
      <c r="CM181" s="4">
        <v>3</v>
      </c>
      <c r="CN181" s="4">
        <v>3</v>
      </c>
      <c r="CO181" s="4">
        <v>3</v>
      </c>
      <c r="CP181" s="4">
        <v>3</v>
      </c>
      <c r="CQ181" s="4">
        <v>3</v>
      </c>
      <c r="CR181" s="4">
        <v>3</v>
      </c>
      <c r="CS181" s="4">
        <v>1</v>
      </c>
      <c r="CT181" s="4">
        <v>1</v>
      </c>
      <c r="CU181" s="4">
        <v>1</v>
      </c>
      <c r="CV181" s="4">
        <v>1</v>
      </c>
      <c r="CW181" s="4">
        <v>1</v>
      </c>
      <c r="CX181" s="4">
        <v>1</v>
      </c>
      <c r="CY181" s="4">
        <v>6</v>
      </c>
      <c r="CZ181" s="4">
        <v>5</v>
      </c>
      <c r="DA181" s="4">
        <v>7</v>
      </c>
      <c r="DB181" s="4">
        <v>4</v>
      </c>
      <c r="DC181" s="4">
        <v>4</v>
      </c>
      <c r="DD181" s="4">
        <v>4</v>
      </c>
      <c r="DE181" s="4">
        <v>4</v>
      </c>
      <c r="DF181" s="4">
        <v>4</v>
      </c>
      <c r="DG181" s="4">
        <v>6</v>
      </c>
      <c r="DH181" s="4">
        <v>7</v>
      </c>
      <c r="DI181" s="4">
        <v>6</v>
      </c>
      <c r="DJ181" s="4">
        <v>7</v>
      </c>
      <c r="DK181" s="4">
        <v>7</v>
      </c>
      <c r="DL181" s="4">
        <v>7</v>
      </c>
      <c r="DM181" s="4">
        <v>4</v>
      </c>
      <c r="DN181" s="14" t="s">
        <v>150</v>
      </c>
      <c r="DO181" s="4">
        <v>74.599999999999994</v>
      </c>
      <c r="DP181" s="4">
        <v>1.52</v>
      </c>
      <c r="DQ181" s="15" t="s">
        <v>154</v>
      </c>
      <c r="DR181" s="4" t="s">
        <v>156</v>
      </c>
      <c r="DS181" s="4"/>
    </row>
    <row r="182" spans="1:123" x14ac:dyDescent="0.25">
      <c r="A182" s="3">
        <v>80</v>
      </c>
      <c r="C182">
        <v>803</v>
      </c>
      <c r="D182">
        <v>803</v>
      </c>
      <c r="E182" s="1" t="s">
        <v>140</v>
      </c>
      <c r="F182">
        <v>5</v>
      </c>
      <c r="G182" s="3">
        <v>3</v>
      </c>
      <c r="H182">
        <v>1</v>
      </c>
      <c r="I182">
        <v>1</v>
      </c>
      <c r="J182">
        <v>115</v>
      </c>
      <c r="K182">
        <v>0</v>
      </c>
      <c r="L182">
        <v>0</v>
      </c>
      <c r="M182">
        <v>2010</v>
      </c>
      <c r="N182">
        <v>2010</v>
      </c>
      <c r="O182">
        <v>1930.1420000000001</v>
      </c>
      <c r="P182">
        <v>3016.96</v>
      </c>
      <c r="Q182">
        <v>112.542</v>
      </c>
      <c r="R182">
        <v>348.21499999999997</v>
      </c>
      <c r="S182">
        <v>156.88999999999999</v>
      </c>
      <c r="T182">
        <v>71.563000000000002</v>
      </c>
      <c r="U182">
        <v>85.326999999999998</v>
      </c>
      <c r="V182">
        <v>202.19200000000001</v>
      </c>
      <c r="W182">
        <v>30.094000000000001</v>
      </c>
      <c r="X182">
        <v>37.377000000000002</v>
      </c>
      <c r="Y182">
        <v>36.463000000000001</v>
      </c>
      <c r="Z182">
        <v>51.249000000000002</v>
      </c>
      <c r="AA182">
        <v>6109.26</v>
      </c>
      <c r="AB182">
        <v>3.09</v>
      </c>
      <c r="AC182">
        <v>12.99</v>
      </c>
      <c r="AD182">
        <v>205.94300000000001</v>
      </c>
      <c r="AE182">
        <v>47.985999999999997</v>
      </c>
      <c r="AF182">
        <v>2.17</v>
      </c>
      <c r="AG182">
        <v>1.607</v>
      </c>
      <c r="AH182">
        <v>26.297999999999998</v>
      </c>
      <c r="AI182">
        <v>6.0970000000000004</v>
      </c>
      <c r="AJ182">
        <v>3.0190000000000001</v>
      </c>
      <c r="AK182">
        <v>816.63199999999995</v>
      </c>
      <c r="AL182">
        <v>4.25</v>
      </c>
      <c r="AM182">
        <v>1250.7270000000001</v>
      </c>
      <c r="AN182">
        <v>2170.1320000000001</v>
      </c>
      <c r="AO182">
        <v>603.21900000000005</v>
      </c>
      <c r="AP182">
        <v>34.570999999999998</v>
      </c>
      <c r="AQ182">
        <v>24.126999999999999</v>
      </c>
      <c r="AR182">
        <v>2.7280000000000002</v>
      </c>
      <c r="AS182">
        <v>160.19900000000001</v>
      </c>
      <c r="AT182">
        <v>10003.495999999999</v>
      </c>
      <c r="AU182">
        <v>5818.5730000000003</v>
      </c>
      <c r="AV182">
        <v>33.152999999999999</v>
      </c>
      <c r="AW182">
        <v>46.857999999999997</v>
      </c>
      <c r="AX182">
        <v>19.963999999999999</v>
      </c>
      <c r="AY182">
        <v>892.12800000000004</v>
      </c>
      <c r="AZ182">
        <v>657.04300000000001</v>
      </c>
      <c r="BA182">
        <v>6.5110000000000001</v>
      </c>
      <c r="BB182" s="8">
        <v>803</v>
      </c>
      <c r="BC182" s="4">
        <v>0</v>
      </c>
      <c r="BD182" s="9">
        <v>17895</v>
      </c>
      <c r="BE182" s="4">
        <v>61</v>
      </c>
      <c r="BF182" s="4" t="s">
        <v>144</v>
      </c>
      <c r="BG182" s="4" t="s">
        <v>121</v>
      </c>
      <c r="BH182" s="4" t="s">
        <v>117</v>
      </c>
      <c r="BI182" s="4" t="s">
        <v>147</v>
      </c>
      <c r="BJ182" s="4" t="s">
        <v>148</v>
      </c>
      <c r="BK182" s="10">
        <v>510</v>
      </c>
      <c r="BL182" s="4">
        <v>2</v>
      </c>
      <c r="BM182" s="4" t="s">
        <v>148</v>
      </c>
      <c r="BN182" s="4" t="s">
        <v>148</v>
      </c>
      <c r="BO182" s="4" t="s">
        <v>147</v>
      </c>
      <c r="BP182" s="4" t="s">
        <v>147</v>
      </c>
      <c r="BQ182" s="4" t="s">
        <v>147</v>
      </c>
      <c r="BR182" s="4" t="s">
        <v>147</v>
      </c>
      <c r="BS182" s="4" t="s">
        <v>148</v>
      </c>
      <c r="BT182" s="4" t="s">
        <v>147</v>
      </c>
      <c r="BU182" s="4">
        <v>74.599999999999994</v>
      </c>
      <c r="BV182" s="4">
        <v>1.52</v>
      </c>
      <c r="BW182" s="10">
        <f t="shared" si="6"/>
        <v>32.288781163434898</v>
      </c>
      <c r="BX182" s="4">
        <v>33.5</v>
      </c>
      <c r="BY182" s="10">
        <f t="shared" si="7"/>
        <v>24.08</v>
      </c>
      <c r="BZ182" s="10">
        <f t="shared" si="8"/>
        <v>46.166114649681518</v>
      </c>
      <c r="CA182" s="4">
        <v>30</v>
      </c>
      <c r="CB182" s="4">
        <v>102</v>
      </c>
      <c r="CC182" s="4">
        <v>0</v>
      </c>
      <c r="CD182" s="4">
        <v>0</v>
      </c>
      <c r="CE182" s="4">
        <v>5</v>
      </c>
      <c r="CF182" s="4">
        <v>2</v>
      </c>
      <c r="CG182" s="4">
        <v>1</v>
      </c>
      <c r="CH182" s="4">
        <v>5</v>
      </c>
      <c r="CI182" s="4">
        <v>5</v>
      </c>
      <c r="CJ182" s="4">
        <v>3</v>
      </c>
      <c r="CK182" s="4">
        <v>3</v>
      </c>
      <c r="CL182" s="4">
        <v>3</v>
      </c>
      <c r="CM182" s="4">
        <v>3</v>
      </c>
      <c r="CN182" s="4">
        <v>3</v>
      </c>
      <c r="CO182" s="4">
        <v>3</v>
      </c>
      <c r="CP182" s="4">
        <v>3</v>
      </c>
      <c r="CQ182" s="4">
        <v>3</v>
      </c>
      <c r="CR182" s="4">
        <v>3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1</v>
      </c>
      <c r="CY182" s="4">
        <v>6</v>
      </c>
      <c r="CZ182" s="4">
        <v>5</v>
      </c>
      <c r="DA182" s="4">
        <v>7</v>
      </c>
      <c r="DB182" s="4">
        <v>4</v>
      </c>
      <c r="DC182" s="4">
        <v>4</v>
      </c>
      <c r="DD182" s="4">
        <v>4</v>
      </c>
      <c r="DE182" s="4">
        <v>4</v>
      </c>
      <c r="DF182" s="4">
        <v>4</v>
      </c>
      <c r="DG182" s="4">
        <v>6</v>
      </c>
      <c r="DH182" s="4">
        <v>7</v>
      </c>
      <c r="DI182" s="4">
        <v>6</v>
      </c>
      <c r="DJ182" s="4">
        <v>7</v>
      </c>
      <c r="DK182" s="4">
        <v>7</v>
      </c>
      <c r="DL182" s="4">
        <v>7</v>
      </c>
      <c r="DM182" s="4">
        <v>4</v>
      </c>
      <c r="DN182" s="14" t="s">
        <v>150</v>
      </c>
      <c r="DO182" s="4">
        <v>74.599999999999994</v>
      </c>
      <c r="DP182" s="4">
        <v>1.52</v>
      </c>
      <c r="DQ182" s="15" t="s">
        <v>154</v>
      </c>
      <c r="DR182" s="4" t="s">
        <v>156</v>
      </c>
      <c r="DS182" s="4"/>
    </row>
    <row r="183" spans="1:123" x14ac:dyDescent="0.25">
      <c r="A183" s="1">
        <v>81</v>
      </c>
      <c r="C183">
        <v>811</v>
      </c>
      <c r="D183">
        <v>811</v>
      </c>
      <c r="E183" s="1" t="s">
        <v>141</v>
      </c>
      <c r="F183">
        <v>1</v>
      </c>
      <c r="G183" s="1">
        <v>1</v>
      </c>
      <c r="H183">
        <v>1</v>
      </c>
      <c r="I183">
        <v>1</v>
      </c>
      <c r="J183">
        <v>110</v>
      </c>
      <c r="K183">
        <v>0</v>
      </c>
      <c r="L183">
        <v>0</v>
      </c>
      <c r="M183">
        <v>2010</v>
      </c>
      <c r="N183">
        <v>2010</v>
      </c>
      <c r="O183">
        <v>1525.731</v>
      </c>
      <c r="P183">
        <v>1473.9570000000001</v>
      </c>
      <c r="Q183">
        <v>44.651000000000003</v>
      </c>
      <c r="R183">
        <v>180.833</v>
      </c>
      <c r="S183">
        <v>92.207999999999998</v>
      </c>
      <c r="T183">
        <v>60.084000000000003</v>
      </c>
      <c r="U183">
        <v>32.124000000000002</v>
      </c>
      <c r="V183">
        <v>217.88900000000001</v>
      </c>
      <c r="W183">
        <v>20.885000000000002</v>
      </c>
      <c r="X183">
        <v>13.113</v>
      </c>
      <c r="Y183">
        <v>7.8730000000000002</v>
      </c>
      <c r="Z183">
        <v>21.562000000000001</v>
      </c>
      <c r="AA183">
        <v>17878.471000000001</v>
      </c>
      <c r="AB183">
        <v>4.1669999999999998</v>
      </c>
      <c r="AC183">
        <v>5.97</v>
      </c>
      <c r="AD183">
        <v>277.45999999999998</v>
      </c>
      <c r="AE183">
        <v>180.15299999999999</v>
      </c>
      <c r="AF183">
        <v>1.2050000000000001</v>
      </c>
      <c r="AG183">
        <v>1.407</v>
      </c>
      <c r="AH183">
        <v>12.65</v>
      </c>
      <c r="AI183">
        <v>4.1619999999999999</v>
      </c>
      <c r="AJ183">
        <v>1.2529999999999999</v>
      </c>
      <c r="AK183">
        <v>438.846</v>
      </c>
      <c r="AL183">
        <v>6.1870000000000003</v>
      </c>
      <c r="AM183">
        <v>758.81799999999998</v>
      </c>
      <c r="AN183">
        <v>1510.9179999999999</v>
      </c>
      <c r="AO183">
        <v>350.65899999999999</v>
      </c>
      <c r="AP183">
        <v>12.564</v>
      </c>
      <c r="AQ183">
        <v>6.851</v>
      </c>
      <c r="AR183">
        <v>0.88</v>
      </c>
      <c r="AS183">
        <v>162.32300000000001</v>
      </c>
      <c r="AT183">
        <v>3206.7559999999999</v>
      </c>
      <c r="AU183">
        <v>3334.5859999999998</v>
      </c>
      <c r="AV183">
        <v>26.817</v>
      </c>
      <c r="AW183">
        <v>48.124000000000002</v>
      </c>
      <c r="AX183">
        <v>24.937999999999999</v>
      </c>
      <c r="AY183">
        <v>2023.7190000000001</v>
      </c>
      <c r="AZ183">
        <v>1188.577</v>
      </c>
      <c r="BA183">
        <v>2.7669999999999999</v>
      </c>
      <c r="BB183" s="8">
        <v>811</v>
      </c>
      <c r="BC183" s="4">
        <v>1</v>
      </c>
      <c r="BD183" s="9">
        <v>13621</v>
      </c>
      <c r="BE183" s="4">
        <v>73</v>
      </c>
      <c r="BF183" s="4" t="s">
        <v>143</v>
      </c>
      <c r="BG183" s="4" t="s">
        <v>119</v>
      </c>
      <c r="BH183" s="4" t="s">
        <v>119</v>
      </c>
      <c r="BI183" s="4" t="s">
        <v>147</v>
      </c>
      <c r="BJ183" s="4" t="s">
        <v>148</v>
      </c>
      <c r="BK183" s="10">
        <v>1600</v>
      </c>
      <c r="BL183" s="4">
        <v>3</v>
      </c>
      <c r="BM183" s="4" t="s">
        <v>147</v>
      </c>
      <c r="BN183" s="4" t="s">
        <v>147</v>
      </c>
      <c r="BO183" s="4" t="s">
        <v>147</v>
      </c>
      <c r="BP183" s="4" t="s">
        <v>147</v>
      </c>
      <c r="BQ183" s="4" t="s">
        <v>147</v>
      </c>
      <c r="BR183" s="4" t="s">
        <v>147</v>
      </c>
      <c r="BS183" s="4" t="s">
        <v>147</v>
      </c>
      <c r="BT183" s="4" t="s">
        <v>147</v>
      </c>
      <c r="BU183" s="4">
        <v>74</v>
      </c>
      <c r="BV183" s="4">
        <v>1.69</v>
      </c>
      <c r="BW183" s="10">
        <f t="shared" si="6"/>
        <v>25.909456951787405</v>
      </c>
      <c r="BX183" s="4">
        <v>23</v>
      </c>
      <c r="BY183" s="10">
        <f t="shared" si="7"/>
        <v>16.091999999999999</v>
      </c>
      <c r="BZ183" s="10">
        <f t="shared" si="8"/>
        <v>20.617234394904454</v>
      </c>
      <c r="CA183" s="4">
        <v>22</v>
      </c>
      <c r="CB183" s="4">
        <v>95</v>
      </c>
      <c r="CC183" s="4">
        <v>0</v>
      </c>
      <c r="CD183" s="4">
        <v>0</v>
      </c>
      <c r="CE183" s="4">
        <v>5</v>
      </c>
      <c r="CF183" s="4">
        <v>5</v>
      </c>
      <c r="CG183" s="4">
        <v>1</v>
      </c>
      <c r="CH183" s="4">
        <v>5</v>
      </c>
      <c r="CI183" s="4">
        <v>5</v>
      </c>
      <c r="CJ183" s="4">
        <v>3</v>
      </c>
      <c r="CK183" s="4">
        <v>3</v>
      </c>
      <c r="CL183" s="4">
        <v>3</v>
      </c>
      <c r="CM183" s="4">
        <v>3</v>
      </c>
      <c r="CN183" s="4">
        <v>3</v>
      </c>
      <c r="CO183" s="4">
        <v>3</v>
      </c>
      <c r="CP183" s="4">
        <v>3</v>
      </c>
      <c r="CQ183" s="4">
        <v>3</v>
      </c>
      <c r="CR183" s="4">
        <v>3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1</v>
      </c>
      <c r="CY183" s="4">
        <v>7</v>
      </c>
      <c r="CZ183" s="4">
        <v>6</v>
      </c>
      <c r="DA183" s="4">
        <v>6</v>
      </c>
      <c r="DB183" s="4">
        <v>7</v>
      </c>
      <c r="DC183" s="4">
        <v>7</v>
      </c>
      <c r="DD183" s="4">
        <v>6</v>
      </c>
      <c r="DE183" s="4">
        <v>7</v>
      </c>
      <c r="DF183" s="4">
        <v>4</v>
      </c>
      <c r="DG183" s="4">
        <v>4</v>
      </c>
      <c r="DH183" s="4">
        <v>4</v>
      </c>
      <c r="DI183" s="4">
        <v>6</v>
      </c>
      <c r="DJ183" s="4">
        <v>6</v>
      </c>
      <c r="DK183" s="4">
        <v>6</v>
      </c>
      <c r="DL183" s="4">
        <v>7</v>
      </c>
      <c r="DM183" s="4">
        <v>7</v>
      </c>
      <c r="DN183" s="14" t="s">
        <v>150</v>
      </c>
      <c r="DO183" s="4">
        <v>74</v>
      </c>
      <c r="DP183" s="4">
        <v>1.69</v>
      </c>
      <c r="DQ183" s="15" t="s">
        <v>155</v>
      </c>
      <c r="DR183" s="4" t="s">
        <v>155</v>
      </c>
      <c r="DS183" s="4"/>
    </row>
    <row r="184" spans="1:123" x14ac:dyDescent="0.25">
      <c r="A184" s="1">
        <v>81</v>
      </c>
      <c r="C184">
        <v>812</v>
      </c>
      <c r="D184">
        <v>812</v>
      </c>
      <c r="E184" s="1" t="s">
        <v>141</v>
      </c>
      <c r="F184">
        <v>3</v>
      </c>
      <c r="G184" s="1">
        <v>2</v>
      </c>
      <c r="H184">
        <v>1</v>
      </c>
      <c r="I184">
        <v>1</v>
      </c>
      <c r="J184">
        <v>110</v>
      </c>
      <c r="K184">
        <v>0</v>
      </c>
      <c r="L184">
        <v>0</v>
      </c>
      <c r="M184">
        <v>2010</v>
      </c>
      <c r="N184">
        <v>2010</v>
      </c>
      <c r="O184">
        <v>5000.0370000000003</v>
      </c>
      <c r="P184">
        <v>7185.5119999999997</v>
      </c>
      <c r="Q184">
        <v>196.916</v>
      </c>
      <c r="R184">
        <v>951.59400000000005</v>
      </c>
      <c r="S184">
        <v>427.76600000000002</v>
      </c>
      <c r="T184">
        <v>150.86199999999999</v>
      </c>
      <c r="U184">
        <v>276.90499999999997</v>
      </c>
      <c r="V184">
        <v>489.00799999999998</v>
      </c>
      <c r="W184">
        <v>49.706000000000003</v>
      </c>
      <c r="X184">
        <v>44.866</v>
      </c>
      <c r="Y184">
        <v>90.402000000000001</v>
      </c>
      <c r="Z184">
        <v>172.59299999999999</v>
      </c>
      <c r="AA184">
        <v>22578.78</v>
      </c>
      <c r="AB184">
        <v>8.2859999999999996</v>
      </c>
      <c r="AC184">
        <v>40.698999999999998</v>
      </c>
      <c r="AD184">
        <v>797.26900000000001</v>
      </c>
      <c r="AE184">
        <v>230.90100000000001</v>
      </c>
      <c r="AF184">
        <v>5.7140000000000004</v>
      </c>
      <c r="AG184">
        <v>3.7879999999999998</v>
      </c>
      <c r="AH184">
        <v>33.198</v>
      </c>
      <c r="AI184">
        <v>12.659000000000001</v>
      </c>
      <c r="AJ184">
        <v>5.2679999999999998</v>
      </c>
      <c r="AK184">
        <v>2647.3069999999998</v>
      </c>
      <c r="AL184">
        <v>15.471</v>
      </c>
      <c r="AM184">
        <v>3120.8560000000002</v>
      </c>
      <c r="AN184">
        <v>5576.1750000000002</v>
      </c>
      <c r="AO184">
        <v>2053.4899999999998</v>
      </c>
      <c r="AP184">
        <v>102.69499999999999</v>
      </c>
      <c r="AQ184">
        <v>43.116</v>
      </c>
      <c r="AR184">
        <v>8.077</v>
      </c>
      <c r="AS184">
        <v>582.00800000000004</v>
      </c>
      <c r="AT184">
        <v>29410.375</v>
      </c>
      <c r="AU184">
        <v>17662.102999999999</v>
      </c>
      <c r="AV184">
        <v>24.169</v>
      </c>
      <c r="AW184">
        <v>53.335000000000001</v>
      </c>
      <c r="AX184">
        <v>22.405999999999999</v>
      </c>
      <c r="AY184">
        <v>2590.7890000000002</v>
      </c>
      <c r="AZ184">
        <v>1545.2550000000001</v>
      </c>
      <c r="BA184">
        <v>19.189</v>
      </c>
      <c r="BB184" s="8">
        <v>812</v>
      </c>
      <c r="BC184" s="4">
        <v>1</v>
      </c>
      <c r="BD184" s="9">
        <v>13621</v>
      </c>
      <c r="BE184" s="4">
        <v>73</v>
      </c>
      <c r="BF184" s="4" t="s">
        <v>143</v>
      </c>
      <c r="BG184" s="4" t="s">
        <v>119</v>
      </c>
      <c r="BH184" s="4" t="s">
        <v>119</v>
      </c>
      <c r="BI184" s="4" t="s">
        <v>147</v>
      </c>
      <c r="BJ184" s="4" t="s">
        <v>148</v>
      </c>
      <c r="BK184" s="10">
        <v>1600</v>
      </c>
      <c r="BL184" s="4">
        <v>3</v>
      </c>
      <c r="BM184" s="4" t="s">
        <v>147</v>
      </c>
      <c r="BN184" s="4" t="s">
        <v>147</v>
      </c>
      <c r="BO184" s="4" t="s">
        <v>147</v>
      </c>
      <c r="BP184" s="4" t="s">
        <v>147</v>
      </c>
      <c r="BQ184" s="4" t="s">
        <v>147</v>
      </c>
      <c r="BR184" s="4" t="s">
        <v>147</v>
      </c>
      <c r="BS184" s="4" t="s">
        <v>147</v>
      </c>
      <c r="BT184" s="4" t="s">
        <v>147</v>
      </c>
      <c r="BU184" s="4">
        <v>74</v>
      </c>
      <c r="BV184" s="4">
        <v>1.69</v>
      </c>
      <c r="BW184" s="10">
        <f t="shared" si="6"/>
        <v>25.909456951787405</v>
      </c>
      <c r="BX184" s="4">
        <v>23</v>
      </c>
      <c r="BY184" s="10">
        <f t="shared" si="7"/>
        <v>16.091999999999999</v>
      </c>
      <c r="BZ184" s="10">
        <f t="shared" si="8"/>
        <v>20.617234394904454</v>
      </c>
      <c r="CA184" s="4">
        <v>22</v>
      </c>
      <c r="CB184" s="4">
        <v>95</v>
      </c>
      <c r="CC184" s="4">
        <v>0</v>
      </c>
      <c r="CD184" s="4">
        <v>0</v>
      </c>
      <c r="CE184" s="4">
        <v>5</v>
      </c>
      <c r="CF184" s="4">
        <v>5</v>
      </c>
      <c r="CG184" s="4">
        <v>1</v>
      </c>
      <c r="CH184" s="4">
        <v>5</v>
      </c>
      <c r="CI184" s="4">
        <v>5</v>
      </c>
      <c r="CJ184" s="4">
        <v>3</v>
      </c>
      <c r="CK184" s="4">
        <v>3</v>
      </c>
      <c r="CL184" s="4">
        <v>3</v>
      </c>
      <c r="CM184" s="4">
        <v>3</v>
      </c>
      <c r="CN184" s="4">
        <v>3</v>
      </c>
      <c r="CO184" s="4">
        <v>3</v>
      </c>
      <c r="CP184" s="4">
        <v>3</v>
      </c>
      <c r="CQ184" s="4">
        <v>3</v>
      </c>
      <c r="CR184" s="4">
        <v>3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1</v>
      </c>
      <c r="CY184" s="4">
        <v>7</v>
      </c>
      <c r="CZ184" s="4">
        <v>6</v>
      </c>
      <c r="DA184" s="4">
        <v>6</v>
      </c>
      <c r="DB184" s="4">
        <v>7</v>
      </c>
      <c r="DC184" s="4">
        <v>7</v>
      </c>
      <c r="DD184" s="4">
        <v>6</v>
      </c>
      <c r="DE184" s="4">
        <v>7</v>
      </c>
      <c r="DF184" s="4">
        <v>4</v>
      </c>
      <c r="DG184" s="4">
        <v>4</v>
      </c>
      <c r="DH184" s="4">
        <v>4</v>
      </c>
      <c r="DI184" s="4">
        <v>6</v>
      </c>
      <c r="DJ184" s="4">
        <v>6</v>
      </c>
      <c r="DK184" s="4">
        <v>6</v>
      </c>
      <c r="DL184" s="4">
        <v>7</v>
      </c>
      <c r="DM184" s="4">
        <v>7</v>
      </c>
      <c r="DN184" s="14" t="s">
        <v>150</v>
      </c>
      <c r="DO184" s="4">
        <v>74</v>
      </c>
      <c r="DP184" s="4">
        <v>1.69</v>
      </c>
      <c r="DQ184" s="15" t="s">
        <v>155</v>
      </c>
      <c r="DR184" s="4" t="s">
        <v>155</v>
      </c>
      <c r="DS184" s="4"/>
    </row>
    <row r="185" spans="1:123" x14ac:dyDescent="0.25">
      <c r="A185" s="1">
        <v>81</v>
      </c>
      <c r="C185">
        <v>813</v>
      </c>
      <c r="D185">
        <v>813</v>
      </c>
      <c r="E185" s="1" t="s">
        <v>141</v>
      </c>
      <c r="F185">
        <v>6</v>
      </c>
      <c r="G185" s="1">
        <v>3</v>
      </c>
      <c r="H185">
        <v>1</v>
      </c>
      <c r="I185">
        <v>1</v>
      </c>
      <c r="J185">
        <v>110</v>
      </c>
      <c r="K185">
        <v>0</v>
      </c>
      <c r="L185">
        <v>0</v>
      </c>
      <c r="M185">
        <v>2010</v>
      </c>
      <c r="N185">
        <v>2010</v>
      </c>
      <c r="O185">
        <v>5089.9319999999998</v>
      </c>
      <c r="P185">
        <v>8083.3969999999999</v>
      </c>
      <c r="Q185">
        <v>292.81200000000001</v>
      </c>
      <c r="R185">
        <v>1043.4490000000001</v>
      </c>
      <c r="S185">
        <v>322.77600000000001</v>
      </c>
      <c r="T185">
        <v>210.92</v>
      </c>
      <c r="U185">
        <v>111.855</v>
      </c>
      <c r="V185">
        <v>1072.0740000000001</v>
      </c>
      <c r="W185">
        <v>121.361</v>
      </c>
      <c r="X185">
        <v>107.387</v>
      </c>
      <c r="Y185">
        <v>43.582999999999998</v>
      </c>
      <c r="Z185">
        <v>50.052</v>
      </c>
      <c r="AA185">
        <v>17752.042000000001</v>
      </c>
      <c r="AB185">
        <v>10.372999999999999</v>
      </c>
      <c r="AC185">
        <v>21.771000000000001</v>
      </c>
      <c r="AD185">
        <v>525.38800000000003</v>
      </c>
      <c r="AE185">
        <v>124.133</v>
      </c>
      <c r="AF185">
        <v>8.9139999999999997</v>
      </c>
      <c r="AG185">
        <v>6.3739999999999997</v>
      </c>
      <c r="AH185">
        <v>61.527000000000001</v>
      </c>
      <c r="AI185">
        <v>10.053000000000001</v>
      </c>
      <c r="AJ185">
        <v>4.0979999999999999</v>
      </c>
      <c r="AK185">
        <v>1454.396</v>
      </c>
      <c r="AL185">
        <v>9.3780000000000001</v>
      </c>
      <c r="AM185">
        <v>3429.529</v>
      </c>
      <c r="AN185">
        <v>4586.7860000000001</v>
      </c>
      <c r="AO185">
        <v>704.60599999999999</v>
      </c>
      <c r="AP185">
        <v>49.225999999999999</v>
      </c>
      <c r="AQ185">
        <v>37.488999999999997</v>
      </c>
      <c r="AR185">
        <v>3.5990000000000002</v>
      </c>
      <c r="AS185">
        <v>602.37199999999996</v>
      </c>
      <c r="AT185">
        <v>13510.800999999999</v>
      </c>
      <c r="AU185">
        <v>5937.5559999999996</v>
      </c>
      <c r="AV185">
        <v>31.92</v>
      </c>
      <c r="AW185">
        <v>51.838999999999999</v>
      </c>
      <c r="AX185">
        <v>16.247</v>
      </c>
      <c r="AY185">
        <v>3194.2339999999999</v>
      </c>
      <c r="AZ185">
        <v>2660.634</v>
      </c>
      <c r="BA185">
        <v>7.4109999999999996</v>
      </c>
      <c r="BB185" s="8">
        <v>813</v>
      </c>
      <c r="BC185" s="4">
        <v>1</v>
      </c>
      <c r="BD185" s="9">
        <v>13621</v>
      </c>
      <c r="BE185" s="4">
        <v>73</v>
      </c>
      <c r="BF185" s="4" t="s">
        <v>143</v>
      </c>
      <c r="BG185" s="4" t="s">
        <v>119</v>
      </c>
      <c r="BH185" s="4" t="s">
        <v>119</v>
      </c>
      <c r="BI185" s="4" t="s">
        <v>147</v>
      </c>
      <c r="BJ185" s="4" t="s">
        <v>148</v>
      </c>
      <c r="BK185" s="10">
        <v>1600</v>
      </c>
      <c r="BL185" s="4">
        <v>3</v>
      </c>
      <c r="BM185" s="4" t="s">
        <v>147</v>
      </c>
      <c r="BN185" s="4" t="s">
        <v>147</v>
      </c>
      <c r="BO185" s="4" t="s">
        <v>147</v>
      </c>
      <c r="BP185" s="4" t="s">
        <v>147</v>
      </c>
      <c r="BQ185" s="4" t="s">
        <v>147</v>
      </c>
      <c r="BR185" s="4" t="s">
        <v>147</v>
      </c>
      <c r="BS185" s="4" t="s">
        <v>147</v>
      </c>
      <c r="BT185" s="4" t="s">
        <v>147</v>
      </c>
      <c r="BU185" s="4">
        <v>74</v>
      </c>
      <c r="BV185" s="4">
        <v>1.69</v>
      </c>
      <c r="BW185" s="10">
        <f t="shared" si="6"/>
        <v>25.909456951787405</v>
      </c>
      <c r="BX185" s="4">
        <v>23</v>
      </c>
      <c r="BY185" s="10">
        <f t="shared" si="7"/>
        <v>16.091999999999999</v>
      </c>
      <c r="BZ185" s="10">
        <f t="shared" si="8"/>
        <v>20.617234394904454</v>
      </c>
      <c r="CA185" s="4">
        <v>22</v>
      </c>
      <c r="CB185" s="4">
        <v>95</v>
      </c>
      <c r="CC185" s="4">
        <v>0</v>
      </c>
      <c r="CD185" s="4">
        <v>0</v>
      </c>
      <c r="CE185" s="4">
        <v>5</v>
      </c>
      <c r="CF185" s="4">
        <v>5</v>
      </c>
      <c r="CG185" s="4">
        <v>1</v>
      </c>
      <c r="CH185" s="4">
        <v>5</v>
      </c>
      <c r="CI185" s="4">
        <v>5</v>
      </c>
      <c r="CJ185" s="4">
        <v>3</v>
      </c>
      <c r="CK185" s="4">
        <v>3</v>
      </c>
      <c r="CL185" s="4">
        <v>3</v>
      </c>
      <c r="CM185" s="4">
        <v>3</v>
      </c>
      <c r="CN185" s="4">
        <v>3</v>
      </c>
      <c r="CO185" s="4">
        <v>3</v>
      </c>
      <c r="CP185" s="4">
        <v>3</v>
      </c>
      <c r="CQ185" s="4">
        <v>3</v>
      </c>
      <c r="CR185" s="4">
        <v>3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1</v>
      </c>
      <c r="CY185" s="4">
        <v>7</v>
      </c>
      <c r="CZ185" s="4">
        <v>6</v>
      </c>
      <c r="DA185" s="4">
        <v>6</v>
      </c>
      <c r="DB185" s="4">
        <v>7</v>
      </c>
      <c r="DC185" s="4">
        <v>7</v>
      </c>
      <c r="DD185" s="4">
        <v>6</v>
      </c>
      <c r="DE185" s="4">
        <v>7</v>
      </c>
      <c r="DF185" s="4">
        <v>4</v>
      </c>
      <c r="DG185" s="4">
        <v>4</v>
      </c>
      <c r="DH185" s="4">
        <v>4</v>
      </c>
      <c r="DI185" s="4">
        <v>6</v>
      </c>
      <c r="DJ185" s="4">
        <v>6</v>
      </c>
      <c r="DK185" s="4">
        <v>6</v>
      </c>
      <c r="DL185" s="4">
        <v>7</v>
      </c>
      <c r="DM185" s="4">
        <v>7</v>
      </c>
      <c r="DN185" s="14" t="s">
        <v>150</v>
      </c>
      <c r="DO185" s="4">
        <v>74</v>
      </c>
      <c r="DP185" s="4">
        <v>1.69</v>
      </c>
      <c r="DQ185" s="15" t="s">
        <v>155</v>
      </c>
      <c r="DR185" s="4" t="s">
        <v>155</v>
      </c>
      <c r="DS185" s="4"/>
    </row>
    <row r="186" spans="1:123" x14ac:dyDescent="0.25">
      <c r="A186" s="3">
        <v>82</v>
      </c>
      <c r="C186">
        <v>821</v>
      </c>
      <c r="D186">
        <v>821</v>
      </c>
      <c r="E186" s="1" t="s">
        <v>140</v>
      </c>
      <c r="F186">
        <v>2</v>
      </c>
      <c r="G186" s="3">
        <v>1</v>
      </c>
      <c r="H186">
        <v>1</v>
      </c>
      <c r="I186">
        <v>1</v>
      </c>
      <c r="J186">
        <v>115</v>
      </c>
      <c r="K186">
        <v>0</v>
      </c>
      <c r="L186">
        <v>0</v>
      </c>
      <c r="M186">
        <v>2010</v>
      </c>
      <c r="N186">
        <v>2010</v>
      </c>
      <c r="O186">
        <v>1696.569</v>
      </c>
      <c r="P186">
        <v>2516.6320000000001</v>
      </c>
      <c r="Q186">
        <v>74.977999999999994</v>
      </c>
      <c r="R186">
        <v>372.74400000000003</v>
      </c>
      <c r="S186">
        <v>84.668999999999997</v>
      </c>
      <c r="T186">
        <v>26.768000000000001</v>
      </c>
      <c r="U186">
        <v>57.901000000000003</v>
      </c>
      <c r="V186">
        <v>79.8</v>
      </c>
      <c r="W186">
        <v>20.273</v>
      </c>
      <c r="X186">
        <v>28.245000000000001</v>
      </c>
      <c r="Y186">
        <v>22.506</v>
      </c>
      <c r="Z186">
        <v>23.370999999999999</v>
      </c>
      <c r="AA186">
        <v>27.969000000000001</v>
      </c>
      <c r="AB186">
        <v>1.4350000000000001</v>
      </c>
      <c r="AC186">
        <v>5.8970000000000002</v>
      </c>
      <c r="AD186">
        <v>64.869</v>
      </c>
      <c r="AE186">
        <v>22.481000000000002</v>
      </c>
      <c r="AF186">
        <v>2.9220000000000002</v>
      </c>
      <c r="AG186">
        <v>1.135</v>
      </c>
      <c r="AH186">
        <v>22.760999999999999</v>
      </c>
      <c r="AI186">
        <v>5.016</v>
      </c>
      <c r="AJ186">
        <v>1.45</v>
      </c>
      <c r="AK186">
        <v>572.76300000000003</v>
      </c>
      <c r="AL186">
        <v>1.82</v>
      </c>
      <c r="AM186">
        <v>390.31900000000002</v>
      </c>
      <c r="AN186">
        <v>969.726</v>
      </c>
      <c r="AO186">
        <v>313.89800000000002</v>
      </c>
      <c r="AP186">
        <v>24.446999999999999</v>
      </c>
      <c r="AQ186">
        <v>11.435</v>
      </c>
      <c r="AR186">
        <v>1.5329999999999999</v>
      </c>
      <c r="AS186">
        <v>131.69999999999999</v>
      </c>
      <c r="AT186">
        <v>6503.9229999999998</v>
      </c>
      <c r="AU186">
        <v>2415.9479999999999</v>
      </c>
      <c r="AV186">
        <v>26.559000000000001</v>
      </c>
      <c r="AW186">
        <v>60.332999999999998</v>
      </c>
      <c r="AX186">
        <v>13.076000000000001</v>
      </c>
      <c r="AY186">
        <v>7.2830000000000004</v>
      </c>
      <c r="AZ186">
        <v>7.0019999999999998</v>
      </c>
      <c r="BA186">
        <v>5.7130000000000001</v>
      </c>
      <c r="BB186" s="8">
        <v>821</v>
      </c>
      <c r="BC186" s="4">
        <v>1</v>
      </c>
      <c r="BD186" s="9">
        <v>15144</v>
      </c>
      <c r="BE186" s="4">
        <v>68</v>
      </c>
      <c r="BF186" s="4" t="s">
        <v>143</v>
      </c>
      <c r="BG186" s="4" t="s">
        <v>121</v>
      </c>
      <c r="BH186" s="4" t="s">
        <v>117</v>
      </c>
      <c r="BI186" s="4" t="s">
        <v>147</v>
      </c>
      <c r="BJ186" s="4" t="s">
        <v>148</v>
      </c>
      <c r="BK186" s="10">
        <v>510</v>
      </c>
      <c r="BL186" s="4">
        <v>4</v>
      </c>
      <c r="BM186" s="4" t="s">
        <v>148</v>
      </c>
      <c r="BN186" s="4" t="s">
        <v>148</v>
      </c>
      <c r="BO186" s="4" t="s">
        <v>147</v>
      </c>
      <c r="BP186" s="4" t="s">
        <v>147</v>
      </c>
      <c r="BQ186" s="4" t="s">
        <v>147</v>
      </c>
      <c r="BR186" s="4" t="s">
        <v>147</v>
      </c>
      <c r="BS186" s="4" t="s">
        <v>147</v>
      </c>
      <c r="BT186" s="4" t="s">
        <v>147</v>
      </c>
      <c r="BU186" s="4">
        <v>82.6</v>
      </c>
      <c r="BV186" s="4">
        <v>1.54</v>
      </c>
      <c r="BW186" s="10">
        <f t="shared" si="6"/>
        <v>34.828807556080285</v>
      </c>
      <c r="BX186" s="4">
        <v>33</v>
      </c>
      <c r="BY186" s="10">
        <f t="shared" si="7"/>
        <v>26.72</v>
      </c>
      <c r="BZ186" s="10">
        <f t="shared" si="8"/>
        <v>56.843821656050949</v>
      </c>
      <c r="CA186" s="4">
        <v>20</v>
      </c>
      <c r="CB186" s="4">
        <v>111</v>
      </c>
      <c r="CC186" s="4">
        <v>0</v>
      </c>
      <c r="CD186" s="4">
        <v>0</v>
      </c>
      <c r="CE186" s="4">
        <v>5</v>
      </c>
      <c r="CF186" s="4">
        <v>2</v>
      </c>
      <c r="CG186" s="4">
        <v>1</v>
      </c>
      <c r="CH186" s="4">
        <v>3</v>
      </c>
      <c r="CI186" s="4">
        <v>1</v>
      </c>
      <c r="CJ186" s="4">
        <v>3</v>
      </c>
      <c r="CK186" s="4">
        <v>3</v>
      </c>
      <c r="CL186" s="4">
        <v>3</v>
      </c>
      <c r="CM186" s="4">
        <v>3</v>
      </c>
      <c r="CN186" s="4">
        <v>3</v>
      </c>
      <c r="CO186" s="4">
        <v>2</v>
      </c>
      <c r="CP186" s="4">
        <v>3</v>
      </c>
      <c r="CQ186" s="4">
        <v>3</v>
      </c>
      <c r="CR186" s="4">
        <v>3</v>
      </c>
      <c r="CS186" s="4">
        <v>1</v>
      </c>
      <c r="CT186" s="4">
        <v>1</v>
      </c>
      <c r="CU186" s="4">
        <v>1</v>
      </c>
      <c r="CV186" s="4">
        <v>1</v>
      </c>
      <c r="CW186" s="4">
        <v>1</v>
      </c>
      <c r="CX186" s="4">
        <v>1</v>
      </c>
      <c r="CY186" s="4">
        <v>6</v>
      </c>
      <c r="CZ186" s="4">
        <v>6</v>
      </c>
      <c r="DA186" s="4">
        <v>6</v>
      </c>
      <c r="DB186" s="4">
        <v>5</v>
      </c>
      <c r="DC186" s="4">
        <v>7</v>
      </c>
      <c r="DD186" s="4">
        <v>4</v>
      </c>
      <c r="DE186" s="4">
        <v>4</v>
      </c>
      <c r="DF186" s="4">
        <v>4</v>
      </c>
      <c r="DG186" s="4">
        <v>4</v>
      </c>
      <c r="DH186" s="4">
        <v>7</v>
      </c>
      <c r="DI186" s="4">
        <v>7</v>
      </c>
      <c r="DJ186" s="4">
        <v>6</v>
      </c>
      <c r="DK186" s="4">
        <v>7</v>
      </c>
      <c r="DL186" s="4">
        <v>7</v>
      </c>
      <c r="DM186" s="4">
        <v>7</v>
      </c>
      <c r="DN186" s="14" t="s">
        <v>150</v>
      </c>
      <c r="DO186" s="4">
        <v>82.6</v>
      </c>
      <c r="DP186" s="4">
        <v>1.54</v>
      </c>
      <c r="DQ186" s="15" t="s">
        <v>154</v>
      </c>
      <c r="DR186" s="4" t="s">
        <v>156</v>
      </c>
      <c r="DS186" s="4"/>
    </row>
    <row r="187" spans="1:123" x14ac:dyDescent="0.25">
      <c r="A187" s="3">
        <v>82</v>
      </c>
      <c r="C187">
        <v>822</v>
      </c>
      <c r="D187">
        <v>822</v>
      </c>
      <c r="E187" s="1" t="s">
        <v>140</v>
      </c>
      <c r="F187">
        <v>0</v>
      </c>
      <c r="G187" s="3">
        <v>2</v>
      </c>
      <c r="H187">
        <v>1</v>
      </c>
      <c r="I187">
        <v>1</v>
      </c>
      <c r="J187">
        <v>115</v>
      </c>
      <c r="K187">
        <v>0</v>
      </c>
      <c r="L187">
        <v>0</v>
      </c>
      <c r="M187">
        <v>2010</v>
      </c>
      <c r="N187">
        <v>2010</v>
      </c>
      <c r="O187">
        <v>746.37400000000002</v>
      </c>
      <c r="P187">
        <v>1613.1020000000001</v>
      </c>
      <c r="Q187">
        <v>96.974999999999994</v>
      </c>
      <c r="R187">
        <v>122.804</v>
      </c>
      <c r="S187">
        <v>58.438000000000002</v>
      </c>
      <c r="T187">
        <v>47.039000000000001</v>
      </c>
      <c r="U187">
        <v>11.4</v>
      </c>
      <c r="V187">
        <v>200.376</v>
      </c>
      <c r="W187">
        <v>39.497999999999998</v>
      </c>
      <c r="X187">
        <v>40.838999999999999</v>
      </c>
      <c r="Y187">
        <v>8.1180000000000003</v>
      </c>
      <c r="Z187">
        <v>3.7869999999999999</v>
      </c>
      <c r="AA187">
        <v>210.39599999999999</v>
      </c>
      <c r="AB187">
        <v>2.9279999999999999</v>
      </c>
      <c r="AC187">
        <v>1.5920000000000001</v>
      </c>
      <c r="AD187">
        <v>20.731000000000002</v>
      </c>
      <c r="AE187">
        <v>11.238</v>
      </c>
      <c r="AF187">
        <v>0.70599999999999996</v>
      </c>
      <c r="AG187">
        <v>0.80200000000000005</v>
      </c>
      <c r="AH187">
        <v>10.593</v>
      </c>
      <c r="AI187">
        <v>2.3340000000000001</v>
      </c>
      <c r="AJ187">
        <v>0.749</v>
      </c>
      <c r="AK187">
        <v>147.88800000000001</v>
      </c>
      <c r="AL187">
        <v>5.7969999999999997</v>
      </c>
      <c r="AM187">
        <v>217.107</v>
      </c>
      <c r="AN187">
        <v>576.30399999999997</v>
      </c>
      <c r="AO187">
        <v>95.462999999999994</v>
      </c>
      <c r="AP187">
        <v>8.6120000000000001</v>
      </c>
      <c r="AQ187">
        <v>11.749000000000001</v>
      </c>
      <c r="AR187">
        <v>0.48899999999999999</v>
      </c>
      <c r="AS187">
        <v>75.613</v>
      </c>
      <c r="AT187">
        <v>1996.9739999999999</v>
      </c>
      <c r="AU187">
        <v>992.072</v>
      </c>
      <c r="AV187">
        <v>54.109000000000002</v>
      </c>
      <c r="AW187">
        <v>30.745999999999999</v>
      </c>
      <c r="AX187">
        <v>15.074999999999999</v>
      </c>
      <c r="AY187">
        <v>58.1</v>
      </c>
      <c r="AZ187">
        <v>56.896000000000001</v>
      </c>
      <c r="BA187">
        <v>1.234</v>
      </c>
      <c r="BB187" s="8">
        <v>822</v>
      </c>
      <c r="BC187" s="4">
        <v>1</v>
      </c>
      <c r="BD187" s="9">
        <v>15144</v>
      </c>
      <c r="BE187" s="4">
        <v>68</v>
      </c>
      <c r="BF187" s="4" t="s">
        <v>143</v>
      </c>
      <c r="BG187" s="4" t="s">
        <v>121</v>
      </c>
      <c r="BH187" s="4" t="s">
        <v>117</v>
      </c>
      <c r="BI187" s="4" t="s">
        <v>147</v>
      </c>
      <c r="BJ187" s="4" t="s">
        <v>148</v>
      </c>
      <c r="BK187" s="10">
        <v>510</v>
      </c>
      <c r="BL187" s="4">
        <v>4</v>
      </c>
      <c r="BM187" s="4" t="s">
        <v>148</v>
      </c>
      <c r="BN187" s="4" t="s">
        <v>148</v>
      </c>
      <c r="BO187" s="4" t="s">
        <v>147</v>
      </c>
      <c r="BP187" s="4" t="s">
        <v>147</v>
      </c>
      <c r="BQ187" s="4" t="s">
        <v>147</v>
      </c>
      <c r="BR187" s="4" t="s">
        <v>147</v>
      </c>
      <c r="BS187" s="4" t="s">
        <v>147</v>
      </c>
      <c r="BT187" s="4" t="s">
        <v>147</v>
      </c>
      <c r="BU187" s="4">
        <v>82.6</v>
      </c>
      <c r="BV187" s="4">
        <v>1.54</v>
      </c>
      <c r="BW187" s="10">
        <f t="shared" si="6"/>
        <v>34.828807556080285</v>
      </c>
      <c r="BX187" s="4">
        <v>33</v>
      </c>
      <c r="BY187" s="10">
        <f t="shared" si="7"/>
        <v>26.72</v>
      </c>
      <c r="BZ187" s="10">
        <f t="shared" si="8"/>
        <v>56.843821656050949</v>
      </c>
      <c r="CA187" s="4">
        <v>20</v>
      </c>
      <c r="CB187" s="4">
        <v>111</v>
      </c>
      <c r="CC187" s="4">
        <v>0</v>
      </c>
      <c r="CD187" s="4">
        <v>0</v>
      </c>
      <c r="CE187" s="4">
        <v>5</v>
      </c>
      <c r="CF187" s="4">
        <v>2</v>
      </c>
      <c r="CG187" s="4">
        <v>1</v>
      </c>
      <c r="CH187" s="4">
        <v>3</v>
      </c>
      <c r="CI187" s="4">
        <v>1</v>
      </c>
      <c r="CJ187" s="4">
        <v>3</v>
      </c>
      <c r="CK187" s="4">
        <v>3</v>
      </c>
      <c r="CL187" s="4">
        <v>3</v>
      </c>
      <c r="CM187" s="4">
        <v>3</v>
      </c>
      <c r="CN187" s="4">
        <v>3</v>
      </c>
      <c r="CO187" s="4">
        <v>2</v>
      </c>
      <c r="CP187" s="4">
        <v>3</v>
      </c>
      <c r="CQ187" s="4">
        <v>3</v>
      </c>
      <c r="CR187" s="4">
        <v>3</v>
      </c>
      <c r="CS187" s="4">
        <v>1</v>
      </c>
      <c r="CT187" s="4">
        <v>1</v>
      </c>
      <c r="CU187" s="4">
        <v>1</v>
      </c>
      <c r="CV187" s="4">
        <v>1</v>
      </c>
      <c r="CW187" s="4">
        <v>1</v>
      </c>
      <c r="CX187" s="4">
        <v>1</v>
      </c>
      <c r="CY187" s="4">
        <v>6</v>
      </c>
      <c r="CZ187" s="4">
        <v>6</v>
      </c>
      <c r="DA187" s="4">
        <v>6</v>
      </c>
      <c r="DB187" s="4">
        <v>5</v>
      </c>
      <c r="DC187" s="4">
        <v>7</v>
      </c>
      <c r="DD187" s="4">
        <v>4</v>
      </c>
      <c r="DE187" s="4">
        <v>4</v>
      </c>
      <c r="DF187" s="4">
        <v>4</v>
      </c>
      <c r="DG187" s="4">
        <v>4</v>
      </c>
      <c r="DH187" s="4">
        <v>7</v>
      </c>
      <c r="DI187" s="4">
        <v>7</v>
      </c>
      <c r="DJ187" s="4">
        <v>6</v>
      </c>
      <c r="DK187" s="4">
        <v>7</v>
      </c>
      <c r="DL187" s="4">
        <v>7</v>
      </c>
      <c r="DM187" s="4">
        <v>7</v>
      </c>
      <c r="DN187" s="14" t="s">
        <v>150</v>
      </c>
      <c r="DO187" s="4">
        <v>82.6</v>
      </c>
      <c r="DP187" s="4">
        <v>1.54</v>
      </c>
      <c r="DQ187" s="15" t="s">
        <v>154</v>
      </c>
      <c r="DR187" s="4" t="s">
        <v>156</v>
      </c>
      <c r="DS187" s="4"/>
    </row>
    <row r="188" spans="1:123" x14ac:dyDescent="0.25">
      <c r="A188" s="3">
        <v>82</v>
      </c>
      <c r="C188">
        <v>823</v>
      </c>
      <c r="D188">
        <v>823</v>
      </c>
      <c r="E188" s="1" t="s">
        <v>140</v>
      </c>
      <c r="F188">
        <v>5</v>
      </c>
      <c r="G188" s="3">
        <v>3</v>
      </c>
      <c r="H188">
        <v>1</v>
      </c>
      <c r="I188">
        <v>1</v>
      </c>
      <c r="J188">
        <v>115</v>
      </c>
      <c r="K188">
        <v>0</v>
      </c>
      <c r="L188">
        <v>0</v>
      </c>
      <c r="M188">
        <v>2010</v>
      </c>
      <c r="N188">
        <v>2010</v>
      </c>
      <c r="O188">
        <v>1209.201</v>
      </c>
      <c r="P188">
        <v>2291.0590000000002</v>
      </c>
      <c r="Q188">
        <v>109.458</v>
      </c>
      <c r="R188">
        <v>234.89</v>
      </c>
      <c r="S188">
        <v>92.584000000000003</v>
      </c>
      <c r="T188">
        <v>56.773000000000003</v>
      </c>
      <c r="U188">
        <v>35.811</v>
      </c>
      <c r="V188">
        <v>232.042</v>
      </c>
      <c r="W188">
        <v>41.601999999999997</v>
      </c>
      <c r="X188">
        <v>46.387999999999998</v>
      </c>
      <c r="Y188">
        <v>11.189</v>
      </c>
      <c r="Z188">
        <v>16.954999999999998</v>
      </c>
      <c r="AA188">
        <v>2518.123</v>
      </c>
      <c r="AB188">
        <v>1.58</v>
      </c>
      <c r="AC188">
        <v>5.7110000000000003</v>
      </c>
      <c r="AD188">
        <v>115.402</v>
      </c>
      <c r="AE188">
        <v>33.052</v>
      </c>
      <c r="AF188">
        <v>1.504</v>
      </c>
      <c r="AG188">
        <v>1.2310000000000001</v>
      </c>
      <c r="AH188">
        <v>19.337</v>
      </c>
      <c r="AI188">
        <v>3.1739999999999999</v>
      </c>
      <c r="AJ188">
        <v>1.6080000000000001</v>
      </c>
      <c r="AK188">
        <v>466.36700000000002</v>
      </c>
      <c r="AL188">
        <v>6.52</v>
      </c>
      <c r="AM188">
        <v>316.80900000000003</v>
      </c>
      <c r="AN188">
        <v>874.06700000000001</v>
      </c>
      <c r="AO188">
        <v>250.56700000000001</v>
      </c>
      <c r="AP188">
        <v>18.71</v>
      </c>
      <c r="AQ188">
        <v>17.542999999999999</v>
      </c>
      <c r="AR188">
        <v>1.157</v>
      </c>
      <c r="AS188">
        <v>145.334</v>
      </c>
      <c r="AT188">
        <v>3207.7080000000001</v>
      </c>
      <c r="AU188">
        <v>2397.6489999999999</v>
      </c>
      <c r="AV188">
        <v>42.845999999999997</v>
      </c>
      <c r="AW188">
        <v>40.762999999999998</v>
      </c>
      <c r="AX188">
        <v>16.295000000000002</v>
      </c>
      <c r="AY188">
        <v>251.875</v>
      </c>
      <c r="AZ188">
        <v>125.938</v>
      </c>
      <c r="BA188">
        <v>3.0390000000000001</v>
      </c>
      <c r="BB188" s="8">
        <v>823</v>
      </c>
      <c r="BC188" s="4">
        <v>1</v>
      </c>
      <c r="BD188" s="9">
        <v>15144</v>
      </c>
      <c r="BE188" s="4">
        <v>68</v>
      </c>
      <c r="BF188" s="4" t="s">
        <v>143</v>
      </c>
      <c r="BG188" s="4" t="s">
        <v>121</v>
      </c>
      <c r="BH188" s="4" t="s">
        <v>117</v>
      </c>
      <c r="BI188" s="4" t="s">
        <v>147</v>
      </c>
      <c r="BJ188" s="4" t="s">
        <v>148</v>
      </c>
      <c r="BK188" s="10">
        <v>510</v>
      </c>
      <c r="BL188" s="4">
        <v>4</v>
      </c>
      <c r="BM188" s="4" t="s">
        <v>148</v>
      </c>
      <c r="BN188" s="4" t="s">
        <v>148</v>
      </c>
      <c r="BO188" s="4" t="s">
        <v>147</v>
      </c>
      <c r="BP188" s="4" t="s">
        <v>147</v>
      </c>
      <c r="BQ188" s="4" t="s">
        <v>147</v>
      </c>
      <c r="BR188" s="4" t="s">
        <v>147</v>
      </c>
      <c r="BS188" s="4" t="s">
        <v>147</v>
      </c>
      <c r="BT188" s="4" t="s">
        <v>147</v>
      </c>
      <c r="BU188" s="4">
        <v>82.6</v>
      </c>
      <c r="BV188" s="4">
        <v>1.54</v>
      </c>
      <c r="BW188" s="10">
        <f t="shared" si="6"/>
        <v>34.828807556080285</v>
      </c>
      <c r="BX188" s="4">
        <v>33</v>
      </c>
      <c r="BY188" s="10">
        <f t="shared" si="7"/>
        <v>26.72</v>
      </c>
      <c r="BZ188" s="10">
        <f t="shared" si="8"/>
        <v>56.843821656050949</v>
      </c>
      <c r="CA188" s="4">
        <v>20</v>
      </c>
      <c r="CB188" s="4">
        <v>111</v>
      </c>
      <c r="CC188" s="4">
        <v>0</v>
      </c>
      <c r="CD188" s="4">
        <v>0</v>
      </c>
      <c r="CE188" s="4">
        <v>5</v>
      </c>
      <c r="CF188" s="4">
        <v>2</v>
      </c>
      <c r="CG188" s="4">
        <v>1</v>
      </c>
      <c r="CH188" s="4">
        <v>3</v>
      </c>
      <c r="CI188" s="4">
        <v>1</v>
      </c>
      <c r="CJ188" s="4">
        <v>3</v>
      </c>
      <c r="CK188" s="4">
        <v>3</v>
      </c>
      <c r="CL188" s="4">
        <v>3</v>
      </c>
      <c r="CM188" s="4">
        <v>3</v>
      </c>
      <c r="CN188" s="4">
        <v>3</v>
      </c>
      <c r="CO188" s="4">
        <v>2</v>
      </c>
      <c r="CP188" s="4">
        <v>3</v>
      </c>
      <c r="CQ188" s="4">
        <v>3</v>
      </c>
      <c r="CR188" s="4">
        <v>3</v>
      </c>
      <c r="CS188" s="4">
        <v>1</v>
      </c>
      <c r="CT188" s="4">
        <v>1</v>
      </c>
      <c r="CU188" s="4">
        <v>1</v>
      </c>
      <c r="CV188" s="4">
        <v>1</v>
      </c>
      <c r="CW188" s="4">
        <v>1</v>
      </c>
      <c r="CX188" s="4">
        <v>1</v>
      </c>
      <c r="CY188" s="4">
        <v>6</v>
      </c>
      <c r="CZ188" s="4">
        <v>6</v>
      </c>
      <c r="DA188" s="4">
        <v>6</v>
      </c>
      <c r="DB188" s="4">
        <v>5</v>
      </c>
      <c r="DC188" s="4">
        <v>7</v>
      </c>
      <c r="DD188" s="4">
        <v>4</v>
      </c>
      <c r="DE188" s="4">
        <v>4</v>
      </c>
      <c r="DF188" s="4">
        <v>4</v>
      </c>
      <c r="DG188" s="4">
        <v>4</v>
      </c>
      <c r="DH188" s="4">
        <v>7</v>
      </c>
      <c r="DI188" s="4">
        <v>7</v>
      </c>
      <c r="DJ188" s="4">
        <v>6</v>
      </c>
      <c r="DK188" s="4">
        <v>7</v>
      </c>
      <c r="DL188" s="4">
        <v>7</v>
      </c>
      <c r="DM188" s="4">
        <v>7</v>
      </c>
      <c r="DN188" s="14" t="s">
        <v>150</v>
      </c>
      <c r="DO188" s="4">
        <v>82.6</v>
      </c>
      <c r="DP188" s="4">
        <v>1.54</v>
      </c>
      <c r="DQ188" s="15" t="s">
        <v>154</v>
      </c>
      <c r="DR188" s="4" t="s">
        <v>156</v>
      </c>
      <c r="DS188" s="4"/>
    </row>
    <row r="189" spans="1:123" x14ac:dyDescent="0.25">
      <c r="A189" s="1">
        <v>83</v>
      </c>
      <c r="C189">
        <v>831</v>
      </c>
      <c r="D189">
        <v>831</v>
      </c>
      <c r="E189" s="1" t="s">
        <v>141</v>
      </c>
      <c r="F189">
        <v>2</v>
      </c>
      <c r="G189" s="1">
        <v>1</v>
      </c>
      <c r="H189">
        <v>1</v>
      </c>
      <c r="I189">
        <v>1</v>
      </c>
      <c r="J189">
        <v>110</v>
      </c>
      <c r="K189">
        <v>0</v>
      </c>
      <c r="L189">
        <v>0</v>
      </c>
      <c r="M189">
        <v>2010</v>
      </c>
      <c r="N189">
        <v>2010</v>
      </c>
      <c r="O189">
        <v>2555.125</v>
      </c>
      <c r="P189">
        <v>2367.8960000000002</v>
      </c>
      <c r="Q189">
        <v>48.898000000000003</v>
      </c>
      <c r="R189">
        <v>250.191</v>
      </c>
      <c r="S189">
        <v>58.984000000000002</v>
      </c>
      <c r="T189">
        <v>20.765999999999998</v>
      </c>
      <c r="U189">
        <v>38.218000000000004</v>
      </c>
      <c r="V189">
        <v>229.94800000000001</v>
      </c>
      <c r="W189">
        <v>13.227</v>
      </c>
      <c r="X189">
        <v>18.314</v>
      </c>
      <c r="Y189">
        <v>14.237</v>
      </c>
      <c r="Z189">
        <v>13.422000000000001</v>
      </c>
      <c r="AA189">
        <v>250.02600000000001</v>
      </c>
      <c r="AB189">
        <v>1.3959999999999999</v>
      </c>
      <c r="AC189">
        <v>4.032</v>
      </c>
      <c r="AD189">
        <v>39.978000000000002</v>
      </c>
      <c r="AE189">
        <v>44.460999999999999</v>
      </c>
      <c r="AF189">
        <v>1.6659999999999999</v>
      </c>
      <c r="AG189">
        <v>1.079</v>
      </c>
      <c r="AH189">
        <v>18.635000000000002</v>
      </c>
      <c r="AI189">
        <v>3.4990000000000001</v>
      </c>
      <c r="AJ189">
        <v>1.452</v>
      </c>
      <c r="AK189">
        <v>412.16500000000002</v>
      </c>
      <c r="AL189">
        <v>1.788</v>
      </c>
      <c r="AM189">
        <v>305.43900000000002</v>
      </c>
      <c r="AN189">
        <v>802.23299999999995</v>
      </c>
      <c r="AO189">
        <v>262.19099999999997</v>
      </c>
      <c r="AP189">
        <v>14.44</v>
      </c>
      <c r="AQ189">
        <v>7.0529999999999999</v>
      </c>
      <c r="AR189">
        <v>1.0089999999999999</v>
      </c>
      <c r="AS189">
        <v>92.27</v>
      </c>
      <c r="AT189">
        <v>3752.5079999999998</v>
      </c>
      <c r="AU189">
        <v>1778.087</v>
      </c>
      <c r="AV189">
        <v>18.425000000000001</v>
      </c>
      <c r="AW189">
        <v>43.139000000000003</v>
      </c>
      <c r="AX189">
        <v>9.7680000000000007</v>
      </c>
      <c r="AY189">
        <v>70.472999999999999</v>
      </c>
      <c r="AZ189">
        <v>69.331000000000003</v>
      </c>
      <c r="BA189">
        <v>3.1909999999999998</v>
      </c>
      <c r="BB189" s="8">
        <v>831</v>
      </c>
      <c r="BC189" s="4">
        <v>0</v>
      </c>
      <c r="BD189" s="9">
        <v>13380</v>
      </c>
      <c r="BE189" s="4">
        <v>73</v>
      </c>
      <c r="BF189" s="4" t="s">
        <v>143</v>
      </c>
      <c r="BG189" s="4" t="s">
        <v>121</v>
      </c>
      <c r="BH189" s="4" t="s">
        <v>117</v>
      </c>
      <c r="BI189" s="4" t="s">
        <v>147</v>
      </c>
      <c r="BJ189" s="4" t="s">
        <v>148</v>
      </c>
      <c r="BK189" s="10">
        <v>870</v>
      </c>
      <c r="BL189" s="4">
        <v>4</v>
      </c>
      <c r="BM189" s="4" t="s">
        <v>147</v>
      </c>
      <c r="BN189" s="4" t="s">
        <v>147</v>
      </c>
      <c r="BO189" s="4" t="s">
        <v>147</v>
      </c>
      <c r="BP189" s="4" t="s">
        <v>147</v>
      </c>
      <c r="BQ189" s="4" t="s">
        <v>147</v>
      </c>
      <c r="BR189" s="4" t="s">
        <v>147</v>
      </c>
      <c r="BS189" s="4" t="s">
        <v>147</v>
      </c>
      <c r="BT189" s="4" t="s">
        <v>147</v>
      </c>
      <c r="BU189" s="4">
        <v>74.599999999999994</v>
      </c>
      <c r="BV189" s="4">
        <v>1.63</v>
      </c>
      <c r="BW189" s="10">
        <f t="shared" si="6"/>
        <v>28.077835070947344</v>
      </c>
      <c r="BX189" s="4">
        <v>24</v>
      </c>
      <c r="BY189" s="10">
        <f t="shared" si="7"/>
        <v>22.43</v>
      </c>
      <c r="BZ189" s="10">
        <f t="shared" si="8"/>
        <v>40.056122611464964</v>
      </c>
      <c r="CA189" s="4">
        <v>5</v>
      </c>
      <c r="CB189" s="4">
        <v>98</v>
      </c>
      <c r="CC189" s="4">
        <v>0</v>
      </c>
      <c r="CD189" s="4">
        <v>0</v>
      </c>
      <c r="CE189" s="4">
        <v>5</v>
      </c>
      <c r="CF189" s="4">
        <v>2</v>
      </c>
      <c r="CG189" s="4">
        <v>1</v>
      </c>
      <c r="CH189" s="4">
        <v>3</v>
      </c>
      <c r="CI189" s="4">
        <v>1</v>
      </c>
      <c r="CJ189" s="4">
        <v>3</v>
      </c>
      <c r="CK189" s="4">
        <v>3</v>
      </c>
      <c r="CL189" s="4">
        <v>3</v>
      </c>
      <c r="CM189" s="4">
        <v>3</v>
      </c>
      <c r="CN189" s="4">
        <v>3</v>
      </c>
      <c r="CO189" s="4">
        <v>3</v>
      </c>
      <c r="CP189" s="4">
        <v>3</v>
      </c>
      <c r="CQ189" s="4">
        <v>3</v>
      </c>
      <c r="CR189" s="4">
        <v>3</v>
      </c>
      <c r="CS189" s="4">
        <v>1</v>
      </c>
      <c r="CT189" s="4">
        <v>1</v>
      </c>
      <c r="CU189" s="4">
        <v>1</v>
      </c>
      <c r="CV189" s="4">
        <v>1</v>
      </c>
      <c r="CW189" s="4">
        <v>1</v>
      </c>
      <c r="CX189" s="4">
        <v>1</v>
      </c>
      <c r="CY189" s="4">
        <v>6</v>
      </c>
      <c r="CZ189" s="4">
        <v>6</v>
      </c>
      <c r="DA189" s="4">
        <v>7</v>
      </c>
      <c r="DB189" s="4">
        <v>6</v>
      </c>
      <c r="DC189" s="4">
        <v>7</v>
      </c>
      <c r="DD189" s="4">
        <v>6</v>
      </c>
      <c r="DE189" s="4">
        <v>7</v>
      </c>
      <c r="DF189" s="4">
        <v>5</v>
      </c>
      <c r="DG189" s="4">
        <v>6</v>
      </c>
      <c r="DH189" s="4">
        <v>7</v>
      </c>
      <c r="DI189" s="4">
        <v>7</v>
      </c>
      <c r="DJ189" s="4">
        <v>6</v>
      </c>
      <c r="DK189" s="4">
        <v>7</v>
      </c>
      <c r="DL189" s="4">
        <v>7</v>
      </c>
      <c r="DM189" s="4">
        <v>7</v>
      </c>
      <c r="DN189" s="14" t="s">
        <v>150</v>
      </c>
      <c r="DO189" s="4">
        <v>74.599999999999994</v>
      </c>
      <c r="DP189" s="4">
        <v>1.63</v>
      </c>
      <c r="DQ189" s="15" t="s">
        <v>154</v>
      </c>
      <c r="DR189" s="4" t="s">
        <v>155</v>
      </c>
      <c r="DS189" s="4"/>
    </row>
    <row r="190" spans="1:123" x14ac:dyDescent="0.25">
      <c r="A190" s="1">
        <v>83</v>
      </c>
      <c r="C190">
        <v>832</v>
      </c>
      <c r="D190">
        <v>832</v>
      </c>
      <c r="E190" s="1" t="s">
        <v>141</v>
      </c>
      <c r="F190">
        <v>0</v>
      </c>
      <c r="G190" s="1">
        <v>2</v>
      </c>
      <c r="H190">
        <v>1</v>
      </c>
      <c r="I190">
        <v>1</v>
      </c>
      <c r="J190">
        <v>110</v>
      </c>
      <c r="K190">
        <v>0</v>
      </c>
      <c r="L190">
        <v>0</v>
      </c>
      <c r="M190">
        <v>2010</v>
      </c>
      <c r="N190">
        <v>2010</v>
      </c>
      <c r="O190">
        <v>3548.4929999999999</v>
      </c>
      <c r="P190">
        <v>3341.3679999999999</v>
      </c>
      <c r="Q190">
        <v>137.495</v>
      </c>
      <c r="R190">
        <v>209.88</v>
      </c>
      <c r="S190">
        <v>79.596999999999994</v>
      </c>
      <c r="T190">
        <v>55.921999999999997</v>
      </c>
      <c r="U190">
        <v>23.675000000000001</v>
      </c>
      <c r="V190">
        <v>302.476</v>
      </c>
      <c r="W190">
        <v>61.93</v>
      </c>
      <c r="X190">
        <v>54.56</v>
      </c>
      <c r="Y190">
        <v>9.3140000000000001</v>
      </c>
      <c r="Z190">
        <v>3.26</v>
      </c>
      <c r="AA190">
        <v>956.13599999999997</v>
      </c>
      <c r="AB190">
        <v>3.6480000000000001</v>
      </c>
      <c r="AC190">
        <v>2.3029999999999999</v>
      </c>
      <c r="AD190">
        <v>22.12</v>
      </c>
      <c r="AE190">
        <v>6.7830000000000004</v>
      </c>
      <c r="AF190">
        <v>0.874</v>
      </c>
      <c r="AG190">
        <v>1.5269999999999999</v>
      </c>
      <c r="AH190">
        <v>25.236999999999998</v>
      </c>
      <c r="AI190">
        <v>3.52</v>
      </c>
      <c r="AJ190">
        <v>2.0499999999999998</v>
      </c>
      <c r="AK190">
        <v>308.98599999999999</v>
      </c>
      <c r="AL190">
        <v>7.4260000000000002</v>
      </c>
      <c r="AM190">
        <v>332.21100000000001</v>
      </c>
      <c r="AN190">
        <v>1023.828</v>
      </c>
      <c r="AO190">
        <v>256.916</v>
      </c>
      <c r="AP190">
        <v>10.260999999999999</v>
      </c>
      <c r="AQ190">
        <v>14.022</v>
      </c>
      <c r="AR190">
        <v>0.66300000000000003</v>
      </c>
      <c r="AS190">
        <v>101.13200000000001</v>
      </c>
      <c r="AT190">
        <v>2406.3510000000001</v>
      </c>
      <c r="AU190">
        <v>1732.691</v>
      </c>
      <c r="AV190">
        <v>36.896999999999998</v>
      </c>
      <c r="AW190">
        <v>25.620999999999999</v>
      </c>
      <c r="AX190">
        <v>9.8490000000000002</v>
      </c>
      <c r="AY190">
        <v>266.91500000000002</v>
      </c>
      <c r="AZ190">
        <v>261.95400000000001</v>
      </c>
      <c r="BA190">
        <v>1.496</v>
      </c>
      <c r="BB190" s="8">
        <v>832</v>
      </c>
      <c r="BC190" s="4">
        <v>0</v>
      </c>
      <c r="BD190" s="9">
        <v>13380</v>
      </c>
      <c r="BE190" s="4">
        <v>73</v>
      </c>
      <c r="BF190" s="4" t="s">
        <v>143</v>
      </c>
      <c r="BG190" s="4" t="s">
        <v>121</v>
      </c>
      <c r="BH190" s="4" t="s">
        <v>117</v>
      </c>
      <c r="BI190" s="4" t="s">
        <v>147</v>
      </c>
      <c r="BJ190" s="4" t="s">
        <v>148</v>
      </c>
      <c r="BK190" s="10">
        <v>870</v>
      </c>
      <c r="BL190" s="4">
        <v>4</v>
      </c>
      <c r="BM190" s="4" t="s">
        <v>147</v>
      </c>
      <c r="BN190" s="4" t="s">
        <v>147</v>
      </c>
      <c r="BO190" s="4" t="s">
        <v>147</v>
      </c>
      <c r="BP190" s="4" t="s">
        <v>147</v>
      </c>
      <c r="BQ190" s="4" t="s">
        <v>147</v>
      </c>
      <c r="BR190" s="4" t="s">
        <v>147</v>
      </c>
      <c r="BS190" s="4" t="s">
        <v>147</v>
      </c>
      <c r="BT190" s="4" t="s">
        <v>147</v>
      </c>
      <c r="BU190" s="4">
        <v>74.599999999999994</v>
      </c>
      <c r="BV190" s="4">
        <v>1.63</v>
      </c>
      <c r="BW190" s="10">
        <f t="shared" si="6"/>
        <v>28.077835070947344</v>
      </c>
      <c r="BX190" s="4">
        <v>24</v>
      </c>
      <c r="BY190" s="10">
        <f t="shared" si="7"/>
        <v>22.43</v>
      </c>
      <c r="BZ190" s="10">
        <f t="shared" si="8"/>
        <v>40.056122611464964</v>
      </c>
      <c r="CA190" s="4">
        <v>5</v>
      </c>
      <c r="CB190" s="4">
        <v>98</v>
      </c>
      <c r="CC190" s="4">
        <v>0</v>
      </c>
      <c r="CD190" s="4">
        <v>0</v>
      </c>
      <c r="CE190" s="4">
        <v>5</v>
      </c>
      <c r="CF190" s="4">
        <v>2</v>
      </c>
      <c r="CG190" s="4">
        <v>1</v>
      </c>
      <c r="CH190" s="4">
        <v>3</v>
      </c>
      <c r="CI190" s="4">
        <v>1</v>
      </c>
      <c r="CJ190" s="4">
        <v>3</v>
      </c>
      <c r="CK190" s="4">
        <v>3</v>
      </c>
      <c r="CL190" s="4">
        <v>3</v>
      </c>
      <c r="CM190" s="4">
        <v>3</v>
      </c>
      <c r="CN190" s="4">
        <v>3</v>
      </c>
      <c r="CO190" s="4">
        <v>3</v>
      </c>
      <c r="CP190" s="4">
        <v>3</v>
      </c>
      <c r="CQ190" s="4">
        <v>3</v>
      </c>
      <c r="CR190" s="4">
        <v>3</v>
      </c>
      <c r="CS190" s="4">
        <v>1</v>
      </c>
      <c r="CT190" s="4">
        <v>1</v>
      </c>
      <c r="CU190" s="4">
        <v>1</v>
      </c>
      <c r="CV190" s="4">
        <v>1</v>
      </c>
      <c r="CW190" s="4">
        <v>1</v>
      </c>
      <c r="CX190" s="4">
        <v>1</v>
      </c>
      <c r="CY190" s="4">
        <v>6</v>
      </c>
      <c r="CZ190" s="4">
        <v>6</v>
      </c>
      <c r="DA190" s="4">
        <v>7</v>
      </c>
      <c r="DB190" s="4">
        <v>6</v>
      </c>
      <c r="DC190" s="4">
        <v>7</v>
      </c>
      <c r="DD190" s="4">
        <v>6</v>
      </c>
      <c r="DE190" s="4">
        <v>7</v>
      </c>
      <c r="DF190" s="4">
        <v>5</v>
      </c>
      <c r="DG190" s="4">
        <v>6</v>
      </c>
      <c r="DH190" s="4">
        <v>7</v>
      </c>
      <c r="DI190" s="4">
        <v>7</v>
      </c>
      <c r="DJ190" s="4">
        <v>6</v>
      </c>
      <c r="DK190" s="4">
        <v>7</v>
      </c>
      <c r="DL190" s="4">
        <v>7</v>
      </c>
      <c r="DM190" s="4">
        <v>7</v>
      </c>
      <c r="DN190" s="14" t="s">
        <v>150</v>
      </c>
      <c r="DO190" s="4">
        <v>74.599999999999994</v>
      </c>
      <c r="DP190" s="4">
        <v>1.63</v>
      </c>
      <c r="DQ190" s="15" t="s">
        <v>154</v>
      </c>
      <c r="DR190" s="4" t="s">
        <v>155</v>
      </c>
      <c r="DS190" s="4"/>
    </row>
    <row r="191" spans="1:123" x14ac:dyDescent="0.25">
      <c r="A191" s="1">
        <v>83</v>
      </c>
      <c r="C191">
        <v>833</v>
      </c>
      <c r="D191">
        <v>833</v>
      </c>
      <c r="E191" s="1" t="s">
        <v>141</v>
      </c>
      <c r="F191">
        <v>3</v>
      </c>
      <c r="G191" s="1">
        <v>3</v>
      </c>
      <c r="H191">
        <v>1</v>
      </c>
      <c r="I191">
        <v>1</v>
      </c>
      <c r="J191">
        <v>110</v>
      </c>
      <c r="K191">
        <v>0</v>
      </c>
      <c r="L191">
        <v>0</v>
      </c>
      <c r="M191">
        <v>2010</v>
      </c>
      <c r="N191">
        <v>2010</v>
      </c>
      <c r="O191">
        <v>3790.5239999999999</v>
      </c>
      <c r="P191">
        <v>3496.4009999999998</v>
      </c>
      <c r="Q191">
        <v>113.069</v>
      </c>
      <c r="R191">
        <v>391.74599999999998</v>
      </c>
      <c r="S191">
        <v>101.824</v>
      </c>
      <c r="T191">
        <v>56.813000000000002</v>
      </c>
      <c r="U191">
        <v>45.012</v>
      </c>
      <c r="V191">
        <v>232.042</v>
      </c>
      <c r="W191">
        <v>42.274999999999999</v>
      </c>
      <c r="X191">
        <v>47.180999999999997</v>
      </c>
      <c r="Y191">
        <v>12.907999999999999</v>
      </c>
      <c r="Z191">
        <v>28.15</v>
      </c>
      <c r="AA191">
        <v>1841.0029999999999</v>
      </c>
      <c r="AB191">
        <v>1.58</v>
      </c>
      <c r="AC191">
        <v>6.6269999999999998</v>
      </c>
      <c r="AD191">
        <v>85.617000000000004</v>
      </c>
      <c r="AE191">
        <v>53.962000000000003</v>
      </c>
      <c r="AF191">
        <v>1.7190000000000001</v>
      </c>
      <c r="AG191">
        <v>1.889</v>
      </c>
      <c r="AH191">
        <v>30.614999999999998</v>
      </c>
      <c r="AI191">
        <v>4.9039999999999999</v>
      </c>
      <c r="AJ191">
        <v>3.1230000000000002</v>
      </c>
      <c r="AK191">
        <v>558.68399999999997</v>
      </c>
      <c r="AL191">
        <v>6.968</v>
      </c>
      <c r="AM191">
        <v>382.88600000000002</v>
      </c>
      <c r="AN191">
        <v>1195.374</v>
      </c>
      <c r="AO191">
        <v>405.25299999999999</v>
      </c>
      <c r="AP191">
        <v>19.314</v>
      </c>
      <c r="AQ191">
        <v>18.010999999999999</v>
      </c>
      <c r="AR191">
        <v>1.464</v>
      </c>
      <c r="AS191">
        <v>157.15700000000001</v>
      </c>
      <c r="AT191">
        <v>3402.5149999999999</v>
      </c>
      <c r="AU191">
        <v>3631.672</v>
      </c>
      <c r="AV191">
        <v>28.97</v>
      </c>
      <c r="AW191">
        <v>44.133000000000003</v>
      </c>
      <c r="AX191">
        <v>11.693</v>
      </c>
      <c r="AY191">
        <v>184.23</v>
      </c>
      <c r="AZ191">
        <v>92.114999999999995</v>
      </c>
      <c r="BA191">
        <v>3.7440000000000002</v>
      </c>
      <c r="BB191" s="8">
        <v>833</v>
      </c>
      <c r="BC191" s="4">
        <v>0</v>
      </c>
      <c r="BD191" s="9">
        <v>13380</v>
      </c>
      <c r="BE191" s="4">
        <v>73</v>
      </c>
      <c r="BF191" s="4" t="s">
        <v>143</v>
      </c>
      <c r="BG191" s="4" t="s">
        <v>121</v>
      </c>
      <c r="BH191" s="4" t="s">
        <v>117</v>
      </c>
      <c r="BI191" s="4" t="s">
        <v>147</v>
      </c>
      <c r="BJ191" s="4" t="s">
        <v>148</v>
      </c>
      <c r="BK191" s="10">
        <v>870</v>
      </c>
      <c r="BL191" s="4">
        <v>4</v>
      </c>
      <c r="BM191" s="4" t="s">
        <v>147</v>
      </c>
      <c r="BN191" s="4" t="s">
        <v>147</v>
      </c>
      <c r="BO191" s="4" t="s">
        <v>147</v>
      </c>
      <c r="BP191" s="4" t="s">
        <v>147</v>
      </c>
      <c r="BQ191" s="4" t="s">
        <v>147</v>
      </c>
      <c r="BR191" s="4" t="s">
        <v>147</v>
      </c>
      <c r="BS191" s="4" t="s">
        <v>147</v>
      </c>
      <c r="BT191" s="4" t="s">
        <v>147</v>
      </c>
      <c r="BU191" s="4">
        <v>74.599999999999994</v>
      </c>
      <c r="BV191" s="4">
        <v>1.63</v>
      </c>
      <c r="BW191" s="10">
        <f t="shared" si="6"/>
        <v>28.077835070947344</v>
      </c>
      <c r="BX191" s="4">
        <v>24</v>
      </c>
      <c r="BY191" s="10">
        <f t="shared" si="7"/>
        <v>22.43</v>
      </c>
      <c r="BZ191" s="10">
        <f t="shared" si="8"/>
        <v>40.056122611464964</v>
      </c>
      <c r="CA191" s="4">
        <v>5</v>
      </c>
      <c r="CB191" s="4">
        <v>98</v>
      </c>
      <c r="CC191" s="4">
        <v>0</v>
      </c>
      <c r="CD191" s="4">
        <v>0</v>
      </c>
      <c r="CE191" s="4">
        <v>5</v>
      </c>
      <c r="CF191" s="4">
        <v>2</v>
      </c>
      <c r="CG191" s="4">
        <v>1</v>
      </c>
      <c r="CH191" s="4">
        <v>3</v>
      </c>
      <c r="CI191" s="4">
        <v>1</v>
      </c>
      <c r="CJ191" s="4">
        <v>3</v>
      </c>
      <c r="CK191" s="4">
        <v>3</v>
      </c>
      <c r="CL191" s="4">
        <v>3</v>
      </c>
      <c r="CM191" s="4">
        <v>3</v>
      </c>
      <c r="CN191" s="4">
        <v>3</v>
      </c>
      <c r="CO191" s="4">
        <v>3</v>
      </c>
      <c r="CP191" s="4">
        <v>3</v>
      </c>
      <c r="CQ191" s="4">
        <v>3</v>
      </c>
      <c r="CR191" s="4">
        <v>3</v>
      </c>
      <c r="CS191" s="4">
        <v>1</v>
      </c>
      <c r="CT191" s="4">
        <v>1</v>
      </c>
      <c r="CU191" s="4">
        <v>1</v>
      </c>
      <c r="CV191" s="4">
        <v>1</v>
      </c>
      <c r="CW191" s="4">
        <v>1</v>
      </c>
      <c r="CX191" s="4">
        <v>1</v>
      </c>
      <c r="CY191" s="4">
        <v>6</v>
      </c>
      <c r="CZ191" s="4">
        <v>6</v>
      </c>
      <c r="DA191" s="4">
        <v>7</v>
      </c>
      <c r="DB191" s="4">
        <v>6</v>
      </c>
      <c r="DC191" s="4">
        <v>7</v>
      </c>
      <c r="DD191" s="4">
        <v>6</v>
      </c>
      <c r="DE191" s="4">
        <v>7</v>
      </c>
      <c r="DF191" s="4">
        <v>5</v>
      </c>
      <c r="DG191" s="4">
        <v>6</v>
      </c>
      <c r="DH191" s="4">
        <v>7</v>
      </c>
      <c r="DI191" s="4">
        <v>7</v>
      </c>
      <c r="DJ191" s="4">
        <v>6</v>
      </c>
      <c r="DK191" s="4">
        <v>7</v>
      </c>
      <c r="DL191" s="4">
        <v>7</v>
      </c>
      <c r="DM191" s="4">
        <v>7</v>
      </c>
      <c r="DN191" s="14" t="s">
        <v>150</v>
      </c>
      <c r="DO191" s="4">
        <v>74.599999999999994</v>
      </c>
      <c r="DP191" s="4">
        <v>1.63</v>
      </c>
      <c r="DQ191" s="15" t="s">
        <v>154</v>
      </c>
      <c r="DR191" s="4" t="s">
        <v>155</v>
      </c>
      <c r="DS191" s="4"/>
    </row>
    <row r="192" spans="1:123" x14ac:dyDescent="0.25">
      <c r="A192" s="3">
        <v>84</v>
      </c>
      <c r="C192">
        <v>841</v>
      </c>
      <c r="D192">
        <v>841</v>
      </c>
      <c r="E192" s="1" t="s">
        <v>141</v>
      </c>
      <c r="F192">
        <v>2</v>
      </c>
      <c r="G192" s="3">
        <v>1</v>
      </c>
      <c r="H192">
        <v>1</v>
      </c>
      <c r="I192">
        <v>1</v>
      </c>
      <c r="J192">
        <v>109</v>
      </c>
      <c r="K192">
        <v>0</v>
      </c>
      <c r="L192">
        <v>0</v>
      </c>
      <c r="M192">
        <v>2010</v>
      </c>
      <c r="N192">
        <v>2010</v>
      </c>
      <c r="O192">
        <v>1314.8889999999999</v>
      </c>
      <c r="P192">
        <v>1841.049</v>
      </c>
      <c r="Q192">
        <v>83.665000000000006</v>
      </c>
      <c r="R192">
        <v>217.37100000000001</v>
      </c>
      <c r="S192">
        <v>63.38</v>
      </c>
      <c r="T192">
        <v>37.500999999999998</v>
      </c>
      <c r="U192">
        <v>25.879000000000001</v>
      </c>
      <c r="V192">
        <v>112.508</v>
      </c>
      <c r="W192">
        <v>19.629000000000001</v>
      </c>
      <c r="X192">
        <v>34.64</v>
      </c>
      <c r="Y192">
        <v>23.521000000000001</v>
      </c>
      <c r="Z192">
        <v>20.43</v>
      </c>
      <c r="AA192">
        <v>7773.027</v>
      </c>
      <c r="AB192">
        <v>3.5760000000000001</v>
      </c>
      <c r="AC192">
        <v>7.7969999999999997</v>
      </c>
      <c r="AD192">
        <v>98.632000000000005</v>
      </c>
      <c r="AE192">
        <v>39.747999999999998</v>
      </c>
      <c r="AF192">
        <v>1.1240000000000001</v>
      </c>
      <c r="AG192">
        <v>1.351</v>
      </c>
      <c r="AH192">
        <v>13.404999999999999</v>
      </c>
      <c r="AI192">
        <v>5.4029999999999996</v>
      </c>
      <c r="AJ192">
        <v>1.802</v>
      </c>
      <c r="AK192">
        <v>334.5</v>
      </c>
      <c r="AL192">
        <v>1.6419999999999999</v>
      </c>
      <c r="AM192">
        <v>488.58800000000002</v>
      </c>
      <c r="AN192">
        <v>789.87300000000005</v>
      </c>
      <c r="AO192">
        <v>238.876</v>
      </c>
      <c r="AP192">
        <v>10.904</v>
      </c>
      <c r="AQ192">
        <v>8.8610000000000007</v>
      </c>
      <c r="AR192">
        <v>1.1759999999999999</v>
      </c>
      <c r="AS192">
        <v>91.691999999999993</v>
      </c>
      <c r="AT192">
        <v>2459.377</v>
      </c>
      <c r="AU192">
        <v>2606.498</v>
      </c>
      <c r="AV192">
        <v>40.093000000000004</v>
      </c>
      <c r="AW192">
        <v>46.127000000000002</v>
      </c>
      <c r="AX192">
        <v>13.724</v>
      </c>
      <c r="AY192">
        <v>1162.886</v>
      </c>
      <c r="AZ192">
        <v>870.40599999999995</v>
      </c>
      <c r="BA192">
        <v>2.4380000000000002</v>
      </c>
      <c r="BB192" s="8">
        <v>841</v>
      </c>
      <c r="BC192" s="4">
        <v>1</v>
      </c>
      <c r="BD192" s="9">
        <v>18080</v>
      </c>
      <c r="BE192" s="4">
        <v>62</v>
      </c>
      <c r="BF192" s="4" t="s">
        <v>143</v>
      </c>
      <c r="BG192" s="4" t="s">
        <v>121</v>
      </c>
      <c r="BH192" s="4" t="s">
        <v>117</v>
      </c>
      <c r="BI192" s="4" t="s">
        <v>148</v>
      </c>
      <c r="BJ192" s="4" t="s">
        <v>148</v>
      </c>
      <c r="BK192" s="4"/>
      <c r="BL192" s="4">
        <v>5</v>
      </c>
      <c r="BM192" s="4" t="s">
        <v>147</v>
      </c>
      <c r="BN192" s="4" t="s">
        <v>147</v>
      </c>
      <c r="BO192" s="4" t="s">
        <v>147</v>
      </c>
      <c r="BP192" s="4" t="s">
        <v>147</v>
      </c>
      <c r="BQ192" s="4" t="s">
        <v>147</v>
      </c>
      <c r="BR192" s="4" t="s">
        <v>147</v>
      </c>
      <c r="BS192" s="4" t="s">
        <v>147</v>
      </c>
      <c r="BT192" s="4" t="s">
        <v>147</v>
      </c>
      <c r="BU192" s="4">
        <v>73.5</v>
      </c>
      <c r="BV192" s="4">
        <v>1.7</v>
      </c>
      <c r="BW192" s="10">
        <f t="shared" si="6"/>
        <v>25.432525951557096</v>
      </c>
      <c r="BX192" s="4">
        <v>25.5</v>
      </c>
      <c r="BY192" s="10">
        <f t="shared" si="7"/>
        <v>22.36</v>
      </c>
      <c r="BZ192" s="10">
        <f t="shared" si="8"/>
        <v>39.806496815286621</v>
      </c>
      <c r="CA192" s="4">
        <v>10</v>
      </c>
      <c r="CB192" s="4">
        <v>97</v>
      </c>
      <c r="CC192" s="4">
        <v>0</v>
      </c>
      <c r="CD192" s="4">
        <v>0</v>
      </c>
      <c r="CE192" s="4">
        <v>5</v>
      </c>
      <c r="CF192" s="4">
        <v>5</v>
      </c>
      <c r="CG192" s="4">
        <v>1</v>
      </c>
      <c r="CH192" s="4">
        <v>5</v>
      </c>
      <c r="CI192" s="4">
        <v>3</v>
      </c>
      <c r="CJ192" s="4">
        <v>3</v>
      </c>
      <c r="CK192" s="4">
        <v>3</v>
      </c>
      <c r="CL192" s="4">
        <v>3</v>
      </c>
      <c r="CM192" s="4">
        <v>3</v>
      </c>
      <c r="CN192" s="4">
        <v>3</v>
      </c>
      <c r="CO192" s="4">
        <v>3</v>
      </c>
      <c r="CP192" s="4">
        <v>3</v>
      </c>
      <c r="CQ192" s="4">
        <v>3</v>
      </c>
      <c r="CR192" s="4">
        <v>3</v>
      </c>
      <c r="CS192" s="4">
        <v>1</v>
      </c>
      <c r="CT192" s="4">
        <v>1</v>
      </c>
      <c r="CU192" s="4">
        <v>1</v>
      </c>
      <c r="CV192" s="4">
        <v>1</v>
      </c>
      <c r="CW192" s="4">
        <v>1</v>
      </c>
      <c r="CX192" s="4">
        <v>1</v>
      </c>
      <c r="CY192" s="4">
        <v>6</v>
      </c>
      <c r="CZ192" s="4">
        <v>6</v>
      </c>
      <c r="DA192" s="4">
        <v>6</v>
      </c>
      <c r="DB192" s="4">
        <v>6</v>
      </c>
      <c r="DC192" s="4">
        <v>7</v>
      </c>
      <c r="DD192" s="4">
        <v>6</v>
      </c>
      <c r="DE192" s="4">
        <v>7</v>
      </c>
      <c r="DF192" s="4">
        <v>6</v>
      </c>
      <c r="DG192" s="4">
        <v>6</v>
      </c>
      <c r="DH192" s="4">
        <v>7</v>
      </c>
      <c r="DI192" s="4">
        <v>6</v>
      </c>
      <c r="DJ192" s="4">
        <v>7</v>
      </c>
      <c r="DK192" s="4">
        <v>7</v>
      </c>
      <c r="DL192" s="4">
        <v>7</v>
      </c>
      <c r="DM192" s="4">
        <v>7</v>
      </c>
      <c r="DN192" s="14" t="s">
        <v>150</v>
      </c>
      <c r="DO192" s="4">
        <v>73.5</v>
      </c>
      <c r="DP192" s="4">
        <v>1.7</v>
      </c>
      <c r="DQ192" s="15" t="s">
        <v>155</v>
      </c>
      <c r="DR192" s="4" t="s">
        <v>155</v>
      </c>
      <c r="DS192" s="4"/>
    </row>
    <row r="193" spans="1:123" x14ac:dyDescent="0.25">
      <c r="A193" s="3">
        <v>84</v>
      </c>
      <c r="C193">
        <v>842</v>
      </c>
      <c r="D193">
        <v>842</v>
      </c>
      <c r="E193" s="1" t="s">
        <v>141</v>
      </c>
      <c r="F193">
        <v>4</v>
      </c>
      <c r="G193" s="3">
        <v>2</v>
      </c>
      <c r="H193">
        <v>1</v>
      </c>
      <c r="I193">
        <v>1</v>
      </c>
      <c r="J193">
        <v>109</v>
      </c>
      <c r="K193">
        <v>0</v>
      </c>
      <c r="L193">
        <v>0</v>
      </c>
      <c r="M193">
        <v>2010</v>
      </c>
      <c r="N193">
        <v>2010</v>
      </c>
      <c r="O193">
        <v>704.125</v>
      </c>
      <c r="P193">
        <v>1221.1469999999999</v>
      </c>
      <c r="Q193">
        <v>47.585999999999999</v>
      </c>
      <c r="R193">
        <v>183.79499999999999</v>
      </c>
      <c r="S193">
        <v>23.056000000000001</v>
      </c>
      <c r="T193">
        <v>1.5009999999999999</v>
      </c>
      <c r="U193">
        <v>21.555</v>
      </c>
      <c r="V193">
        <v>43.293999999999997</v>
      </c>
      <c r="W193">
        <v>7.798</v>
      </c>
      <c r="X193">
        <v>13.528</v>
      </c>
      <c r="Y193">
        <v>23.88</v>
      </c>
      <c r="Z193">
        <v>21.228999999999999</v>
      </c>
      <c r="AA193">
        <v>1661.0640000000001</v>
      </c>
      <c r="AB193">
        <v>0.13600000000000001</v>
      </c>
      <c r="AC193">
        <v>5.3890000000000002</v>
      </c>
      <c r="AD193">
        <v>83.552000000000007</v>
      </c>
      <c r="AE193">
        <v>158.989</v>
      </c>
      <c r="AF193">
        <v>0.81299999999999994</v>
      </c>
      <c r="AG193">
        <v>0.441</v>
      </c>
      <c r="AH193">
        <v>6.3090000000000002</v>
      </c>
      <c r="AI193">
        <v>2.2989999999999999</v>
      </c>
      <c r="AJ193">
        <v>0.878</v>
      </c>
      <c r="AK193">
        <v>230.12200000000001</v>
      </c>
      <c r="AL193">
        <v>0.13800000000000001</v>
      </c>
      <c r="AM193">
        <v>225.387</v>
      </c>
      <c r="AN193">
        <v>405.65600000000001</v>
      </c>
      <c r="AO193">
        <v>181.87299999999999</v>
      </c>
      <c r="AP193">
        <v>6.891</v>
      </c>
      <c r="AQ193">
        <v>3.468</v>
      </c>
      <c r="AR193">
        <v>0.76200000000000001</v>
      </c>
      <c r="AS193">
        <v>35.845999999999997</v>
      </c>
      <c r="AT193">
        <v>1776.53</v>
      </c>
      <c r="AU193">
        <v>1726.7339999999999</v>
      </c>
      <c r="AV193">
        <v>34.343000000000004</v>
      </c>
      <c r="AW193">
        <v>59.204999999999998</v>
      </c>
      <c r="AX193">
        <v>6.3639999999999999</v>
      </c>
      <c r="AY193">
        <v>239.48099999999999</v>
      </c>
      <c r="AZ193">
        <v>174.90100000000001</v>
      </c>
      <c r="BA193">
        <v>1.7869999999999999</v>
      </c>
      <c r="BB193" s="8">
        <v>842</v>
      </c>
      <c r="BC193" s="4">
        <v>1</v>
      </c>
      <c r="BD193" s="9">
        <v>18080</v>
      </c>
      <c r="BE193" s="4">
        <v>62</v>
      </c>
      <c r="BF193" s="4" t="s">
        <v>143</v>
      </c>
      <c r="BG193" s="4" t="s">
        <v>121</v>
      </c>
      <c r="BH193" s="4" t="s">
        <v>117</v>
      </c>
      <c r="BI193" s="4" t="s">
        <v>148</v>
      </c>
      <c r="BJ193" s="4" t="s">
        <v>148</v>
      </c>
      <c r="BK193" s="4"/>
      <c r="BL193" s="4">
        <v>5</v>
      </c>
      <c r="BM193" s="4" t="s">
        <v>147</v>
      </c>
      <c r="BN193" s="4" t="s">
        <v>147</v>
      </c>
      <c r="BO193" s="4" t="s">
        <v>147</v>
      </c>
      <c r="BP193" s="4" t="s">
        <v>147</v>
      </c>
      <c r="BQ193" s="4" t="s">
        <v>147</v>
      </c>
      <c r="BR193" s="4" t="s">
        <v>147</v>
      </c>
      <c r="BS193" s="4" t="s">
        <v>147</v>
      </c>
      <c r="BT193" s="4" t="s">
        <v>147</v>
      </c>
      <c r="BU193" s="4">
        <v>73.5</v>
      </c>
      <c r="BV193" s="4">
        <v>1.7</v>
      </c>
      <c r="BW193" s="10">
        <f t="shared" si="6"/>
        <v>25.432525951557096</v>
      </c>
      <c r="BX193" s="4">
        <v>25.5</v>
      </c>
      <c r="BY193" s="10">
        <f t="shared" si="7"/>
        <v>22.36</v>
      </c>
      <c r="BZ193" s="10">
        <f t="shared" si="8"/>
        <v>39.806496815286621</v>
      </c>
      <c r="CA193" s="4">
        <v>10</v>
      </c>
      <c r="CB193" s="4">
        <v>97</v>
      </c>
      <c r="CC193" s="4">
        <v>0</v>
      </c>
      <c r="CD193" s="4">
        <v>0</v>
      </c>
      <c r="CE193" s="4">
        <v>5</v>
      </c>
      <c r="CF193" s="4">
        <v>5</v>
      </c>
      <c r="CG193" s="4">
        <v>1</v>
      </c>
      <c r="CH193" s="4">
        <v>5</v>
      </c>
      <c r="CI193" s="4">
        <v>3</v>
      </c>
      <c r="CJ193" s="4">
        <v>3</v>
      </c>
      <c r="CK193" s="4">
        <v>3</v>
      </c>
      <c r="CL193" s="4">
        <v>3</v>
      </c>
      <c r="CM193" s="4">
        <v>3</v>
      </c>
      <c r="CN193" s="4">
        <v>3</v>
      </c>
      <c r="CO193" s="4">
        <v>3</v>
      </c>
      <c r="CP193" s="4">
        <v>3</v>
      </c>
      <c r="CQ193" s="4">
        <v>3</v>
      </c>
      <c r="CR193" s="4">
        <v>3</v>
      </c>
      <c r="CS193" s="4">
        <v>1</v>
      </c>
      <c r="CT193" s="4">
        <v>1</v>
      </c>
      <c r="CU193" s="4">
        <v>1</v>
      </c>
      <c r="CV193" s="4">
        <v>1</v>
      </c>
      <c r="CW193" s="4">
        <v>1</v>
      </c>
      <c r="CX193" s="4">
        <v>1</v>
      </c>
      <c r="CY193" s="4">
        <v>6</v>
      </c>
      <c r="CZ193" s="4">
        <v>6</v>
      </c>
      <c r="DA193" s="4">
        <v>6</v>
      </c>
      <c r="DB193" s="4">
        <v>6</v>
      </c>
      <c r="DC193" s="4">
        <v>7</v>
      </c>
      <c r="DD193" s="4">
        <v>6</v>
      </c>
      <c r="DE193" s="4">
        <v>7</v>
      </c>
      <c r="DF193" s="4">
        <v>6</v>
      </c>
      <c r="DG193" s="4">
        <v>6</v>
      </c>
      <c r="DH193" s="4">
        <v>7</v>
      </c>
      <c r="DI193" s="4">
        <v>6</v>
      </c>
      <c r="DJ193" s="4">
        <v>7</v>
      </c>
      <c r="DK193" s="4">
        <v>7</v>
      </c>
      <c r="DL193" s="4">
        <v>7</v>
      </c>
      <c r="DM193" s="4">
        <v>7</v>
      </c>
      <c r="DN193" s="14" t="s">
        <v>150</v>
      </c>
      <c r="DO193" s="4">
        <v>73.5</v>
      </c>
      <c r="DP193" s="4">
        <v>1.7</v>
      </c>
      <c r="DQ193" s="15" t="s">
        <v>155</v>
      </c>
      <c r="DR193" s="4" t="s">
        <v>155</v>
      </c>
      <c r="DS193" s="4"/>
    </row>
    <row r="194" spans="1:123" x14ac:dyDescent="0.25">
      <c r="A194" s="3">
        <v>84</v>
      </c>
      <c r="C194">
        <v>843</v>
      </c>
      <c r="D194">
        <v>843</v>
      </c>
      <c r="E194" s="1" t="s">
        <v>141</v>
      </c>
      <c r="F194">
        <v>0</v>
      </c>
      <c r="G194" s="3">
        <v>3</v>
      </c>
      <c r="H194">
        <v>1</v>
      </c>
      <c r="I194">
        <v>1</v>
      </c>
      <c r="J194">
        <v>109</v>
      </c>
      <c r="K194">
        <v>0</v>
      </c>
      <c r="L194">
        <v>0</v>
      </c>
      <c r="M194">
        <v>2010</v>
      </c>
      <c r="N194">
        <v>2010</v>
      </c>
      <c r="O194">
        <v>1386.1289999999999</v>
      </c>
      <c r="P194">
        <v>2027.8810000000001</v>
      </c>
      <c r="Q194">
        <v>109.28700000000001</v>
      </c>
      <c r="R194">
        <v>171.25700000000001</v>
      </c>
      <c r="S194">
        <v>92.881</v>
      </c>
      <c r="T194">
        <v>71.653000000000006</v>
      </c>
      <c r="U194">
        <v>21.234999999999999</v>
      </c>
      <c r="V194">
        <v>281.16199999999998</v>
      </c>
      <c r="W194">
        <v>26.574000000000002</v>
      </c>
      <c r="X194">
        <v>34.078000000000003</v>
      </c>
      <c r="Y194">
        <v>38.271999999999998</v>
      </c>
      <c r="Z194">
        <v>13.423</v>
      </c>
      <c r="AA194">
        <v>3691.24</v>
      </c>
      <c r="AB194">
        <v>2.3980000000000001</v>
      </c>
      <c r="AC194">
        <v>8.3510000000000009</v>
      </c>
      <c r="AD194">
        <v>102.8</v>
      </c>
      <c r="AE194">
        <v>228.03399999999999</v>
      </c>
      <c r="AF194">
        <v>2.274</v>
      </c>
      <c r="AG194">
        <v>1.554</v>
      </c>
      <c r="AH194">
        <v>20.266999999999999</v>
      </c>
      <c r="AI194">
        <v>3.4529999999999998</v>
      </c>
      <c r="AJ194">
        <v>2.0099999999999998</v>
      </c>
      <c r="AK194">
        <v>337.14299999999997</v>
      </c>
      <c r="AL194">
        <v>35.237000000000002</v>
      </c>
      <c r="AM194">
        <v>345.81299999999999</v>
      </c>
      <c r="AN194">
        <v>951.86400000000003</v>
      </c>
      <c r="AO194">
        <v>187.20099999999999</v>
      </c>
      <c r="AP194">
        <v>18.584</v>
      </c>
      <c r="AQ194">
        <v>10.641</v>
      </c>
      <c r="AR194">
        <v>1.095</v>
      </c>
      <c r="AS194">
        <v>162.94999999999999</v>
      </c>
      <c r="AT194">
        <v>3079.2539999999999</v>
      </c>
      <c r="AU194">
        <v>2741.7959999999998</v>
      </c>
      <c r="AV194">
        <v>47.914000000000001</v>
      </c>
      <c r="AW194">
        <v>33.119</v>
      </c>
      <c r="AX194">
        <v>18.904</v>
      </c>
      <c r="AY194">
        <v>477.97699999999998</v>
      </c>
      <c r="AZ194">
        <v>320.38799999999998</v>
      </c>
      <c r="BA194">
        <v>1.5369999999999999</v>
      </c>
      <c r="BB194" s="8">
        <v>843</v>
      </c>
      <c r="BC194" s="4">
        <v>1</v>
      </c>
      <c r="BD194" s="9">
        <v>18080</v>
      </c>
      <c r="BE194" s="4">
        <v>62</v>
      </c>
      <c r="BF194" s="4" t="s">
        <v>143</v>
      </c>
      <c r="BG194" s="4" t="s">
        <v>121</v>
      </c>
      <c r="BH194" s="4" t="s">
        <v>117</v>
      </c>
      <c r="BI194" s="4" t="s">
        <v>148</v>
      </c>
      <c r="BJ194" s="4" t="s">
        <v>148</v>
      </c>
      <c r="BK194" s="4"/>
      <c r="BL194" s="4">
        <v>5</v>
      </c>
      <c r="BM194" s="4" t="s">
        <v>147</v>
      </c>
      <c r="BN194" s="4" t="s">
        <v>147</v>
      </c>
      <c r="BO194" s="4" t="s">
        <v>147</v>
      </c>
      <c r="BP194" s="4" t="s">
        <v>147</v>
      </c>
      <c r="BQ194" s="4" t="s">
        <v>147</v>
      </c>
      <c r="BR194" s="4" t="s">
        <v>147</v>
      </c>
      <c r="BS194" s="4" t="s">
        <v>147</v>
      </c>
      <c r="BT194" s="4" t="s">
        <v>147</v>
      </c>
      <c r="BU194" s="4">
        <v>73.5</v>
      </c>
      <c r="BV194" s="4">
        <v>1.7</v>
      </c>
      <c r="BW194" s="10">
        <f t="shared" ref="BW194:BW258" si="9">BU194/BV194^2</f>
        <v>25.432525951557096</v>
      </c>
      <c r="BX194" s="4">
        <v>25.5</v>
      </c>
      <c r="BY194" s="10">
        <f t="shared" ref="BY194:BY224" si="10">BX194-(0.314*CA194)</f>
        <v>22.36</v>
      </c>
      <c r="BZ194" s="10">
        <f t="shared" ref="BZ194:BZ224" si="11">BY194^2/(4*3.14)</f>
        <v>39.806496815286621</v>
      </c>
      <c r="CA194" s="4">
        <v>10</v>
      </c>
      <c r="CB194" s="4">
        <v>97</v>
      </c>
      <c r="CC194" s="4">
        <v>0</v>
      </c>
      <c r="CD194" s="4">
        <v>0</v>
      </c>
      <c r="CE194" s="4">
        <v>5</v>
      </c>
      <c r="CF194" s="4">
        <v>5</v>
      </c>
      <c r="CG194" s="4">
        <v>1</v>
      </c>
      <c r="CH194" s="4">
        <v>5</v>
      </c>
      <c r="CI194" s="4">
        <v>3</v>
      </c>
      <c r="CJ194" s="4">
        <v>3</v>
      </c>
      <c r="CK194" s="4">
        <v>3</v>
      </c>
      <c r="CL194" s="4">
        <v>3</v>
      </c>
      <c r="CM194" s="4">
        <v>3</v>
      </c>
      <c r="CN194" s="4">
        <v>3</v>
      </c>
      <c r="CO194" s="4">
        <v>3</v>
      </c>
      <c r="CP194" s="4">
        <v>3</v>
      </c>
      <c r="CQ194" s="4">
        <v>3</v>
      </c>
      <c r="CR194" s="4">
        <v>3</v>
      </c>
      <c r="CS194" s="4">
        <v>1</v>
      </c>
      <c r="CT194" s="4">
        <v>1</v>
      </c>
      <c r="CU194" s="4">
        <v>1</v>
      </c>
      <c r="CV194" s="4">
        <v>1</v>
      </c>
      <c r="CW194" s="4">
        <v>1</v>
      </c>
      <c r="CX194" s="4">
        <v>1</v>
      </c>
      <c r="CY194" s="4">
        <v>6</v>
      </c>
      <c r="CZ194" s="4">
        <v>6</v>
      </c>
      <c r="DA194" s="4">
        <v>6</v>
      </c>
      <c r="DB194" s="4">
        <v>6</v>
      </c>
      <c r="DC194" s="4">
        <v>7</v>
      </c>
      <c r="DD194" s="4">
        <v>6</v>
      </c>
      <c r="DE194" s="4">
        <v>7</v>
      </c>
      <c r="DF194" s="4">
        <v>6</v>
      </c>
      <c r="DG194" s="4">
        <v>6</v>
      </c>
      <c r="DH194" s="4">
        <v>7</v>
      </c>
      <c r="DI194" s="4">
        <v>6</v>
      </c>
      <c r="DJ194" s="4">
        <v>7</v>
      </c>
      <c r="DK194" s="4">
        <v>7</v>
      </c>
      <c r="DL194" s="4">
        <v>7</v>
      </c>
      <c r="DM194" s="4">
        <v>7</v>
      </c>
      <c r="DN194" s="14" t="s">
        <v>150</v>
      </c>
      <c r="DO194" s="4">
        <v>73.5</v>
      </c>
      <c r="DP194" s="4">
        <v>1.7</v>
      </c>
      <c r="DQ194" s="15" t="s">
        <v>155</v>
      </c>
      <c r="DR194" s="4" t="s">
        <v>155</v>
      </c>
      <c r="DS194" s="4"/>
    </row>
    <row r="195" spans="1:123" x14ac:dyDescent="0.25">
      <c r="A195" s="1">
        <v>85</v>
      </c>
      <c r="C195">
        <v>851</v>
      </c>
      <c r="D195">
        <v>851</v>
      </c>
      <c r="E195" s="1" t="s">
        <v>140</v>
      </c>
      <c r="F195">
        <v>2</v>
      </c>
      <c r="G195" s="1">
        <v>1</v>
      </c>
      <c r="H195">
        <v>1</v>
      </c>
      <c r="I195">
        <v>1</v>
      </c>
      <c r="J195">
        <v>116</v>
      </c>
      <c r="K195">
        <v>0</v>
      </c>
      <c r="L195">
        <v>0</v>
      </c>
      <c r="M195">
        <v>2010</v>
      </c>
      <c r="N195">
        <v>2010</v>
      </c>
      <c r="O195">
        <v>1932.1790000000001</v>
      </c>
      <c r="P195">
        <v>2700.4780000000001</v>
      </c>
      <c r="Q195">
        <v>100.184</v>
      </c>
      <c r="R195">
        <v>325.661</v>
      </c>
      <c r="S195">
        <v>128.81700000000001</v>
      </c>
      <c r="T195">
        <v>102.782</v>
      </c>
      <c r="U195">
        <v>26.035</v>
      </c>
      <c r="V195">
        <v>396.58</v>
      </c>
      <c r="W195">
        <v>38.337000000000003</v>
      </c>
      <c r="X195">
        <v>27.684999999999999</v>
      </c>
      <c r="Y195">
        <v>26.512</v>
      </c>
      <c r="Z195">
        <v>16.398</v>
      </c>
      <c r="AA195">
        <v>10247.805</v>
      </c>
      <c r="AB195">
        <v>6.0030000000000001</v>
      </c>
      <c r="AC195">
        <v>10.162000000000001</v>
      </c>
      <c r="AD195">
        <v>93.811999999999998</v>
      </c>
      <c r="AE195">
        <v>78.840999999999994</v>
      </c>
      <c r="AF195">
        <v>1.6679999999999999</v>
      </c>
      <c r="AG195">
        <v>2.0419999999999998</v>
      </c>
      <c r="AH195">
        <v>37.512999999999998</v>
      </c>
      <c r="AI195">
        <v>6.6879999999999997</v>
      </c>
      <c r="AJ195">
        <v>2.2250000000000001</v>
      </c>
      <c r="AK195">
        <v>324.096</v>
      </c>
      <c r="AL195">
        <v>5.5039999999999996</v>
      </c>
      <c r="AM195">
        <v>1313.896</v>
      </c>
      <c r="AN195">
        <v>1701.326</v>
      </c>
      <c r="AO195">
        <v>284.084</v>
      </c>
      <c r="AP195">
        <v>13.057</v>
      </c>
      <c r="AQ195">
        <v>11.188000000000001</v>
      </c>
      <c r="AR195">
        <v>1.29</v>
      </c>
      <c r="AS195">
        <v>162.559</v>
      </c>
      <c r="AT195">
        <v>4784.0749999999998</v>
      </c>
      <c r="AU195">
        <v>2784.7310000000002</v>
      </c>
      <c r="AV195">
        <v>32.835999999999999</v>
      </c>
      <c r="AW195">
        <v>47.442</v>
      </c>
      <c r="AX195">
        <v>19.731000000000002</v>
      </c>
      <c r="AY195">
        <v>1339.2270000000001</v>
      </c>
      <c r="AZ195">
        <v>905.49099999999999</v>
      </c>
      <c r="BA195">
        <v>3.121</v>
      </c>
      <c r="BB195" s="8">
        <v>851</v>
      </c>
      <c r="BC195" s="4">
        <v>0</v>
      </c>
      <c r="BD195" s="9">
        <v>9441</v>
      </c>
      <c r="BE195" s="4">
        <v>84</v>
      </c>
      <c r="BF195" s="4" t="s">
        <v>142</v>
      </c>
      <c r="BG195" s="4" t="s">
        <v>119</v>
      </c>
      <c r="BH195" s="4" t="s">
        <v>119</v>
      </c>
      <c r="BI195" s="4" t="s">
        <v>147</v>
      </c>
      <c r="BJ195" s="4" t="s">
        <v>148</v>
      </c>
      <c r="BK195" s="10">
        <v>15000</v>
      </c>
      <c r="BL195" s="4">
        <v>1</v>
      </c>
      <c r="BM195" s="4" t="s">
        <v>147</v>
      </c>
      <c r="BN195" s="4" t="s">
        <v>148</v>
      </c>
      <c r="BO195" s="4" t="s">
        <v>147</v>
      </c>
      <c r="BP195" s="4" t="s">
        <v>147</v>
      </c>
      <c r="BQ195" s="4" t="s">
        <v>147</v>
      </c>
      <c r="BR195" s="4" t="s">
        <v>147</v>
      </c>
      <c r="BS195" s="4" t="s">
        <v>147</v>
      </c>
      <c r="BT195" s="4" t="s">
        <v>147</v>
      </c>
      <c r="BU195" s="4">
        <v>62.5</v>
      </c>
      <c r="BV195" s="4">
        <v>1.44</v>
      </c>
      <c r="BW195" s="10">
        <f t="shared" si="9"/>
        <v>30.14081790123457</v>
      </c>
      <c r="BX195" s="4">
        <v>18</v>
      </c>
      <c r="BY195" s="10">
        <f t="shared" si="10"/>
        <v>8.8940000000000001</v>
      </c>
      <c r="BZ195" s="10">
        <f t="shared" si="11"/>
        <v>6.2980283439490439</v>
      </c>
      <c r="CA195" s="4">
        <v>29</v>
      </c>
      <c r="CB195" s="4">
        <v>95</v>
      </c>
      <c r="CC195" s="4">
        <v>1</v>
      </c>
      <c r="CD195" s="4">
        <v>1</v>
      </c>
      <c r="CE195" s="4">
        <v>5</v>
      </c>
      <c r="CF195" s="4">
        <v>5</v>
      </c>
      <c r="CG195" s="4">
        <v>1</v>
      </c>
      <c r="CH195" s="4">
        <v>5</v>
      </c>
      <c r="CI195" s="4">
        <v>5</v>
      </c>
      <c r="CJ195" s="4">
        <v>3</v>
      </c>
      <c r="CK195" s="4">
        <v>3</v>
      </c>
      <c r="CL195" s="4">
        <v>3</v>
      </c>
      <c r="CM195" s="4">
        <v>2</v>
      </c>
      <c r="CN195" s="4">
        <v>2</v>
      </c>
      <c r="CO195" s="4">
        <v>2</v>
      </c>
      <c r="CP195" s="4">
        <v>2</v>
      </c>
      <c r="CQ195" s="4">
        <v>3</v>
      </c>
      <c r="CR195" s="4">
        <v>3</v>
      </c>
      <c r="CS195" s="4">
        <v>1</v>
      </c>
      <c r="CT195" s="4">
        <v>1</v>
      </c>
      <c r="CU195" s="4">
        <v>1</v>
      </c>
      <c r="CV195" s="4">
        <v>1</v>
      </c>
      <c r="CW195" s="4">
        <v>1</v>
      </c>
      <c r="CX195" s="4">
        <v>1</v>
      </c>
      <c r="CY195" s="4">
        <v>7</v>
      </c>
      <c r="CZ195" s="4">
        <v>6</v>
      </c>
      <c r="DA195" s="4">
        <v>7</v>
      </c>
      <c r="DB195" s="4">
        <v>7</v>
      </c>
      <c r="DC195" s="4">
        <v>4</v>
      </c>
      <c r="DD195" s="4">
        <v>6</v>
      </c>
      <c r="DE195" s="4">
        <v>6</v>
      </c>
      <c r="DF195" s="4">
        <v>7</v>
      </c>
      <c r="DG195" s="4">
        <v>7</v>
      </c>
      <c r="DH195" s="4">
        <v>5</v>
      </c>
      <c r="DI195" s="4">
        <v>6</v>
      </c>
      <c r="DJ195" s="4">
        <v>7</v>
      </c>
      <c r="DK195" s="4">
        <v>7</v>
      </c>
      <c r="DL195" s="4">
        <v>7</v>
      </c>
      <c r="DM195" s="4">
        <v>7</v>
      </c>
      <c r="DN195" s="14" t="s">
        <v>151</v>
      </c>
      <c r="DO195" s="4">
        <v>62.5</v>
      </c>
      <c r="DP195" s="4">
        <v>1.44</v>
      </c>
      <c r="DQ195" s="15" t="s">
        <v>154</v>
      </c>
      <c r="DR195" s="4" t="s">
        <v>156</v>
      </c>
      <c r="DS195" s="4"/>
    </row>
    <row r="196" spans="1:123" x14ac:dyDescent="0.25">
      <c r="A196" s="1">
        <v>85</v>
      </c>
      <c r="C196">
        <v>852</v>
      </c>
      <c r="D196">
        <v>852</v>
      </c>
      <c r="E196" s="1" t="s">
        <v>140</v>
      </c>
      <c r="F196">
        <v>0</v>
      </c>
      <c r="G196" s="1">
        <v>2</v>
      </c>
      <c r="H196">
        <v>1</v>
      </c>
      <c r="I196">
        <v>1</v>
      </c>
      <c r="J196">
        <v>116</v>
      </c>
      <c r="K196">
        <v>0</v>
      </c>
      <c r="L196">
        <v>0</v>
      </c>
      <c r="M196">
        <v>2010</v>
      </c>
      <c r="N196">
        <v>2010</v>
      </c>
      <c r="O196">
        <v>1572.84</v>
      </c>
      <c r="P196">
        <v>1809.1559999999999</v>
      </c>
      <c r="Q196">
        <v>72.010000000000005</v>
      </c>
      <c r="R196">
        <v>186.244</v>
      </c>
      <c r="S196">
        <v>105.27800000000001</v>
      </c>
      <c r="T196">
        <v>82.49</v>
      </c>
      <c r="U196">
        <v>22.788</v>
      </c>
      <c r="V196">
        <v>274.06400000000002</v>
      </c>
      <c r="W196">
        <v>30.04</v>
      </c>
      <c r="X196">
        <v>19.163</v>
      </c>
      <c r="Y196">
        <v>17.187999999999999</v>
      </c>
      <c r="Z196">
        <v>13.507</v>
      </c>
      <c r="AA196">
        <v>11407.701999999999</v>
      </c>
      <c r="AB196">
        <v>5.7969999999999997</v>
      </c>
      <c r="AC196">
        <v>4.1260000000000003</v>
      </c>
      <c r="AD196">
        <v>152.79</v>
      </c>
      <c r="AE196">
        <v>85.248999999999995</v>
      </c>
      <c r="AF196">
        <v>1.2370000000000001</v>
      </c>
      <c r="AG196">
        <v>1.65</v>
      </c>
      <c r="AH196">
        <v>28.376000000000001</v>
      </c>
      <c r="AI196">
        <v>5.5149999999999997</v>
      </c>
      <c r="AJ196">
        <v>1.84</v>
      </c>
      <c r="AK196">
        <v>311.70299999999997</v>
      </c>
      <c r="AL196">
        <v>3.073</v>
      </c>
      <c r="AM196">
        <v>1155.606</v>
      </c>
      <c r="AN196">
        <v>1398.9349999999999</v>
      </c>
      <c r="AO196">
        <v>244.25800000000001</v>
      </c>
      <c r="AP196">
        <v>11.105</v>
      </c>
      <c r="AQ196">
        <v>8.9990000000000006</v>
      </c>
      <c r="AR196">
        <v>0.98499999999999999</v>
      </c>
      <c r="AS196">
        <v>110.43899999999999</v>
      </c>
      <c r="AT196">
        <v>3485.1880000000001</v>
      </c>
      <c r="AU196">
        <v>2316.1559999999999</v>
      </c>
      <c r="AV196">
        <v>35.168999999999997</v>
      </c>
      <c r="AW196">
        <v>40.966999999999999</v>
      </c>
      <c r="AX196">
        <v>23.835999999999999</v>
      </c>
      <c r="AY196">
        <v>1407.6569999999999</v>
      </c>
      <c r="AZ196">
        <v>904.005</v>
      </c>
      <c r="BA196">
        <v>3.2370000000000001</v>
      </c>
      <c r="BB196" s="8">
        <v>852</v>
      </c>
      <c r="BC196" s="4">
        <v>0</v>
      </c>
      <c r="BD196" s="9">
        <v>9441</v>
      </c>
      <c r="BE196" s="4">
        <v>84</v>
      </c>
      <c r="BF196" s="4" t="s">
        <v>142</v>
      </c>
      <c r="BG196" s="4" t="s">
        <v>119</v>
      </c>
      <c r="BH196" s="4" t="s">
        <v>119</v>
      </c>
      <c r="BI196" s="4" t="s">
        <v>147</v>
      </c>
      <c r="BJ196" s="4" t="s">
        <v>148</v>
      </c>
      <c r="BK196" s="10">
        <v>15000</v>
      </c>
      <c r="BL196" s="4">
        <v>1</v>
      </c>
      <c r="BM196" s="4" t="s">
        <v>147</v>
      </c>
      <c r="BN196" s="4" t="s">
        <v>148</v>
      </c>
      <c r="BO196" s="4" t="s">
        <v>147</v>
      </c>
      <c r="BP196" s="4" t="s">
        <v>147</v>
      </c>
      <c r="BQ196" s="4" t="s">
        <v>147</v>
      </c>
      <c r="BR196" s="4" t="s">
        <v>147</v>
      </c>
      <c r="BS196" s="4" t="s">
        <v>147</v>
      </c>
      <c r="BT196" s="4" t="s">
        <v>147</v>
      </c>
      <c r="BU196" s="4">
        <v>62.5</v>
      </c>
      <c r="BV196" s="4">
        <v>1.44</v>
      </c>
      <c r="BW196" s="10">
        <f t="shared" si="9"/>
        <v>30.14081790123457</v>
      </c>
      <c r="BX196" s="4">
        <v>18</v>
      </c>
      <c r="BY196" s="10">
        <f t="shared" si="10"/>
        <v>8.8940000000000001</v>
      </c>
      <c r="BZ196" s="10">
        <f t="shared" si="11"/>
        <v>6.2980283439490439</v>
      </c>
      <c r="CA196" s="4">
        <v>29</v>
      </c>
      <c r="CB196" s="4">
        <v>95</v>
      </c>
      <c r="CC196" s="4">
        <v>1</v>
      </c>
      <c r="CD196" s="4">
        <v>1</v>
      </c>
      <c r="CE196" s="4">
        <v>5</v>
      </c>
      <c r="CF196" s="4">
        <v>5</v>
      </c>
      <c r="CG196" s="4">
        <v>1</v>
      </c>
      <c r="CH196" s="4">
        <v>5</v>
      </c>
      <c r="CI196" s="4">
        <v>5</v>
      </c>
      <c r="CJ196" s="4">
        <v>3</v>
      </c>
      <c r="CK196" s="4">
        <v>3</v>
      </c>
      <c r="CL196" s="4">
        <v>3</v>
      </c>
      <c r="CM196" s="4">
        <v>2</v>
      </c>
      <c r="CN196" s="4">
        <v>2</v>
      </c>
      <c r="CO196" s="4">
        <v>2</v>
      </c>
      <c r="CP196" s="4">
        <v>2</v>
      </c>
      <c r="CQ196" s="4">
        <v>3</v>
      </c>
      <c r="CR196" s="4">
        <v>3</v>
      </c>
      <c r="CS196" s="4">
        <v>1</v>
      </c>
      <c r="CT196" s="4">
        <v>1</v>
      </c>
      <c r="CU196" s="4">
        <v>1</v>
      </c>
      <c r="CV196" s="4">
        <v>1</v>
      </c>
      <c r="CW196" s="4">
        <v>1</v>
      </c>
      <c r="CX196" s="4">
        <v>1</v>
      </c>
      <c r="CY196" s="4">
        <v>7</v>
      </c>
      <c r="CZ196" s="4">
        <v>6</v>
      </c>
      <c r="DA196" s="4">
        <v>7</v>
      </c>
      <c r="DB196" s="4">
        <v>7</v>
      </c>
      <c r="DC196" s="4">
        <v>4</v>
      </c>
      <c r="DD196" s="4">
        <v>6</v>
      </c>
      <c r="DE196" s="4">
        <v>6</v>
      </c>
      <c r="DF196" s="4">
        <v>7</v>
      </c>
      <c r="DG196" s="4">
        <v>7</v>
      </c>
      <c r="DH196" s="4">
        <v>5</v>
      </c>
      <c r="DI196" s="4">
        <v>6</v>
      </c>
      <c r="DJ196" s="4">
        <v>7</v>
      </c>
      <c r="DK196" s="4">
        <v>7</v>
      </c>
      <c r="DL196" s="4">
        <v>7</v>
      </c>
      <c r="DM196" s="4">
        <v>7</v>
      </c>
      <c r="DN196" s="14" t="s">
        <v>151</v>
      </c>
      <c r="DO196" s="4">
        <v>62.5</v>
      </c>
      <c r="DP196" s="4">
        <v>1.44</v>
      </c>
      <c r="DQ196" s="15" t="s">
        <v>154</v>
      </c>
      <c r="DR196" s="4" t="s">
        <v>156</v>
      </c>
      <c r="DS196" s="4"/>
    </row>
    <row r="197" spans="1:123" x14ac:dyDescent="0.25">
      <c r="A197" s="1">
        <v>85</v>
      </c>
      <c r="C197">
        <v>853</v>
      </c>
      <c r="D197">
        <v>853</v>
      </c>
      <c r="E197" s="1" t="s">
        <v>140</v>
      </c>
      <c r="F197">
        <v>4</v>
      </c>
      <c r="G197" s="1">
        <v>3</v>
      </c>
      <c r="H197">
        <v>1</v>
      </c>
      <c r="I197">
        <v>1</v>
      </c>
      <c r="J197">
        <v>116</v>
      </c>
      <c r="K197">
        <v>0</v>
      </c>
      <c r="L197">
        <v>0</v>
      </c>
      <c r="M197">
        <v>2010</v>
      </c>
      <c r="N197">
        <v>2010</v>
      </c>
      <c r="O197">
        <v>1665.9749999999999</v>
      </c>
      <c r="P197">
        <v>1939.002</v>
      </c>
      <c r="Q197">
        <v>72.778000000000006</v>
      </c>
      <c r="R197">
        <v>162.93199999999999</v>
      </c>
      <c r="S197">
        <v>153.41999999999999</v>
      </c>
      <c r="T197">
        <v>131.01599999999999</v>
      </c>
      <c r="U197">
        <v>22.404</v>
      </c>
      <c r="V197">
        <v>389.29399999999998</v>
      </c>
      <c r="W197">
        <v>28.175999999999998</v>
      </c>
      <c r="X197">
        <v>19.632000000000001</v>
      </c>
      <c r="Y197">
        <v>18.763999999999999</v>
      </c>
      <c r="Z197">
        <v>12.523</v>
      </c>
      <c r="AA197">
        <v>13111.959000000001</v>
      </c>
      <c r="AB197">
        <v>5.819</v>
      </c>
      <c r="AC197">
        <v>5.3659999999999997</v>
      </c>
      <c r="AD197">
        <v>84.186999999999998</v>
      </c>
      <c r="AE197">
        <v>55.722000000000001</v>
      </c>
      <c r="AF197">
        <v>1.2969999999999999</v>
      </c>
      <c r="AG197">
        <v>1.7350000000000001</v>
      </c>
      <c r="AH197">
        <v>49.41</v>
      </c>
      <c r="AI197">
        <v>7.125</v>
      </c>
      <c r="AJ197">
        <v>2.8159999999999998</v>
      </c>
      <c r="AK197">
        <v>313.452</v>
      </c>
      <c r="AL197">
        <v>3.4860000000000002</v>
      </c>
      <c r="AM197">
        <v>1126.491</v>
      </c>
      <c r="AN197">
        <v>1689.8689999999999</v>
      </c>
      <c r="AO197">
        <v>277.48200000000003</v>
      </c>
      <c r="AP197">
        <v>12.507</v>
      </c>
      <c r="AQ197">
        <v>10.744999999999999</v>
      </c>
      <c r="AR197">
        <v>0.95799999999999996</v>
      </c>
      <c r="AS197">
        <v>152.07499999999999</v>
      </c>
      <c r="AT197">
        <v>4624.125</v>
      </c>
      <c r="AU197">
        <v>2674.4580000000001</v>
      </c>
      <c r="AV197">
        <v>33.345999999999997</v>
      </c>
      <c r="AW197">
        <v>33.716999999999999</v>
      </c>
      <c r="AX197">
        <v>32.890999999999998</v>
      </c>
      <c r="AY197">
        <v>1552.345</v>
      </c>
      <c r="AZ197">
        <v>956.82399999999996</v>
      </c>
      <c r="BA197">
        <v>3.1269999999999998</v>
      </c>
      <c r="BB197" s="8">
        <v>853</v>
      </c>
      <c r="BC197" s="4">
        <v>0</v>
      </c>
      <c r="BD197" s="9">
        <v>9441</v>
      </c>
      <c r="BE197" s="4">
        <v>84</v>
      </c>
      <c r="BF197" s="4" t="s">
        <v>142</v>
      </c>
      <c r="BG197" s="4" t="s">
        <v>119</v>
      </c>
      <c r="BH197" s="4" t="s">
        <v>119</v>
      </c>
      <c r="BI197" s="4" t="s">
        <v>147</v>
      </c>
      <c r="BJ197" s="4" t="s">
        <v>148</v>
      </c>
      <c r="BK197" s="10">
        <v>15000</v>
      </c>
      <c r="BL197" s="4">
        <v>1</v>
      </c>
      <c r="BM197" s="4" t="s">
        <v>147</v>
      </c>
      <c r="BN197" s="4" t="s">
        <v>148</v>
      </c>
      <c r="BO197" s="4" t="s">
        <v>147</v>
      </c>
      <c r="BP197" s="4" t="s">
        <v>147</v>
      </c>
      <c r="BQ197" s="4" t="s">
        <v>147</v>
      </c>
      <c r="BR197" s="4" t="s">
        <v>147</v>
      </c>
      <c r="BS197" s="4" t="s">
        <v>147</v>
      </c>
      <c r="BT197" s="4" t="s">
        <v>147</v>
      </c>
      <c r="BU197" s="4">
        <v>62.5</v>
      </c>
      <c r="BV197" s="4">
        <v>1.44</v>
      </c>
      <c r="BW197" s="10">
        <f t="shared" si="9"/>
        <v>30.14081790123457</v>
      </c>
      <c r="BX197" s="4">
        <v>18</v>
      </c>
      <c r="BY197" s="10">
        <f t="shared" si="10"/>
        <v>8.8940000000000001</v>
      </c>
      <c r="BZ197" s="10">
        <f t="shared" si="11"/>
        <v>6.2980283439490439</v>
      </c>
      <c r="CA197" s="4">
        <v>29</v>
      </c>
      <c r="CB197" s="4">
        <v>95</v>
      </c>
      <c r="CC197" s="4">
        <v>1</v>
      </c>
      <c r="CD197" s="4">
        <v>1</v>
      </c>
      <c r="CE197" s="4">
        <v>5</v>
      </c>
      <c r="CF197" s="4">
        <v>5</v>
      </c>
      <c r="CG197" s="4">
        <v>1</v>
      </c>
      <c r="CH197" s="4">
        <v>5</v>
      </c>
      <c r="CI197" s="4">
        <v>5</v>
      </c>
      <c r="CJ197" s="4">
        <v>3</v>
      </c>
      <c r="CK197" s="4">
        <v>3</v>
      </c>
      <c r="CL197" s="4">
        <v>3</v>
      </c>
      <c r="CM197" s="4">
        <v>2</v>
      </c>
      <c r="CN197" s="4">
        <v>2</v>
      </c>
      <c r="CO197" s="4">
        <v>2</v>
      </c>
      <c r="CP197" s="4">
        <v>2</v>
      </c>
      <c r="CQ197" s="4">
        <v>3</v>
      </c>
      <c r="CR197" s="4">
        <v>3</v>
      </c>
      <c r="CS197" s="4">
        <v>1</v>
      </c>
      <c r="CT197" s="4">
        <v>1</v>
      </c>
      <c r="CU197" s="4">
        <v>1</v>
      </c>
      <c r="CV197" s="4">
        <v>1</v>
      </c>
      <c r="CW197" s="4">
        <v>1</v>
      </c>
      <c r="CX197" s="4">
        <v>1</v>
      </c>
      <c r="CY197" s="4">
        <v>7</v>
      </c>
      <c r="CZ197" s="4">
        <v>6</v>
      </c>
      <c r="DA197" s="4">
        <v>7</v>
      </c>
      <c r="DB197" s="4">
        <v>7</v>
      </c>
      <c r="DC197" s="4">
        <v>4</v>
      </c>
      <c r="DD197" s="4">
        <v>6</v>
      </c>
      <c r="DE197" s="4">
        <v>6</v>
      </c>
      <c r="DF197" s="4">
        <v>7</v>
      </c>
      <c r="DG197" s="4">
        <v>7</v>
      </c>
      <c r="DH197" s="4">
        <v>5</v>
      </c>
      <c r="DI197" s="4">
        <v>6</v>
      </c>
      <c r="DJ197" s="4">
        <v>7</v>
      </c>
      <c r="DK197" s="4">
        <v>7</v>
      </c>
      <c r="DL197" s="4">
        <v>7</v>
      </c>
      <c r="DM197" s="4">
        <v>7</v>
      </c>
      <c r="DN197" s="14" t="s">
        <v>151</v>
      </c>
      <c r="DO197" s="4">
        <v>62.5</v>
      </c>
      <c r="DP197" s="4">
        <v>1.44</v>
      </c>
      <c r="DQ197" s="15" t="s">
        <v>154</v>
      </c>
      <c r="DR197" s="4" t="s">
        <v>156</v>
      </c>
      <c r="DS197" s="4"/>
    </row>
    <row r="198" spans="1:123" x14ac:dyDescent="0.25">
      <c r="A198" s="3">
        <v>86</v>
      </c>
      <c r="C198">
        <v>861</v>
      </c>
      <c r="D198">
        <v>861</v>
      </c>
      <c r="E198" s="1" t="s">
        <v>140</v>
      </c>
      <c r="F198">
        <v>3</v>
      </c>
      <c r="G198" s="3">
        <v>1</v>
      </c>
      <c r="H198">
        <v>1</v>
      </c>
      <c r="I198">
        <v>1</v>
      </c>
      <c r="J198">
        <v>116</v>
      </c>
      <c r="K198">
        <v>0</v>
      </c>
      <c r="L198">
        <v>0</v>
      </c>
      <c r="M198">
        <v>2010</v>
      </c>
      <c r="N198">
        <v>2010</v>
      </c>
      <c r="O198">
        <v>1591.6220000000001</v>
      </c>
      <c r="P198">
        <v>2162.134</v>
      </c>
      <c r="Q198">
        <v>93.088999999999999</v>
      </c>
      <c r="R198">
        <v>266.32</v>
      </c>
      <c r="S198">
        <v>71.808999999999997</v>
      </c>
      <c r="T198">
        <v>36.363</v>
      </c>
      <c r="U198">
        <v>35.445999999999998</v>
      </c>
      <c r="V198">
        <v>236.703</v>
      </c>
      <c r="W198">
        <v>45.287999999999997</v>
      </c>
      <c r="X198">
        <v>25.907</v>
      </c>
      <c r="Y198">
        <v>13.803000000000001</v>
      </c>
      <c r="Z198">
        <v>20.192</v>
      </c>
      <c r="AA198">
        <v>10548.409</v>
      </c>
      <c r="AB198">
        <v>4.7910000000000004</v>
      </c>
      <c r="AC198">
        <v>6.194</v>
      </c>
      <c r="AD198">
        <v>178.76900000000001</v>
      </c>
      <c r="AE198">
        <v>71.602000000000004</v>
      </c>
      <c r="AF198">
        <v>1.5389999999999999</v>
      </c>
      <c r="AG198">
        <v>1.4510000000000001</v>
      </c>
      <c r="AH198">
        <v>19.831</v>
      </c>
      <c r="AI198">
        <v>4.758</v>
      </c>
      <c r="AJ198">
        <v>1.8580000000000001</v>
      </c>
      <c r="AK198">
        <v>439.79700000000003</v>
      </c>
      <c r="AL198">
        <v>2.665</v>
      </c>
      <c r="AM198">
        <v>582.654</v>
      </c>
      <c r="AN198">
        <v>929.22699999999998</v>
      </c>
      <c r="AO198">
        <v>262.67700000000002</v>
      </c>
      <c r="AP198">
        <v>14.541</v>
      </c>
      <c r="AQ198">
        <v>10.726000000000001</v>
      </c>
      <c r="AR198">
        <v>1.0449999999999999</v>
      </c>
      <c r="AS198">
        <v>101.301</v>
      </c>
      <c r="AT198">
        <v>3362.509</v>
      </c>
      <c r="AU198">
        <v>2728.9520000000002</v>
      </c>
      <c r="AV198">
        <v>38.1</v>
      </c>
      <c r="AW198">
        <v>48.762999999999998</v>
      </c>
      <c r="AX198">
        <v>13.087999999999999</v>
      </c>
      <c r="AY198">
        <v>1397.4770000000001</v>
      </c>
      <c r="AZ198">
        <v>955.73199999999997</v>
      </c>
      <c r="BA198">
        <v>3.4820000000000002</v>
      </c>
      <c r="BB198" s="8">
        <v>861</v>
      </c>
      <c r="BC198" s="4">
        <v>0</v>
      </c>
      <c r="BD198" s="9">
        <v>12966</v>
      </c>
      <c r="BE198" s="4">
        <v>75</v>
      </c>
      <c r="BF198" s="4" t="s">
        <v>145</v>
      </c>
      <c r="BG198" s="4" t="s">
        <v>121</v>
      </c>
      <c r="BH198" s="4" t="s">
        <v>117</v>
      </c>
      <c r="BI198" s="4" t="s">
        <v>147</v>
      </c>
      <c r="BJ198" s="4" t="s">
        <v>148</v>
      </c>
      <c r="BK198" s="10">
        <v>900</v>
      </c>
      <c r="BL198" s="4">
        <v>1</v>
      </c>
      <c r="BM198" s="4" t="s">
        <v>147</v>
      </c>
      <c r="BN198" s="4" t="s">
        <v>147</v>
      </c>
      <c r="BO198" s="4" t="s">
        <v>147</v>
      </c>
      <c r="BP198" s="4" t="s">
        <v>148</v>
      </c>
      <c r="BQ198" s="4" t="s">
        <v>147</v>
      </c>
      <c r="BR198" s="4" t="s">
        <v>147</v>
      </c>
      <c r="BS198" s="4" t="s">
        <v>147</v>
      </c>
      <c r="BT198" s="4" t="s">
        <v>147</v>
      </c>
      <c r="BU198" s="4">
        <v>66</v>
      </c>
      <c r="BV198" s="4">
        <v>1.51</v>
      </c>
      <c r="BW198" s="10">
        <f t="shared" si="9"/>
        <v>28.946098855313362</v>
      </c>
      <c r="BX198" s="4">
        <v>32</v>
      </c>
      <c r="BY198" s="10">
        <f t="shared" si="10"/>
        <v>22.58</v>
      </c>
      <c r="BZ198" s="10">
        <f t="shared" si="11"/>
        <v>40.593662420382159</v>
      </c>
      <c r="CA198" s="4">
        <v>30</v>
      </c>
      <c r="CB198" s="4">
        <v>95</v>
      </c>
      <c r="CC198" s="4">
        <v>0</v>
      </c>
      <c r="CD198" s="4">
        <v>0</v>
      </c>
      <c r="CE198" s="4">
        <v>2</v>
      </c>
      <c r="CF198" s="4">
        <v>5</v>
      </c>
      <c r="CG198" s="4">
        <v>1</v>
      </c>
      <c r="CH198" s="4">
        <v>2</v>
      </c>
      <c r="CI198" s="4">
        <v>5</v>
      </c>
      <c r="CJ198" s="4">
        <v>3</v>
      </c>
      <c r="CK198" s="4">
        <v>3</v>
      </c>
      <c r="CL198" s="4">
        <v>3</v>
      </c>
      <c r="CM198" s="4">
        <v>3</v>
      </c>
      <c r="CN198" s="4">
        <v>3</v>
      </c>
      <c r="CO198" s="4">
        <v>3</v>
      </c>
      <c r="CP198" s="4">
        <v>3</v>
      </c>
      <c r="CQ198" s="4">
        <v>3</v>
      </c>
      <c r="CR198" s="4">
        <v>3</v>
      </c>
      <c r="CS198" s="4">
        <v>1</v>
      </c>
      <c r="CT198" s="4">
        <v>2</v>
      </c>
      <c r="CU198" s="4">
        <v>2</v>
      </c>
      <c r="CV198" s="4">
        <v>1</v>
      </c>
      <c r="CW198" s="4">
        <v>1</v>
      </c>
      <c r="CX198" s="4">
        <v>1</v>
      </c>
      <c r="CY198" s="4">
        <v>7</v>
      </c>
      <c r="CZ198" s="4">
        <v>6</v>
      </c>
      <c r="DA198" s="4">
        <v>7</v>
      </c>
      <c r="DB198" s="4">
        <v>5</v>
      </c>
      <c r="DC198" s="4">
        <v>1</v>
      </c>
      <c r="DD198" s="4">
        <v>6</v>
      </c>
      <c r="DE198" s="4">
        <v>7</v>
      </c>
      <c r="DF198" s="4">
        <v>4</v>
      </c>
      <c r="DG198" s="4">
        <v>4</v>
      </c>
      <c r="DH198" s="4">
        <v>6</v>
      </c>
      <c r="DI198" s="4">
        <v>7</v>
      </c>
      <c r="DJ198" s="4">
        <v>6</v>
      </c>
      <c r="DK198" s="4">
        <v>4</v>
      </c>
      <c r="DL198" s="4">
        <v>7</v>
      </c>
      <c r="DM198" s="4">
        <v>6</v>
      </c>
      <c r="DN198" s="14" t="s">
        <v>150</v>
      </c>
      <c r="DO198" s="4">
        <v>66</v>
      </c>
      <c r="DP198" s="4">
        <v>1.51</v>
      </c>
      <c r="DQ198" s="15" t="s">
        <v>154</v>
      </c>
      <c r="DR198" s="4" t="s">
        <v>156</v>
      </c>
      <c r="DS198" s="4"/>
    </row>
    <row r="199" spans="1:123" x14ac:dyDescent="0.25">
      <c r="A199" s="3">
        <v>86</v>
      </c>
      <c r="C199">
        <v>862</v>
      </c>
      <c r="D199">
        <v>862</v>
      </c>
      <c r="E199" s="1" t="s">
        <v>140</v>
      </c>
      <c r="F199">
        <v>5</v>
      </c>
      <c r="G199" s="3">
        <v>2</v>
      </c>
      <c r="H199">
        <v>1</v>
      </c>
      <c r="I199">
        <v>1</v>
      </c>
      <c r="J199">
        <v>116</v>
      </c>
      <c r="K199">
        <v>0</v>
      </c>
      <c r="L199">
        <v>0</v>
      </c>
      <c r="M199">
        <v>2010</v>
      </c>
      <c r="N199">
        <v>2010</v>
      </c>
      <c r="O199">
        <v>1335.874</v>
      </c>
      <c r="P199">
        <v>1390.329</v>
      </c>
      <c r="Q199">
        <v>51.564999999999998</v>
      </c>
      <c r="R199">
        <v>171.583</v>
      </c>
      <c r="S199">
        <v>65</v>
      </c>
      <c r="T199">
        <v>41.433999999999997</v>
      </c>
      <c r="U199">
        <v>23.565999999999999</v>
      </c>
      <c r="V199">
        <v>155.226</v>
      </c>
      <c r="W199">
        <v>20.733000000000001</v>
      </c>
      <c r="X199">
        <v>16.352</v>
      </c>
      <c r="Y199">
        <v>9.1929999999999996</v>
      </c>
      <c r="Z199">
        <v>19.425999999999998</v>
      </c>
      <c r="AA199">
        <v>15679.596</v>
      </c>
      <c r="AB199">
        <v>2.7829999999999999</v>
      </c>
      <c r="AC199">
        <v>4.383</v>
      </c>
      <c r="AD199">
        <v>273.42700000000002</v>
      </c>
      <c r="AE199">
        <v>249.65600000000001</v>
      </c>
      <c r="AF199">
        <v>1.27</v>
      </c>
      <c r="AG199">
        <v>1.02</v>
      </c>
      <c r="AH199">
        <v>17.670999999999999</v>
      </c>
      <c r="AI199">
        <v>4.0570000000000004</v>
      </c>
      <c r="AJ199">
        <v>1.734</v>
      </c>
      <c r="AK199">
        <v>379.3</v>
      </c>
      <c r="AL199">
        <v>2.5139999999999998</v>
      </c>
      <c r="AM199">
        <v>500.98399999999998</v>
      </c>
      <c r="AN199">
        <v>741.36400000000003</v>
      </c>
      <c r="AO199">
        <v>198.56</v>
      </c>
      <c r="AP199">
        <v>10.48</v>
      </c>
      <c r="AQ199">
        <v>10.154999999999999</v>
      </c>
      <c r="AR199">
        <v>0.84899999999999998</v>
      </c>
      <c r="AS199">
        <v>79.474000000000004</v>
      </c>
      <c r="AT199">
        <v>2068.5479999999998</v>
      </c>
      <c r="AU199">
        <v>2501.5340000000001</v>
      </c>
      <c r="AV199">
        <v>33.023000000000003</v>
      </c>
      <c r="AW199">
        <v>48.395000000000003</v>
      </c>
      <c r="AX199">
        <v>18.565999999999999</v>
      </c>
      <c r="AY199">
        <v>1671.8610000000001</v>
      </c>
      <c r="AZ199">
        <v>914.10199999999998</v>
      </c>
      <c r="BA199">
        <v>2.09</v>
      </c>
      <c r="BB199" s="8">
        <v>862</v>
      </c>
      <c r="BC199" s="4">
        <v>0</v>
      </c>
      <c r="BD199" s="9">
        <v>12966</v>
      </c>
      <c r="BE199" s="4">
        <v>75</v>
      </c>
      <c r="BF199" s="4" t="s">
        <v>145</v>
      </c>
      <c r="BG199" s="4" t="s">
        <v>121</v>
      </c>
      <c r="BH199" s="4" t="s">
        <v>117</v>
      </c>
      <c r="BI199" s="4" t="s">
        <v>147</v>
      </c>
      <c r="BJ199" s="4" t="s">
        <v>148</v>
      </c>
      <c r="BK199" s="10">
        <v>900</v>
      </c>
      <c r="BL199" s="4">
        <v>1</v>
      </c>
      <c r="BM199" s="4" t="s">
        <v>147</v>
      </c>
      <c r="BN199" s="4" t="s">
        <v>147</v>
      </c>
      <c r="BO199" s="4" t="s">
        <v>147</v>
      </c>
      <c r="BP199" s="4" t="s">
        <v>148</v>
      </c>
      <c r="BQ199" s="4" t="s">
        <v>147</v>
      </c>
      <c r="BR199" s="4" t="s">
        <v>147</v>
      </c>
      <c r="BS199" s="4" t="s">
        <v>147</v>
      </c>
      <c r="BT199" s="4" t="s">
        <v>147</v>
      </c>
      <c r="BU199" s="4">
        <v>66</v>
      </c>
      <c r="BV199" s="4">
        <v>1.51</v>
      </c>
      <c r="BW199" s="10">
        <f t="shared" si="9"/>
        <v>28.946098855313362</v>
      </c>
      <c r="BX199" s="4">
        <v>32</v>
      </c>
      <c r="BY199" s="10">
        <f t="shared" si="10"/>
        <v>22.58</v>
      </c>
      <c r="BZ199" s="10">
        <f t="shared" si="11"/>
        <v>40.593662420382159</v>
      </c>
      <c r="CA199" s="4">
        <v>30</v>
      </c>
      <c r="CB199" s="4">
        <v>95</v>
      </c>
      <c r="CC199" s="4">
        <v>0</v>
      </c>
      <c r="CD199" s="4">
        <v>0</v>
      </c>
      <c r="CE199" s="4">
        <v>2</v>
      </c>
      <c r="CF199" s="4">
        <v>5</v>
      </c>
      <c r="CG199" s="4">
        <v>1</v>
      </c>
      <c r="CH199" s="4">
        <v>2</v>
      </c>
      <c r="CI199" s="4">
        <v>5</v>
      </c>
      <c r="CJ199" s="4">
        <v>3</v>
      </c>
      <c r="CK199" s="4">
        <v>3</v>
      </c>
      <c r="CL199" s="4">
        <v>3</v>
      </c>
      <c r="CM199" s="4">
        <v>3</v>
      </c>
      <c r="CN199" s="4">
        <v>3</v>
      </c>
      <c r="CO199" s="4">
        <v>3</v>
      </c>
      <c r="CP199" s="4">
        <v>3</v>
      </c>
      <c r="CQ199" s="4">
        <v>3</v>
      </c>
      <c r="CR199" s="4">
        <v>3</v>
      </c>
      <c r="CS199" s="4">
        <v>1</v>
      </c>
      <c r="CT199" s="4">
        <v>2</v>
      </c>
      <c r="CU199" s="4">
        <v>2</v>
      </c>
      <c r="CV199" s="4">
        <v>1</v>
      </c>
      <c r="CW199" s="4">
        <v>1</v>
      </c>
      <c r="CX199" s="4">
        <v>1</v>
      </c>
      <c r="CY199" s="4">
        <v>7</v>
      </c>
      <c r="CZ199" s="4">
        <v>6</v>
      </c>
      <c r="DA199" s="4">
        <v>7</v>
      </c>
      <c r="DB199" s="4">
        <v>5</v>
      </c>
      <c r="DC199" s="4">
        <v>1</v>
      </c>
      <c r="DD199" s="4">
        <v>6</v>
      </c>
      <c r="DE199" s="4">
        <v>7</v>
      </c>
      <c r="DF199" s="4">
        <v>4</v>
      </c>
      <c r="DG199" s="4">
        <v>4</v>
      </c>
      <c r="DH199" s="4">
        <v>6</v>
      </c>
      <c r="DI199" s="4">
        <v>7</v>
      </c>
      <c r="DJ199" s="4">
        <v>6</v>
      </c>
      <c r="DK199" s="4">
        <v>4</v>
      </c>
      <c r="DL199" s="4">
        <v>7</v>
      </c>
      <c r="DM199" s="4">
        <v>6</v>
      </c>
      <c r="DN199" s="14" t="s">
        <v>150</v>
      </c>
      <c r="DO199" s="4">
        <v>66</v>
      </c>
      <c r="DP199" s="4">
        <v>1.51</v>
      </c>
      <c r="DQ199" s="15" t="s">
        <v>154</v>
      </c>
      <c r="DR199" s="4" t="s">
        <v>156</v>
      </c>
      <c r="DS199" s="4"/>
    </row>
    <row r="200" spans="1:123" x14ac:dyDescent="0.25">
      <c r="A200" s="3">
        <v>86</v>
      </c>
      <c r="C200">
        <v>863</v>
      </c>
      <c r="D200">
        <v>863</v>
      </c>
      <c r="E200" s="1" t="s">
        <v>140</v>
      </c>
      <c r="F200">
        <v>0</v>
      </c>
      <c r="G200" s="3">
        <v>3</v>
      </c>
      <c r="H200">
        <v>1</v>
      </c>
      <c r="I200">
        <v>1</v>
      </c>
      <c r="J200">
        <v>116</v>
      </c>
      <c r="K200">
        <v>0</v>
      </c>
      <c r="L200">
        <v>0</v>
      </c>
      <c r="M200">
        <v>2010</v>
      </c>
      <c r="N200">
        <v>2010</v>
      </c>
      <c r="O200">
        <v>2178.6190000000001</v>
      </c>
      <c r="P200">
        <v>2768.2849999999999</v>
      </c>
      <c r="Q200">
        <v>98.373000000000005</v>
      </c>
      <c r="R200">
        <v>319.57400000000001</v>
      </c>
      <c r="S200">
        <v>148.79300000000001</v>
      </c>
      <c r="T200">
        <v>112.22799999999999</v>
      </c>
      <c r="U200">
        <v>36.564999999999998</v>
      </c>
      <c r="V200">
        <v>356.35700000000003</v>
      </c>
      <c r="W200">
        <v>32.226999999999997</v>
      </c>
      <c r="X200">
        <v>32.536000000000001</v>
      </c>
      <c r="Y200">
        <v>23.120999999999999</v>
      </c>
      <c r="Z200">
        <v>17.626999999999999</v>
      </c>
      <c r="AA200">
        <v>1445.396</v>
      </c>
      <c r="AB200">
        <v>4.9269999999999996</v>
      </c>
      <c r="AC200">
        <v>7.1740000000000004</v>
      </c>
      <c r="AD200">
        <v>72.448999999999998</v>
      </c>
      <c r="AE200">
        <v>68.289000000000001</v>
      </c>
      <c r="AF200">
        <v>3.8460000000000001</v>
      </c>
      <c r="AG200">
        <v>2.4489999999999998</v>
      </c>
      <c r="AH200">
        <v>34.097999999999999</v>
      </c>
      <c r="AI200">
        <v>5.2409999999999997</v>
      </c>
      <c r="AJ200">
        <v>2.6110000000000002</v>
      </c>
      <c r="AK200">
        <v>480.57</v>
      </c>
      <c r="AL200">
        <v>83.45</v>
      </c>
      <c r="AM200">
        <v>411.601</v>
      </c>
      <c r="AN200">
        <v>1545.883</v>
      </c>
      <c r="AO200">
        <v>279.09500000000003</v>
      </c>
      <c r="AP200">
        <v>37.268999999999998</v>
      </c>
      <c r="AQ200">
        <v>15.305</v>
      </c>
      <c r="AR200">
        <v>1.8859999999999999</v>
      </c>
      <c r="AS200">
        <v>308.61599999999999</v>
      </c>
      <c r="AT200">
        <v>3366.6190000000001</v>
      </c>
      <c r="AU200">
        <v>3518.1280000000002</v>
      </c>
      <c r="AV200">
        <v>31.664999999999999</v>
      </c>
      <c r="AW200">
        <v>46.119</v>
      </c>
      <c r="AX200">
        <v>22.122</v>
      </c>
      <c r="AY200">
        <v>347.12400000000002</v>
      </c>
      <c r="AZ200">
        <v>325.26299999999998</v>
      </c>
      <c r="BA200">
        <v>3.1669999999999998</v>
      </c>
      <c r="BB200" s="8">
        <v>863</v>
      </c>
      <c r="BC200" s="4">
        <v>0</v>
      </c>
      <c r="BD200" s="9">
        <v>12966</v>
      </c>
      <c r="BE200" s="4">
        <v>75</v>
      </c>
      <c r="BF200" s="4" t="s">
        <v>145</v>
      </c>
      <c r="BG200" s="4" t="s">
        <v>121</v>
      </c>
      <c r="BH200" s="4" t="s">
        <v>117</v>
      </c>
      <c r="BI200" s="4" t="s">
        <v>147</v>
      </c>
      <c r="BJ200" s="4" t="s">
        <v>148</v>
      </c>
      <c r="BK200" s="10">
        <v>900</v>
      </c>
      <c r="BL200" s="4">
        <v>1</v>
      </c>
      <c r="BM200" s="4" t="s">
        <v>147</v>
      </c>
      <c r="BN200" s="4" t="s">
        <v>147</v>
      </c>
      <c r="BO200" s="4" t="s">
        <v>147</v>
      </c>
      <c r="BP200" s="4" t="s">
        <v>148</v>
      </c>
      <c r="BQ200" s="4" t="s">
        <v>147</v>
      </c>
      <c r="BR200" s="4" t="s">
        <v>147</v>
      </c>
      <c r="BS200" s="4" t="s">
        <v>147</v>
      </c>
      <c r="BT200" s="4" t="s">
        <v>147</v>
      </c>
      <c r="BU200" s="4">
        <v>66</v>
      </c>
      <c r="BV200" s="4">
        <v>1.51</v>
      </c>
      <c r="BW200" s="10">
        <f t="shared" si="9"/>
        <v>28.946098855313362</v>
      </c>
      <c r="BX200" s="4">
        <v>32</v>
      </c>
      <c r="BY200" s="10">
        <f t="shared" si="10"/>
        <v>22.58</v>
      </c>
      <c r="BZ200" s="10">
        <f t="shared" si="11"/>
        <v>40.593662420382159</v>
      </c>
      <c r="CA200" s="4">
        <v>30</v>
      </c>
      <c r="CB200" s="4">
        <v>95</v>
      </c>
      <c r="CC200" s="4">
        <v>0</v>
      </c>
      <c r="CD200" s="4">
        <v>0</v>
      </c>
      <c r="CE200" s="4">
        <v>2</v>
      </c>
      <c r="CF200" s="4">
        <v>5</v>
      </c>
      <c r="CG200" s="4">
        <v>1</v>
      </c>
      <c r="CH200" s="4">
        <v>2</v>
      </c>
      <c r="CI200" s="4">
        <v>5</v>
      </c>
      <c r="CJ200" s="4">
        <v>3</v>
      </c>
      <c r="CK200" s="4">
        <v>3</v>
      </c>
      <c r="CL200" s="4">
        <v>3</v>
      </c>
      <c r="CM200" s="4">
        <v>3</v>
      </c>
      <c r="CN200" s="4">
        <v>3</v>
      </c>
      <c r="CO200" s="4">
        <v>3</v>
      </c>
      <c r="CP200" s="4">
        <v>3</v>
      </c>
      <c r="CQ200" s="4">
        <v>3</v>
      </c>
      <c r="CR200" s="4">
        <v>3</v>
      </c>
      <c r="CS200" s="4">
        <v>1</v>
      </c>
      <c r="CT200" s="4">
        <v>2</v>
      </c>
      <c r="CU200" s="4">
        <v>2</v>
      </c>
      <c r="CV200" s="4">
        <v>1</v>
      </c>
      <c r="CW200" s="4">
        <v>1</v>
      </c>
      <c r="CX200" s="4">
        <v>1</v>
      </c>
      <c r="CY200" s="4">
        <v>7</v>
      </c>
      <c r="CZ200" s="4">
        <v>6</v>
      </c>
      <c r="DA200" s="4">
        <v>7</v>
      </c>
      <c r="DB200" s="4">
        <v>5</v>
      </c>
      <c r="DC200" s="4">
        <v>1</v>
      </c>
      <c r="DD200" s="4">
        <v>6</v>
      </c>
      <c r="DE200" s="4">
        <v>7</v>
      </c>
      <c r="DF200" s="4">
        <v>4</v>
      </c>
      <c r="DG200" s="4">
        <v>4</v>
      </c>
      <c r="DH200" s="4">
        <v>6</v>
      </c>
      <c r="DI200" s="4">
        <v>7</v>
      </c>
      <c r="DJ200" s="4">
        <v>6</v>
      </c>
      <c r="DK200" s="4">
        <v>4</v>
      </c>
      <c r="DL200" s="4">
        <v>7</v>
      </c>
      <c r="DM200" s="4">
        <v>6</v>
      </c>
      <c r="DN200" s="14" t="s">
        <v>150</v>
      </c>
      <c r="DO200" s="4">
        <v>66</v>
      </c>
      <c r="DP200" s="4">
        <v>1.51</v>
      </c>
      <c r="DQ200" s="15" t="s">
        <v>154</v>
      </c>
      <c r="DR200" s="4" t="s">
        <v>156</v>
      </c>
      <c r="DS200" s="4"/>
    </row>
    <row r="201" spans="1:123" x14ac:dyDescent="0.25">
      <c r="A201" s="1">
        <v>87</v>
      </c>
      <c r="C201">
        <v>871</v>
      </c>
      <c r="D201">
        <v>871</v>
      </c>
      <c r="E201" s="1" t="s">
        <v>140</v>
      </c>
      <c r="F201">
        <v>5</v>
      </c>
      <c r="G201" s="1">
        <v>1</v>
      </c>
      <c r="H201">
        <v>1</v>
      </c>
      <c r="I201">
        <v>1</v>
      </c>
      <c r="J201">
        <v>115</v>
      </c>
      <c r="K201">
        <v>0</v>
      </c>
      <c r="L201">
        <v>0</v>
      </c>
      <c r="M201">
        <v>2010</v>
      </c>
      <c r="N201">
        <v>2010</v>
      </c>
      <c r="O201">
        <v>1051.3989999999999</v>
      </c>
      <c r="P201">
        <v>977.71699999999998</v>
      </c>
      <c r="Q201">
        <v>18.960999999999999</v>
      </c>
      <c r="R201">
        <v>180.63300000000001</v>
      </c>
      <c r="S201">
        <v>29.562999999999999</v>
      </c>
      <c r="T201">
        <v>3.1869999999999998</v>
      </c>
      <c r="U201">
        <v>26.376000000000001</v>
      </c>
      <c r="V201">
        <v>27.100999999999999</v>
      </c>
      <c r="W201">
        <v>7.7030000000000003</v>
      </c>
      <c r="X201">
        <v>4.4829999999999997</v>
      </c>
      <c r="Y201">
        <v>5.08</v>
      </c>
      <c r="Z201">
        <v>17.648</v>
      </c>
      <c r="AA201">
        <v>4211.5870000000004</v>
      </c>
      <c r="AB201">
        <v>1.3819999999999999</v>
      </c>
      <c r="AC201">
        <v>3.3530000000000002</v>
      </c>
      <c r="AD201">
        <v>110.91800000000001</v>
      </c>
      <c r="AE201">
        <v>111.321</v>
      </c>
      <c r="AF201">
        <v>0.98799999999999999</v>
      </c>
      <c r="AG201">
        <v>0.877</v>
      </c>
      <c r="AH201">
        <v>9.3849999999999998</v>
      </c>
      <c r="AI201">
        <v>2.802</v>
      </c>
      <c r="AJ201">
        <v>0.92300000000000004</v>
      </c>
      <c r="AK201">
        <v>334.53800000000001</v>
      </c>
      <c r="AL201">
        <v>0.45900000000000002</v>
      </c>
      <c r="AM201">
        <v>334.483</v>
      </c>
      <c r="AN201">
        <v>425.01</v>
      </c>
      <c r="AO201">
        <v>168.999</v>
      </c>
      <c r="AP201">
        <v>8.702</v>
      </c>
      <c r="AQ201">
        <v>3.47</v>
      </c>
      <c r="AR201">
        <v>0.70599999999999996</v>
      </c>
      <c r="AS201">
        <v>44.466999999999999</v>
      </c>
      <c r="AT201">
        <v>1603.3030000000001</v>
      </c>
      <c r="AU201">
        <v>1874.87</v>
      </c>
      <c r="AV201">
        <v>17.117999999999999</v>
      </c>
      <c r="AW201">
        <v>71.658000000000001</v>
      </c>
      <c r="AX201">
        <v>11.249000000000001</v>
      </c>
      <c r="AY201">
        <v>486.50900000000001</v>
      </c>
      <c r="AZ201">
        <v>292.37200000000001</v>
      </c>
      <c r="BA201">
        <v>2.109</v>
      </c>
      <c r="BB201" s="8">
        <v>871</v>
      </c>
      <c r="BC201" s="4">
        <v>0</v>
      </c>
      <c r="BD201" s="9">
        <v>15221</v>
      </c>
      <c r="BE201" s="4">
        <v>69</v>
      </c>
      <c r="BF201" s="4" t="s">
        <v>143</v>
      </c>
      <c r="BG201" s="4" t="s">
        <v>119</v>
      </c>
      <c r="BH201" s="4" t="s">
        <v>119</v>
      </c>
      <c r="BI201" s="4" t="s">
        <v>147</v>
      </c>
      <c r="BJ201" s="4" t="s">
        <v>148</v>
      </c>
      <c r="BK201" s="10">
        <v>5000</v>
      </c>
      <c r="BL201" s="4">
        <v>3</v>
      </c>
      <c r="BM201" s="4" t="s">
        <v>147</v>
      </c>
      <c r="BN201" s="4" t="s">
        <v>147</v>
      </c>
      <c r="BO201" s="4" t="s">
        <v>147</v>
      </c>
      <c r="BP201" s="4" t="s">
        <v>147</v>
      </c>
      <c r="BQ201" s="4" t="s">
        <v>147</v>
      </c>
      <c r="BR201" s="4" t="s">
        <v>147</v>
      </c>
      <c r="BS201" s="4" t="s">
        <v>147</v>
      </c>
      <c r="BT201" s="4" t="s">
        <v>147</v>
      </c>
      <c r="BU201" s="4">
        <v>56.6</v>
      </c>
      <c r="BV201" s="4">
        <v>1.56</v>
      </c>
      <c r="BW201" s="10">
        <f t="shared" si="9"/>
        <v>23.257725180802101</v>
      </c>
      <c r="BX201" s="4">
        <v>26</v>
      </c>
      <c r="BY201" s="10">
        <f t="shared" si="10"/>
        <v>21.29</v>
      </c>
      <c r="BZ201" s="10">
        <f t="shared" si="11"/>
        <v>36.087906050955411</v>
      </c>
      <c r="CA201" s="4">
        <v>15</v>
      </c>
      <c r="CB201" s="4">
        <v>66</v>
      </c>
      <c r="CC201" s="4">
        <v>0</v>
      </c>
      <c r="CD201" s="4">
        <v>0</v>
      </c>
      <c r="CE201" s="4">
        <v>5</v>
      </c>
      <c r="CF201" s="4">
        <v>5</v>
      </c>
      <c r="CG201" s="4">
        <v>1</v>
      </c>
      <c r="CH201" s="4">
        <v>5</v>
      </c>
      <c r="CI201" s="4">
        <v>5</v>
      </c>
      <c r="CJ201" s="4">
        <v>3</v>
      </c>
      <c r="CK201" s="4">
        <v>3</v>
      </c>
      <c r="CL201" s="4">
        <v>3</v>
      </c>
      <c r="CM201" s="4">
        <v>3</v>
      </c>
      <c r="CN201" s="4">
        <v>3</v>
      </c>
      <c r="CO201" s="4">
        <v>3</v>
      </c>
      <c r="CP201" s="4">
        <v>3</v>
      </c>
      <c r="CQ201" s="4">
        <v>3</v>
      </c>
      <c r="CR201" s="4">
        <v>3</v>
      </c>
      <c r="CS201" s="4">
        <v>1</v>
      </c>
      <c r="CT201" s="4">
        <v>1</v>
      </c>
      <c r="CU201" s="4">
        <v>1</v>
      </c>
      <c r="CV201" s="4">
        <v>1</v>
      </c>
      <c r="CW201" s="4">
        <v>1</v>
      </c>
      <c r="CX201" s="4">
        <v>1</v>
      </c>
      <c r="CY201" s="4">
        <v>6</v>
      </c>
      <c r="CZ201" s="4">
        <v>6</v>
      </c>
      <c r="DA201" s="4">
        <v>6</v>
      </c>
      <c r="DB201" s="4">
        <v>4</v>
      </c>
      <c r="DC201" s="4">
        <v>6</v>
      </c>
      <c r="DD201" s="4">
        <v>6</v>
      </c>
      <c r="DE201" s="4">
        <v>4</v>
      </c>
      <c r="DF201" s="4">
        <v>4</v>
      </c>
      <c r="DG201" s="4">
        <v>4</v>
      </c>
      <c r="DH201" s="4">
        <v>6</v>
      </c>
      <c r="DI201" s="4">
        <v>6</v>
      </c>
      <c r="DJ201" s="4">
        <v>5</v>
      </c>
      <c r="DK201" s="4">
        <v>5</v>
      </c>
      <c r="DL201" s="4">
        <v>6</v>
      </c>
      <c r="DM201" s="4">
        <v>6</v>
      </c>
      <c r="DN201" s="14" t="s">
        <v>150</v>
      </c>
      <c r="DO201" s="4">
        <v>56.6</v>
      </c>
      <c r="DP201" s="4">
        <v>1.56</v>
      </c>
      <c r="DQ201" s="15" t="s">
        <v>155</v>
      </c>
      <c r="DR201" s="4" t="s">
        <v>155</v>
      </c>
      <c r="DS201" s="4"/>
    </row>
    <row r="202" spans="1:123" x14ac:dyDescent="0.25">
      <c r="A202" s="1">
        <v>87</v>
      </c>
      <c r="C202">
        <v>872</v>
      </c>
      <c r="D202">
        <v>872</v>
      </c>
      <c r="E202" s="1" t="s">
        <v>140</v>
      </c>
      <c r="F202">
        <v>1</v>
      </c>
      <c r="G202" s="1">
        <v>2</v>
      </c>
      <c r="H202">
        <v>1</v>
      </c>
      <c r="I202">
        <v>1</v>
      </c>
      <c r="J202">
        <v>115</v>
      </c>
      <c r="K202">
        <v>0</v>
      </c>
      <c r="L202">
        <v>0</v>
      </c>
      <c r="M202">
        <v>2010</v>
      </c>
      <c r="N202">
        <v>2010</v>
      </c>
      <c r="O202">
        <v>1042.4970000000001</v>
      </c>
      <c r="P202">
        <v>1205.3330000000001</v>
      </c>
      <c r="Q202">
        <v>47.005000000000003</v>
      </c>
      <c r="R202">
        <v>143.65</v>
      </c>
      <c r="S202">
        <v>56.543999999999997</v>
      </c>
      <c r="T202">
        <v>36.069000000000003</v>
      </c>
      <c r="U202">
        <v>20.475000000000001</v>
      </c>
      <c r="V202">
        <v>144.90199999999999</v>
      </c>
      <c r="W202">
        <v>21.972000000000001</v>
      </c>
      <c r="X202">
        <v>14.237</v>
      </c>
      <c r="Y202">
        <v>6.1660000000000004</v>
      </c>
      <c r="Z202">
        <v>11.779</v>
      </c>
      <c r="AA202">
        <v>2673.183</v>
      </c>
      <c r="AB202">
        <v>3.5049999999999999</v>
      </c>
      <c r="AC202">
        <v>2.95</v>
      </c>
      <c r="AD202">
        <v>112.60599999999999</v>
      </c>
      <c r="AE202">
        <v>60.164000000000001</v>
      </c>
      <c r="AF202">
        <v>1.0009999999999999</v>
      </c>
      <c r="AG202">
        <v>1.2330000000000001</v>
      </c>
      <c r="AH202">
        <v>16.062000000000001</v>
      </c>
      <c r="AI202">
        <v>3.4239999999999999</v>
      </c>
      <c r="AJ202">
        <v>1.4370000000000001</v>
      </c>
      <c r="AK202">
        <v>345.12200000000001</v>
      </c>
      <c r="AL202">
        <v>2.3740000000000001</v>
      </c>
      <c r="AM202">
        <v>490.20499999999998</v>
      </c>
      <c r="AN202">
        <v>710.29300000000001</v>
      </c>
      <c r="AO202">
        <v>155.61699999999999</v>
      </c>
      <c r="AP202">
        <v>8.25</v>
      </c>
      <c r="AQ202">
        <v>8.0990000000000002</v>
      </c>
      <c r="AR202">
        <v>0.56799999999999995</v>
      </c>
      <c r="AS202">
        <v>81.885999999999996</v>
      </c>
      <c r="AT202">
        <v>1916.4749999999999</v>
      </c>
      <c r="AU202">
        <v>1831.636</v>
      </c>
      <c r="AV202">
        <v>34.694000000000003</v>
      </c>
      <c r="AW202">
        <v>46.234000000000002</v>
      </c>
      <c r="AX202">
        <v>19.068000000000001</v>
      </c>
      <c r="AY202">
        <v>419.358</v>
      </c>
      <c r="AZ202">
        <v>323.75799999999998</v>
      </c>
      <c r="BA202">
        <v>1.677</v>
      </c>
      <c r="BB202" s="8">
        <v>872</v>
      </c>
      <c r="BC202" s="4">
        <v>0</v>
      </c>
      <c r="BD202" s="9">
        <v>15221</v>
      </c>
      <c r="BE202" s="4">
        <v>69</v>
      </c>
      <c r="BF202" s="4" t="s">
        <v>143</v>
      </c>
      <c r="BG202" s="4" t="s">
        <v>119</v>
      </c>
      <c r="BH202" s="4" t="s">
        <v>119</v>
      </c>
      <c r="BI202" s="4" t="s">
        <v>147</v>
      </c>
      <c r="BJ202" s="4" t="s">
        <v>148</v>
      </c>
      <c r="BK202" s="10">
        <v>5000</v>
      </c>
      <c r="BL202" s="4">
        <v>3</v>
      </c>
      <c r="BM202" s="4" t="s">
        <v>147</v>
      </c>
      <c r="BN202" s="4" t="s">
        <v>147</v>
      </c>
      <c r="BO202" s="4" t="s">
        <v>147</v>
      </c>
      <c r="BP202" s="4" t="s">
        <v>147</v>
      </c>
      <c r="BQ202" s="4" t="s">
        <v>147</v>
      </c>
      <c r="BR202" s="4" t="s">
        <v>147</v>
      </c>
      <c r="BS202" s="4" t="s">
        <v>147</v>
      </c>
      <c r="BT202" s="4" t="s">
        <v>147</v>
      </c>
      <c r="BU202" s="4">
        <v>56.6</v>
      </c>
      <c r="BV202" s="4">
        <v>1.56</v>
      </c>
      <c r="BW202" s="10">
        <f t="shared" si="9"/>
        <v>23.257725180802101</v>
      </c>
      <c r="BX202" s="4">
        <v>26</v>
      </c>
      <c r="BY202" s="10">
        <f t="shared" si="10"/>
        <v>21.29</v>
      </c>
      <c r="BZ202" s="10">
        <f t="shared" si="11"/>
        <v>36.087906050955411</v>
      </c>
      <c r="CA202" s="4">
        <v>15</v>
      </c>
      <c r="CB202" s="4">
        <v>66</v>
      </c>
      <c r="CC202" s="4">
        <v>0</v>
      </c>
      <c r="CD202" s="4">
        <v>0</v>
      </c>
      <c r="CE202" s="4">
        <v>5</v>
      </c>
      <c r="CF202" s="4">
        <v>5</v>
      </c>
      <c r="CG202" s="4">
        <v>1</v>
      </c>
      <c r="CH202" s="4">
        <v>5</v>
      </c>
      <c r="CI202" s="4">
        <v>5</v>
      </c>
      <c r="CJ202" s="4">
        <v>3</v>
      </c>
      <c r="CK202" s="4">
        <v>3</v>
      </c>
      <c r="CL202" s="4">
        <v>3</v>
      </c>
      <c r="CM202" s="4">
        <v>3</v>
      </c>
      <c r="CN202" s="4">
        <v>3</v>
      </c>
      <c r="CO202" s="4">
        <v>3</v>
      </c>
      <c r="CP202" s="4">
        <v>3</v>
      </c>
      <c r="CQ202" s="4">
        <v>3</v>
      </c>
      <c r="CR202" s="4">
        <v>3</v>
      </c>
      <c r="CS202" s="4">
        <v>1</v>
      </c>
      <c r="CT202" s="4">
        <v>1</v>
      </c>
      <c r="CU202" s="4">
        <v>1</v>
      </c>
      <c r="CV202" s="4">
        <v>1</v>
      </c>
      <c r="CW202" s="4">
        <v>1</v>
      </c>
      <c r="CX202" s="4">
        <v>1</v>
      </c>
      <c r="CY202" s="4">
        <v>6</v>
      </c>
      <c r="CZ202" s="4">
        <v>6</v>
      </c>
      <c r="DA202" s="4">
        <v>6</v>
      </c>
      <c r="DB202" s="4">
        <v>4</v>
      </c>
      <c r="DC202" s="4">
        <v>6</v>
      </c>
      <c r="DD202" s="4">
        <v>6</v>
      </c>
      <c r="DE202" s="4">
        <v>4</v>
      </c>
      <c r="DF202" s="4">
        <v>4</v>
      </c>
      <c r="DG202" s="4">
        <v>4</v>
      </c>
      <c r="DH202" s="4">
        <v>6</v>
      </c>
      <c r="DI202" s="4">
        <v>6</v>
      </c>
      <c r="DJ202" s="4">
        <v>5</v>
      </c>
      <c r="DK202" s="4">
        <v>5</v>
      </c>
      <c r="DL202" s="4">
        <v>6</v>
      </c>
      <c r="DM202" s="4">
        <v>6</v>
      </c>
      <c r="DN202" s="14" t="s">
        <v>150</v>
      </c>
      <c r="DO202" s="4">
        <v>56.6</v>
      </c>
      <c r="DP202" s="4">
        <v>1.56</v>
      </c>
      <c r="DQ202" s="15" t="s">
        <v>155</v>
      </c>
      <c r="DR202" s="4" t="s">
        <v>155</v>
      </c>
      <c r="DS202" s="4"/>
    </row>
    <row r="203" spans="1:123" x14ac:dyDescent="0.25">
      <c r="A203" s="1">
        <v>87</v>
      </c>
      <c r="C203">
        <v>873</v>
      </c>
      <c r="D203">
        <v>873</v>
      </c>
      <c r="E203" s="1" t="s">
        <v>140</v>
      </c>
      <c r="F203">
        <v>0</v>
      </c>
      <c r="G203" s="1">
        <v>3</v>
      </c>
      <c r="H203">
        <v>1</v>
      </c>
      <c r="I203">
        <v>1</v>
      </c>
      <c r="J203">
        <v>115</v>
      </c>
      <c r="K203">
        <v>0</v>
      </c>
      <c r="L203">
        <v>0</v>
      </c>
      <c r="M203">
        <v>2010</v>
      </c>
      <c r="N203">
        <v>2010</v>
      </c>
      <c r="O203">
        <v>1293.2629999999999</v>
      </c>
      <c r="P203">
        <v>1368.694</v>
      </c>
      <c r="Q203">
        <v>52.343000000000004</v>
      </c>
      <c r="R203">
        <v>136.44200000000001</v>
      </c>
      <c r="S203">
        <v>90.352999999999994</v>
      </c>
      <c r="T203">
        <v>62.622999999999998</v>
      </c>
      <c r="U203">
        <v>27.73</v>
      </c>
      <c r="V203">
        <v>182.601</v>
      </c>
      <c r="W203">
        <v>18.678999999999998</v>
      </c>
      <c r="X203">
        <v>19.039000000000001</v>
      </c>
      <c r="Y203">
        <v>9.9770000000000003</v>
      </c>
      <c r="Z203">
        <v>19.719000000000001</v>
      </c>
      <c r="AA203">
        <v>4413.8419999999996</v>
      </c>
      <c r="AB203">
        <v>4.9130000000000003</v>
      </c>
      <c r="AC203">
        <v>4.5549999999999997</v>
      </c>
      <c r="AD203">
        <v>179.452</v>
      </c>
      <c r="AE203">
        <v>20.484000000000002</v>
      </c>
      <c r="AF203">
        <v>0.91500000000000004</v>
      </c>
      <c r="AG203">
        <v>1.331</v>
      </c>
      <c r="AH203">
        <v>18.786000000000001</v>
      </c>
      <c r="AI203">
        <v>4.5439999999999996</v>
      </c>
      <c r="AJ203">
        <v>2.0579999999999998</v>
      </c>
      <c r="AK203">
        <v>355.78300000000002</v>
      </c>
      <c r="AL203">
        <v>4.1790000000000003</v>
      </c>
      <c r="AM203">
        <v>624.80600000000004</v>
      </c>
      <c r="AN203">
        <v>1032.5889999999999</v>
      </c>
      <c r="AO203">
        <v>272.7</v>
      </c>
      <c r="AP203">
        <v>13.847</v>
      </c>
      <c r="AQ203">
        <v>15.052</v>
      </c>
      <c r="AR203">
        <v>1.008</v>
      </c>
      <c r="AS203">
        <v>90.212000000000003</v>
      </c>
      <c r="AT203">
        <v>2530.7779999999998</v>
      </c>
      <c r="AU203">
        <v>3023.6239999999998</v>
      </c>
      <c r="AV203">
        <v>34.235999999999997</v>
      </c>
      <c r="AW203">
        <v>39.283999999999999</v>
      </c>
      <c r="AX203">
        <v>26.478999999999999</v>
      </c>
      <c r="AY203">
        <v>538.43600000000004</v>
      </c>
      <c r="AZ203">
        <v>342.02600000000001</v>
      </c>
      <c r="BA203">
        <v>2.573</v>
      </c>
      <c r="BB203" s="8">
        <v>873</v>
      </c>
      <c r="BC203" s="4">
        <v>0</v>
      </c>
      <c r="BD203" s="9">
        <v>15221</v>
      </c>
      <c r="BE203" s="4">
        <v>69</v>
      </c>
      <c r="BF203" s="4" t="s">
        <v>143</v>
      </c>
      <c r="BG203" s="4" t="s">
        <v>119</v>
      </c>
      <c r="BH203" s="4" t="s">
        <v>119</v>
      </c>
      <c r="BI203" s="4" t="s">
        <v>147</v>
      </c>
      <c r="BJ203" s="4" t="s">
        <v>148</v>
      </c>
      <c r="BK203" s="10">
        <v>5000</v>
      </c>
      <c r="BL203" s="4">
        <v>3</v>
      </c>
      <c r="BM203" s="4" t="s">
        <v>147</v>
      </c>
      <c r="BN203" s="4" t="s">
        <v>147</v>
      </c>
      <c r="BO203" s="4" t="s">
        <v>147</v>
      </c>
      <c r="BP203" s="4" t="s">
        <v>147</v>
      </c>
      <c r="BQ203" s="4" t="s">
        <v>147</v>
      </c>
      <c r="BR203" s="4" t="s">
        <v>147</v>
      </c>
      <c r="BS203" s="4" t="s">
        <v>147</v>
      </c>
      <c r="BT203" s="4" t="s">
        <v>147</v>
      </c>
      <c r="BU203" s="4">
        <v>56.6</v>
      </c>
      <c r="BV203" s="4">
        <v>1.56</v>
      </c>
      <c r="BW203" s="10">
        <f t="shared" si="9"/>
        <v>23.257725180802101</v>
      </c>
      <c r="BX203" s="4">
        <v>26</v>
      </c>
      <c r="BY203" s="10">
        <f t="shared" si="10"/>
        <v>21.29</v>
      </c>
      <c r="BZ203" s="10">
        <f t="shared" si="11"/>
        <v>36.087906050955411</v>
      </c>
      <c r="CA203" s="4">
        <v>15</v>
      </c>
      <c r="CB203" s="4">
        <v>66</v>
      </c>
      <c r="CC203" s="4">
        <v>0</v>
      </c>
      <c r="CD203" s="4">
        <v>0</v>
      </c>
      <c r="CE203" s="4">
        <v>5</v>
      </c>
      <c r="CF203" s="4">
        <v>5</v>
      </c>
      <c r="CG203" s="4">
        <v>1</v>
      </c>
      <c r="CH203" s="4">
        <v>5</v>
      </c>
      <c r="CI203" s="4">
        <v>5</v>
      </c>
      <c r="CJ203" s="4">
        <v>3</v>
      </c>
      <c r="CK203" s="4">
        <v>3</v>
      </c>
      <c r="CL203" s="4">
        <v>3</v>
      </c>
      <c r="CM203" s="4">
        <v>3</v>
      </c>
      <c r="CN203" s="4">
        <v>3</v>
      </c>
      <c r="CO203" s="4">
        <v>3</v>
      </c>
      <c r="CP203" s="4">
        <v>3</v>
      </c>
      <c r="CQ203" s="4">
        <v>3</v>
      </c>
      <c r="CR203" s="4">
        <v>3</v>
      </c>
      <c r="CS203" s="4">
        <v>1</v>
      </c>
      <c r="CT203" s="4">
        <v>1</v>
      </c>
      <c r="CU203" s="4">
        <v>1</v>
      </c>
      <c r="CV203" s="4">
        <v>1</v>
      </c>
      <c r="CW203" s="4">
        <v>1</v>
      </c>
      <c r="CX203" s="4">
        <v>1</v>
      </c>
      <c r="CY203" s="4">
        <v>6</v>
      </c>
      <c r="CZ203" s="4">
        <v>6</v>
      </c>
      <c r="DA203" s="4">
        <v>6</v>
      </c>
      <c r="DB203" s="4">
        <v>4</v>
      </c>
      <c r="DC203" s="4">
        <v>6</v>
      </c>
      <c r="DD203" s="4">
        <v>6</v>
      </c>
      <c r="DE203" s="4">
        <v>4</v>
      </c>
      <c r="DF203" s="4">
        <v>4</v>
      </c>
      <c r="DG203" s="4">
        <v>4</v>
      </c>
      <c r="DH203" s="4">
        <v>6</v>
      </c>
      <c r="DI203" s="4">
        <v>6</v>
      </c>
      <c r="DJ203" s="4">
        <v>5</v>
      </c>
      <c r="DK203" s="4">
        <v>5</v>
      </c>
      <c r="DL203" s="4">
        <v>6</v>
      </c>
      <c r="DM203" s="4">
        <v>6</v>
      </c>
      <c r="DN203" s="14" t="s">
        <v>150</v>
      </c>
      <c r="DO203" s="4">
        <v>56.6</v>
      </c>
      <c r="DP203" s="4">
        <v>1.56</v>
      </c>
      <c r="DQ203" s="15" t="s">
        <v>155</v>
      </c>
      <c r="DR203" s="4" t="s">
        <v>155</v>
      </c>
      <c r="DS203" s="4"/>
    </row>
    <row r="204" spans="1:123" x14ac:dyDescent="0.25">
      <c r="A204" s="3">
        <v>88</v>
      </c>
      <c r="C204">
        <v>881</v>
      </c>
      <c r="D204">
        <v>881</v>
      </c>
      <c r="E204" s="1" t="s">
        <v>140</v>
      </c>
      <c r="F204">
        <v>2</v>
      </c>
      <c r="G204" s="3">
        <v>1</v>
      </c>
      <c r="H204">
        <v>1</v>
      </c>
      <c r="I204">
        <v>1</v>
      </c>
      <c r="J204">
        <v>116</v>
      </c>
      <c r="K204">
        <v>0</v>
      </c>
      <c r="L204">
        <v>0</v>
      </c>
      <c r="M204">
        <v>2010</v>
      </c>
      <c r="N204">
        <v>2010</v>
      </c>
      <c r="O204">
        <v>1128.8030000000001</v>
      </c>
      <c r="P204">
        <v>1473.453</v>
      </c>
      <c r="Q204">
        <v>60.27</v>
      </c>
      <c r="R204">
        <v>170.81299999999999</v>
      </c>
      <c r="S204">
        <v>69.828999999999994</v>
      </c>
      <c r="T204">
        <v>49.374000000000002</v>
      </c>
      <c r="U204">
        <v>20.454999999999998</v>
      </c>
      <c r="V204">
        <v>147.85900000000001</v>
      </c>
      <c r="W204">
        <v>19.914999999999999</v>
      </c>
      <c r="X204">
        <v>23.439</v>
      </c>
      <c r="Y204">
        <v>11.214</v>
      </c>
      <c r="Z204">
        <v>15.241</v>
      </c>
      <c r="AA204">
        <v>2328.0120000000002</v>
      </c>
      <c r="AB204">
        <v>4.3470000000000004</v>
      </c>
      <c r="AC204">
        <v>4.0289999999999999</v>
      </c>
      <c r="AD204">
        <v>40.93</v>
      </c>
      <c r="AE204">
        <v>112.28</v>
      </c>
      <c r="AF204">
        <v>1.0609999999999999</v>
      </c>
      <c r="AG204">
        <v>1.3360000000000001</v>
      </c>
      <c r="AH204">
        <v>17.399999999999999</v>
      </c>
      <c r="AI204">
        <v>3.7130000000000001</v>
      </c>
      <c r="AJ204">
        <v>1.79</v>
      </c>
      <c r="AK204">
        <v>305.96300000000002</v>
      </c>
      <c r="AL204">
        <v>3.3610000000000002</v>
      </c>
      <c r="AM204">
        <v>593.52499999999998</v>
      </c>
      <c r="AN204">
        <v>970.51499999999999</v>
      </c>
      <c r="AO204">
        <v>197.28899999999999</v>
      </c>
      <c r="AP204">
        <v>8.74</v>
      </c>
      <c r="AQ204">
        <v>10.467000000000001</v>
      </c>
      <c r="AR204">
        <v>0.66900000000000004</v>
      </c>
      <c r="AS204">
        <v>91.572999999999993</v>
      </c>
      <c r="AT204">
        <v>2148.3710000000001</v>
      </c>
      <c r="AU204">
        <v>2251.1480000000001</v>
      </c>
      <c r="AV204">
        <v>36.512999999999998</v>
      </c>
      <c r="AW204">
        <v>44.26</v>
      </c>
      <c r="AX204">
        <v>19.222000000000001</v>
      </c>
      <c r="AY204">
        <v>471.38200000000001</v>
      </c>
      <c r="AZ204">
        <v>414.72800000000001</v>
      </c>
      <c r="BA204">
        <v>1.8009999999999999</v>
      </c>
      <c r="BB204" s="8">
        <v>881</v>
      </c>
      <c r="BC204" s="4">
        <v>0</v>
      </c>
      <c r="BD204" s="9">
        <v>10764</v>
      </c>
      <c r="BE204" s="4">
        <v>81</v>
      </c>
      <c r="BF204" s="4" t="s">
        <v>145</v>
      </c>
      <c r="BG204" s="4" t="s">
        <v>121</v>
      </c>
      <c r="BH204" s="4" t="s">
        <v>117</v>
      </c>
      <c r="BI204" s="4" t="s">
        <v>147</v>
      </c>
      <c r="BJ204" s="4" t="s">
        <v>147</v>
      </c>
      <c r="BK204" s="10">
        <v>1000</v>
      </c>
      <c r="BL204" s="4">
        <v>2</v>
      </c>
      <c r="BM204" s="4" t="s">
        <v>147</v>
      </c>
      <c r="BN204" s="4" t="s">
        <v>147</v>
      </c>
      <c r="BO204" s="4" t="s">
        <v>147</v>
      </c>
      <c r="BP204" s="4" t="s">
        <v>147</v>
      </c>
      <c r="BQ204" s="4" t="s">
        <v>147</v>
      </c>
      <c r="BR204" s="4" t="s">
        <v>147</v>
      </c>
      <c r="BS204" s="4" t="s">
        <v>147</v>
      </c>
      <c r="BT204" s="4" t="s">
        <v>147</v>
      </c>
      <c r="BU204" s="4">
        <v>71.8</v>
      </c>
      <c r="BV204" s="4">
        <v>1.51</v>
      </c>
      <c r="BW204" s="10">
        <f t="shared" si="9"/>
        <v>31.489846936537869</v>
      </c>
      <c r="BX204" s="4">
        <v>32</v>
      </c>
      <c r="BY204" s="10">
        <f t="shared" si="10"/>
        <v>25.091999999999999</v>
      </c>
      <c r="BZ204" s="10">
        <f t="shared" si="11"/>
        <v>50.128062420382157</v>
      </c>
      <c r="CA204" s="4">
        <v>22</v>
      </c>
      <c r="CB204" s="4">
        <v>105</v>
      </c>
      <c r="CC204" s="4">
        <v>0</v>
      </c>
      <c r="CD204" s="4">
        <v>0</v>
      </c>
      <c r="CE204" s="4">
        <v>5</v>
      </c>
      <c r="CF204" s="4">
        <v>5</v>
      </c>
      <c r="CG204" s="4">
        <v>1</v>
      </c>
      <c r="CH204" s="4">
        <v>5</v>
      </c>
      <c r="CI204" s="4">
        <v>5</v>
      </c>
      <c r="CJ204" s="4">
        <v>3</v>
      </c>
      <c r="CK204" s="4">
        <v>3</v>
      </c>
      <c r="CL204" s="4">
        <v>3</v>
      </c>
      <c r="CM204" s="4">
        <v>3</v>
      </c>
      <c r="CN204" s="4">
        <v>3</v>
      </c>
      <c r="CO204" s="4">
        <v>3</v>
      </c>
      <c r="CP204" s="4">
        <v>3</v>
      </c>
      <c r="CQ204" s="4">
        <v>3</v>
      </c>
      <c r="CR204" s="4">
        <v>3</v>
      </c>
      <c r="CS204" s="4">
        <v>1</v>
      </c>
      <c r="CT204" s="4">
        <v>1</v>
      </c>
      <c r="CU204" s="4">
        <v>1</v>
      </c>
      <c r="CV204" s="4">
        <v>1</v>
      </c>
      <c r="CW204" s="4">
        <v>1</v>
      </c>
      <c r="CX204" s="4">
        <v>1</v>
      </c>
      <c r="CY204" s="4">
        <v>7</v>
      </c>
      <c r="CZ204" s="4">
        <v>5</v>
      </c>
      <c r="DA204" s="4">
        <v>7</v>
      </c>
      <c r="DB204" s="4">
        <v>7</v>
      </c>
      <c r="DC204" s="4">
        <v>4</v>
      </c>
      <c r="DD204" s="4">
        <v>4</v>
      </c>
      <c r="DE204" s="4">
        <v>4</v>
      </c>
      <c r="DF204" s="4">
        <v>4</v>
      </c>
      <c r="DG204" s="4">
        <v>4</v>
      </c>
      <c r="DH204" s="4">
        <v>7</v>
      </c>
      <c r="DI204" s="4">
        <v>7</v>
      </c>
      <c r="DJ204" s="4">
        <v>4</v>
      </c>
      <c r="DK204" s="4">
        <v>4</v>
      </c>
      <c r="DL204" s="4">
        <v>7</v>
      </c>
      <c r="DM204" s="4">
        <v>7</v>
      </c>
      <c r="DN204" s="14" t="s">
        <v>151</v>
      </c>
      <c r="DO204" s="4">
        <v>71.8</v>
      </c>
      <c r="DP204" s="4">
        <v>1.51</v>
      </c>
      <c r="DQ204" s="15" t="s">
        <v>154</v>
      </c>
      <c r="DR204" s="4" t="s">
        <v>156</v>
      </c>
      <c r="DS204" s="4"/>
    </row>
    <row r="205" spans="1:123" x14ac:dyDescent="0.25">
      <c r="A205" s="3">
        <v>88</v>
      </c>
      <c r="C205">
        <v>882</v>
      </c>
      <c r="D205">
        <v>882</v>
      </c>
      <c r="E205" s="1" t="s">
        <v>140</v>
      </c>
      <c r="F205">
        <v>0</v>
      </c>
      <c r="G205" s="3">
        <v>2</v>
      </c>
      <c r="H205">
        <v>1</v>
      </c>
      <c r="I205">
        <v>1</v>
      </c>
      <c r="J205">
        <v>116</v>
      </c>
      <c r="K205">
        <v>0</v>
      </c>
      <c r="L205">
        <v>0</v>
      </c>
      <c r="M205">
        <v>2010</v>
      </c>
      <c r="N205">
        <v>2010</v>
      </c>
      <c r="O205">
        <v>1138.9949999999999</v>
      </c>
      <c r="P205">
        <v>1323.0440000000001</v>
      </c>
      <c r="Q205">
        <v>41.439</v>
      </c>
      <c r="R205">
        <v>176.155</v>
      </c>
      <c r="S205">
        <v>68.775000000000006</v>
      </c>
      <c r="T205">
        <v>47.947000000000003</v>
      </c>
      <c r="U205">
        <v>20.827999999999999</v>
      </c>
      <c r="V205">
        <v>144.02799999999999</v>
      </c>
      <c r="W205">
        <v>17.852</v>
      </c>
      <c r="X205">
        <v>14.276</v>
      </c>
      <c r="Y205">
        <v>4.4560000000000004</v>
      </c>
      <c r="Z205">
        <v>15.952999999999999</v>
      </c>
      <c r="AA205">
        <v>4348.652</v>
      </c>
      <c r="AB205">
        <v>4.2779999999999996</v>
      </c>
      <c r="AC205">
        <v>2.6680000000000001</v>
      </c>
      <c r="AD205">
        <v>14.685</v>
      </c>
      <c r="AE205">
        <v>118.858</v>
      </c>
      <c r="AF205">
        <v>1.121</v>
      </c>
      <c r="AG205">
        <v>1.429</v>
      </c>
      <c r="AH205">
        <v>16.504999999999999</v>
      </c>
      <c r="AI205">
        <v>3.8450000000000002</v>
      </c>
      <c r="AJ205">
        <v>1.6779999999999999</v>
      </c>
      <c r="AK205">
        <v>312.05</v>
      </c>
      <c r="AL205">
        <v>3.206</v>
      </c>
      <c r="AM205">
        <v>707.41600000000005</v>
      </c>
      <c r="AN205">
        <v>1151.1279999999999</v>
      </c>
      <c r="AO205">
        <v>202.899</v>
      </c>
      <c r="AP205">
        <v>8.51</v>
      </c>
      <c r="AQ205">
        <v>9.5809999999999995</v>
      </c>
      <c r="AR205">
        <v>0.67700000000000005</v>
      </c>
      <c r="AS205">
        <v>90.543999999999997</v>
      </c>
      <c r="AT205">
        <v>2281.846</v>
      </c>
      <c r="AU205">
        <v>2342.1930000000002</v>
      </c>
      <c r="AV205">
        <v>28.119</v>
      </c>
      <c r="AW205">
        <v>50.917000000000002</v>
      </c>
      <c r="AX205">
        <v>20.946999999999999</v>
      </c>
      <c r="AY205">
        <v>583.75300000000004</v>
      </c>
      <c r="AZ205">
        <v>403.697</v>
      </c>
      <c r="BA205">
        <v>1.859</v>
      </c>
      <c r="BB205" s="8">
        <v>882</v>
      </c>
      <c r="BC205" s="4">
        <v>0</v>
      </c>
      <c r="BD205" s="9">
        <v>10764</v>
      </c>
      <c r="BE205" s="4">
        <v>81</v>
      </c>
      <c r="BF205" s="4" t="s">
        <v>145</v>
      </c>
      <c r="BG205" s="4" t="s">
        <v>121</v>
      </c>
      <c r="BH205" s="4" t="s">
        <v>117</v>
      </c>
      <c r="BI205" s="4" t="s">
        <v>147</v>
      </c>
      <c r="BJ205" s="4" t="s">
        <v>147</v>
      </c>
      <c r="BK205" s="10">
        <v>1000</v>
      </c>
      <c r="BL205" s="4">
        <v>2</v>
      </c>
      <c r="BM205" s="4" t="s">
        <v>147</v>
      </c>
      <c r="BN205" s="4" t="s">
        <v>147</v>
      </c>
      <c r="BO205" s="4" t="s">
        <v>147</v>
      </c>
      <c r="BP205" s="4" t="s">
        <v>147</v>
      </c>
      <c r="BQ205" s="4" t="s">
        <v>147</v>
      </c>
      <c r="BR205" s="4" t="s">
        <v>147</v>
      </c>
      <c r="BS205" s="4" t="s">
        <v>147</v>
      </c>
      <c r="BT205" s="4" t="s">
        <v>147</v>
      </c>
      <c r="BU205" s="4">
        <v>71.8</v>
      </c>
      <c r="BV205" s="4">
        <v>1.51</v>
      </c>
      <c r="BW205" s="10">
        <f t="shared" si="9"/>
        <v>31.489846936537869</v>
      </c>
      <c r="BX205" s="4">
        <v>32</v>
      </c>
      <c r="BY205" s="10">
        <f t="shared" si="10"/>
        <v>25.091999999999999</v>
      </c>
      <c r="BZ205" s="10">
        <f t="shared" si="11"/>
        <v>50.128062420382157</v>
      </c>
      <c r="CA205" s="4">
        <v>22</v>
      </c>
      <c r="CB205" s="4">
        <v>105</v>
      </c>
      <c r="CC205" s="4">
        <v>0</v>
      </c>
      <c r="CD205" s="4">
        <v>0</v>
      </c>
      <c r="CE205" s="4">
        <v>5</v>
      </c>
      <c r="CF205" s="4">
        <v>5</v>
      </c>
      <c r="CG205" s="4">
        <v>1</v>
      </c>
      <c r="CH205" s="4">
        <v>5</v>
      </c>
      <c r="CI205" s="4">
        <v>5</v>
      </c>
      <c r="CJ205" s="4">
        <v>3</v>
      </c>
      <c r="CK205" s="4">
        <v>3</v>
      </c>
      <c r="CL205" s="4">
        <v>3</v>
      </c>
      <c r="CM205" s="4">
        <v>3</v>
      </c>
      <c r="CN205" s="4">
        <v>3</v>
      </c>
      <c r="CO205" s="4">
        <v>3</v>
      </c>
      <c r="CP205" s="4">
        <v>3</v>
      </c>
      <c r="CQ205" s="4">
        <v>3</v>
      </c>
      <c r="CR205" s="4">
        <v>3</v>
      </c>
      <c r="CS205" s="4">
        <v>1</v>
      </c>
      <c r="CT205" s="4">
        <v>1</v>
      </c>
      <c r="CU205" s="4">
        <v>1</v>
      </c>
      <c r="CV205" s="4">
        <v>1</v>
      </c>
      <c r="CW205" s="4">
        <v>1</v>
      </c>
      <c r="CX205" s="4">
        <v>1</v>
      </c>
      <c r="CY205" s="4">
        <v>7</v>
      </c>
      <c r="CZ205" s="4">
        <v>5</v>
      </c>
      <c r="DA205" s="4">
        <v>7</v>
      </c>
      <c r="DB205" s="4">
        <v>7</v>
      </c>
      <c r="DC205" s="4">
        <v>4</v>
      </c>
      <c r="DD205" s="4">
        <v>4</v>
      </c>
      <c r="DE205" s="4">
        <v>4</v>
      </c>
      <c r="DF205" s="4">
        <v>4</v>
      </c>
      <c r="DG205" s="4">
        <v>4</v>
      </c>
      <c r="DH205" s="4">
        <v>7</v>
      </c>
      <c r="DI205" s="4">
        <v>7</v>
      </c>
      <c r="DJ205" s="4">
        <v>4</v>
      </c>
      <c r="DK205" s="4">
        <v>4</v>
      </c>
      <c r="DL205" s="4">
        <v>7</v>
      </c>
      <c r="DM205" s="4">
        <v>7</v>
      </c>
      <c r="DN205" s="14" t="s">
        <v>151</v>
      </c>
      <c r="DO205" s="4">
        <v>71.8</v>
      </c>
      <c r="DP205" s="4">
        <v>1.51</v>
      </c>
      <c r="DQ205" s="15" t="s">
        <v>154</v>
      </c>
      <c r="DR205" s="4" t="s">
        <v>156</v>
      </c>
      <c r="DS205" s="4"/>
    </row>
    <row r="206" spans="1:123" x14ac:dyDescent="0.25">
      <c r="A206" s="3">
        <v>88</v>
      </c>
      <c r="C206">
        <v>883</v>
      </c>
      <c r="D206">
        <v>883</v>
      </c>
      <c r="E206" s="1" t="s">
        <v>140</v>
      </c>
      <c r="F206">
        <v>6</v>
      </c>
      <c r="G206" s="3">
        <v>3</v>
      </c>
      <c r="H206">
        <v>1</v>
      </c>
      <c r="I206">
        <v>1</v>
      </c>
      <c r="J206">
        <v>116</v>
      </c>
      <c r="K206">
        <v>0</v>
      </c>
      <c r="L206">
        <v>0</v>
      </c>
      <c r="M206">
        <v>2010</v>
      </c>
      <c r="N206">
        <v>2010</v>
      </c>
      <c r="O206">
        <v>1281.6880000000001</v>
      </c>
      <c r="P206">
        <v>1643.4839999999999</v>
      </c>
      <c r="Q206">
        <v>50.64</v>
      </c>
      <c r="R206">
        <v>223.14699999999999</v>
      </c>
      <c r="S206">
        <v>78.085999999999999</v>
      </c>
      <c r="T206">
        <v>49.398000000000003</v>
      </c>
      <c r="U206">
        <v>28.687999999999999</v>
      </c>
      <c r="V206">
        <v>214.126</v>
      </c>
      <c r="W206">
        <v>23.951000000000001</v>
      </c>
      <c r="X206">
        <v>15.513</v>
      </c>
      <c r="Y206">
        <v>7.633</v>
      </c>
      <c r="Z206">
        <v>18.565000000000001</v>
      </c>
      <c r="AA206">
        <v>7223.9660000000003</v>
      </c>
      <c r="AB206">
        <v>2.2480000000000002</v>
      </c>
      <c r="AC206">
        <v>3.8540000000000001</v>
      </c>
      <c r="AD206">
        <v>27.856999999999999</v>
      </c>
      <c r="AE206">
        <v>177.01599999999999</v>
      </c>
      <c r="AF206">
        <v>1.829</v>
      </c>
      <c r="AG206">
        <v>1.581</v>
      </c>
      <c r="AH206">
        <v>18.876000000000001</v>
      </c>
      <c r="AI206">
        <v>4.7309999999999999</v>
      </c>
      <c r="AJ206">
        <v>1.7370000000000001</v>
      </c>
      <c r="AK206">
        <v>393.178</v>
      </c>
      <c r="AL206">
        <v>2.0590000000000002</v>
      </c>
      <c r="AM206">
        <v>1117.0609999999999</v>
      </c>
      <c r="AN206">
        <v>1384.615</v>
      </c>
      <c r="AO206">
        <v>225.28299999999999</v>
      </c>
      <c r="AP206">
        <v>10.173999999999999</v>
      </c>
      <c r="AQ206">
        <v>8.1820000000000004</v>
      </c>
      <c r="AR206">
        <v>1.167</v>
      </c>
      <c r="AS206">
        <v>91.34</v>
      </c>
      <c r="AT206">
        <v>3353.1840000000002</v>
      </c>
      <c r="AU206">
        <v>2663.482</v>
      </c>
      <c r="AV206">
        <v>27.268999999999998</v>
      </c>
      <c r="AW206">
        <v>53.817</v>
      </c>
      <c r="AX206">
        <v>18.966999999999999</v>
      </c>
      <c r="AY206">
        <v>956.28</v>
      </c>
      <c r="AZ206">
        <v>653.70299999999997</v>
      </c>
      <c r="BA206">
        <v>1.861</v>
      </c>
      <c r="BB206" s="8">
        <v>883</v>
      </c>
      <c r="BC206" s="4">
        <v>0</v>
      </c>
      <c r="BD206" s="9">
        <v>10764</v>
      </c>
      <c r="BE206" s="4">
        <v>81</v>
      </c>
      <c r="BF206" s="4" t="s">
        <v>145</v>
      </c>
      <c r="BG206" s="4" t="s">
        <v>121</v>
      </c>
      <c r="BH206" s="4" t="s">
        <v>117</v>
      </c>
      <c r="BI206" s="4" t="s">
        <v>147</v>
      </c>
      <c r="BJ206" s="4" t="s">
        <v>147</v>
      </c>
      <c r="BK206" s="10">
        <v>1000</v>
      </c>
      <c r="BL206" s="4">
        <v>2</v>
      </c>
      <c r="BM206" s="4" t="s">
        <v>147</v>
      </c>
      <c r="BN206" s="4" t="s">
        <v>147</v>
      </c>
      <c r="BO206" s="4" t="s">
        <v>147</v>
      </c>
      <c r="BP206" s="4" t="s">
        <v>147</v>
      </c>
      <c r="BQ206" s="4" t="s">
        <v>147</v>
      </c>
      <c r="BR206" s="4" t="s">
        <v>147</v>
      </c>
      <c r="BS206" s="4" t="s">
        <v>147</v>
      </c>
      <c r="BT206" s="4" t="s">
        <v>147</v>
      </c>
      <c r="BU206" s="4">
        <v>71.8</v>
      </c>
      <c r="BV206" s="4">
        <v>1.51</v>
      </c>
      <c r="BW206" s="10">
        <f t="shared" si="9"/>
        <v>31.489846936537869</v>
      </c>
      <c r="BX206" s="4">
        <v>32</v>
      </c>
      <c r="BY206" s="10">
        <f t="shared" si="10"/>
        <v>25.091999999999999</v>
      </c>
      <c r="BZ206" s="10">
        <f t="shared" si="11"/>
        <v>50.128062420382157</v>
      </c>
      <c r="CA206" s="4">
        <v>22</v>
      </c>
      <c r="CB206" s="4">
        <v>105</v>
      </c>
      <c r="CC206" s="4">
        <v>0</v>
      </c>
      <c r="CD206" s="4">
        <v>0</v>
      </c>
      <c r="CE206" s="4">
        <v>5</v>
      </c>
      <c r="CF206" s="4">
        <v>5</v>
      </c>
      <c r="CG206" s="4">
        <v>1</v>
      </c>
      <c r="CH206" s="4">
        <v>5</v>
      </c>
      <c r="CI206" s="4">
        <v>5</v>
      </c>
      <c r="CJ206" s="4">
        <v>3</v>
      </c>
      <c r="CK206" s="4">
        <v>3</v>
      </c>
      <c r="CL206" s="4">
        <v>3</v>
      </c>
      <c r="CM206" s="4">
        <v>3</v>
      </c>
      <c r="CN206" s="4">
        <v>3</v>
      </c>
      <c r="CO206" s="4">
        <v>3</v>
      </c>
      <c r="CP206" s="4">
        <v>3</v>
      </c>
      <c r="CQ206" s="4">
        <v>3</v>
      </c>
      <c r="CR206" s="4">
        <v>3</v>
      </c>
      <c r="CS206" s="4">
        <v>1</v>
      </c>
      <c r="CT206" s="4">
        <v>1</v>
      </c>
      <c r="CU206" s="4">
        <v>1</v>
      </c>
      <c r="CV206" s="4">
        <v>1</v>
      </c>
      <c r="CW206" s="4">
        <v>1</v>
      </c>
      <c r="CX206" s="4">
        <v>1</v>
      </c>
      <c r="CY206" s="4">
        <v>7</v>
      </c>
      <c r="CZ206" s="4">
        <v>5</v>
      </c>
      <c r="DA206" s="4">
        <v>7</v>
      </c>
      <c r="DB206" s="4">
        <v>7</v>
      </c>
      <c r="DC206" s="4">
        <v>4</v>
      </c>
      <c r="DD206" s="4">
        <v>4</v>
      </c>
      <c r="DE206" s="4">
        <v>4</v>
      </c>
      <c r="DF206" s="4">
        <v>4</v>
      </c>
      <c r="DG206" s="4">
        <v>4</v>
      </c>
      <c r="DH206" s="4">
        <v>7</v>
      </c>
      <c r="DI206" s="4">
        <v>7</v>
      </c>
      <c r="DJ206" s="4">
        <v>4</v>
      </c>
      <c r="DK206" s="4">
        <v>4</v>
      </c>
      <c r="DL206" s="4">
        <v>7</v>
      </c>
      <c r="DM206" s="4">
        <v>7</v>
      </c>
      <c r="DN206" s="14" t="s">
        <v>151</v>
      </c>
      <c r="DO206" s="4">
        <v>71.8</v>
      </c>
      <c r="DP206" s="4">
        <v>1.51</v>
      </c>
      <c r="DQ206" s="15" t="s">
        <v>154</v>
      </c>
      <c r="DR206" s="4" t="s">
        <v>156</v>
      </c>
      <c r="DS206" s="4"/>
    </row>
    <row r="207" spans="1:123" x14ac:dyDescent="0.25">
      <c r="A207" s="1">
        <v>89</v>
      </c>
      <c r="C207">
        <v>891</v>
      </c>
      <c r="D207">
        <v>891</v>
      </c>
      <c r="E207" s="1" t="s">
        <v>140</v>
      </c>
      <c r="F207">
        <v>2</v>
      </c>
      <c r="G207" s="1">
        <v>1</v>
      </c>
      <c r="H207">
        <v>1</v>
      </c>
      <c r="I207">
        <v>1</v>
      </c>
      <c r="J207">
        <v>115</v>
      </c>
      <c r="K207">
        <v>0</v>
      </c>
      <c r="L207">
        <v>0</v>
      </c>
      <c r="M207">
        <v>2010</v>
      </c>
      <c r="N207">
        <v>2010</v>
      </c>
      <c r="O207">
        <v>902.61099999999999</v>
      </c>
      <c r="P207">
        <v>1026.3610000000001</v>
      </c>
      <c r="Q207">
        <v>33.442999999999998</v>
      </c>
      <c r="R207">
        <v>94.343999999999994</v>
      </c>
      <c r="S207">
        <v>49.268000000000001</v>
      </c>
      <c r="T207">
        <v>41.735999999999997</v>
      </c>
      <c r="U207">
        <v>7.5330000000000004</v>
      </c>
      <c r="V207">
        <v>123.473</v>
      </c>
      <c r="W207">
        <v>12.423999999999999</v>
      </c>
      <c r="X207">
        <v>15.105</v>
      </c>
      <c r="Y207">
        <v>2.4510000000000001</v>
      </c>
      <c r="Z207">
        <v>4.1849999999999996</v>
      </c>
      <c r="AA207">
        <v>692.66</v>
      </c>
      <c r="AB207">
        <v>1.7749999999999999</v>
      </c>
      <c r="AC207">
        <v>1.9359999999999999</v>
      </c>
      <c r="AD207">
        <v>11.433</v>
      </c>
      <c r="AE207">
        <v>10.446</v>
      </c>
      <c r="AF207">
        <v>0.54300000000000004</v>
      </c>
      <c r="AG207">
        <v>1.2170000000000001</v>
      </c>
      <c r="AH207">
        <v>10.176</v>
      </c>
      <c r="AI207">
        <v>2.9249999999999998</v>
      </c>
      <c r="AJ207">
        <v>0.85699999999999998</v>
      </c>
      <c r="AK207">
        <v>130.65299999999999</v>
      </c>
      <c r="AL207">
        <v>5.07</v>
      </c>
      <c r="AM207">
        <v>508.96199999999999</v>
      </c>
      <c r="AN207">
        <v>721.09</v>
      </c>
      <c r="AO207">
        <v>115.90900000000001</v>
      </c>
      <c r="AP207">
        <v>6.4560000000000004</v>
      </c>
      <c r="AQ207">
        <v>9.5109999999999992</v>
      </c>
      <c r="AR207">
        <v>0.29799999999999999</v>
      </c>
      <c r="AS207">
        <v>54.040999999999997</v>
      </c>
      <c r="AT207">
        <v>1628.597</v>
      </c>
      <c r="AU207">
        <v>1452.7950000000001</v>
      </c>
      <c r="AV207">
        <v>29.222000000000001</v>
      </c>
      <c r="AW207">
        <v>35.743000000000002</v>
      </c>
      <c r="AX207">
        <v>20.11</v>
      </c>
      <c r="AY207">
        <v>158.11000000000001</v>
      </c>
      <c r="AZ207">
        <v>145.84700000000001</v>
      </c>
      <c r="BA207">
        <v>0.83599999999999997</v>
      </c>
      <c r="BB207" s="8">
        <v>891</v>
      </c>
      <c r="BC207" s="4">
        <v>0</v>
      </c>
      <c r="BD207" s="9">
        <v>14975</v>
      </c>
      <c r="BE207" s="4">
        <v>69</v>
      </c>
      <c r="BF207" s="4" t="s">
        <v>143</v>
      </c>
      <c r="BG207" s="4" t="s">
        <v>128</v>
      </c>
      <c r="BH207" s="4" t="s">
        <v>117</v>
      </c>
      <c r="BI207" s="4" t="s">
        <v>147</v>
      </c>
      <c r="BJ207" s="4" t="s">
        <v>147</v>
      </c>
      <c r="BK207" s="4"/>
      <c r="BL207" s="4">
        <v>6</v>
      </c>
      <c r="BM207" s="4" t="s">
        <v>147</v>
      </c>
      <c r="BN207" s="4" t="s">
        <v>148</v>
      </c>
      <c r="BO207" s="4" t="s">
        <v>147</v>
      </c>
      <c r="BP207" s="4" t="s">
        <v>147</v>
      </c>
      <c r="BQ207" s="4" t="s">
        <v>147</v>
      </c>
      <c r="BR207" s="4" t="s">
        <v>148</v>
      </c>
      <c r="BS207" s="4" t="s">
        <v>147</v>
      </c>
      <c r="BT207" s="4" t="s">
        <v>147</v>
      </c>
      <c r="BU207" s="4">
        <v>81.3</v>
      </c>
      <c r="BV207" s="4">
        <v>1.59</v>
      </c>
      <c r="BW207" s="10">
        <f t="shared" si="9"/>
        <v>32.158538032514535</v>
      </c>
      <c r="BX207" s="4">
        <v>37</v>
      </c>
      <c r="BY207" s="10">
        <f t="shared" si="10"/>
        <v>26.951999999999998</v>
      </c>
      <c r="BZ207" s="10">
        <f t="shared" si="11"/>
        <v>57.835215286624191</v>
      </c>
      <c r="CA207" s="4">
        <v>32</v>
      </c>
      <c r="CB207" s="4">
        <v>1.03</v>
      </c>
      <c r="CC207" s="4">
        <v>0</v>
      </c>
      <c r="CD207" s="4">
        <v>0</v>
      </c>
      <c r="CE207" s="4">
        <v>5</v>
      </c>
      <c r="CF207" s="4">
        <v>5</v>
      </c>
      <c r="CG207" s="4">
        <v>1</v>
      </c>
      <c r="CH207" s="4">
        <v>5</v>
      </c>
      <c r="CI207" s="4">
        <v>5</v>
      </c>
      <c r="CJ207" s="4">
        <v>3</v>
      </c>
      <c r="CK207" s="4">
        <v>3</v>
      </c>
      <c r="CL207" s="4">
        <v>3</v>
      </c>
      <c r="CM207" s="4">
        <v>3</v>
      </c>
      <c r="CN207" s="4">
        <v>3</v>
      </c>
      <c r="CO207" s="4">
        <v>3</v>
      </c>
      <c r="CP207" s="4">
        <v>3</v>
      </c>
      <c r="CQ207" s="4">
        <v>3</v>
      </c>
      <c r="CR207" s="4">
        <v>3</v>
      </c>
      <c r="CS207" s="4">
        <v>2</v>
      </c>
      <c r="CT207" s="4">
        <v>1</v>
      </c>
      <c r="CU207" s="4">
        <v>1</v>
      </c>
      <c r="CV207" s="4">
        <v>1</v>
      </c>
      <c r="CW207" s="4">
        <v>1</v>
      </c>
      <c r="CX207" s="4">
        <v>1</v>
      </c>
      <c r="CY207" s="13">
        <v>5</v>
      </c>
      <c r="CZ207" s="13">
        <v>5</v>
      </c>
      <c r="DA207" s="13">
        <v>5</v>
      </c>
      <c r="DB207" s="13">
        <v>7</v>
      </c>
      <c r="DC207" s="13">
        <v>7</v>
      </c>
      <c r="DD207" s="13">
        <v>7</v>
      </c>
      <c r="DE207" s="13">
        <v>7</v>
      </c>
      <c r="DF207" s="13">
        <v>7</v>
      </c>
      <c r="DG207" s="13">
        <v>4</v>
      </c>
      <c r="DH207" s="13">
        <v>7</v>
      </c>
      <c r="DI207" s="13">
        <v>7</v>
      </c>
      <c r="DJ207" s="13">
        <v>7</v>
      </c>
      <c r="DK207" s="13">
        <v>7</v>
      </c>
      <c r="DL207" s="13">
        <v>7</v>
      </c>
      <c r="DM207" s="13">
        <v>7</v>
      </c>
      <c r="DN207" s="14" t="s">
        <v>150</v>
      </c>
      <c r="DO207" s="4">
        <v>81.3</v>
      </c>
      <c r="DP207" s="4">
        <v>1.59</v>
      </c>
      <c r="DQ207" s="15" t="s">
        <v>154</v>
      </c>
      <c r="DR207" s="4" t="s">
        <v>155</v>
      </c>
      <c r="DS207" s="4"/>
    </row>
    <row r="208" spans="1:123" x14ac:dyDescent="0.25">
      <c r="A208" s="1">
        <v>89</v>
      </c>
      <c r="C208">
        <v>892</v>
      </c>
      <c r="D208">
        <v>892</v>
      </c>
      <c r="E208" s="1" t="s">
        <v>140</v>
      </c>
      <c r="F208">
        <v>4</v>
      </c>
      <c r="G208" s="1">
        <v>2</v>
      </c>
      <c r="H208">
        <v>1</v>
      </c>
      <c r="I208">
        <v>1</v>
      </c>
      <c r="J208">
        <v>115</v>
      </c>
      <c r="K208">
        <v>0</v>
      </c>
      <c r="L208">
        <v>0</v>
      </c>
      <c r="M208">
        <v>2010</v>
      </c>
      <c r="N208">
        <v>2010</v>
      </c>
      <c r="O208">
        <v>1041.3630000000001</v>
      </c>
      <c r="P208">
        <v>1400.1859999999999</v>
      </c>
      <c r="Q208">
        <v>46.652999999999999</v>
      </c>
      <c r="R208">
        <v>189.12</v>
      </c>
      <c r="S208">
        <v>63.113</v>
      </c>
      <c r="T208">
        <v>24.675999999999998</v>
      </c>
      <c r="U208">
        <v>38.436999999999998</v>
      </c>
      <c r="V208">
        <v>77.7</v>
      </c>
      <c r="W208">
        <v>11.378</v>
      </c>
      <c r="X208">
        <v>15.609</v>
      </c>
      <c r="Y208">
        <v>15.702999999999999</v>
      </c>
      <c r="Z208">
        <v>30.173999999999999</v>
      </c>
      <c r="AA208">
        <v>8602.0859999999993</v>
      </c>
      <c r="AB208">
        <v>0.90300000000000002</v>
      </c>
      <c r="AC208">
        <v>5.9050000000000002</v>
      </c>
      <c r="AD208">
        <v>80.8</v>
      </c>
      <c r="AE208">
        <v>97.302999999999997</v>
      </c>
      <c r="AF208">
        <v>1.36</v>
      </c>
      <c r="AG208">
        <v>0.76300000000000001</v>
      </c>
      <c r="AH208">
        <v>9.4450000000000003</v>
      </c>
      <c r="AI208">
        <v>3.0590000000000002</v>
      </c>
      <c r="AJ208">
        <v>1.464</v>
      </c>
      <c r="AK208">
        <v>433.68799999999999</v>
      </c>
      <c r="AL208">
        <v>1.042</v>
      </c>
      <c r="AM208">
        <v>369.48700000000002</v>
      </c>
      <c r="AN208">
        <v>723.73299999999995</v>
      </c>
      <c r="AO208">
        <v>292.036</v>
      </c>
      <c r="AP208">
        <v>14.772</v>
      </c>
      <c r="AQ208">
        <v>8.7479999999999993</v>
      </c>
      <c r="AR208">
        <v>1.2609999999999999</v>
      </c>
      <c r="AS208">
        <v>70.488</v>
      </c>
      <c r="AT208">
        <v>3845.7069999999999</v>
      </c>
      <c r="AU208">
        <v>2962.5819999999999</v>
      </c>
      <c r="AV208">
        <v>29.565000000000001</v>
      </c>
      <c r="AW208">
        <v>53.292000000000002</v>
      </c>
      <c r="AX208">
        <v>17.062999999999999</v>
      </c>
      <c r="AY208">
        <v>888.71</v>
      </c>
      <c r="AZ208">
        <v>465.74400000000003</v>
      </c>
      <c r="BA208">
        <v>3.254</v>
      </c>
      <c r="BB208" s="8">
        <v>892</v>
      </c>
      <c r="BC208" s="4">
        <v>0</v>
      </c>
      <c r="BD208" s="9">
        <v>14975</v>
      </c>
      <c r="BE208" s="4">
        <v>69</v>
      </c>
      <c r="BF208" s="4" t="s">
        <v>143</v>
      </c>
      <c r="BG208" s="4" t="s">
        <v>128</v>
      </c>
      <c r="BH208" s="4" t="s">
        <v>117</v>
      </c>
      <c r="BI208" s="4" t="s">
        <v>147</v>
      </c>
      <c r="BJ208" s="4" t="s">
        <v>147</v>
      </c>
      <c r="BK208" s="4"/>
      <c r="BL208" s="4">
        <v>6</v>
      </c>
      <c r="BM208" s="4" t="s">
        <v>147</v>
      </c>
      <c r="BN208" s="4" t="s">
        <v>148</v>
      </c>
      <c r="BO208" s="4" t="s">
        <v>147</v>
      </c>
      <c r="BP208" s="4" t="s">
        <v>147</v>
      </c>
      <c r="BQ208" s="4" t="s">
        <v>147</v>
      </c>
      <c r="BR208" s="4" t="s">
        <v>148</v>
      </c>
      <c r="BS208" s="4" t="s">
        <v>147</v>
      </c>
      <c r="BT208" s="4" t="s">
        <v>147</v>
      </c>
      <c r="BU208" s="4">
        <v>81.3</v>
      </c>
      <c r="BV208" s="4">
        <v>1.59</v>
      </c>
      <c r="BW208" s="10">
        <f t="shared" si="9"/>
        <v>32.158538032514535</v>
      </c>
      <c r="BX208" s="4">
        <v>37</v>
      </c>
      <c r="BY208" s="10">
        <f t="shared" si="10"/>
        <v>26.951999999999998</v>
      </c>
      <c r="BZ208" s="10">
        <f t="shared" si="11"/>
        <v>57.835215286624191</v>
      </c>
      <c r="CA208" s="4">
        <v>32</v>
      </c>
      <c r="CB208" s="4">
        <v>1.03</v>
      </c>
      <c r="CC208" s="4">
        <v>0</v>
      </c>
      <c r="CD208" s="4">
        <v>0</v>
      </c>
      <c r="CE208" s="4">
        <v>5</v>
      </c>
      <c r="CF208" s="4">
        <v>5</v>
      </c>
      <c r="CG208" s="4">
        <v>1</v>
      </c>
      <c r="CH208" s="4">
        <v>5</v>
      </c>
      <c r="CI208" s="4">
        <v>5</v>
      </c>
      <c r="CJ208" s="4">
        <v>3</v>
      </c>
      <c r="CK208" s="4">
        <v>3</v>
      </c>
      <c r="CL208" s="4">
        <v>3</v>
      </c>
      <c r="CM208" s="4">
        <v>3</v>
      </c>
      <c r="CN208" s="4">
        <v>3</v>
      </c>
      <c r="CO208" s="4">
        <v>3</v>
      </c>
      <c r="CP208" s="4">
        <v>3</v>
      </c>
      <c r="CQ208" s="4">
        <v>3</v>
      </c>
      <c r="CR208" s="4">
        <v>3</v>
      </c>
      <c r="CS208" s="4">
        <v>2</v>
      </c>
      <c r="CT208" s="4">
        <v>1</v>
      </c>
      <c r="CU208" s="4">
        <v>1</v>
      </c>
      <c r="CV208" s="4">
        <v>1</v>
      </c>
      <c r="CW208" s="4">
        <v>1</v>
      </c>
      <c r="CX208" s="4">
        <v>1</v>
      </c>
      <c r="CY208" s="13">
        <v>5</v>
      </c>
      <c r="CZ208" s="13">
        <v>5</v>
      </c>
      <c r="DA208" s="13">
        <v>5</v>
      </c>
      <c r="DB208" s="13">
        <v>7</v>
      </c>
      <c r="DC208" s="13">
        <v>7</v>
      </c>
      <c r="DD208" s="13">
        <v>7</v>
      </c>
      <c r="DE208" s="13">
        <v>7</v>
      </c>
      <c r="DF208" s="13">
        <v>7</v>
      </c>
      <c r="DG208" s="13">
        <v>4</v>
      </c>
      <c r="DH208" s="13">
        <v>7</v>
      </c>
      <c r="DI208" s="13">
        <v>7</v>
      </c>
      <c r="DJ208" s="13">
        <v>7</v>
      </c>
      <c r="DK208" s="13">
        <v>7</v>
      </c>
      <c r="DL208" s="13">
        <v>7</v>
      </c>
      <c r="DM208" s="13">
        <v>7</v>
      </c>
      <c r="DN208" s="14" t="s">
        <v>150</v>
      </c>
      <c r="DO208" s="4">
        <v>81.3</v>
      </c>
      <c r="DP208" s="4">
        <v>1.59</v>
      </c>
      <c r="DQ208" s="15" t="s">
        <v>154</v>
      </c>
      <c r="DR208" s="4" t="s">
        <v>155</v>
      </c>
      <c r="DS208" s="4"/>
    </row>
    <row r="209" spans="1:123" x14ac:dyDescent="0.25">
      <c r="A209" s="3">
        <v>90</v>
      </c>
      <c r="C209">
        <v>901</v>
      </c>
      <c r="D209">
        <v>901</v>
      </c>
      <c r="E209" s="1" t="s">
        <v>140</v>
      </c>
      <c r="F209">
        <v>4</v>
      </c>
      <c r="G209" s="3">
        <v>1</v>
      </c>
      <c r="H209">
        <v>1</v>
      </c>
      <c r="I209">
        <v>1</v>
      </c>
      <c r="J209">
        <v>115</v>
      </c>
      <c r="K209">
        <v>0</v>
      </c>
      <c r="L209">
        <v>0</v>
      </c>
      <c r="M209">
        <v>2010</v>
      </c>
      <c r="N209">
        <v>2010</v>
      </c>
      <c r="O209">
        <v>3967.4070000000002</v>
      </c>
      <c r="P209">
        <v>5555.61</v>
      </c>
      <c r="Q209">
        <v>252.37899999999999</v>
      </c>
      <c r="R209">
        <v>569.05200000000002</v>
      </c>
      <c r="S209">
        <v>256.50200000000001</v>
      </c>
      <c r="T209">
        <v>180.85300000000001</v>
      </c>
      <c r="U209">
        <v>75.649000000000001</v>
      </c>
      <c r="V209">
        <v>496.4</v>
      </c>
      <c r="W209">
        <v>43.484000000000002</v>
      </c>
      <c r="X209">
        <v>62.997</v>
      </c>
      <c r="Y209">
        <v>128.43600000000001</v>
      </c>
      <c r="Z209">
        <v>59.235999999999997</v>
      </c>
      <c r="AA209">
        <v>20256.16</v>
      </c>
      <c r="AB209">
        <v>0.73</v>
      </c>
      <c r="AC209">
        <v>20.553000000000001</v>
      </c>
      <c r="AD209">
        <v>374.63400000000001</v>
      </c>
      <c r="AE209">
        <v>13.525</v>
      </c>
      <c r="AF209">
        <v>2.923</v>
      </c>
      <c r="AG209">
        <v>1.615</v>
      </c>
      <c r="AH209">
        <v>83.796000000000006</v>
      </c>
      <c r="AI209">
        <v>12.95</v>
      </c>
      <c r="AJ209">
        <v>4.9539999999999997</v>
      </c>
      <c r="AK209">
        <v>339.125</v>
      </c>
      <c r="AL209">
        <v>1.986</v>
      </c>
      <c r="AM209">
        <v>487.60500000000002</v>
      </c>
      <c r="AN209">
        <v>3479.5360000000001</v>
      </c>
      <c r="AO209">
        <v>942.24199999999996</v>
      </c>
      <c r="AP209">
        <v>29.06</v>
      </c>
      <c r="AQ209">
        <v>27.132000000000001</v>
      </c>
      <c r="AR209">
        <v>2.7850000000000001</v>
      </c>
      <c r="AS209">
        <v>395.15699999999998</v>
      </c>
      <c r="AT209">
        <v>4507.7250000000004</v>
      </c>
      <c r="AU209">
        <v>4134.1390000000001</v>
      </c>
      <c r="AV209">
        <v>39.954999999999998</v>
      </c>
      <c r="AW209">
        <v>41.393000000000001</v>
      </c>
      <c r="AX209">
        <v>18.63</v>
      </c>
      <c r="AY209">
        <v>2061.2600000000002</v>
      </c>
      <c r="AZ209">
        <v>1056.9100000000001</v>
      </c>
      <c r="BA209">
        <v>20.099</v>
      </c>
      <c r="BB209" s="8">
        <v>901</v>
      </c>
      <c r="BC209" s="4">
        <v>0</v>
      </c>
      <c r="BD209" s="9">
        <v>14283</v>
      </c>
      <c r="BE209" s="4">
        <v>70</v>
      </c>
      <c r="BF209" s="4" t="s">
        <v>145</v>
      </c>
      <c r="BG209" s="4" t="s">
        <v>124</v>
      </c>
      <c r="BH209" s="4" t="s">
        <v>115</v>
      </c>
      <c r="BI209" s="4" t="s">
        <v>147</v>
      </c>
      <c r="BJ209" s="4" t="s">
        <v>148</v>
      </c>
      <c r="BK209" s="4"/>
      <c r="BL209" s="4">
        <v>3</v>
      </c>
      <c r="BM209" s="4" t="s">
        <v>148</v>
      </c>
      <c r="BN209" s="4" t="s">
        <v>148</v>
      </c>
      <c r="BO209" s="4" t="s">
        <v>148</v>
      </c>
      <c r="BP209" s="4" t="s">
        <v>147</v>
      </c>
      <c r="BQ209" s="4" t="s">
        <v>147</v>
      </c>
      <c r="BR209" s="4" t="s">
        <v>147</v>
      </c>
      <c r="BS209" s="4" t="s">
        <v>147</v>
      </c>
      <c r="BT209" s="4" t="s">
        <v>147</v>
      </c>
      <c r="BU209" s="4">
        <v>41</v>
      </c>
      <c r="BV209" s="4">
        <v>1.46</v>
      </c>
      <c r="BW209" s="10">
        <f t="shared" si="9"/>
        <v>19.234377932069808</v>
      </c>
      <c r="BX209" s="4">
        <v>27</v>
      </c>
      <c r="BY209" s="10">
        <f t="shared" si="10"/>
        <v>24.802</v>
      </c>
      <c r="BZ209" s="10">
        <f t="shared" si="11"/>
        <v>48.976051273885346</v>
      </c>
      <c r="CA209" s="4">
        <v>7</v>
      </c>
      <c r="CB209" s="4">
        <v>107</v>
      </c>
      <c r="CC209" s="4">
        <v>1</v>
      </c>
      <c r="CD209" s="4">
        <v>1</v>
      </c>
      <c r="CE209" s="4">
        <v>5</v>
      </c>
      <c r="CF209" s="4">
        <v>5</v>
      </c>
      <c r="CG209" s="4">
        <v>5</v>
      </c>
      <c r="CH209" s="4">
        <v>2</v>
      </c>
      <c r="CI209" s="4">
        <v>5</v>
      </c>
      <c r="CJ209" s="4">
        <v>1</v>
      </c>
      <c r="CK209" s="4">
        <v>1</v>
      </c>
      <c r="CL209" s="4">
        <v>1</v>
      </c>
      <c r="CM209" s="4">
        <v>1</v>
      </c>
      <c r="CN209" s="4">
        <v>1</v>
      </c>
      <c r="CO209" s="4">
        <v>1</v>
      </c>
      <c r="CP209" s="4">
        <v>1</v>
      </c>
      <c r="CQ209" s="4">
        <v>1</v>
      </c>
      <c r="CR209" s="4">
        <v>1</v>
      </c>
      <c r="CS209" s="4">
        <v>2</v>
      </c>
      <c r="CT209" s="4">
        <v>2</v>
      </c>
      <c r="CU209" s="4">
        <v>2</v>
      </c>
      <c r="CV209" s="4">
        <v>2</v>
      </c>
      <c r="CW209" s="4">
        <v>2</v>
      </c>
      <c r="CX209" s="4">
        <v>2</v>
      </c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14" t="s">
        <v>150</v>
      </c>
      <c r="DO209" s="4">
        <v>41</v>
      </c>
      <c r="DP209" s="4">
        <v>1.46</v>
      </c>
      <c r="DQ209" s="15" t="s">
        <v>155</v>
      </c>
      <c r="DR209" s="4" t="s">
        <v>156</v>
      </c>
      <c r="DS209" s="4"/>
    </row>
    <row r="210" spans="1:123" x14ac:dyDescent="0.25">
      <c r="A210" s="3">
        <v>90</v>
      </c>
      <c r="C210">
        <v>902</v>
      </c>
      <c r="D210">
        <v>902</v>
      </c>
      <c r="E210" s="1" t="s">
        <v>140</v>
      </c>
      <c r="F210">
        <v>2</v>
      </c>
      <c r="G210" s="3">
        <v>2</v>
      </c>
      <c r="H210">
        <v>1</v>
      </c>
      <c r="I210">
        <v>1</v>
      </c>
      <c r="J210">
        <v>115</v>
      </c>
      <c r="K210">
        <v>0</v>
      </c>
      <c r="L210">
        <v>0</v>
      </c>
      <c r="M210">
        <v>2010</v>
      </c>
      <c r="N210">
        <v>2010</v>
      </c>
      <c r="O210">
        <v>3759.4070000000002</v>
      </c>
      <c r="P210">
        <v>4545.6899999999996</v>
      </c>
      <c r="Q210">
        <v>202.107</v>
      </c>
      <c r="R210">
        <v>440.84399999999999</v>
      </c>
      <c r="S210">
        <v>246.982</v>
      </c>
      <c r="T210">
        <v>180.85300000000001</v>
      </c>
      <c r="U210">
        <v>66.129000000000005</v>
      </c>
      <c r="V210">
        <v>496.4</v>
      </c>
      <c r="W210">
        <v>35.353999999999999</v>
      </c>
      <c r="X210">
        <v>51.353999999999999</v>
      </c>
      <c r="Y210">
        <v>100.114</v>
      </c>
      <c r="Z210">
        <v>55.396000000000001</v>
      </c>
      <c r="AA210">
        <v>20256.16</v>
      </c>
      <c r="AB210">
        <v>0.73</v>
      </c>
      <c r="AC210">
        <v>16.451000000000001</v>
      </c>
      <c r="AD210">
        <v>286.36200000000002</v>
      </c>
      <c r="AE210">
        <v>13.525</v>
      </c>
      <c r="AF210">
        <v>2.7029999999999998</v>
      </c>
      <c r="AG210">
        <v>1.5820000000000001</v>
      </c>
      <c r="AH210">
        <v>79.652000000000001</v>
      </c>
      <c r="AI210">
        <v>11.64</v>
      </c>
      <c r="AJ210">
        <v>4.2569999999999997</v>
      </c>
      <c r="AK210">
        <v>332.72500000000002</v>
      </c>
      <c r="AL210">
        <v>1.986</v>
      </c>
      <c r="AM210">
        <v>471.60500000000002</v>
      </c>
      <c r="AN210">
        <v>3322.7359999999999</v>
      </c>
      <c r="AO210">
        <v>886.24199999999996</v>
      </c>
      <c r="AP210">
        <v>28.475999999999999</v>
      </c>
      <c r="AQ210">
        <v>25.847000000000001</v>
      </c>
      <c r="AR210">
        <v>2.577</v>
      </c>
      <c r="AS210">
        <v>348.99900000000002</v>
      </c>
      <c r="AT210">
        <v>4507.7250000000004</v>
      </c>
      <c r="AU210">
        <v>4012.5390000000002</v>
      </c>
      <c r="AV210">
        <v>39.08</v>
      </c>
      <c r="AW210">
        <v>38.912999999999997</v>
      </c>
      <c r="AX210">
        <v>21.97</v>
      </c>
      <c r="AY210">
        <v>2061.2600000000002</v>
      </c>
      <c r="AZ210">
        <v>1056.9100000000001</v>
      </c>
      <c r="BA210">
        <v>18.178999999999998</v>
      </c>
      <c r="BB210" s="8">
        <v>902</v>
      </c>
      <c r="BC210" s="4">
        <v>0</v>
      </c>
      <c r="BD210" s="9">
        <v>14283</v>
      </c>
      <c r="BE210" s="4">
        <v>70</v>
      </c>
      <c r="BF210" s="4" t="s">
        <v>145</v>
      </c>
      <c r="BG210" s="4" t="s">
        <v>124</v>
      </c>
      <c r="BH210" s="4" t="s">
        <v>115</v>
      </c>
      <c r="BI210" s="4" t="s">
        <v>147</v>
      </c>
      <c r="BJ210" s="4" t="s">
        <v>148</v>
      </c>
      <c r="BK210" s="4"/>
      <c r="BL210" s="4">
        <v>3</v>
      </c>
      <c r="BM210" s="4" t="s">
        <v>148</v>
      </c>
      <c r="BN210" s="4" t="s">
        <v>148</v>
      </c>
      <c r="BO210" s="4" t="s">
        <v>148</v>
      </c>
      <c r="BP210" s="4" t="s">
        <v>147</v>
      </c>
      <c r="BQ210" s="4" t="s">
        <v>147</v>
      </c>
      <c r="BR210" s="4" t="s">
        <v>147</v>
      </c>
      <c r="BS210" s="4" t="s">
        <v>147</v>
      </c>
      <c r="BT210" s="4" t="s">
        <v>147</v>
      </c>
      <c r="BU210" s="4">
        <v>41</v>
      </c>
      <c r="BV210" s="4">
        <v>1.46</v>
      </c>
      <c r="BW210" s="10">
        <f t="shared" si="9"/>
        <v>19.234377932069808</v>
      </c>
      <c r="BX210" s="4">
        <v>27</v>
      </c>
      <c r="BY210" s="10">
        <f t="shared" si="10"/>
        <v>24.802</v>
      </c>
      <c r="BZ210" s="10">
        <f t="shared" si="11"/>
        <v>48.976051273885346</v>
      </c>
      <c r="CA210" s="4">
        <v>7</v>
      </c>
      <c r="CB210" s="4">
        <v>107</v>
      </c>
      <c r="CC210" s="4">
        <v>1</v>
      </c>
      <c r="CD210" s="4">
        <v>1</v>
      </c>
      <c r="CE210" s="4">
        <v>5</v>
      </c>
      <c r="CF210" s="4">
        <v>5</v>
      </c>
      <c r="CG210" s="4">
        <v>5</v>
      </c>
      <c r="CH210" s="4">
        <v>2</v>
      </c>
      <c r="CI210" s="4">
        <v>5</v>
      </c>
      <c r="CJ210" s="4">
        <v>1</v>
      </c>
      <c r="CK210" s="4">
        <v>1</v>
      </c>
      <c r="CL210" s="4">
        <v>1</v>
      </c>
      <c r="CM210" s="4">
        <v>1</v>
      </c>
      <c r="CN210" s="4">
        <v>1</v>
      </c>
      <c r="CO210" s="4">
        <v>1</v>
      </c>
      <c r="CP210" s="4">
        <v>1</v>
      </c>
      <c r="CQ210" s="4">
        <v>1</v>
      </c>
      <c r="CR210" s="4">
        <v>1</v>
      </c>
      <c r="CS210" s="4">
        <v>2</v>
      </c>
      <c r="CT210" s="4">
        <v>2</v>
      </c>
      <c r="CU210" s="4">
        <v>2</v>
      </c>
      <c r="CV210" s="4">
        <v>2</v>
      </c>
      <c r="CW210" s="4">
        <v>2</v>
      </c>
      <c r="CX210" s="4">
        <v>2</v>
      </c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14" t="s">
        <v>150</v>
      </c>
      <c r="DO210" s="4">
        <v>41</v>
      </c>
      <c r="DP210" s="4">
        <v>1.46</v>
      </c>
      <c r="DQ210" s="15" t="s">
        <v>155</v>
      </c>
      <c r="DR210" s="4" t="s">
        <v>156</v>
      </c>
      <c r="DS210" s="4"/>
    </row>
    <row r="211" spans="1:123" x14ac:dyDescent="0.25">
      <c r="A211" s="3">
        <v>90</v>
      </c>
      <c r="C211">
        <v>903</v>
      </c>
      <c r="D211">
        <v>903</v>
      </c>
      <c r="E211" s="1" t="s">
        <v>140</v>
      </c>
      <c r="F211">
        <v>0</v>
      </c>
      <c r="G211" s="3">
        <v>3</v>
      </c>
      <c r="H211">
        <v>1</v>
      </c>
      <c r="I211">
        <v>1</v>
      </c>
      <c r="J211">
        <v>115</v>
      </c>
      <c r="K211">
        <v>0</v>
      </c>
      <c r="L211">
        <v>0</v>
      </c>
      <c r="M211">
        <v>2010</v>
      </c>
      <c r="N211">
        <v>2010</v>
      </c>
      <c r="O211">
        <v>2855.5549999999998</v>
      </c>
      <c r="P211">
        <v>3727.5070000000001</v>
      </c>
      <c r="Q211">
        <v>187.58</v>
      </c>
      <c r="R211">
        <v>330.63299999999998</v>
      </c>
      <c r="S211">
        <v>185.23699999999999</v>
      </c>
      <c r="T211">
        <v>135.63999999999999</v>
      </c>
      <c r="U211">
        <v>49.597000000000001</v>
      </c>
      <c r="V211">
        <v>372.3</v>
      </c>
      <c r="W211">
        <v>32.15</v>
      </c>
      <c r="X211">
        <v>46.718000000000004</v>
      </c>
      <c r="Y211">
        <v>95.872</v>
      </c>
      <c r="Z211">
        <v>41.546999999999997</v>
      </c>
      <c r="AA211">
        <v>15192.12</v>
      </c>
      <c r="AB211">
        <v>0.54800000000000004</v>
      </c>
      <c r="AC211">
        <v>15.282999999999999</v>
      </c>
      <c r="AD211">
        <v>280.976</v>
      </c>
      <c r="AE211">
        <v>10.144</v>
      </c>
      <c r="AF211">
        <v>2.0270000000000001</v>
      </c>
      <c r="AG211">
        <v>1.1859999999999999</v>
      </c>
      <c r="AH211">
        <v>59.738999999999997</v>
      </c>
      <c r="AI211">
        <v>8.73</v>
      </c>
      <c r="AJ211">
        <v>3.1930000000000001</v>
      </c>
      <c r="AK211">
        <v>249.54300000000001</v>
      </c>
      <c r="AL211">
        <v>1.4890000000000001</v>
      </c>
      <c r="AM211">
        <v>353.70400000000001</v>
      </c>
      <c r="AN211">
        <v>2492.0520000000001</v>
      </c>
      <c r="AO211">
        <v>664.68200000000002</v>
      </c>
      <c r="AP211">
        <v>21.375</v>
      </c>
      <c r="AQ211">
        <v>19.388999999999999</v>
      </c>
      <c r="AR211">
        <v>1.9330000000000001</v>
      </c>
      <c r="AS211">
        <v>278.24799999999999</v>
      </c>
      <c r="AT211">
        <v>3380.7939999999999</v>
      </c>
      <c r="AU211">
        <v>3009.404</v>
      </c>
      <c r="AV211">
        <v>44.280999999999999</v>
      </c>
      <c r="AW211">
        <v>35.591000000000001</v>
      </c>
      <c r="AX211">
        <v>20.094000000000001</v>
      </c>
      <c r="AY211">
        <v>1545.9449999999999</v>
      </c>
      <c r="AZ211">
        <v>792.68299999999999</v>
      </c>
      <c r="BA211">
        <v>13.634</v>
      </c>
      <c r="BB211" s="8">
        <v>903</v>
      </c>
      <c r="BC211" s="4">
        <v>0</v>
      </c>
      <c r="BD211" s="9">
        <v>14283</v>
      </c>
      <c r="BE211" s="4">
        <v>70</v>
      </c>
      <c r="BF211" s="4" t="s">
        <v>145</v>
      </c>
      <c r="BG211" s="4" t="s">
        <v>124</v>
      </c>
      <c r="BH211" s="4" t="s">
        <v>115</v>
      </c>
      <c r="BI211" s="4" t="s">
        <v>147</v>
      </c>
      <c r="BJ211" s="4" t="s">
        <v>148</v>
      </c>
      <c r="BK211" s="4"/>
      <c r="BL211" s="4">
        <v>3</v>
      </c>
      <c r="BM211" s="4" t="s">
        <v>148</v>
      </c>
      <c r="BN211" s="4" t="s">
        <v>148</v>
      </c>
      <c r="BO211" s="4" t="s">
        <v>148</v>
      </c>
      <c r="BP211" s="4" t="s">
        <v>147</v>
      </c>
      <c r="BQ211" s="4" t="s">
        <v>147</v>
      </c>
      <c r="BR211" s="4" t="s">
        <v>147</v>
      </c>
      <c r="BS211" s="4" t="s">
        <v>147</v>
      </c>
      <c r="BT211" s="4" t="s">
        <v>147</v>
      </c>
      <c r="BU211" s="4">
        <v>41</v>
      </c>
      <c r="BV211" s="4">
        <v>1.46</v>
      </c>
      <c r="BW211" s="10">
        <f t="shared" si="9"/>
        <v>19.234377932069808</v>
      </c>
      <c r="BX211" s="4">
        <v>27</v>
      </c>
      <c r="BY211" s="10">
        <f t="shared" si="10"/>
        <v>24.802</v>
      </c>
      <c r="BZ211" s="10">
        <f t="shared" si="11"/>
        <v>48.976051273885346</v>
      </c>
      <c r="CA211" s="4">
        <v>7</v>
      </c>
      <c r="CB211" s="4">
        <v>107</v>
      </c>
      <c r="CC211" s="4">
        <v>1</v>
      </c>
      <c r="CD211" s="4">
        <v>1</v>
      </c>
      <c r="CE211" s="4">
        <v>5</v>
      </c>
      <c r="CF211" s="4">
        <v>5</v>
      </c>
      <c r="CG211" s="4">
        <v>5</v>
      </c>
      <c r="CH211" s="4">
        <v>2</v>
      </c>
      <c r="CI211" s="4">
        <v>5</v>
      </c>
      <c r="CJ211" s="4">
        <v>1</v>
      </c>
      <c r="CK211" s="4">
        <v>1</v>
      </c>
      <c r="CL211" s="4">
        <v>1</v>
      </c>
      <c r="CM211" s="4">
        <v>1</v>
      </c>
      <c r="CN211" s="4">
        <v>1</v>
      </c>
      <c r="CO211" s="4">
        <v>1</v>
      </c>
      <c r="CP211" s="4">
        <v>1</v>
      </c>
      <c r="CQ211" s="4">
        <v>1</v>
      </c>
      <c r="CR211" s="4">
        <v>1</v>
      </c>
      <c r="CS211" s="4">
        <v>2</v>
      </c>
      <c r="CT211" s="4">
        <v>2</v>
      </c>
      <c r="CU211" s="4">
        <v>2</v>
      </c>
      <c r="CV211" s="4">
        <v>2</v>
      </c>
      <c r="CW211" s="4">
        <v>2</v>
      </c>
      <c r="CX211" s="4">
        <v>2</v>
      </c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14" t="s">
        <v>150</v>
      </c>
      <c r="DO211" s="4">
        <v>41</v>
      </c>
      <c r="DP211" s="4">
        <v>1.46</v>
      </c>
      <c r="DQ211" s="15" t="s">
        <v>155</v>
      </c>
      <c r="DR211" s="4" t="s">
        <v>156</v>
      </c>
      <c r="DS211" s="4"/>
    </row>
    <row r="212" spans="1:123" x14ac:dyDescent="0.25">
      <c r="A212" s="1">
        <v>91</v>
      </c>
      <c r="C212">
        <v>911</v>
      </c>
      <c r="D212">
        <v>911</v>
      </c>
      <c r="E212" s="1" t="s">
        <v>141</v>
      </c>
      <c r="F212">
        <v>5</v>
      </c>
      <c r="G212" s="1">
        <v>1</v>
      </c>
      <c r="H212">
        <v>1</v>
      </c>
      <c r="I212">
        <v>1</v>
      </c>
      <c r="J212">
        <v>110</v>
      </c>
      <c r="K212">
        <v>0</v>
      </c>
      <c r="L212">
        <v>0</v>
      </c>
      <c r="M212">
        <v>2010</v>
      </c>
      <c r="N212">
        <v>2010</v>
      </c>
      <c r="O212">
        <v>5946.4080000000004</v>
      </c>
      <c r="P212">
        <v>4543.0810000000001</v>
      </c>
      <c r="Q212">
        <v>260.96100000000001</v>
      </c>
      <c r="R212">
        <v>436.10300000000001</v>
      </c>
      <c r="S212">
        <v>110.733</v>
      </c>
      <c r="T212">
        <v>32.906999999999996</v>
      </c>
      <c r="U212">
        <v>77.825999999999993</v>
      </c>
      <c r="V212">
        <v>216.17</v>
      </c>
      <c r="W212">
        <v>69.575999999999993</v>
      </c>
      <c r="X212">
        <v>61.697000000000003</v>
      </c>
      <c r="Y212">
        <v>113.623</v>
      </c>
      <c r="Z212">
        <v>66.433999999999997</v>
      </c>
      <c r="AA212">
        <v>37635.807999999997</v>
      </c>
      <c r="AB212">
        <v>3.9340000000000002</v>
      </c>
      <c r="AC212">
        <v>40.616999999999997</v>
      </c>
      <c r="AD212">
        <v>687.17899999999997</v>
      </c>
      <c r="AE212">
        <v>605.745</v>
      </c>
      <c r="AF212">
        <v>3.8479999999999999</v>
      </c>
      <c r="AG212">
        <v>2.5489999999999999</v>
      </c>
      <c r="AH212">
        <v>42.353000000000002</v>
      </c>
      <c r="AI212">
        <v>6.89</v>
      </c>
      <c r="AJ212">
        <v>4.3090000000000002</v>
      </c>
      <c r="AK212">
        <v>1152.3019999999999</v>
      </c>
      <c r="AL212">
        <v>8.6270000000000007</v>
      </c>
      <c r="AM212">
        <v>1104.027</v>
      </c>
      <c r="AN212">
        <v>2011.2059999999999</v>
      </c>
      <c r="AO212">
        <v>661.08600000000001</v>
      </c>
      <c r="AP212">
        <v>25.658999999999999</v>
      </c>
      <c r="AQ212">
        <v>14.824999999999999</v>
      </c>
      <c r="AR212">
        <v>3.4420000000000002</v>
      </c>
      <c r="AS212">
        <v>270.78100000000001</v>
      </c>
      <c r="AT212">
        <v>2271.9989999999998</v>
      </c>
      <c r="AU212">
        <v>11453.86</v>
      </c>
      <c r="AV212">
        <v>50.621000000000002</v>
      </c>
      <c r="AW212">
        <v>36.813000000000002</v>
      </c>
      <c r="AX212">
        <v>8.5150000000000006</v>
      </c>
      <c r="AY212">
        <v>4126.7120000000004</v>
      </c>
      <c r="AZ212">
        <v>2337.2820000000002</v>
      </c>
      <c r="BA212">
        <v>7.5369999999999999</v>
      </c>
      <c r="BB212" s="8">
        <v>911</v>
      </c>
      <c r="BC212" s="4">
        <v>1</v>
      </c>
      <c r="BD212" s="9">
        <v>14371</v>
      </c>
      <c r="BE212" s="4">
        <v>70</v>
      </c>
      <c r="BF212" s="4" t="s">
        <v>143</v>
      </c>
      <c r="BG212" s="4" t="s">
        <v>122</v>
      </c>
      <c r="BH212" s="4" t="s">
        <v>117</v>
      </c>
      <c r="BI212" s="4" t="s">
        <v>147</v>
      </c>
      <c r="BJ212" s="4" t="s">
        <v>148</v>
      </c>
      <c r="BK212" s="4">
        <v>510</v>
      </c>
      <c r="BL212" s="4">
        <v>2</v>
      </c>
      <c r="BM212" s="4" t="s">
        <v>148</v>
      </c>
      <c r="BN212" s="4" t="s">
        <v>147</v>
      </c>
      <c r="BO212" s="4" t="s">
        <v>147</v>
      </c>
      <c r="BP212" s="4" t="s">
        <v>147</v>
      </c>
      <c r="BQ212" s="4" t="s">
        <v>148</v>
      </c>
      <c r="BR212" s="4" t="s">
        <v>147</v>
      </c>
      <c r="BS212" s="4" t="s">
        <v>147</v>
      </c>
      <c r="BT212" s="4" t="s">
        <v>147</v>
      </c>
      <c r="BU212" s="4">
        <v>54</v>
      </c>
      <c r="BV212" s="4">
        <v>1.55</v>
      </c>
      <c r="BW212" s="10">
        <f t="shared" si="9"/>
        <v>22.476586888657646</v>
      </c>
      <c r="BX212" s="4">
        <v>31</v>
      </c>
      <c r="BY212" s="10">
        <f t="shared" si="10"/>
        <v>25.347999999999999</v>
      </c>
      <c r="BZ212" s="10">
        <f t="shared" si="11"/>
        <v>51.15613885350318</v>
      </c>
      <c r="CA212" s="4">
        <v>18</v>
      </c>
      <c r="CB212" s="4">
        <v>92</v>
      </c>
      <c r="CC212" s="4">
        <v>0</v>
      </c>
      <c r="CD212" s="4">
        <v>0</v>
      </c>
      <c r="CE212" s="4">
        <v>5</v>
      </c>
      <c r="CF212" s="4">
        <v>5</v>
      </c>
      <c r="CG212" s="4">
        <v>1</v>
      </c>
      <c r="CH212" s="4">
        <v>5</v>
      </c>
      <c r="CI212" s="4">
        <v>5</v>
      </c>
      <c r="CJ212" s="4">
        <v>3</v>
      </c>
      <c r="CK212" s="4">
        <v>3</v>
      </c>
      <c r="CL212" s="4">
        <v>3</v>
      </c>
      <c r="CM212" s="4">
        <v>3</v>
      </c>
      <c r="CN212" s="4">
        <v>3</v>
      </c>
      <c r="CO212" s="4">
        <v>3</v>
      </c>
      <c r="CP212" s="4">
        <v>3</v>
      </c>
      <c r="CQ212" s="4">
        <v>3</v>
      </c>
      <c r="CR212" s="4">
        <v>3</v>
      </c>
      <c r="CS212" s="4">
        <v>1</v>
      </c>
      <c r="CT212" s="4">
        <v>1</v>
      </c>
      <c r="CU212" s="4">
        <v>1</v>
      </c>
      <c r="CV212" s="4">
        <v>1</v>
      </c>
      <c r="CW212" s="4">
        <v>1</v>
      </c>
      <c r="CX212" s="4">
        <v>1</v>
      </c>
      <c r="CY212" s="4">
        <v>6</v>
      </c>
      <c r="CZ212" s="4">
        <v>4</v>
      </c>
      <c r="DA212" s="4">
        <v>7</v>
      </c>
      <c r="DB212" s="4">
        <v>7</v>
      </c>
      <c r="DC212" s="4">
        <v>7</v>
      </c>
      <c r="DD212" s="4">
        <v>6</v>
      </c>
      <c r="DE212" s="4">
        <v>7</v>
      </c>
      <c r="DF212" s="4">
        <v>7</v>
      </c>
      <c r="DG212" s="4">
        <v>6</v>
      </c>
      <c r="DH212" s="4">
        <v>6</v>
      </c>
      <c r="DI212" s="4">
        <v>6</v>
      </c>
      <c r="DJ212" s="4">
        <v>7</v>
      </c>
      <c r="DK212" s="4">
        <v>6</v>
      </c>
      <c r="DL212" s="4">
        <v>7</v>
      </c>
      <c r="DM212" s="4">
        <v>6</v>
      </c>
      <c r="DN212" s="14" t="s">
        <v>150</v>
      </c>
      <c r="DO212" s="4">
        <v>54</v>
      </c>
      <c r="DP212" s="4">
        <v>1.55</v>
      </c>
      <c r="DQ212" s="15" t="s">
        <v>155</v>
      </c>
      <c r="DR212" s="4" t="s">
        <v>155</v>
      </c>
      <c r="DS212" s="4"/>
    </row>
    <row r="213" spans="1:123" x14ac:dyDescent="0.25">
      <c r="A213" s="3">
        <v>92</v>
      </c>
      <c r="C213">
        <v>921</v>
      </c>
      <c r="D213">
        <v>921</v>
      </c>
      <c r="E213" s="1" t="s">
        <v>140</v>
      </c>
      <c r="F213">
        <v>4</v>
      </c>
      <c r="G213" s="3">
        <v>1</v>
      </c>
      <c r="H213">
        <v>1</v>
      </c>
      <c r="I213">
        <v>1</v>
      </c>
      <c r="J213">
        <v>116</v>
      </c>
      <c r="K213">
        <v>0</v>
      </c>
      <c r="L213">
        <v>0</v>
      </c>
      <c r="M213">
        <v>2010</v>
      </c>
      <c r="N213">
        <v>2010</v>
      </c>
      <c r="O213">
        <v>692.91200000000003</v>
      </c>
      <c r="P213">
        <v>799.26</v>
      </c>
      <c r="Q213">
        <v>29.016999999999999</v>
      </c>
      <c r="R213">
        <v>89.486000000000004</v>
      </c>
      <c r="S213">
        <v>44.786999999999999</v>
      </c>
      <c r="T213">
        <v>29.416</v>
      </c>
      <c r="U213">
        <v>15.371</v>
      </c>
      <c r="V213">
        <v>92.176000000000002</v>
      </c>
      <c r="W213">
        <v>8.6609999999999996</v>
      </c>
      <c r="X213">
        <v>9.7140000000000004</v>
      </c>
      <c r="Y213">
        <v>7.6639999999999997</v>
      </c>
      <c r="Z213">
        <v>7.2679999999999998</v>
      </c>
      <c r="AA213">
        <v>1831.596</v>
      </c>
      <c r="AB213">
        <v>1.72</v>
      </c>
      <c r="AC213">
        <v>1.621</v>
      </c>
      <c r="AD213">
        <v>38.316000000000003</v>
      </c>
      <c r="AE213">
        <v>6.5229999999999997</v>
      </c>
      <c r="AF213">
        <v>0.57299999999999995</v>
      </c>
      <c r="AG213">
        <v>0.71799999999999997</v>
      </c>
      <c r="AH213">
        <v>10.605</v>
      </c>
      <c r="AI213">
        <v>2.5859999999999999</v>
      </c>
      <c r="AJ213">
        <v>0.65300000000000002</v>
      </c>
      <c r="AK213">
        <v>172.36699999999999</v>
      </c>
      <c r="AL213">
        <v>0.83199999999999996</v>
      </c>
      <c r="AM213">
        <v>270.71699999999998</v>
      </c>
      <c r="AN213">
        <v>430.48700000000002</v>
      </c>
      <c r="AO213">
        <v>107.825</v>
      </c>
      <c r="AP213">
        <v>6.8419999999999996</v>
      </c>
      <c r="AQ213">
        <v>4.0999999999999996</v>
      </c>
      <c r="AR213">
        <v>0.43</v>
      </c>
      <c r="AS213">
        <v>48.578000000000003</v>
      </c>
      <c r="AT213">
        <v>1456.8910000000001</v>
      </c>
      <c r="AU213">
        <v>979.64200000000005</v>
      </c>
      <c r="AV213">
        <v>32.576000000000001</v>
      </c>
      <c r="AW213">
        <v>44.719000000000001</v>
      </c>
      <c r="AX213">
        <v>22.704000000000001</v>
      </c>
      <c r="AY213">
        <v>249.887</v>
      </c>
      <c r="AZ213">
        <v>175.11500000000001</v>
      </c>
      <c r="BA213">
        <v>1.2110000000000001</v>
      </c>
      <c r="BB213" s="8">
        <v>921</v>
      </c>
      <c r="BC213" s="14">
        <v>0</v>
      </c>
      <c r="BD213" s="9">
        <v>13782</v>
      </c>
      <c r="BE213" s="14">
        <v>72</v>
      </c>
      <c r="BF213" s="4" t="s">
        <v>143</v>
      </c>
      <c r="BG213" s="14" t="s">
        <v>129</v>
      </c>
      <c r="BH213" s="14" t="s">
        <v>117</v>
      </c>
      <c r="BI213" s="4" t="s">
        <v>147</v>
      </c>
      <c r="BJ213" s="4" t="s">
        <v>148</v>
      </c>
      <c r="BK213" s="14">
        <v>465</v>
      </c>
      <c r="BL213" s="14">
        <v>3</v>
      </c>
      <c r="BM213" s="4" t="s">
        <v>148</v>
      </c>
      <c r="BN213" s="4" t="s">
        <v>147</v>
      </c>
      <c r="BO213" s="4" t="s">
        <v>147</v>
      </c>
      <c r="BP213" s="4" t="s">
        <v>147</v>
      </c>
      <c r="BQ213" s="4" t="s">
        <v>147</v>
      </c>
      <c r="BR213" s="4" t="s">
        <v>148</v>
      </c>
      <c r="BS213" s="4" t="s">
        <v>147</v>
      </c>
      <c r="BT213" s="4" t="s">
        <v>147</v>
      </c>
      <c r="BU213" s="14">
        <v>83.8</v>
      </c>
      <c r="BV213" s="14">
        <v>1.58</v>
      </c>
      <c r="BW213" s="15">
        <f t="shared" si="9"/>
        <v>33.568338407306513</v>
      </c>
      <c r="BX213" s="14">
        <v>36.5</v>
      </c>
      <c r="BY213" s="15">
        <f t="shared" si="10"/>
        <v>25.509999999999998</v>
      </c>
      <c r="BZ213" s="15">
        <f t="shared" si="11"/>
        <v>51.812109872611451</v>
      </c>
      <c r="CA213" s="14">
        <v>35</v>
      </c>
      <c r="CB213" s="14">
        <v>117</v>
      </c>
      <c r="CC213" s="14">
        <v>0</v>
      </c>
      <c r="CD213" s="14">
        <v>0</v>
      </c>
      <c r="CE213" s="14">
        <v>5</v>
      </c>
      <c r="CF213" s="14">
        <v>5</v>
      </c>
      <c r="CG213" s="14">
        <v>1</v>
      </c>
      <c r="CH213" s="14">
        <v>5</v>
      </c>
      <c r="CI213" s="14">
        <v>5</v>
      </c>
      <c r="CJ213" s="14">
        <v>3</v>
      </c>
      <c r="CK213" s="14">
        <v>3</v>
      </c>
      <c r="CL213" s="14">
        <v>3</v>
      </c>
      <c r="CM213" s="14">
        <v>3</v>
      </c>
      <c r="CN213" s="14">
        <v>3</v>
      </c>
      <c r="CO213" s="14">
        <v>3</v>
      </c>
      <c r="CP213" s="14">
        <v>3</v>
      </c>
      <c r="CQ213" s="14">
        <v>3</v>
      </c>
      <c r="CR213" s="14">
        <v>3</v>
      </c>
      <c r="CS213" s="14">
        <v>1</v>
      </c>
      <c r="CT213" s="14">
        <v>1</v>
      </c>
      <c r="CU213" s="14">
        <v>1</v>
      </c>
      <c r="CV213" s="14">
        <v>1</v>
      </c>
      <c r="CW213" s="14">
        <v>1</v>
      </c>
      <c r="CX213" s="14">
        <v>1</v>
      </c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4" t="s">
        <v>150</v>
      </c>
      <c r="DO213" s="14">
        <v>83.8</v>
      </c>
      <c r="DP213" s="14">
        <v>1.58</v>
      </c>
      <c r="DQ213" s="15" t="s">
        <v>154</v>
      </c>
      <c r="DR213" s="4" t="s">
        <v>156</v>
      </c>
      <c r="DS213" s="4"/>
    </row>
    <row r="214" spans="1:123" x14ac:dyDescent="0.25">
      <c r="A214" s="3">
        <v>92</v>
      </c>
      <c r="C214">
        <v>922</v>
      </c>
      <c r="D214">
        <v>922</v>
      </c>
      <c r="E214" s="1" t="s">
        <v>140</v>
      </c>
      <c r="F214">
        <v>6</v>
      </c>
      <c r="G214" s="3">
        <v>2</v>
      </c>
      <c r="H214">
        <v>1</v>
      </c>
      <c r="I214">
        <v>1</v>
      </c>
      <c r="J214">
        <v>116</v>
      </c>
      <c r="K214">
        <v>0</v>
      </c>
      <c r="L214">
        <v>0</v>
      </c>
      <c r="M214">
        <v>2010</v>
      </c>
      <c r="N214">
        <v>2010</v>
      </c>
      <c r="O214">
        <v>872.24699999999996</v>
      </c>
      <c r="P214">
        <v>762.67200000000003</v>
      </c>
      <c r="Q214">
        <v>19.954999999999998</v>
      </c>
      <c r="R214">
        <v>95.623000000000005</v>
      </c>
      <c r="S214">
        <v>52.207000000000001</v>
      </c>
      <c r="T214">
        <v>44.036999999999999</v>
      </c>
      <c r="U214">
        <v>8.17</v>
      </c>
      <c r="V214">
        <v>126.753</v>
      </c>
      <c r="W214">
        <v>6.7670000000000003</v>
      </c>
      <c r="X214">
        <v>4.5410000000000004</v>
      </c>
      <c r="Y214">
        <v>6.7690000000000001</v>
      </c>
      <c r="Z214">
        <v>7.2949999999999999</v>
      </c>
      <c r="AA214">
        <v>543.20899999999995</v>
      </c>
      <c r="AB214">
        <v>4.806</v>
      </c>
      <c r="AC214">
        <v>2.8620000000000001</v>
      </c>
      <c r="AD214">
        <v>18.978999999999999</v>
      </c>
      <c r="AE214">
        <v>13.089</v>
      </c>
      <c r="AF214">
        <v>0.57199999999999995</v>
      </c>
      <c r="AG214">
        <v>0.97299999999999998</v>
      </c>
      <c r="AH214">
        <v>6.4660000000000002</v>
      </c>
      <c r="AI214">
        <v>3.149</v>
      </c>
      <c r="AJ214">
        <v>0.99099999999999999</v>
      </c>
      <c r="AK214">
        <v>118.673</v>
      </c>
      <c r="AL214">
        <v>4.8789999999999996</v>
      </c>
      <c r="AM214">
        <v>374.86399999999998</v>
      </c>
      <c r="AN214">
        <v>769.49199999999996</v>
      </c>
      <c r="AO214">
        <v>186.577</v>
      </c>
      <c r="AP214">
        <v>3.6179999999999999</v>
      </c>
      <c r="AQ214">
        <v>3.1480000000000001</v>
      </c>
      <c r="AR214">
        <v>0.378</v>
      </c>
      <c r="AS214">
        <v>112.15600000000001</v>
      </c>
      <c r="AT214">
        <v>1305.7170000000001</v>
      </c>
      <c r="AU214">
        <v>1631.403</v>
      </c>
      <c r="AV214">
        <v>23.289000000000001</v>
      </c>
      <c r="AW214">
        <v>48.396999999999998</v>
      </c>
      <c r="AX214">
        <v>28.257999999999999</v>
      </c>
      <c r="AY214">
        <v>141.566</v>
      </c>
      <c r="AZ214">
        <v>136.226</v>
      </c>
      <c r="BA214">
        <v>1.2190000000000001</v>
      </c>
      <c r="BB214" s="8">
        <v>922</v>
      </c>
      <c r="BC214" s="14">
        <v>0</v>
      </c>
      <c r="BD214" s="9">
        <v>13782</v>
      </c>
      <c r="BE214" s="14">
        <v>72</v>
      </c>
      <c r="BF214" s="4" t="s">
        <v>143</v>
      </c>
      <c r="BG214" s="14" t="s">
        <v>129</v>
      </c>
      <c r="BH214" s="14" t="s">
        <v>117</v>
      </c>
      <c r="BI214" s="4" t="s">
        <v>147</v>
      </c>
      <c r="BJ214" s="4" t="s">
        <v>148</v>
      </c>
      <c r="BK214" s="14">
        <v>465</v>
      </c>
      <c r="BL214" s="14">
        <v>3</v>
      </c>
      <c r="BM214" s="4" t="s">
        <v>148</v>
      </c>
      <c r="BN214" s="4" t="s">
        <v>147</v>
      </c>
      <c r="BO214" s="4" t="s">
        <v>147</v>
      </c>
      <c r="BP214" s="4" t="s">
        <v>147</v>
      </c>
      <c r="BQ214" s="4" t="s">
        <v>147</v>
      </c>
      <c r="BR214" s="4" t="s">
        <v>148</v>
      </c>
      <c r="BS214" s="4" t="s">
        <v>147</v>
      </c>
      <c r="BT214" s="4" t="s">
        <v>147</v>
      </c>
      <c r="BU214" s="14">
        <v>83.8</v>
      </c>
      <c r="BV214" s="14">
        <v>1.58</v>
      </c>
      <c r="BW214" s="15">
        <f t="shared" si="9"/>
        <v>33.568338407306513</v>
      </c>
      <c r="BX214" s="14">
        <v>36.5</v>
      </c>
      <c r="BY214" s="15">
        <f t="shared" si="10"/>
        <v>25.509999999999998</v>
      </c>
      <c r="BZ214" s="15">
        <f t="shared" si="11"/>
        <v>51.812109872611451</v>
      </c>
      <c r="CA214" s="14">
        <v>35</v>
      </c>
      <c r="CB214" s="14">
        <v>117</v>
      </c>
      <c r="CC214" s="14">
        <v>0</v>
      </c>
      <c r="CD214" s="14">
        <v>0</v>
      </c>
      <c r="CE214" s="14">
        <v>5</v>
      </c>
      <c r="CF214" s="14">
        <v>5</v>
      </c>
      <c r="CG214" s="14">
        <v>1</v>
      </c>
      <c r="CH214" s="14">
        <v>5</v>
      </c>
      <c r="CI214" s="14">
        <v>5</v>
      </c>
      <c r="CJ214" s="14">
        <v>3</v>
      </c>
      <c r="CK214" s="14">
        <v>3</v>
      </c>
      <c r="CL214" s="14">
        <v>3</v>
      </c>
      <c r="CM214" s="14">
        <v>3</v>
      </c>
      <c r="CN214" s="14">
        <v>3</v>
      </c>
      <c r="CO214" s="14">
        <v>3</v>
      </c>
      <c r="CP214" s="14">
        <v>3</v>
      </c>
      <c r="CQ214" s="14">
        <v>3</v>
      </c>
      <c r="CR214" s="14">
        <v>3</v>
      </c>
      <c r="CS214" s="14">
        <v>1</v>
      </c>
      <c r="CT214" s="14">
        <v>1</v>
      </c>
      <c r="CU214" s="14">
        <v>1</v>
      </c>
      <c r="CV214" s="14">
        <v>1</v>
      </c>
      <c r="CW214" s="14">
        <v>1</v>
      </c>
      <c r="CX214" s="14">
        <v>1</v>
      </c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4" t="s">
        <v>150</v>
      </c>
      <c r="DO214" s="14">
        <v>83.8</v>
      </c>
      <c r="DP214" s="14">
        <v>1.58</v>
      </c>
      <c r="DQ214" s="15" t="s">
        <v>154</v>
      </c>
      <c r="DR214" s="4" t="s">
        <v>156</v>
      </c>
      <c r="DS214" s="4"/>
    </row>
    <row r="215" spans="1:123" x14ac:dyDescent="0.25">
      <c r="A215" s="1">
        <v>93</v>
      </c>
      <c r="C215">
        <v>931</v>
      </c>
      <c r="D215">
        <v>931</v>
      </c>
      <c r="E215" s="1" t="s">
        <v>140</v>
      </c>
      <c r="F215">
        <v>3</v>
      </c>
      <c r="G215" s="1">
        <v>1</v>
      </c>
      <c r="H215">
        <v>1</v>
      </c>
      <c r="I215">
        <v>1</v>
      </c>
      <c r="J215">
        <v>116</v>
      </c>
      <c r="K215">
        <v>0</v>
      </c>
      <c r="L215">
        <v>0</v>
      </c>
      <c r="M215">
        <v>2010</v>
      </c>
      <c r="N215">
        <v>2010</v>
      </c>
      <c r="O215">
        <v>2109.4479999999999</v>
      </c>
      <c r="P215">
        <v>2455.1779999999999</v>
      </c>
      <c r="Q215">
        <v>88.936999999999998</v>
      </c>
      <c r="R215">
        <v>299.68900000000002</v>
      </c>
      <c r="S215">
        <v>118.667</v>
      </c>
      <c r="T215">
        <v>89.635000000000005</v>
      </c>
      <c r="U215">
        <v>29.032</v>
      </c>
      <c r="V215">
        <v>436.48399999999998</v>
      </c>
      <c r="W215">
        <v>37.459000000000003</v>
      </c>
      <c r="X215">
        <v>30.423999999999999</v>
      </c>
      <c r="Y215">
        <v>12.242000000000001</v>
      </c>
      <c r="Z215">
        <v>13.84</v>
      </c>
      <c r="AA215">
        <v>4929.8339999999998</v>
      </c>
      <c r="AB215">
        <v>7.7190000000000003</v>
      </c>
      <c r="AC215">
        <v>4.5750000000000002</v>
      </c>
      <c r="AD215">
        <v>63.106999999999999</v>
      </c>
      <c r="AE215">
        <v>145.309</v>
      </c>
      <c r="AF215">
        <v>1.7569999999999999</v>
      </c>
      <c r="AG215">
        <v>3.3220000000000001</v>
      </c>
      <c r="AH215">
        <v>23.798999999999999</v>
      </c>
      <c r="AI215">
        <v>7.43</v>
      </c>
      <c r="AJ215">
        <v>2.0840000000000001</v>
      </c>
      <c r="AK215">
        <v>501.19900000000001</v>
      </c>
      <c r="AL215">
        <v>7.0819999999999999</v>
      </c>
      <c r="AM215">
        <v>1712.979</v>
      </c>
      <c r="AN215">
        <v>2401.0300000000002</v>
      </c>
      <c r="AO215">
        <v>298.43900000000002</v>
      </c>
      <c r="AP215">
        <v>13.162000000000001</v>
      </c>
      <c r="AQ215">
        <v>16.120999999999999</v>
      </c>
      <c r="AR215">
        <v>0.92600000000000005</v>
      </c>
      <c r="AS215">
        <v>155.57400000000001</v>
      </c>
      <c r="AT215">
        <v>4739.0190000000002</v>
      </c>
      <c r="AU215">
        <v>3486.0970000000002</v>
      </c>
      <c r="AV215">
        <v>32.442</v>
      </c>
      <c r="AW215">
        <v>47.820999999999998</v>
      </c>
      <c r="AX215">
        <v>19.716000000000001</v>
      </c>
      <c r="AY215">
        <v>1000.588</v>
      </c>
      <c r="AZ215">
        <v>881.04399999999998</v>
      </c>
      <c r="BA215">
        <v>2.0720000000000001</v>
      </c>
      <c r="BB215" s="8">
        <v>931</v>
      </c>
      <c r="BC215" s="4">
        <v>0</v>
      </c>
      <c r="BD215" s="9">
        <v>13780</v>
      </c>
      <c r="BE215" s="4">
        <v>72</v>
      </c>
      <c r="BF215" s="4" t="s">
        <v>145</v>
      </c>
      <c r="BG215" s="4" t="s">
        <v>129</v>
      </c>
      <c r="BH215" s="4" t="s">
        <v>117</v>
      </c>
      <c r="BI215" s="4" t="s">
        <v>147</v>
      </c>
      <c r="BJ215" s="4" t="s">
        <v>147</v>
      </c>
      <c r="BK215" s="10">
        <v>2000</v>
      </c>
      <c r="BL215" s="4">
        <v>4</v>
      </c>
      <c r="BM215" s="4" t="s">
        <v>148</v>
      </c>
      <c r="BN215" s="4" t="s">
        <v>147</v>
      </c>
      <c r="BO215" s="4" t="s">
        <v>148</v>
      </c>
      <c r="BP215" s="4" t="s">
        <v>147</v>
      </c>
      <c r="BQ215" s="4" t="s">
        <v>147</v>
      </c>
      <c r="BR215" s="4" t="s">
        <v>148</v>
      </c>
      <c r="BS215" s="4" t="s">
        <v>147</v>
      </c>
      <c r="BT215" s="4" t="s">
        <v>147</v>
      </c>
      <c r="BU215" s="4">
        <v>45</v>
      </c>
      <c r="BV215" s="4">
        <v>1.72</v>
      </c>
      <c r="BW215" s="10">
        <f t="shared" si="9"/>
        <v>15.210924824229314</v>
      </c>
      <c r="BX215" s="4">
        <v>19.5</v>
      </c>
      <c r="BY215" s="10">
        <f t="shared" si="10"/>
        <v>16.988</v>
      </c>
      <c r="BZ215" s="10">
        <f t="shared" si="11"/>
        <v>22.977081528662417</v>
      </c>
      <c r="CA215" s="4">
        <v>8</v>
      </c>
      <c r="CB215" s="4">
        <v>78.5</v>
      </c>
      <c r="CC215" s="4">
        <v>0</v>
      </c>
      <c r="CD215" s="4">
        <v>0</v>
      </c>
      <c r="CE215" s="4">
        <v>5</v>
      </c>
      <c r="CF215" s="4">
        <v>5</v>
      </c>
      <c r="CG215" s="4">
        <v>1</v>
      </c>
      <c r="CH215" s="4">
        <v>5</v>
      </c>
      <c r="CI215" s="4">
        <v>5</v>
      </c>
      <c r="CJ215" s="4">
        <v>3</v>
      </c>
      <c r="CK215" s="4">
        <v>1</v>
      </c>
      <c r="CL215" s="4">
        <v>1</v>
      </c>
      <c r="CM215" s="4">
        <v>1</v>
      </c>
      <c r="CN215" s="4">
        <v>1</v>
      </c>
      <c r="CO215" s="4">
        <v>1</v>
      </c>
      <c r="CP215" s="4">
        <v>1</v>
      </c>
      <c r="CQ215" s="4">
        <v>2</v>
      </c>
      <c r="CR215" s="4">
        <v>2</v>
      </c>
      <c r="CS215" s="4">
        <v>1</v>
      </c>
      <c r="CT215" s="4">
        <v>2</v>
      </c>
      <c r="CU215" s="4">
        <v>2</v>
      </c>
      <c r="CV215" s="4">
        <v>2</v>
      </c>
      <c r="CW215" s="4">
        <v>1</v>
      </c>
      <c r="CX215" s="4">
        <v>1</v>
      </c>
      <c r="CY215" s="4">
        <v>6</v>
      </c>
      <c r="CZ215" s="4">
        <v>3</v>
      </c>
      <c r="DA215" s="4">
        <v>6</v>
      </c>
      <c r="DB215" s="4">
        <v>7</v>
      </c>
      <c r="DC215" s="4">
        <v>4</v>
      </c>
      <c r="DD215" s="4">
        <v>7</v>
      </c>
      <c r="DE215" s="4">
        <v>4</v>
      </c>
      <c r="DF215" s="4">
        <v>4</v>
      </c>
      <c r="DG215" s="4">
        <v>6</v>
      </c>
      <c r="DH215" s="4">
        <v>6</v>
      </c>
      <c r="DI215" s="4">
        <v>6</v>
      </c>
      <c r="DJ215" s="4">
        <v>5</v>
      </c>
      <c r="DK215" s="4">
        <v>5</v>
      </c>
      <c r="DL215" s="4">
        <v>7</v>
      </c>
      <c r="DM215" s="4">
        <v>7</v>
      </c>
      <c r="DN215" s="14" t="s">
        <v>150</v>
      </c>
      <c r="DO215" s="4">
        <v>45</v>
      </c>
      <c r="DP215" s="4">
        <v>1.72</v>
      </c>
      <c r="DQ215" s="15" t="s">
        <v>155</v>
      </c>
      <c r="DR215" s="4" t="s">
        <v>155</v>
      </c>
      <c r="DS215" s="4"/>
    </row>
    <row r="216" spans="1:123" x14ac:dyDescent="0.25">
      <c r="A216" s="1">
        <v>93</v>
      </c>
      <c r="C216">
        <v>932</v>
      </c>
      <c r="D216">
        <v>932</v>
      </c>
      <c r="E216" s="1" t="s">
        <v>140</v>
      </c>
      <c r="F216">
        <v>5</v>
      </c>
      <c r="G216" s="1">
        <v>2</v>
      </c>
      <c r="H216">
        <v>1</v>
      </c>
      <c r="I216">
        <v>1</v>
      </c>
      <c r="J216">
        <v>116</v>
      </c>
      <c r="K216">
        <v>0</v>
      </c>
      <c r="L216">
        <v>0</v>
      </c>
      <c r="M216">
        <v>2010</v>
      </c>
      <c r="N216">
        <v>2010</v>
      </c>
      <c r="O216">
        <v>1738.6969999999999</v>
      </c>
      <c r="P216">
        <v>2768.7510000000002</v>
      </c>
      <c r="Q216">
        <v>114.458</v>
      </c>
      <c r="R216">
        <v>345.459</v>
      </c>
      <c r="S216">
        <v>95.034999999999997</v>
      </c>
      <c r="T216">
        <v>56.853000000000002</v>
      </c>
      <c r="U216">
        <v>38.182000000000002</v>
      </c>
      <c r="V216">
        <v>281.35899999999998</v>
      </c>
      <c r="W216">
        <v>36.244999999999997</v>
      </c>
      <c r="X216">
        <v>46.664000000000001</v>
      </c>
      <c r="Y216">
        <v>21.02</v>
      </c>
      <c r="Z216">
        <v>16.344999999999999</v>
      </c>
      <c r="AA216">
        <v>3799.01</v>
      </c>
      <c r="AB216">
        <v>5.8849999999999998</v>
      </c>
      <c r="AC216">
        <v>6.18</v>
      </c>
      <c r="AD216">
        <v>92.239000000000004</v>
      </c>
      <c r="AE216">
        <v>17.643999999999998</v>
      </c>
      <c r="AF216">
        <v>2.2679999999999998</v>
      </c>
      <c r="AG216">
        <v>2.5110000000000001</v>
      </c>
      <c r="AH216">
        <v>27.465</v>
      </c>
      <c r="AI216">
        <v>5.5640000000000001</v>
      </c>
      <c r="AJ216">
        <v>1.5840000000000001</v>
      </c>
      <c r="AK216">
        <v>541.74800000000005</v>
      </c>
      <c r="AL216">
        <v>4.2910000000000004</v>
      </c>
      <c r="AM216">
        <v>731.50099999999998</v>
      </c>
      <c r="AN216">
        <v>1188.998</v>
      </c>
      <c r="AO216">
        <v>212.309</v>
      </c>
      <c r="AP216">
        <v>15.93</v>
      </c>
      <c r="AQ216">
        <v>13.169</v>
      </c>
      <c r="AR216">
        <v>0.86799999999999999</v>
      </c>
      <c r="AS216">
        <v>150.07</v>
      </c>
      <c r="AT216">
        <v>3022.9490000000001</v>
      </c>
      <c r="AU216">
        <v>2230.779</v>
      </c>
      <c r="AV216">
        <v>36.822000000000003</v>
      </c>
      <c r="AW216">
        <v>49.186999999999998</v>
      </c>
      <c r="AX216">
        <v>14.01</v>
      </c>
      <c r="AY216">
        <v>752.95899999999995</v>
      </c>
      <c r="AZ216">
        <v>656.22699999999998</v>
      </c>
      <c r="BA216">
        <v>2.371</v>
      </c>
      <c r="BB216" s="8">
        <v>932</v>
      </c>
      <c r="BC216" s="4">
        <v>0</v>
      </c>
      <c r="BD216" s="9">
        <v>13780</v>
      </c>
      <c r="BE216" s="4">
        <v>72</v>
      </c>
      <c r="BF216" s="4" t="s">
        <v>145</v>
      </c>
      <c r="BG216" s="4" t="s">
        <v>129</v>
      </c>
      <c r="BH216" s="4" t="s">
        <v>117</v>
      </c>
      <c r="BI216" s="4" t="s">
        <v>147</v>
      </c>
      <c r="BJ216" s="4" t="s">
        <v>147</v>
      </c>
      <c r="BK216" s="10">
        <v>2000</v>
      </c>
      <c r="BL216" s="4">
        <v>4</v>
      </c>
      <c r="BM216" s="4" t="s">
        <v>148</v>
      </c>
      <c r="BN216" s="4" t="s">
        <v>147</v>
      </c>
      <c r="BO216" s="4" t="s">
        <v>148</v>
      </c>
      <c r="BP216" s="4" t="s">
        <v>147</v>
      </c>
      <c r="BQ216" s="4" t="s">
        <v>147</v>
      </c>
      <c r="BR216" s="4" t="s">
        <v>148</v>
      </c>
      <c r="BS216" s="4" t="s">
        <v>147</v>
      </c>
      <c r="BT216" s="4" t="s">
        <v>147</v>
      </c>
      <c r="BU216" s="4">
        <v>45</v>
      </c>
      <c r="BV216" s="4">
        <v>1.72</v>
      </c>
      <c r="BW216" s="10">
        <f t="shared" si="9"/>
        <v>15.210924824229314</v>
      </c>
      <c r="BX216" s="4">
        <v>19.5</v>
      </c>
      <c r="BY216" s="10">
        <f t="shared" si="10"/>
        <v>16.988</v>
      </c>
      <c r="BZ216" s="10">
        <f t="shared" si="11"/>
        <v>22.977081528662417</v>
      </c>
      <c r="CA216" s="4">
        <v>8</v>
      </c>
      <c r="CB216" s="4">
        <v>78.5</v>
      </c>
      <c r="CC216" s="4">
        <v>0</v>
      </c>
      <c r="CD216" s="4">
        <v>0</v>
      </c>
      <c r="CE216" s="4">
        <v>5</v>
      </c>
      <c r="CF216" s="4">
        <v>5</v>
      </c>
      <c r="CG216" s="4">
        <v>1</v>
      </c>
      <c r="CH216" s="4">
        <v>5</v>
      </c>
      <c r="CI216" s="4">
        <v>5</v>
      </c>
      <c r="CJ216" s="4">
        <v>3</v>
      </c>
      <c r="CK216" s="4">
        <v>1</v>
      </c>
      <c r="CL216" s="4">
        <v>1</v>
      </c>
      <c r="CM216" s="4">
        <v>1</v>
      </c>
      <c r="CN216" s="4">
        <v>1</v>
      </c>
      <c r="CO216" s="4">
        <v>1</v>
      </c>
      <c r="CP216" s="4">
        <v>1</v>
      </c>
      <c r="CQ216" s="4">
        <v>2</v>
      </c>
      <c r="CR216" s="4">
        <v>2</v>
      </c>
      <c r="CS216" s="4">
        <v>1</v>
      </c>
      <c r="CT216" s="4">
        <v>2</v>
      </c>
      <c r="CU216" s="4">
        <v>2</v>
      </c>
      <c r="CV216" s="4">
        <v>2</v>
      </c>
      <c r="CW216" s="4">
        <v>1</v>
      </c>
      <c r="CX216" s="4">
        <v>1</v>
      </c>
      <c r="CY216" s="4">
        <v>6</v>
      </c>
      <c r="CZ216" s="4">
        <v>3</v>
      </c>
      <c r="DA216" s="4">
        <v>6</v>
      </c>
      <c r="DB216" s="4">
        <v>7</v>
      </c>
      <c r="DC216" s="4">
        <v>4</v>
      </c>
      <c r="DD216" s="4">
        <v>7</v>
      </c>
      <c r="DE216" s="4">
        <v>4</v>
      </c>
      <c r="DF216" s="4">
        <v>4</v>
      </c>
      <c r="DG216" s="4">
        <v>6</v>
      </c>
      <c r="DH216" s="4">
        <v>6</v>
      </c>
      <c r="DI216" s="4">
        <v>6</v>
      </c>
      <c r="DJ216" s="4">
        <v>5</v>
      </c>
      <c r="DK216" s="4">
        <v>5</v>
      </c>
      <c r="DL216" s="4">
        <v>7</v>
      </c>
      <c r="DM216" s="4">
        <v>7</v>
      </c>
      <c r="DN216" s="14" t="s">
        <v>150</v>
      </c>
      <c r="DO216" s="4">
        <v>45</v>
      </c>
      <c r="DP216" s="4">
        <v>1.72</v>
      </c>
      <c r="DQ216" s="15" t="s">
        <v>155</v>
      </c>
      <c r="DR216" s="4" t="s">
        <v>155</v>
      </c>
      <c r="DS216" s="4"/>
    </row>
    <row r="217" spans="1:123" x14ac:dyDescent="0.25">
      <c r="A217" s="1">
        <v>93</v>
      </c>
      <c r="C217">
        <v>933</v>
      </c>
      <c r="D217">
        <v>933</v>
      </c>
      <c r="E217" s="1" t="s">
        <v>140</v>
      </c>
      <c r="F217">
        <v>6</v>
      </c>
      <c r="G217" s="1">
        <v>3</v>
      </c>
      <c r="H217">
        <v>1</v>
      </c>
      <c r="I217">
        <v>1</v>
      </c>
      <c r="J217">
        <v>116</v>
      </c>
      <c r="K217">
        <v>0</v>
      </c>
      <c r="L217">
        <v>0</v>
      </c>
      <c r="M217">
        <v>2010</v>
      </c>
      <c r="N217">
        <v>2010</v>
      </c>
      <c r="O217">
        <v>1632.6949999999999</v>
      </c>
      <c r="P217">
        <v>1510.0840000000001</v>
      </c>
      <c r="Q217">
        <v>47.317</v>
      </c>
      <c r="R217">
        <v>225.86099999999999</v>
      </c>
      <c r="S217">
        <v>54.253999999999998</v>
      </c>
      <c r="T217">
        <v>31.393999999999998</v>
      </c>
      <c r="U217">
        <v>22.86</v>
      </c>
      <c r="V217">
        <v>100.49</v>
      </c>
      <c r="W217">
        <v>18.731000000000002</v>
      </c>
      <c r="X217">
        <v>15.359</v>
      </c>
      <c r="Y217">
        <v>9.11</v>
      </c>
      <c r="Z217">
        <v>14.151</v>
      </c>
      <c r="AA217">
        <v>3909.4720000000002</v>
      </c>
      <c r="AB217">
        <v>5.9690000000000003</v>
      </c>
      <c r="AC217">
        <v>4.2190000000000003</v>
      </c>
      <c r="AD217">
        <v>67.887</v>
      </c>
      <c r="AE217">
        <v>35.176000000000002</v>
      </c>
      <c r="AF217">
        <v>1.3009999999999999</v>
      </c>
      <c r="AG217">
        <v>2.024</v>
      </c>
      <c r="AH217">
        <v>12.452</v>
      </c>
      <c r="AI217">
        <v>4.4180000000000001</v>
      </c>
      <c r="AJ217">
        <v>1.1319999999999999</v>
      </c>
      <c r="AK217">
        <v>324.89999999999998</v>
      </c>
      <c r="AL217">
        <v>3.052</v>
      </c>
      <c r="AM217">
        <v>894.11099999999999</v>
      </c>
      <c r="AN217">
        <v>919.91700000000003</v>
      </c>
      <c r="AO217">
        <v>189.60900000000001</v>
      </c>
      <c r="AP217">
        <v>8.8450000000000006</v>
      </c>
      <c r="AQ217">
        <v>7.1929999999999996</v>
      </c>
      <c r="AR217">
        <v>0.70499999999999996</v>
      </c>
      <c r="AS217">
        <v>90.994</v>
      </c>
      <c r="AT217">
        <v>1943.162</v>
      </c>
      <c r="AU217">
        <v>2138.5309999999999</v>
      </c>
      <c r="AV217">
        <v>27.812000000000001</v>
      </c>
      <c r="AW217">
        <v>57.796999999999997</v>
      </c>
      <c r="AX217">
        <v>14.372</v>
      </c>
      <c r="AY217">
        <v>663.51199999999994</v>
      </c>
      <c r="AZ217">
        <v>536.13800000000003</v>
      </c>
      <c r="BA217">
        <v>2.173</v>
      </c>
      <c r="BB217" s="8">
        <v>933</v>
      </c>
      <c r="BC217" s="4">
        <v>0</v>
      </c>
      <c r="BD217" s="9">
        <v>13780</v>
      </c>
      <c r="BE217" s="4">
        <v>72</v>
      </c>
      <c r="BF217" s="4" t="s">
        <v>145</v>
      </c>
      <c r="BG217" s="4" t="s">
        <v>129</v>
      </c>
      <c r="BH217" s="4" t="s">
        <v>117</v>
      </c>
      <c r="BI217" s="4" t="s">
        <v>147</v>
      </c>
      <c r="BJ217" s="4" t="s">
        <v>147</v>
      </c>
      <c r="BK217" s="10">
        <v>2000</v>
      </c>
      <c r="BL217" s="4">
        <v>4</v>
      </c>
      <c r="BM217" s="4" t="s">
        <v>148</v>
      </c>
      <c r="BN217" s="4" t="s">
        <v>147</v>
      </c>
      <c r="BO217" s="4" t="s">
        <v>148</v>
      </c>
      <c r="BP217" s="4" t="s">
        <v>147</v>
      </c>
      <c r="BQ217" s="4" t="s">
        <v>147</v>
      </c>
      <c r="BR217" s="4" t="s">
        <v>148</v>
      </c>
      <c r="BS217" s="4" t="s">
        <v>147</v>
      </c>
      <c r="BT217" s="4" t="s">
        <v>147</v>
      </c>
      <c r="BU217" s="4">
        <v>45</v>
      </c>
      <c r="BV217" s="4">
        <v>1.72</v>
      </c>
      <c r="BW217" s="10">
        <f t="shared" si="9"/>
        <v>15.210924824229314</v>
      </c>
      <c r="BX217" s="4">
        <v>19.5</v>
      </c>
      <c r="BY217" s="10">
        <f t="shared" si="10"/>
        <v>16.988</v>
      </c>
      <c r="BZ217" s="10">
        <f t="shared" si="11"/>
        <v>22.977081528662417</v>
      </c>
      <c r="CA217" s="4">
        <v>8</v>
      </c>
      <c r="CB217" s="4">
        <v>78.5</v>
      </c>
      <c r="CC217" s="4">
        <v>0</v>
      </c>
      <c r="CD217" s="4">
        <v>0</v>
      </c>
      <c r="CE217" s="4">
        <v>5</v>
      </c>
      <c r="CF217" s="4">
        <v>5</v>
      </c>
      <c r="CG217" s="4">
        <v>1</v>
      </c>
      <c r="CH217" s="4">
        <v>5</v>
      </c>
      <c r="CI217" s="4">
        <v>5</v>
      </c>
      <c r="CJ217" s="4">
        <v>3</v>
      </c>
      <c r="CK217" s="4">
        <v>1</v>
      </c>
      <c r="CL217" s="4">
        <v>1</v>
      </c>
      <c r="CM217" s="4">
        <v>1</v>
      </c>
      <c r="CN217" s="4">
        <v>1</v>
      </c>
      <c r="CO217" s="4">
        <v>1</v>
      </c>
      <c r="CP217" s="4">
        <v>1</v>
      </c>
      <c r="CQ217" s="4">
        <v>2</v>
      </c>
      <c r="CR217" s="4">
        <v>2</v>
      </c>
      <c r="CS217" s="4">
        <v>1</v>
      </c>
      <c r="CT217" s="4">
        <v>2</v>
      </c>
      <c r="CU217" s="4">
        <v>2</v>
      </c>
      <c r="CV217" s="4">
        <v>2</v>
      </c>
      <c r="CW217" s="4">
        <v>1</v>
      </c>
      <c r="CX217" s="4">
        <v>1</v>
      </c>
      <c r="CY217" s="4">
        <v>6</v>
      </c>
      <c r="CZ217" s="4">
        <v>3</v>
      </c>
      <c r="DA217" s="4">
        <v>6</v>
      </c>
      <c r="DB217" s="4">
        <v>7</v>
      </c>
      <c r="DC217" s="4">
        <v>4</v>
      </c>
      <c r="DD217" s="4">
        <v>7</v>
      </c>
      <c r="DE217" s="4">
        <v>4</v>
      </c>
      <c r="DF217" s="4">
        <v>4</v>
      </c>
      <c r="DG217" s="4">
        <v>6</v>
      </c>
      <c r="DH217" s="4">
        <v>6</v>
      </c>
      <c r="DI217" s="4">
        <v>6</v>
      </c>
      <c r="DJ217" s="4">
        <v>5</v>
      </c>
      <c r="DK217" s="4">
        <v>5</v>
      </c>
      <c r="DL217" s="4">
        <v>7</v>
      </c>
      <c r="DM217" s="4">
        <v>7</v>
      </c>
      <c r="DN217" s="14" t="s">
        <v>150</v>
      </c>
      <c r="DO217" s="4">
        <v>45</v>
      </c>
      <c r="DP217" s="4">
        <v>1.72</v>
      </c>
      <c r="DQ217" s="15" t="s">
        <v>155</v>
      </c>
      <c r="DR217" s="4" t="s">
        <v>155</v>
      </c>
      <c r="DS217" s="4"/>
    </row>
    <row r="218" spans="1:123" x14ac:dyDescent="0.25">
      <c r="A218" s="3">
        <v>94</v>
      </c>
      <c r="C218">
        <v>941</v>
      </c>
      <c r="D218">
        <v>941</v>
      </c>
      <c r="E218" s="1" t="s">
        <v>140</v>
      </c>
      <c r="F218">
        <v>5</v>
      </c>
      <c r="G218" s="3">
        <v>1</v>
      </c>
      <c r="H218">
        <v>1</v>
      </c>
      <c r="I218">
        <v>1</v>
      </c>
      <c r="J218">
        <v>116</v>
      </c>
      <c r="K218">
        <v>0</v>
      </c>
      <c r="L218">
        <v>0</v>
      </c>
      <c r="M218">
        <v>2010</v>
      </c>
      <c r="N218">
        <v>2010</v>
      </c>
      <c r="O218">
        <v>1376.568</v>
      </c>
      <c r="P218">
        <v>1227.307</v>
      </c>
      <c r="Q218">
        <v>34.283000000000001</v>
      </c>
      <c r="R218">
        <v>184.32499999999999</v>
      </c>
      <c r="S218">
        <v>50.107999999999997</v>
      </c>
      <c r="T218">
        <v>22.547999999999998</v>
      </c>
      <c r="U218">
        <v>27.56</v>
      </c>
      <c r="V218">
        <v>80.456999999999994</v>
      </c>
      <c r="W218">
        <v>12.077999999999999</v>
      </c>
      <c r="X218">
        <v>7.6459999999999999</v>
      </c>
      <c r="Y218">
        <v>10.750999999999999</v>
      </c>
      <c r="Z218">
        <v>15.595000000000001</v>
      </c>
      <c r="AA218">
        <v>1797.6559999999999</v>
      </c>
      <c r="AB218">
        <v>3.609</v>
      </c>
      <c r="AC218">
        <v>4.1580000000000004</v>
      </c>
      <c r="AD218">
        <v>39.159999999999997</v>
      </c>
      <c r="AE218">
        <v>170.90600000000001</v>
      </c>
      <c r="AF218">
        <v>1.516</v>
      </c>
      <c r="AG218">
        <v>1.6990000000000001</v>
      </c>
      <c r="AH218">
        <v>14.241</v>
      </c>
      <c r="AI218">
        <v>3.18</v>
      </c>
      <c r="AJ218">
        <v>1.2509999999999999</v>
      </c>
      <c r="AK218">
        <v>418.27199999999999</v>
      </c>
      <c r="AL218">
        <v>58.457999999999998</v>
      </c>
      <c r="AM218">
        <v>472.64400000000001</v>
      </c>
      <c r="AN218">
        <v>725.17700000000002</v>
      </c>
      <c r="AO218">
        <v>176.24100000000001</v>
      </c>
      <c r="AP218">
        <v>25.797000000000001</v>
      </c>
      <c r="AQ218">
        <v>5.0739999999999998</v>
      </c>
      <c r="AR218">
        <v>1.226</v>
      </c>
      <c r="AS218">
        <v>134.25200000000001</v>
      </c>
      <c r="AT218">
        <v>1210.4960000000001</v>
      </c>
      <c r="AU218">
        <v>2034.8309999999999</v>
      </c>
      <c r="AV218">
        <v>24.65</v>
      </c>
      <c r="AW218">
        <v>59.186</v>
      </c>
      <c r="AX218">
        <v>16.146000000000001</v>
      </c>
      <c r="AY218">
        <v>390.09199999999998</v>
      </c>
      <c r="AZ218">
        <v>352.88799999999998</v>
      </c>
      <c r="BA218">
        <v>2.423</v>
      </c>
      <c r="BB218" s="8">
        <v>941</v>
      </c>
      <c r="BC218" s="4">
        <v>0</v>
      </c>
      <c r="BD218" s="9">
        <v>11519</v>
      </c>
      <c r="BE218" s="4">
        <v>79</v>
      </c>
      <c r="BF218" s="4" t="s">
        <v>143</v>
      </c>
      <c r="BG218" s="4" t="s">
        <v>121</v>
      </c>
      <c r="BH218" s="4" t="s">
        <v>117</v>
      </c>
      <c r="BI218" s="4" t="s">
        <v>147</v>
      </c>
      <c r="BJ218" s="4" t="s">
        <v>148</v>
      </c>
      <c r="BK218" s="4">
        <v>520</v>
      </c>
      <c r="BL218" s="4">
        <v>3</v>
      </c>
      <c r="BM218" s="4" t="s">
        <v>147</v>
      </c>
      <c r="BN218" s="4" t="s">
        <v>147</v>
      </c>
      <c r="BO218" s="4" t="s">
        <v>147</v>
      </c>
      <c r="BP218" s="4" t="s">
        <v>148</v>
      </c>
      <c r="BQ218" s="4" t="s">
        <v>147</v>
      </c>
      <c r="BR218" s="4" t="s">
        <v>147</v>
      </c>
      <c r="BS218" s="4" t="s">
        <v>147</v>
      </c>
      <c r="BT218" s="4" t="s">
        <v>147</v>
      </c>
      <c r="BU218" s="4">
        <v>47.6</v>
      </c>
      <c r="BV218" s="4">
        <v>1.51</v>
      </c>
      <c r="BW218" s="10">
        <f t="shared" si="9"/>
        <v>20.876277356256306</v>
      </c>
      <c r="BX218" s="4">
        <v>27</v>
      </c>
      <c r="BY218" s="10">
        <f t="shared" si="10"/>
        <v>22.29</v>
      </c>
      <c r="BZ218" s="10">
        <f t="shared" si="11"/>
        <v>39.557651273885348</v>
      </c>
      <c r="CA218" s="4">
        <v>15</v>
      </c>
      <c r="CB218" s="4">
        <v>79</v>
      </c>
      <c r="CC218" s="4">
        <v>0</v>
      </c>
      <c r="CD218" s="4">
        <v>0</v>
      </c>
      <c r="CE218" s="4">
        <v>5</v>
      </c>
      <c r="CF218" s="4">
        <v>5</v>
      </c>
      <c r="CG218" s="4">
        <v>1</v>
      </c>
      <c r="CH218" s="4">
        <v>5</v>
      </c>
      <c r="CI218" s="4">
        <v>5</v>
      </c>
      <c r="CJ218" s="4">
        <v>3</v>
      </c>
      <c r="CK218" s="4">
        <v>3</v>
      </c>
      <c r="CL218" s="4">
        <v>3</v>
      </c>
      <c r="CM218" s="4">
        <v>3</v>
      </c>
      <c r="CN218" s="4">
        <v>3</v>
      </c>
      <c r="CO218" s="4">
        <v>3</v>
      </c>
      <c r="CP218" s="4">
        <v>3</v>
      </c>
      <c r="CQ218" s="4">
        <v>3</v>
      </c>
      <c r="CR218" s="4">
        <v>3</v>
      </c>
      <c r="CS218" s="4">
        <v>1</v>
      </c>
      <c r="CT218" s="4">
        <v>1</v>
      </c>
      <c r="CU218" s="4">
        <v>1</v>
      </c>
      <c r="CV218" s="4">
        <v>1</v>
      </c>
      <c r="CW218" s="4">
        <v>1</v>
      </c>
      <c r="CX218" s="4">
        <v>1</v>
      </c>
      <c r="CY218" s="4">
        <v>6</v>
      </c>
      <c r="CZ218" s="4">
        <v>5</v>
      </c>
      <c r="DA218" s="4">
        <v>7</v>
      </c>
      <c r="DB218" s="4">
        <v>7</v>
      </c>
      <c r="DC218" s="4">
        <v>7</v>
      </c>
      <c r="DD218" s="4">
        <v>7</v>
      </c>
      <c r="DE218" s="4">
        <v>7</v>
      </c>
      <c r="DF218" s="4">
        <v>7</v>
      </c>
      <c r="DG218" s="4">
        <v>7</v>
      </c>
      <c r="DH218" s="4">
        <v>6</v>
      </c>
      <c r="DI218" s="4">
        <v>3</v>
      </c>
      <c r="DJ218" s="4">
        <v>7</v>
      </c>
      <c r="DK218" s="4">
        <v>7</v>
      </c>
      <c r="DL218" s="4">
        <v>2</v>
      </c>
      <c r="DM218" s="4">
        <v>2</v>
      </c>
      <c r="DN218" s="14" t="s">
        <v>151</v>
      </c>
      <c r="DO218" s="4">
        <v>47.6</v>
      </c>
      <c r="DP218" s="4">
        <v>1.51</v>
      </c>
      <c r="DQ218" s="15" t="s">
        <v>155</v>
      </c>
      <c r="DR218" s="4" t="s">
        <v>155</v>
      </c>
      <c r="DS218" s="4"/>
    </row>
    <row r="219" spans="1:123" x14ac:dyDescent="0.25">
      <c r="A219" s="3">
        <v>94</v>
      </c>
      <c r="C219">
        <v>942</v>
      </c>
      <c r="D219">
        <v>942</v>
      </c>
      <c r="E219" s="1" t="s">
        <v>140</v>
      </c>
      <c r="F219">
        <v>2</v>
      </c>
      <c r="G219" s="3">
        <v>2</v>
      </c>
      <c r="H219">
        <v>1</v>
      </c>
      <c r="I219">
        <v>1</v>
      </c>
      <c r="J219">
        <v>116</v>
      </c>
      <c r="K219">
        <v>0</v>
      </c>
      <c r="L219">
        <v>0</v>
      </c>
      <c r="M219">
        <v>2010</v>
      </c>
      <c r="N219">
        <v>2010</v>
      </c>
      <c r="O219">
        <v>1449.721</v>
      </c>
      <c r="P219">
        <v>1436.261</v>
      </c>
      <c r="Q219">
        <v>52.633000000000003</v>
      </c>
      <c r="R219">
        <v>201.39400000000001</v>
      </c>
      <c r="S219">
        <v>48.987000000000002</v>
      </c>
      <c r="T219">
        <v>26.657</v>
      </c>
      <c r="U219">
        <v>22.33</v>
      </c>
      <c r="V219">
        <v>123.274</v>
      </c>
      <c r="W219">
        <v>21.608000000000001</v>
      </c>
      <c r="X219">
        <v>17.891999999999999</v>
      </c>
      <c r="Y219">
        <v>8.74</v>
      </c>
      <c r="Z219">
        <v>17.335000000000001</v>
      </c>
      <c r="AA219">
        <v>5581.0950000000003</v>
      </c>
      <c r="AB219">
        <v>5.6719999999999997</v>
      </c>
      <c r="AC219">
        <v>4.5650000000000004</v>
      </c>
      <c r="AD219">
        <v>71.409000000000006</v>
      </c>
      <c r="AE219">
        <v>191.58799999999999</v>
      </c>
      <c r="AF219">
        <v>1.577</v>
      </c>
      <c r="AG219">
        <v>1.93</v>
      </c>
      <c r="AH219">
        <v>12.43</v>
      </c>
      <c r="AI219">
        <v>4.6340000000000003</v>
      </c>
      <c r="AJ219">
        <v>1.258</v>
      </c>
      <c r="AK219">
        <v>416.36200000000002</v>
      </c>
      <c r="AL219">
        <v>2.9319999999999999</v>
      </c>
      <c r="AM219">
        <v>903.84500000000003</v>
      </c>
      <c r="AN219">
        <v>1038.6369999999999</v>
      </c>
      <c r="AO219">
        <v>192.73</v>
      </c>
      <c r="AP219">
        <v>7.6950000000000003</v>
      </c>
      <c r="AQ219">
        <v>6.1929999999999996</v>
      </c>
      <c r="AR219">
        <v>0.77100000000000002</v>
      </c>
      <c r="AS219">
        <v>72.349999999999994</v>
      </c>
      <c r="AT219">
        <v>2105.1509999999998</v>
      </c>
      <c r="AU219">
        <v>2289.8339999999998</v>
      </c>
      <c r="AV219">
        <v>32.578000000000003</v>
      </c>
      <c r="AW219">
        <v>54.021999999999998</v>
      </c>
      <c r="AX219">
        <v>13.411</v>
      </c>
      <c r="AY219">
        <v>908.154</v>
      </c>
      <c r="AZ219">
        <v>716.87900000000002</v>
      </c>
      <c r="BA219">
        <v>1.603</v>
      </c>
      <c r="BB219" s="8">
        <v>942</v>
      </c>
      <c r="BC219" s="4">
        <v>0</v>
      </c>
      <c r="BD219" s="9">
        <v>11519</v>
      </c>
      <c r="BE219" s="4">
        <v>79</v>
      </c>
      <c r="BF219" s="4" t="s">
        <v>143</v>
      </c>
      <c r="BG219" s="4" t="s">
        <v>121</v>
      </c>
      <c r="BH219" s="4" t="s">
        <v>117</v>
      </c>
      <c r="BI219" s="4" t="s">
        <v>147</v>
      </c>
      <c r="BJ219" s="4" t="s">
        <v>148</v>
      </c>
      <c r="BK219" s="4">
        <v>520</v>
      </c>
      <c r="BL219" s="4">
        <v>3</v>
      </c>
      <c r="BM219" s="4" t="s">
        <v>147</v>
      </c>
      <c r="BN219" s="4" t="s">
        <v>147</v>
      </c>
      <c r="BO219" s="4" t="s">
        <v>147</v>
      </c>
      <c r="BP219" s="4" t="s">
        <v>148</v>
      </c>
      <c r="BQ219" s="4" t="s">
        <v>147</v>
      </c>
      <c r="BR219" s="4" t="s">
        <v>147</v>
      </c>
      <c r="BS219" s="4" t="s">
        <v>147</v>
      </c>
      <c r="BT219" s="4" t="s">
        <v>147</v>
      </c>
      <c r="BU219" s="4">
        <v>47.6</v>
      </c>
      <c r="BV219" s="4">
        <v>1.51</v>
      </c>
      <c r="BW219" s="10">
        <f t="shared" si="9"/>
        <v>20.876277356256306</v>
      </c>
      <c r="BX219" s="4">
        <v>27</v>
      </c>
      <c r="BY219" s="10">
        <f t="shared" si="10"/>
        <v>22.29</v>
      </c>
      <c r="BZ219" s="10">
        <f t="shared" si="11"/>
        <v>39.557651273885348</v>
      </c>
      <c r="CA219" s="4">
        <v>15</v>
      </c>
      <c r="CB219" s="4">
        <v>79</v>
      </c>
      <c r="CC219" s="4">
        <v>0</v>
      </c>
      <c r="CD219" s="4">
        <v>0</v>
      </c>
      <c r="CE219" s="4">
        <v>5</v>
      </c>
      <c r="CF219" s="4">
        <v>5</v>
      </c>
      <c r="CG219" s="4">
        <v>1</v>
      </c>
      <c r="CH219" s="4">
        <v>5</v>
      </c>
      <c r="CI219" s="4">
        <v>5</v>
      </c>
      <c r="CJ219" s="4">
        <v>3</v>
      </c>
      <c r="CK219" s="4">
        <v>3</v>
      </c>
      <c r="CL219" s="4">
        <v>3</v>
      </c>
      <c r="CM219" s="4">
        <v>3</v>
      </c>
      <c r="CN219" s="4">
        <v>3</v>
      </c>
      <c r="CO219" s="4">
        <v>3</v>
      </c>
      <c r="CP219" s="4">
        <v>3</v>
      </c>
      <c r="CQ219" s="4">
        <v>3</v>
      </c>
      <c r="CR219" s="4">
        <v>3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1</v>
      </c>
      <c r="CY219" s="4">
        <v>6</v>
      </c>
      <c r="CZ219" s="4">
        <v>5</v>
      </c>
      <c r="DA219" s="4">
        <v>7</v>
      </c>
      <c r="DB219" s="4">
        <v>7</v>
      </c>
      <c r="DC219" s="4">
        <v>7</v>
      </c>
      <c r="DD219" s="4">
        <v>7</v>
      </c>
      <c r="DE219" s="4">
        <v>7</v>
      </c>
      <c r="DF219" s="4">
        <v>7</v>
      </c>
      <c r="DG219" s="4">
        <v>7</v>
      </c>
      <c r="DH219" s="4">
        <v>6</v>
      </c>
      <c r="DI219" s="4">
        <v>3</v>
      </c>
      <c r="DJ219" s="4">
        <v>7</v>
      </c>
      <c r="DK219" s="4">
        <v>7</v>
      </c>
      <c r="DL219" s="4">
        <v>2</v>
      </c>
      <c r="DM219" s="4">
        <v>2</v>
      </c>
      <c r="DN219" s="14" t="s">
        <v>151</v>
      </c>
      <c r="DO219" s="4">
        <v>47.6</v>
      </c>
      <c r="DP219" s="4">
        <v>1.51</v>
      </c>
      <c r="DQ219" s="15" t="s">
        <v>155</v>
      </c>
      <c r="DR219" s="4" t="s">
        <v>155</v>
      </c>
      <c r="DS219" s="4"/>
    </row>
    <row r="220" spans="1:123" x14ac:dyDescent="0.25">
      <c r="A220" s="3">
        <v>94</v>
      </c>
      <c r="C220">
        <v>943</v>
      </c>
      <c r="D220">
        <v>943</v>
      </c>
      <c r="E220" s="1" t="s">
        <v>140</v>
      </c>
      <c r="F220">
        <v>4</v>
      </c>
      <c r="G220" s="3">
        <v>3</v>
      </c>
      <c r="H220">
        <v>1</v>
      </c>
      <c r="I220">
        <v>1</v>
      </c>
      <c r="J220">
        <v>116</v>
      </c>
      <c r="K220">
        <v>0</v>
      </c>
      <c r="L220">
        <v>0</v>
      </c>
      <c r="M220">
        <v>2010</v>
      </c>
      <c r="N220">
        <v>2010</v>
      </c>
      <c r="O220">
        <v>1326.7159999999999</v>
      </c>
      <c r="P220">
        <v>1688.925</v>
      </c>
      <c r="Q220">
        <v>51.658000000000001</v>
      </c>
      <c r="R220">
        <v>231.72200000000001</v>
      </c>
      <c r="S220">
        <v>78.040999999999997</v>
      </c>
      <c r="T220">
        <v>42.424999999999997</v>
      </c>
      <c r="U220">
        <v>35.616999999999997</v>
      </c>
      <c r="V220">
        <v>140.24199999999999</v>
      </c>
      <c r="W220">
        <v>20.734000000000002</v>
      </c>
      <c r="X220">
        <v>15.500999999999999</v>
      </c>
      <c r="Y220">
        <v>11.012</v>
      </c>
      <c r="Z220">
        <v>19.13</v>
      </c>
      <c r="AA220">
        <v>1746.287</v>
      </c>
      <c r="AB220">
        <v>3.464</v>
      </c>
      <c r="AC220">
        <v>4.5570000000000004</v>
      </c>
      <c r="AD220">
        <v>39.31</v>
      </c>
      <c r="AE220">
        <v>83.245000000000005</v>
      </c>
      <c r="AF220">
        <v>1.4119999999999999</v>
      </c>
      <c r="AG220">
        <v>1.33</v>
      </c>
      <c r="AH220">
        <v>18.239000000000001</v>
      </c>
      <c r="AI220">
        <v>4.1790000000000003</v>
      </c>
      <c r="AJ220">
        <v>1.7549999999999999</v>
      </c>
      <c r="AK220">
        <v>437.40699999999998</v>
      </c>
      <c r="AL220">
        <v>2.7250000000000001</v>
      </c>
      <c r="AM220">
        <v>741.90800000000002</v>
      </c>
      <c r="AN220">
        <v>1035.1980000000001</v>
      </c>
      <c r="AO220">
        <v>262.13299999999998</v>
      </c>
      <c r="AP220">
        <v>14.759</v>
      </c>
      <c r="AQ220">
        <v>11.375</v>
      </c>
      <c r="AR220">
        <v>1.0780000000000001</v>
      </c>
      <c r="AS220">
        <v>100.84399999999999</v>
      </c>
      <c r="AT220">
        <v>3155.16</v>
      </c>
      <c r="AU220">
        <v>2512.7260000000001</v>
      </c>
      <c r="AV220">
        <v>27.106999999999999</v>
      </c>
      <c r="AW220">
        <v>54.344999999999999</v>
      </c>
      <c r="AX220">
        <v>18.550999999999998</v>
      </c>
      <c r="AY220">
        <v>354.721</v>
      </c>
      <c r="AZ220">
        <v>312.48099999999999</v>
      </c>
      <c r="BA220">
        <v>3.9870000000000001</v>
      </c>
      <c r="BB220" s="8">
        <v>943</v>
      </c>
      <c r="BC220" s="4">
        <v>0</v>
      </c>
      <c r="BD220" s="9">
        <v>11519</v>
      </c>
      <c r="BE220" s="4">
        <v>79</v>
      </c>
      <c r="BF220" s="4" t="s">
        <v>143</v>
      </c>
      <c r="BG220" s="4" t="s">
        <v>121</v>
      </c>
      <c r="BH220" s="4" t="s">
        <v>117</v>
      </c>
      <c r="BI220" s="4" t="s">
        <v>147</v>
      </c>
      <c r="BJ220" s="4" t="s">
        <v>148</v>
      </c>
      <c r="BK220" s="4">
        <v>520</v>
      </c>
      <c r="BL220" s="4">
        <v>3</v>
      </c>
      <c r="BM220" s="4" t="s">
        <v>147</v>
      </c>
      <c r="BN220" s="4" t="s">
        <v>147</v>
      </c>
      <c r="BO220" s="4" t="s">
        <v>147</v>
      </c>
      <c r="BP220" s="4" t="s">
        <v>148</v>
      </c>
      <c r="BQ220" s="4" t="s">
        <v>147</v>
      </c>
      <c r="BR220" s="4" t="s">
        <v>147</v>
      </c>
      <c r="BS220" s="4" t="s">
        <v>147</v>
      </c>
      <c r="BT220" s="4" t="s">
        <v>147</v>
      </c>
      <c r="BU220" s="4">
        <v>47.6</v>
      </c>
      <c r="BV220" s="4">
        <v>1.51</v>
      </c>
      <c r="BW220" s="10">
        <f t="shared" si="9"/>
        <v>20.876277356256306</v>
      </c>
      <c r="BX220" s="4">
        <v>27</v>
      </c>
      <c r="BY220" s="10">
        <f t="shared" si="10"/>
        <v>22.29</v>
      </c>
      <c r="BZ220" s="10">
        <f t="shared" si="11"/>
        <v>39.557651273885348</v>
      </c>
      <c r="CA220" s="4">
        <v>15</v>
      </c>
      <c r="CB220" s="4">
        <v>79</v>
      </c>
      <c r="CC220" s="4">
        <v>0</v>
      </c>
      <c r="CD220" s="4">
        <v>0</v>
      </c>
      <c r="CE220" s="4">
        <v>5</v>
      </c>
      <c r="CF220" s="4">
        <v>5</v>
      </c>
      <c r="CG220" s="4">
        <v>1</v>
      </c>
      <c r="CH220" s="4">
        <v>5</v>
      </c>
      <c r="CI220" s="4">
        <v>5</v>
      </c>
      <c r="CJ220" s="4">
        <v>3</v>
      </c>
      <c r="CK220" s="4">
        <v>3</v>
      </c>
      <c r="CL220" s="4">
        <v>3</v>
      </c>
      <c r="CM220" s="4">
        <v>3</v>
      </c>
      <c r="CN220" s="4">
        <v>3</v>
      </c>
      <c r="CO220" s="4">
        <v>3</v>
      </c>
      <c r="CP220" s="4">
        <v>3</v>
      </c>
      <c r="CQ220" s="4">
        <v>3</v>
      </c>
      <c r="CR220" s="4">
        <v>3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1</v>
      </c>
      <c r="CY220" s="4">
        <v>6</v>
      </c>
      <c r="CZ220" s="4">
        <v>5</v>
      </c>
      <c r="DA220" s="4">
        <v>7</v>
      </c>
      <c r="DB220" s="4">
        <v>7</v>
      </c>
      <c r="DC220" s="4">
        <v>7</v>
      </c>
      <c r="DD220" s="4">
        <v>7</v>
      </c>
      <c r="DE220" s="4">
        <v>7</v>
      </c>
      <c r="DF220" s="4">
        <v>7</v>
      </c>
      <c r="DG220" s="4">
        <v>7</v>
      </c>
      <c r="DH220" s="4">
        <v>6</v>
      </c>
      <c r="DI220" s="4">
        <v>3</v>
      </c>
      <c r="DJ220" s="4">
        <v>7</v>
      </c>
      <c r="DK220" s="4">
        <v>7</v>
      </c>
      <c r="DL220" s="4">
        <v>2</v>
      </c>
      <c r="DM220" s="4">
        <v>2</v>
      </c>
      <c r="DN220" s="14" t="s">
        <v>151</v>
      </c>
      <c r="DO220" s="4">
        <v>47.6</v>
      </c>
      <c r="DP220" s="4">
        <v>1.51</v>
      </c>
      <c r="DQ220" s="15" t="s">
        <v>155</v>
      </c>
      <c r="DR220" s="4" t="s">
        <v>155</v>
      </c>
      <c r="DS220" s="4"/>
    </row>
    <row r="221" spans="1:123" x14ac:dyDescent="0.25">
      <c r="A221" s="1">
        <v>95</v>
      </c>
      <c r="C221">
        <v>951</v>
      </c>
      <c r="D221">
        <v>951</v>
      </c>
      <c r="E221" s="1" t="s">
        <v>140</v>
      </c>
      <c r="F221">
        <v>4</v>
      </c>
      <c r="G221" s="1">
        <v>1</v>
      </c>
      <c r="H221">
        <v>1</v>
      </c>
      <c r="I221">
        <v>1</v>
      </c>
      <c r="J221">
        <v>116</v>
      </c>
      <c r="K221">
        <v>0</v>
      </c>
      <c r="L221">
        <v>0</v>
      </c>
      <c r="M221">
        <v>2010</v>
      </c>
      <c r="N221">
        <v>2010</v>
      </c>
      <c r="O221">
        <v>1612.0719999999999</v>
      </c>
      <c r="P221">
        <v>2022.577</v>
      </c>
      <c r="Q221">
        <v>62.265999999999998</v>
      </c>
      <c r="R221">
        <v>285.32</v>
      </c>
      <c r="S221">
        <v>85.155000000000001</v>
      </c>
      <c r="T221">
        <v>44.03</v>
      </c>
      <c r="U221">
        <v>41.125</v>
      </c>
      <c r="V221">
        <v>149.411</v>
      </c>
      <c r="W221">
        <v>19.18</v>
      </c>
      <c r="X221">
        <v>22.792000000000002</v>
      </c>
      <c r="Y221">
        <v>14.19</v>
      </c>
      <c r="Z221">
        <v>24.210999999999999</v>
      </c>
      <c r="AA221">
        <v>1208.1099999999999</v>
      </c>
      <c r="AB221">
        <v>2.476</v>
      </c>
      <c r="AC221">
        <v>5.3540000000000001</v>
      </c>
      <c r="AD221">
        <v>49.494999999999997</v>
      </c>
      <c r="AE221">
        <v>84.816999999999993</v>
      </c>
      <c r="AF221">
        <v>1.86</v>
      </c>
      <c r="AG221">
        <v>1.6990000000000001</v>
      </c>
      <c r="AH221">
        <v>20.428999999999998</v>
      </c>
      <c r="AI221">
        <v>4.3369999999999997</v>
      </c>
      <c r="AJ221">
        <v>1.7869999999999999</v>
      </c>
      <c r="AK221">
        <v>523.91999999999996</v>
      </c>
      <c r="AL221">
        <v>2.7709999999999999</v>
      </c>
      <c r="AM221">
        <v>635.06399999999996</v>
      </c>
      <c r="AN221">
        <v>1165.1869999999999</v>
      </c>
      <c r="AO221">
        <v>278.92399999999998</v>
      </c>
      <c r="AP221">
        <v>15.898</v>
      </c>
      <c r="AQ221">
        <v>12.175000000000001</v>
      </c>
      <c r="AR221">
        <v>1.18</v>
      </c>
      <c r="AS221">
        <v>140.71199999999999</v>
      </c>
      <c r="AT221">
        <v>3532.0590000000002</v>
      </c>
      <c r="AU221">
        <v>2705.9259999999999</v>
      </c>
      <c r="AV221">
        <v>27.36</v>
      </c>
      <c r="AW221">
        <v>55.929000000000002</v>
      </c>
      <c r="AX221">
        <v>16.652999999999999</v>
      </c>
      <c r="AY221">
        <v>262.43099999999998</v>
      </c>
      <c r="AZ221">
        <v>237.53800000000001</v>
      </c>
      <c r="BA221">
        <v>3.7770000000000001</v>
      </c>
      <c r="BB221" s="8">
        <v>951</v>
      </c>
      <c r="BC221" s="4">
        <v>0</v>
      </c>
      <c r="BD221" s="9">
        <v>8498</v>
      </c>
      <c r="BE221" s="4">
        <v>87</v>
      </c>
      <c r="BF221" s="4" t="s">
        <v>145</v>
      </c>
      <c r="BG221" s="4" t="s">
        <v>124</v>
      </c>
      <c r="BH221" s="4" t="s">
        <v>115</v>
      </c>
      <c r="BI221" s="4" t="s">
        <v>147</v>
      </c>
      <c r="BJ221" s="4" t="s">
        <v>148</v>
      </c>
      <c r="BK221" s="4">
        <v>510</v>
      </c>
      <c r="BL221" s="4">
        <v>2</v>
      </c>
      <c r="BM221" s="4" t="s">
        <v>147</v>
      </c>
      <c r="BN221" s="4" t="s">
        <v>147</v>
      </c>
      <c r="BO221" s="4" t="s">
        <v>147</v>
      </c>
      <c r="BP221" s="4" t="s">
        <v>147</v>
      </c>
      <c r="BQ221" s="4" t="s">
        <v>147</v>
      </c>
      <c r="BR221" s="4" t="s">
        <v>147</v>
      </c>
      <c r="BS221" s="4" t="s">
        <v>147</v>
      </c>
      <c r="BT221" s="4" t="s">
        <v>148</v>
      </c>
      <c r="BU221" s="4">
        <v>59.8</v>
      </c>
      <c r="BV221" s="4">
        <v>1.56</v>
      </c>
      <c r="BW221" s="10">
        <f t="shared" si="9"/>
        <v>24.572649572649571</v>
      </c>
      <c r="BX221" s="4">
        <v>26</v>
      </c>
      <c r="BY221" s="10">
        <f t="shared" si="10"/>
        <v>22.86</v>
      </c>
      <c r="BZ221" s="10">
        <f t="shared" si="11"/>
        <v>41.606656050955415</v>
      </c>
      <c r="CA221" s="4">
        <v>10</v>
      </c>
      <c r="CB221" s="4">
        <v>78.5</v>
      </c>
      <c r="CC221" s="4">
        <v>0</v>
      </c>
      <c r="CD221" s="4">
        <v>0</v>
      </c>
      <c r="CE221" s="4">
        <v>4</v>
      </c>
      <c r="CF221" s="4">
        <v>3</v>
      </c>
      <c r="CG221" s="4">
        <v>1</v>
      </c>
      <c r="CH221" s="4">
        <v>4</v>
      </c>
      <c r="CI221" s="4">
        <v>5</v>
      </c>
      <c r="CJ221" s="4">
        <v>3</v>
      </c>
      <c r="CK221" s="4">
        <v>3</v>
      </c>
      <c r="CL221" s="4">
        <v>3</v>
      </c>
      <c r="CM221" s="4">
        <v>3</v>
      </c>
      <c r="CN221" s="4">
        <v>3</v>
      </c>
      <c r="CO221" s="4">
        <v>3</v>
      </c>
      <c r="CP221" s="4">
        <v>3</v>
      </c>
      <c r="CQ221" s="4">
        <v>3</v>
      </c>
      <c r="CR221" s="4">
        <v>3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1</v>
      </c>
      <c r="CY221" s="4">
        <v>5</v>
      </c>
      <c r="CZ221" s="4">
        <v>5</v>
      </c>
      <c r="DA221" s="4">
        <v>6</v>
      </c>
      <c r="DB221" s="4">
        <v>6</v>
      </c>
      <c r="DC221" s="4">
        <v>4</v>
      </c>
      <c r="DD221" s="4">
        <v>4</v>
      </c>
      <c r="DE221" s="4">
        <v>4</v>
      </c>
      <c r="DF221" s="4">
        <v>4</v>
      </c>
      <c r="DG221" s="4">
        <v>5</v>
      </c>
      <c r="DH221" s="4">
        <v>4</v>
      </c>
      <c r="DI221" s="4">
        <v>4</v>
      </c>
      <c r="DJ221" s="4">
        <v>4</v>
      </c>
      <c r="DK221" s="4">
        <v>4</v>
      </c>
      <c r="DL221" s="4">
        <v>6</v>
      </c>
      <c r="DM221" s="4">
        <v>4</v>
      </c>
      <c r="DN221" s="14" t="s">
        <v>151</v>
      </c>
      <c r="DO221" s="4">
        <v>59.8</v>
      </c>
      <c r="DP221" s="4">
        <v>1.56</v>
      </c>
      <c r="DQ221" s="15" t="s">
        <v>155</v>
      </c>
      <c r="DR221" s="4" t="s">
        <v>155</v>
      </c>
      <c r="DS221" s="4"/>
    </row>
    <row r="222" spans="1:123" x14ac:dyDescent="0.25">
      <c r="A222" s="1">
        <v>95</v>
      </c>
      <c r="C222">
        <v>952</v>
      </c>
      <c r="D222">
        <v>952</v>
      </c>
      <c r="E222" s="1" t="s">
        <v>140</v>
      </c>
      <c r="F222">
        <v>6</v>
      </c>
      <c r="G222" s="1">
        <v>2</v>
      </c>
      <c r="H222">
        <v>1</v>
      </c>
      <c r="I222">
        <v>1</v>
      </c>
      <c r="J222">
        <v>116</v>
      </c>
      <c r="K222">
        <v>0</v>
      </c>
      <c r="L222">
        <v>0</v>
      </c>
      <c r="M222">
        <v>2010</v>
      </c>
      <c r="N222">
        <v>2010</v>
      </c>
      <c r="O222">
        <v>2005.3589999999999</v>
      </c>
      <c r="P222">
        <v>2789.0320000000002</v>
      </c>
      <c r="Q222">
        <v>104.922</v>
      </c>
      <c r="R222">
        <v>304.053</v>
      </c>
      <c r="S222">
        <v>156.691</v>
      </c>
      <c r="T222">
        <v>123.193</v>
      </c>
      <c r="U222">
        <v>33.497999999999998</v>
      </c>
      <c r="V222">
        <v>440.69</v>
      </c>
      <c r="W222">
        <v>39.457999999999998</v>
      </c>
      <c r="X222">
        <v>38.21</v>
      </c>
      <c r="Y222">
        <v>16.02</v>
      </c>
      <c r="Z222">
        <v>18.451000000000001</v>
      </c>
      <c r="AA222">
        <v>7073.4849999999997</v>
      </c>
      <c r="AB222">
        <v>4.3559999999999999</v>
      </c>
      <c r="AC222">
        <v>4.88</v>
      </c>
      <c r="AD222">
        <v>203.596</v>
      </c>
      <c r="AE222">
        <v>75.069999999999993</v>
      </c>
      <c r="AF222">
        <v>2.2829999999999999</v>
      </c>
      <c r="AG222">
        <v>2.3980000000000001</v>
      </c>
      <c r="AH222">
        <v>43.993000000000002</v>
      </c>
      <c r="AI222">
        <v>8.9410000000000007</v>
      </c>
      <c r="AJ222">
        <v>3.931</v>
      </c>
      <c r="AK222">
        <v>500.05399999999997</v>
      </c>
      <c r="AL222">
        <v>4.9889999999999999</v>
      </c>
      <c r="AM222">
        <v>700.56600000000003</v>
      </c>
      <c r="AN222">
        <v>1813.4169999999999</v>
      </c>
      <c r="AO222">
        <v>342.31299999999999</v>
      </c>
      <c r="AP222">
        <v>18.045000000000002</v>
      </c>
      <c r="AQ222">
        <v>22.236000000000001</v>
      </c>
      <c r="AR222">
        <v>1.7829999999999999</v>
      </c>
      <c r="AS222">
        <v>193.947</v>
      </c>
      <c r="AT222">
        <v>3878.1370000000002</v>
      </c>
      <c r="AU222">
        <v>4262.384</v>
      </c>
      <c r="AV222">
        <v>33.642000000000003</v>
      </c>
      <c r="AW222">
        <v>43.305</v>
      </c>
      <c r="AX222">
        <v>23.07</v>
      </c>
      <c r="AY222">
        <v>997.74199999999996</v>
      </c>
      <c r="AZ222">
        <v>716.72799999999995</v>
      </c>
      <c r="BA222">
        <v>3.153</v>
      </c>
      <c r="BB222" s="8">
        <v>952</v>
      </c>
      <c r="BC222" s="4">
        <v>0</v>
      </c>
      <c r="BD222" s="9">
        <v>8498</v>
      </c>
      <c r="BE222" s="4">
        <v>87</v>
      </c>
      <c r="BF222" s="4" t="s">
        <v>145</v>
      </c>
      <c r="BG222" s="4" t="s">
        <v>124</v>
      </c>
      <c r="BH222" s="4" t="s">
        <v>115</v>
      </c>
      <c r="BI222" s="4" t="s">
        <v>147</v>
      </c>
      <c r="BJ222" s="4" t="s">
        <v>148</v>
      </c>
      <c r="BK222" s="4">
        <v>510</v>
      </c>
      <c r="BL222" s="4">
        <v>2</v>
      </c>
      <c r="BM222" s="4" t="s">
        <v>147</v>
      </c>
      <c r="BN222" s="4" t="s">
        <v>147</v>
      </c>
      <c r="BO222" s="4" t="s">
        <v>147</v>
      </c>
      <c r="BP222" s="4" t="s">
        <v>147</v>
      </c>
      <c r="BQ222" s="4" t="s">
        <v>147</v>
      </c>
      <c r="BR222" s="4" t="s">
        <v>147</v>
      </c>
      <c r="BS222" s="4" t="s">
        <v>147</v>
      </c>
      <c r="BT222" s="4" t="s">
        <v>148</v>
      </c>
      <c r="BU222" s="4">
        <v>59.8</v>
      </c>
      <c r="BV222" s="4">
        <v>1.56</v>
      </c>
      <c r="BW222" s="10">
        <f t="shared" si="9"/>
        <v>24.572649572649571</v>
      </c>
      <c r="BX222" s="4">
        <v>26</v>
      </c>
      <c r="BY222" s="10">
        <f t="shared" si="10"/>
        <v>22.86</v>
      </c>
      <c r="BZ222" s="10">
        <f t="shared" si="11"/>
        <v>41.606656050955415</v>
      </c>
      <c r="CA222" s="4">
        <v>10</v>
      </c>
      <c r="CB222" s="4">
        <v>78.5</v>
      </c>
      <c r="CC222" s="4">
        <v>0</v>
      </c>
      <c r="CD222" s="4">
        <v>0</v>
      </c>
      <c r="CE222" s="4">
        <v>4</v>
      </c>
      <c r="CF222" s="4">
        <v>3</v>
      </c>
      <c r="CG222" s="4">
        <v>1</v>
      </c>
      <c r="CH222" s="4">
        <v>4</v>
      </c>
      <c r="CI222" s="4">
        <v>5</v>
      </c>
      <c r="CJ222" s="4">
        <v>3</v>
      </c>
      <c r="CK222" s="4">
        <v>3</v>
      </c>
      <c r="CL222" s="4">
        <v>3</v>
      </c>
      <c r="CM222" s="4">
        <v>3</v>
      </c>
      <c r="CN222" s="4">
        <v>3</v>
      </c>
      <c r="CO222" s="4">
        <v>3</v>
      </c>
      <c r="CP222" s="4">
        <v>3</v>
      </c>
      <c r="CQ222" s="4">
        <v>3</v>
      </c>
      <c r="CR222" s="4">
        <v>3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1</v>
      </c>
      <c r="CY222" s="4">
        <v>5</v>
      </c>
      <c r="CZ222" s="4">
        <v>5</v>
      </c>
      <c r="DA222" s="4">
        <v>6</v>
      </c>
      <c r="DB222" s="4">
        <v>6</v>
      </c>
      <c r="DC222" s="4">
        <v>4</v>
      </c>
      <c r="DD222" s="4">
        <v>4</v>
      </c>
      <c r="DE222" s="4">
        <v>4</v>
      </c>
      <c r="DF222" s="4">
        <v>4</v>
      </c>
      <c r="DG222" s="4">
        <v>5</v>
      </c>
      <c r="DH222" s="4">
        <v>4</v>
      </c>
      <c r="DI222" s="4">
        <v>4</v>
      </c>
      <c r="DJ222" s="4">
        <v>4</v>
      </c>
      <c r="DK222" s="4">
        <v>4</v>
      </c>
      <c r="DL222" s="4">
        <v>6</v>
      </c>
      <c r="DM222" s="4">
        <v>4</v>
      </c>
      <c r="DN222" s="14" t="s">
        <v>151</v>
      </c>
      <c r="DO222" s="4">
        <v>59.8</v>
      </c>
      <c r="DP222" s="4">
        <v>1.56</v>
      </c>
      <c r="DQ222" s="15" t="s">
        <v>155</v>
      </c>
      <c r="DR222" s="4" t="s">
        <v>155</v>
      </c>
      <c r="DS222" s="4"/>
    </row>
    <row r="223" spans="1:123" x14ac:dyDescent="0.25">
      <c r="A223" s="3">
        <v>96</v>
      </c>
      <c r="C223">
        <v>961</v>
      </c>
      <c r="D223">
        <v>961</v>
      </c>
      <c r="E223" s="1" t="s">
        <v>141</v>
      </c>
      <c r="F223">
        <v>6</v>
      </c>
      <c r="G223" s="3">
        <v>1</v>
      </c>
      <c r="H223">
        <v>1</v>
      </c>
      <c r="I223">
        <v>1</v>
      </c>
      <c r="J223">
        <v>110</v>
      </c>
      <c r="K223">
        <v>0</v>
      </c>
      <c r="L223">
        <v>0</v>
      </c>
      <c r="M223">
        <v>2010</v>
      </c>
      <c r="N223">
        <v>2010</v>
      </c>
      <c r="O223">
        <v>1011.23</v>
      </c>
      <c r="P223">
        <v>1187.153</v>
      </c>
      <c r="Q223">
        <v>31.207000000000001</v>
      </c>
      <c r="R223">
        <v>144.815</v>
      </c>
      <c r="S223">
        <v>62.290999999999997</v>
      </c>
      <c r="T223">
        <v>37.792000000000002</v>
      </c>
      <c r="U223">
        <v>24.498999999999999</v>
      </c>
      <c r="V223">
        <v>81.141999999999996</v>
      </c>
      <c r="W223">
        <v>8.8580000000000005</v>
      </c>
      <c r="X223">
        <v>12.657999999999999</v>
      </c>
      <c r="Y223">
        <v>6.9649999999999999</v>
      </c>
      <c r="Z223">
        <v>8.1180000000000003</v>
      </c>
      <c r="AA223">
        <v>1423.693</v>
      </c>
      <c r="AB223">
        <v>6.0010000000000003</v>
      </c>
      <c r="AC223">
        <v>2.33</v>
      </c>
      <c r="AD223">
        <v>25.32</v>
      </c>
      <c r="AE223">
        <v>1.714</v>
      </c>
      <c r="AF223">
        <v>1.0649999999999999</v>
      </c>
      <c r="AG223">
        <v>1.488</v>
      </c>
      <c r="AH223">
        <v>12.515000000000001</v>
      </c>
      <c r="AI223">
        <v>3.4689999999999999</v>
      </c>
      <c r="AJ223">
        <v>0.88</v>
      </c>
      <c r="AK223">
        <v>308.13299999999998</v>
      </c>
      <c r="AL223">
        <v>4.8470000000000004</v>
      </c>
      <c r="AM223">
        <v>778.65800000000002</v>
      </c>
      <c r="AN223">
        <v>967.11</v>
      </c>
      <c r="AO223">
        <v>180.28399999999999</v>
      </c>
      <c r="AP223">
        <v>10.967000000000001</v>
      </c>
      <c r="AQ223">
        <v>9.89</v>
      </c>
      <c r="AR223">
        <v>0.60399999999999998</v>
      </c>
      <c r="AS223">
        <v>77.876000000000005</v>
      </c>
      <c r="AT223">
        <v>2364.2739999999999</v>
      </c>
      <c r="AU223">
        <v>1771.7280000000001</v>
      </c>
      <c r="AV223">
        <v>23.463999999999999</v>
      </c>
      <c r="AW223">
        <v>48.947000000000003</v>
      </c>
      <c r="AX223">
        <v>21.468</v>
      </c>
      <c r="AY223">
        <v>398.858</v>
      </c>
      <c r="AZ223">
        <v>392.03899999999999</v>
      </c>
      <c r="BA223">
        <v>1.7749999999999999</v>
      </c>
      <c r="BB223" s="8">
        <v>961</v>
      </c>
      <c r="BC223" s="4">
        <v>1</v>
      </c>
      <c r="BD223" s="9">
        <v>7527</v>
      </c>
      <c r="BE223" s="4">
        <v>89</v>
      </c>
      <c r="BF223" s="4" t="s">
        <v>143</v>
      </c>
      <c r="BG223" s="4" t="s">
        <v>121</v>
      </c>
      <c r="BH223" s="4" t="s">
        <v>117</v>
      </c>
      <c r="BI223" s="4" t="s">
        <v>147</v>
      </c>
      <c r="BJ223" s="4" t="s">
        <v>148</v>
      </c>
      <c r="BK223" s="4">
        <v>1200</v>
      </c>
      <c r="BL223" s="4">
        <v>5</v>
      </c>
      <c r="BM223" s="4" t="s">
        <v>147</v>
      </c>
      <c r="BN223" s="4" t="s">
        <v>148</v>
      </c>
      <c r="BO223" s="4" t="s">
        <v>147</v>
      </c>
      <c r="BP223" s="4" t="s">
        <v>147</v>
      </c>
      <c r="BQ223" s="4" t="s">
        <v>147</v>
      </c>
      <c r="BR223" s="4" t="s">
        <v>147</v>
      </c>
      <c r="BS223" s="4" t="s">
        <v>147</v>
      </c>
      <c r="BT223" s="4" t="s">
        <v>147</v>
      </c>
      <c r="BU223" s="4">
        <v>61.3</v>
      </c>
      <c r="BV223" s="4">
        <v>1.51</v>
      </c>
      <c r="BW223" s="10">
        <f t="shared" si="9"/>
        <v>26.884785755010743</v>
      </c>
      <c r="BX223" s="4">
        <v>26</v>
      </c>
      <c r="BY223" s="10">
        <f t="shared" si="10"/>
        <v>20.347999999999999</v>
      </c>
      <c r="BZ223" s="10">
        <f t="shared" si="11"/>
        <v>32.965056050955411</v>
      </c>
      <c r="CA223" s="4">
        <v>18</v>
      </c>
      <c r="CB223" s="4">
        <v>100</v>
      </c>
      <c r="CC223" s="4">
        <v>0</v>
      </c>
      <c r="CD223" s="4">
        <v>0</v>
      </c>
      <c r="CE223" s="4">
        <v>5</v>
      </c>
      <c r="CF223" s="4">
        <v>5</v>
      </c>
      <c r="CG223" s="4">
        <v>1</v>
      </c>
      <c r="CH223" s="4">
        <v>5</v>
      </c>
      <c r="CI223" s="4">
        <v>5</v>
      </c>
      <c r="CJ223" s="4">
        <v>3</v>
      </c>
      <c r="CK223" s="4">
        <v>3</v>
      </c>
      <c r="CL223" s="4">
        <v>3</v>
      </c>
      <c r="CM223" s="4">
        <v>3</v>
      </c>
      <c r="CN223" s="4">
        <v>3</v>
      </c>
      <c r="CO223" s="4">
        <v>3</v>
      </c>
      <c r="CP223" s="4">
        <v>3</v>
      </c>
      <c r="CQ223" s="4">
        <v>3</v>
      </c>
      <c r="CR223" s="4">
        <v>3</v>
      </c>
      <c r="CS223" s="4">
        <v>1</v>
      </c>
      <c r="CT223" s="4">
        <v>1</v>
      </c>
      <c r="CU223" s="4">
        <v>1</v>
      </c>
      <c r="CV223" s="4">
        <v>1</v>
      </c>
      <c r="CW223" s="4">
        <v>1</v>
      </c>
      <c r="CX223" s="4">
        <v>1</v>
      </c>
      <c r="CY223" s="4">
        <v>5</v>
      </c>
      <c r="CZ223" s="4">
        <v>5</v>
      </c>
      <c r="DA223" s="4">
        <v>4</v>
      </c>
      <c r="DB223" s="4">
        <v>5</v>
      </c>
      <c r="DC223" s="4">
        <v>5</v>
      </c>
      <c r="DD223" s="4">
        <v>6</v>
      </c>
      <c r="DE223" s="4">
        <v>6</v>
      </c>
      <c r="DF223" s="4">
        <v>5</v>
      </c>
      <c r="DG223" s="4">
        <v>6</v>
      </c>
      <c r="DH223" s="4">
        <v>6</v>
      </c>
      <c r="DI223" s="4">
        <v>7</v>
      </c>
      <c r="DJ223" s="4">
        <v>6</v>
      </c>
      <c r="DK223" s="4">
        <v>4</v>
      </c>
      <c r="DL223" s="4">
        <v>6</v>
      </c>
      <c r="DM223" s="4">
        <v>4</v>
      </c>
      <c r="DN223" s="14" t="s">
        <v>151</v>
      </c>
      <c r="DO223" s="4">
        <v>61.3</v>
      </c>
      <c r="DP223" s="4">
        <v>1.51</v>
      </c>
      <c r="DQ223" s="15" t="s">
        <v>155</v>
      </c>
      <c r="DR223" s="4" t="s">
        <v>155</v>
      </c>
      <c r="DS223" s="4"/>
    </row>
    <row r="224" spans="1:123" x14ac:dyDescent="0.25">
      <c r="A224" s="3">
        <v>96</v>
      </c>
      <c r="C224">
        <v>962</v>
      </c>
      <c r="D224">
        <v>962</v>
      </c>
      <c r="E224" s="1" t="s">
        <v>141</v>
      </c>
      <c r="F224">
        <v>3</v>
      </c>
      <c r="G224" s="3">
        <v>2</v>
      </c>
      <c r="H224">
        <v>1</v>
      </c>
      <c r="I224">
        <v>1</v>
      </c>
      <c r="J224">
        <v>110</v>
      </c>
      <c r="K224">
        <v>0</v>
      </c>
      <c r="L224">
        <v>0</v>
      </c>
      <c r="M224">
        <v>2010</v>
      </c>
      <c r="N224">
        <v>2010</v>
      </c>
      <c r="O224">
        <v>769.33</v>
      </c>
      <c r="P224">
        <v>823.66600000000005</v>
      </c>
      <c r="Q224">
        <v>24.155000000000001</v>
      </c>
      <c r="R224">
        <v>98.817999999999998</v>
      </c>
      <c r="S224">
        <v>51.951000000000001</v>
      </c>
      <c r="T224">
        <v>36.808</v>
      </c>
      <c r="U224">
        <v>15.143000000000001</v>
      </c>
      <c r="V224">
        <v>69.191999999999993</v>
      </c>
      <c r="W224">
        <v>6.9989999999999997</v>
      </c>
      <c r="X224">
        <v>9.968</v>
      </c>
      <c r="Y224">
        <v>4.9180000000000001</v>
      </c>
      <c r="Z224">
        <v>4.2560000000000002</v>
      </c>
      <c r="AA224">
        <v>1423.693</v>
      </c>
      <c r="AB224">
        <v>6.3659999999999997</v>
      </c>
      <c r="AC224">
        <v>1.512</v>
      </c>
      <c r="AD224">
        <v>16.946999999999999</v>
      </c>
      <c r="AE224">
        <v>1.6639999999999999</v>
      </c>
      <c r="AF224">
        <v>0.81699999999999995</v>
      </c>
      <c r="AG224">
        <v>1.3260000000000001</v>
      </c>
      <c r="AH224">
        <v>11.211</v>
      </c>
      <c r="AI224">
        <v>2.7429999999999999</v>
      </c>
      <c r="AJ224">
        <v>0.79700000000000004</v>
      </c>
      <c r="AK224">
        <v>211.73099999999999</v>
      </c>
      <c r="AL224">
        <v>3.53</v>
      </c>
      <c r="AM224">
        <v>697.83799999999997</v>
      </c>
      <c r="AN224">
        <v>827.81799999999998</v>
      </c>
      <c r="AO224">
        <v>124.82299999999999</v>
      </c>
      <c r="AP224">
        <v>6.3760000000000003</v>
      </c>
      <c r="AQ224">
        <v>7.2690000000000001</v>
      </c>
      <c r="AR224">
        <v>0.376</v>
      </c>
      <c r="AS224">
        <v>68.445999999999998</v>
      </c>
      <c r="AT224">
        <v>1528.412</v>
      </c>
      <c r="AU224">
        <v>1345.1559999999999</v>
      </c>
      <c r="AV224">
        <v>26.19</v>
      </c>
      <c r="AW224">
        <v>47.802</v>
      </c>
      <c r="AX224">
        <v>26.233000000000001</v>
      </c>
      <c r="AY224">
        <v>398.858</v>
      </c>
      <c r="AZ224">
        <v>392.03899999999999</v>
      </c>
      <c r="BA224">
        <v>0.92600000000000005</v>
      </c>
      <c r="BB224" s="8">
        <v>962</v>
      </c>
      <c r="BC224" s="4">
        <v>1</v>
      </c>
      <c r="BD224" s="9">
        <v>7527</v>
      </c>
      <c r="BE224" s="4">
        <v>89</v>
      </c>
      <c r="BF224" s="4" t="s">
        <v>143</v>
      </c>
      <c r="BG224" s="4" t="s">
        <v>121</v>
      </c>
      <c r="BH224" s="4" t="s">
        <v>117</v>
      </c>
      <c r="BI224" s="4" t="s">
        <v>147</v>
      </c>
      <c r="BJ224" s="4" t="s">
        <v>148</v>
      </c>
      <c r="BK224" s="4">
        <v>1200</v>
      </c>
      <c r="BL224" s="4">
        <v>5</v>
      </c>
      <c r="BM224" s="4" t="s">
        <v>147</v>
      </c>
      <c r="BN224" s="4" t="s">
        <v>148</v>
      </c>
      <c r="BO224" s="4" t="s">
        <v>147</v>
      </c>
      <c r="BP224" s="4" t="s">
        <v>147</v>
      </c>
      <c r="BQ224" s="4" t="s">
        <v>147</v>
      </c>
      <c r="BR224" s="4" t="s">
        <v>147</v>
      </c>
      <c r="BS224" s="4" t="s">
        <v>147</v>
      </c>
      <c r="BT224" s="4" t="s">
        <v>147</v>
      </c>
      <c r="BU224" s="4">
        <v>61.3</v>
      </c>
      <c r="BV224" s="4">
        <v>1.51</v>
      </c>
      <c r="BW224" s="10">
        <f t="shared" si="9"/>
        <v>26.884785755010743</v>
      </c>
      <c r="BX224" s="4">
        <v>26</v>
      </c>
      <c r="BY224" s="10">
        <f t="shared" si="10"/>
        <v>20.347999999999999</v>
      </c>
      <c r="BZ224" s="10">
        <f t="shared" si="11"/>
        <v>32.965056050955411</v>
      </c>
      <c r="CA224" s="4">
        <v>18</v>
      </c>
      <c r="CB224" s="4">
        <v>100</v>
      </c>
      <c r="CC224" s="4">
        <v>0</v>
      </c>
      <c r="CD224" s="4">
        <v>0</v>
      </c>
      <c r="CE224" s="4">
        <v>5</v>
      </c>
      <c r="CF224" s="4">
        <v>5</v>
      </c>
      <c r="CG224" s="4">
        <v>1</v>
      </c>
      <c r="CH224" s="4">
        <v>5</v>
      </c>
      <c r="CI224" s="4">
        <v>5</v>
      </c>
      <c r="CJ224" s="4">
        <v>3</v>
      </c>
      <c r="CK224" s="4">
        <v>3</v>
      </c>
      <c r="CL224" s="4">
        <v>3</v>
      </c>
      <c r="CM224" s="4">
        <v>3</v>
      </c>
      <c r="CN224" s="4">
        <v>3</v>
      </c>
      <c r="CO224" s="4">
        <v>3</v>
      </c>
      <c r="CP224" s="4">
        <v>3</v>
      </c>
      <c r="CQ224" s="4">
        <v>3</v>
      </c>
      <c r="CR224" s="4">
        <v>3</v>
      </c>
      <c r="CS224" s="4">
        <v>1</v>
      </c>
      <c r="CT224" s="4">
        <v>1</v>
      </c>
      <c r="CU224" s="4">
        <v>1</v>
      </c>
      <c r="CV224" s="4">
        <v>1</v>
      </c>
      <c r="CW224" s="4">
        <v>1</v>
      </c>
      <c r="CX224" s="4">
        <v>1</v>
      </c>
      <c r="CY224" s="4">
        <v>5</v>
      </c>
      <c r="CZ224" s="4">
        <v>5</v>
      </c>
      <c r="DA224" s="4">
        <v>4</v>
      </c>
      <c r="DB224" s="4">
        <v>5</v>
      </c>
      <c r="DC224" s="4">
        <v>5</v>
      </c>
      <c r="DD224" s="4">
        <v>6</v>
      </c>
      <c r="DE224" s="4">
        <v>6</v>
      </c>
      <c r="DF224" s="4">
        <v>5</v>
      </c>
      <c r="DG224" s="4">
        <v>6</v>
      </c>
      <c r="DH224" s="4">
        <v>6</v>
      </c>
      <c r="DI224" s="4">
        <v>7</v>
      </c>
      <c r="DJ224" s="4">
        <v>6</v>
      </c>
      <c r="DK224" s="4">
        <v>4</v>
      </c>
      <c r="DL224" s="4">
        <v>6</v>
      </c>
      <c r="DM224" s="4">
        <v>4</v>
      </c>
      <c r="DN224" s="14" t="s">
        <v>151</v>
      </c>
      <c r="DO224" s="4">
        <v>61.3</v>
      </c>
      <c r="DP224" s="4">
        <v>1.51</v>
      </c>
      <c r="DQ224" s="15" t="s">
        <v>155</v>
      </c>
      <c r="DR224" s="4" t="s">
        <v>155</v>
      </c>
      <c r="DS224" s="4"/>
    </row>
    <row r="225" spans="1:123" x14ac:dyDescent="0.25">
      <c r="A225" s="1">
        <v>97</v>
      </c>
      <c r="C225">
        <v>971</v>
      </c>
      <c r="D225">
        <v>971</v>
      </c>
      <c r="E225" s="1" t="s">
        <v>140</v>
      </c>
      <c r="F225">
        <v>2</v>
      </c>
      <c r="G225" s="1">
        <v>1</v>
      </c>
      <c r="H225">
        <v>1</v>
      </c>
      <c r="I225">
        <v>1</v>
      </c>
      <c r="J225">
        <v>115</v>
      </c>
      <c r="K225">
        <v>0</v>
      </c>
      <c r="L225">
        <v>0</v>
      </c>
      <c r="M225">
        <v>2010</v>
      </c>
      <c r="N225">
        <v>2010</v>
      </c>
      <c r="O225">
        <v>1597.7570000000001</v>
      </c>
      <c r="P225">
        <v>1569.635</v>
      </c>
      <c r="Q225">
        <v>38.040999999999997</v>
      </c>
      <c r="R225">
        <v>260.54700000000003</v>
      </c>
      <c r="S225">
        <v>57.09</v>
      </c>
      <c r="T225">
        <v>52.006999999999998</v>
      </c>
      <c r="U225">
        <v>5.0830000000000002</v>
      </c>
      <c r="V225">
        <v>1.6779999999999999</v>
      </c>
      <c r="W225">
        <v>4.6289999999999996</v>
      </c>
      <c r="X225">
        <v>15.186</v>
      </c>
      <c r="Y225">
        <v>17.084</v>
      </c>
      <c r="Z225">
        <v>19.111999999999998</v>
      </c>
      <c r="AA225">
        <v>7925.3819999999996</v>
      </c>
      <c r="AB225">
        <v>25.361000000000001</v>
      </c>
      <c r="AC225">
        <v>23.024999999999999</v>
      </c>
      <c r="AD225">
        <v>126.80800000000001</v>
      </c>
      <c r="AE225">
        <v>190.209</v>
      </c>
      <c r="AF225">
        <v>2.4089999999999998</v>
      </c>
      <c r="AG225">
        <v>2.7240000000000002</v>
      </c>
      <c r="AH225">
        <v>31.702000000000002</v>
      </c>
      <c r="AI225">
        <v>15.849</v>
      </c>
      <c r="AJ225">
        <v>3.1680000000000001</v>
      </c>
      <c r="AK225">
        <v>634.03099999999995</v>
      </c>
      <c r="AL225">
        <v>9.51</v>
      </c>
      <c r="AM225">
        <v>1902.0920000000001</v>
      </c>
      <c r="AN225">
        <v>1585.0820000000001</v>
      </c>
      <c r="AO225">
        <v>634.02599999999995</v>
      </c>
      <c r="AP225">
        <v>28.535</v>
      </c>
      <c r="AQ225">
        <v>24.097999999999999</v>
      </c>
      <c r="AR225">
        <v>3.1739999999999999</v>
      </c>
      <c r="AS225">
        <v>107.77500000000001</v>
      </c>
      <c r="AT225">
        <v>1268.059</v>
      </c>
      <c r="AU225">
        <v>2345.9160000000002</v>
      </c>
      <c r="AV225">
        <v>21.422000000000001</v>
      </c>
      <c r="AW225">
        <v>63.313000000000002</v>
      </c>
      <c r="AX225">
        <v>15.272</v>
      </c>
      <c r="AY225">
        <v>2377.3159999999998</v>
      </c>
      <c r="AZ225">
        <v>2377.27</v>
      </c>
      <c r="BA225">
        <v>7.6079999999999997</v>
      </c>
      <c r="BB225" s="8">
        <v>971</v>
      </c>
      <c r="BC225" s="4">
        <v>0</v>
      </c>
      <c r="BD225" s="9">
        <v>14401</v>
      </c>
      <c r="BE225" s="4">
        <v>70</v>
      </c>
      <c r="BF225" s="4" t="s">
        <v>144</v>
      </c>
      <c r="BG225" s="4" t="s">
        <v>114</v>
      </c>
      <c r="BH225" s="4" t="s">
        <v>115</v>
      </c>
      <c r="BI225" s="4" t="s">
        <v>147</v>
      </c>
      <c r="BJ225" s="4" t="s">
        <v>148</v>
      </c>
      <c r="BK225" s="4">
        <v>1300</v>
      </c>
      <c r="BL225" s="4">
        <v>2</v>
      </c>
      <c r="BM225" s="4" t="s">
        <v>148</v>
      </c>
      <c r="BN225" s="4" t="s">
        <v>147</v>
      </c>
      <c r="BO225" s="4" t="s">
        <v>147</v>
      </c>
      <c r="BP225" s="4" t="s">
        <v>148</v>
      </c>
      <c r="BQ225" s="4" t="s">
        <v>147</v>
      </c>
      <c r="BR225" s="4" t="s">
        <v>147</v>
      </c>
      <c r="BS225" s="4" t="s">
        <v>147</v>
      </c>
      <c r="BT225" s="4" t="s">
        <v>147</v>
      </c>
      <c r="BU225" s="4">
        <v>90</v>
      </c>
      <c r="BV225" s="4">
        <v>1.6</v>
      </c>
      <c r="BW225" s="10">
        <f t="shared" si="9"/>
        <v>35.156249999999993</v>
      </c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4" t="s">
        <v>150</v>
      </c>
      <c r="DO225" s="4">
        <v>90</v>
      </c>
      <c r="DP225" s="4">
        <v>1.6</v>
      </c>
      <c r="DQ225" s="15" t="s">
        <v>154</v>
      </c>
      <c r="DR225" s="4" t="s">
        <v>156</v>
      </c>
      <c r="DS225" s="4"/>
    </row>
    <row r="226" spans="1:123" x14ac:dyDescent="0.25">
      <c r="A226" s="3">
        <v>98</v>
      </c>
      <c r="C226">
        <v>981</v>
      </c>
      <c r="D226">
        <v>981</v>
      </c>
      <c r="E226" s="1" t="s">
        <v>140</v>
      </c>
      <c r="F226">
        <v>0</v>
      </c>
      <c r="G226" s="3">
        <v>1</v>
      </c>
      <c r="H226">
        <v>1</v>
      </c>
      <c r="I226">
        <v>1</v>
      </c>
      <c r="J226">
        <v>116</v>
      </c>
      <c r="K226">
        <v>0</v>
      </c>
      <c r="L226">
        <v>0</v>
      </c>
      <c r="M226">
        <v>2010</v>
      </c>
      <c r="N226">
        <v>2010</v>
      </c>
      <c r="O226">
        <v>1077.44</v>
      </c>
      <c r="P226">
        <v>1596.117</v>
      </c>
      <c r="Q226">
        <v>75.543000000000006</v>
      </c>
      <c r="R226">
        <v>140.886</v>
      </c>
      <c r="S226">
        <v>90.635000000000005</v>
      </c>
      <c r="T226">
        <v>68.317999999999998</v>
      </c>
      <c r="U226">
        <v>22.317</v>
      </c>
      <c r="V226">
        <v>225.976</v>
      </c>
      <c r="W226">
        <v>26.609000000000002</v>
      </c>
      <c r="X226">
        <v>26.17</v>
      </c>
      <c r="Y226">
        <v>16.997</v>
      </c>
      <c r="Z226">
        <v>14.005000000000001</v>
      </c>
      <c r="AA226">
        <v>2339.8359999999998</v>
      </c>
      <c r="AB226">
        <v>2.1440000000000001</v>
      </c>
      <c r="AC226">
        <v>3.9609999999999999</v>
      </c>
      <c r="AD226">
        <v>43.927999999999997</v>
      </c>
      <c r="AE226">
        <v>139.62799999999999</v>
      </c>
      <c r="AF226">
        <v>0.99399999999999999</v>
      </c>
      <c r="AG226">
        <v>1.335</v>
      </c>
      <c r="AH226">
        <v>15.095000000000001</v>
      </c>
      <c r="AI226">
        <v>4.133</v>
      </c>
      <c r="AJ226">
        <v>1.075</v>
      </c>
      <c r="AK226">
        <v>321.464</v>
      </c>
      <c r="AL226">
        <v>1.724</v>
      </c>
      <c r="AM226">
        <v>862.11500000000001</v>
      </c>
      <c r="AN226">
        <v>995.79100000000005</v>
      </c>
      <c r="AO226">
        <v>176.54</v>
      </c>
      <c r="AP226">
        <v>10.449</v>
      </c>
      <c r="AQ226">
        <v>10.412000000000001</v>
      </c>
      <c r="AR226">
        <v>0.73199999999999998</v>
      </c>
      <c r="AS226">
        <v>108.468</v>
      </c>
      <c r="AT226">
        <v>2407.6579999999999</v>
      </c>
      <c r="AU226">
        <v>1749.1089999999999</v>
      </c>
      <c r="AV226">
        <v>42.088000000000001</v>
      </c>
      <c r="AW226">
        <v>34.497</v>
      </c>
      <c r="AX226">
        <v>23.459</v>
      </c>
      <c r="AY226">
        <v>528.81200000000001</v>
      </c>
      <c r="AZ226">
        <v>485.63299999999998</v>
      </c>
      <c r="BA226">
        <v>1.3169999999999999</v>
      </c>
      <c r="BB226" s="8">
        <v>981</v>
      </c>
      <c r="BC226" s="4">
        <v>0</v>
      </c>
      <c r="BD226" s="9">
        <v>10207</v>
      </c>
      <c r="BE226" s="4">
        <v>84</v>
      </c>
      <c r="BF226" s="4" t="s">
        <v>145</v>
      </c>
      <c r="BG226" s="4" t="s">
        <v>124</v>
      </c>
      <c r="BH226" s="4" t="s">
        <v>115</v>
      </c>
      <c r="BI226" s="4" t="s">
        <v>147</v>
      </c>
      <c r="BJ226" s="4" t="s">
        <v>148</v>
      </c>
      <c r="BK226" s="4">
        <v>510</v>
      </c>
      <c r="BL226" s="4">
        <v>1</v>
      </c>
      <c r="BM226" s="4" t="s">
        <v>148</v>
      </c>
      <c r="BN226" s="4" t="s">
        <v>147</v>
      </c>
      <c r="BO226" s="4" t="s">
        <v>147</v>
      </c>
      <c r="BP226" s="4" t="s">
        <v>147</v>
      </c>
      <c r="BQ226" s="4" t="s">
        <v>148</v>
      </c>
      <c r="BR226" s="4" t="s">
        <v>147</v>
      </c>
      <c r="BS226" s="4" t="s">
        <v>147</v>
      </c>
      <c r="BT226" s="4" t="s">
        <v>147</v>
      </c>
      <c r="BU226" s="4">
        <v>112.5</v>
      </c>
      <c r="BV226" s="4">
        <v>1.64</v>
      </c>
      <c r="BW226" s="10">
        <f t="shared" si="9"/>
        <v>41.82778108268888</v>
      </c>
      <c r="BX226" s="4">
        <v>45</v>
      </c>
      <c r="BY226" s="10">
        <f t="shared" ref="BY226:BY289" si="12">BX226-(0.314*CA226)</f>
        <v>29.3</v>
      </c>
      <c r="BZ226" s="10">
        <f t="shared" ref="BZ226:BZ289" si="13">BY226^2/(4*3.14)</f>
        <v>68.35111464968152</v>
      </c>
      <c r="CA226" s="4">
        <v>50</v>
      </c>
      <c r="CB226" s="4">
        <v>127</v>
      </c>
      <c r="CC226" s="4">
        <v>0</v>
      </c>
      <c r="CD226" s="4">
        <v>1</v>
      </c>
      <c r="CE226" s="4">
        <v>3</v>
      </c>
      <c r="CF226" s="4">
        <v>5</v>
      </c>
      <c r="CG226" s="4">
        <v>1</v>
      </c>
      <c r="CH226" s="4">
        <v>4</v>
      </c>
      <c r="CI226" s="4">
        <v>5</v>
      </c>
      <c r="CJ226" s="4">
        <v>3</v>
      </c>
      <c r="CK226" s="4">
        <v>3</v>
      </c>
      <c r="CL226" s="4">
        <v>3</v>
      </c>
      <c r="CM226" s="4">
        <v>3</v>
      </c>
      <c r="CN226" s="4">
        <v>3</v>
      </c>
      <c r="CO226" s="4">
        <v>3</v>
      </c>
      <c r="CP226" s="4">
        <v>3</v>
      </c>
      <c r="CQ226" s="4">
        <v>3</v>
      </c>
      <c r="CR226" s="4">
        <v>3</v>
      </c>
      <c r="CS226" s="4">
        <v>1</v>
      </c>
      <c r="CT226" s="4">
        <v>1</v>
      </c>
      <c r="CU226" s="4">
        <v>1</v>
      </c>
      <c r="CV226" s="4">
        <v>1</v>
      </c>
      <c r="CW226" s="4">
        <v>1</v>
      </c>
      <c r="CX226" s="4">
        <v>1</v>
      </c>
      <c r="CY226" s="4">
        <v>5</v>
      </c>
      <c r="CZ226" s="4">
        <v>5</v>
      </c>
      <c r="DA226" s="4">
        <v>6</v>
      </c>
      <c r="DB226" s="4">
        <v>6</v>
      </c>
      <c r="DC226" s="4">
        <v>4</v>
      </c>
      <c r="DD226" s="4">
        <v>4</v>
      </c>
      <c r="DE226" s="4">
        <v>4</v>
      </c>
      <c r="DF226" s="4">
        <v>4</v>
      </c>
      <c r="DG226" s="4">
        <v>4</v>
      </c>
      <c r="DH226" s="4">
        <v>4</v>
      </c>
      <c r="DI226" s="4">
        <v>4</v>
      </c>
      <c r="DJ226" s="4">
        <v>4</v>
      </c>
      <c r="DK226" s="4">
        <v>4</v>
      </c>
      <c r="DL226" s="4">
        <v>4</v>
      </c>
      <c r="DM226" s="4">
        <v>4</v>
      </c>
      <c r="DN226" s="14" t="s">
        <v>151</v>
      </c>
      <c r="DO226" s="4">
        <v>112.5</v>
      </c>
      <c r="DP226" s="4">
        <v>1.64</v>
      </c>
      <c r="DQ226" s="15" t="s">
        <v>154</v>
      </c>
      <c r="DR226" s="4" t="s">
        <v>156</v>
      </c>
      <c r="DS226" s="4"/>
    </row>
    <row r="227" spans="1:123" x14ac:dyDescent="0.25">
      <c r="A227" s="3">
        <v>98</v>
      </c>
      <c r="C227">
        <v>982</v>
      </c>
      <c r="D227">
        <v>982</v>
      </c>
      <c r="E227" s="1" t="s">
        <v>140</v>
      </c>
      <c r="F227">
        <v>2</v>
      </c>
      <c r="G227" s="3">
        <v>2</v>
      </c>
      <c r="H227">
        <v>1</v>
      </c>
      <c r="I227">
        <v>1</v>
      </c>
      <c r="J227">
        <v>116</v>
      </c>
      <c r="K227">
        <v>0</v>
      </c>
      <c r="L227">
        <v>0</v>
      </c>
      <c r="M227">
        <v>2010</v>
      </c>
      <c r="N227">
        <v>2010</v>
      </c>
      <c r="O227">
        <v>805.32600000000002</v>
      </c>
      <c r="P227">
        <v>1170.643</v>
      </c>
      <c r="Q227">
        <v>51.658000000000001</v>
      </c>
      <c r="R227">
        <v>136.04300000000001</v>
      </c>
      <c r="S227">
        <v>43.470999999999997</v>
      </c>
      <c r="T227">
        <v>26.911999999999999</v>
      </c>
      <c r="U227">
        <v>16.559000000000001</v>
      </c>
      <c r="V227">
        <v>74.605000000000004</v>
      </c>
      <c r="W227">
        <v>16.88</v>
      </c>
      <c r="X227">
        <v>19.334</v>
      </c>
      <c r="Y227">
        <v>12.486000000000001</v>
      </c>
      <c r="Z227">
        <v>8.6630000000000003</v>
      </c>
      <c r="AA227">
        <v>1955.779</v>
      </c>
      <c r="AB227">
        <v>2.58</v>
      </c>
      <c r="AC227">
        <v>3.9580000000000002</v>
      </c>
      <c r="AD227">
        <v>46.238</v>
      </c>
      <c r="AE227">
        <v>41.917999999999999</v>
      </c>
      <c r="AF227">
        <v>0.83099999999999996</v>
      </c>
      <c r="AG227">
        <v>1.2150000000000001</v>
      </c>
      <c r="AH227">
        <v>6.3360000000000003</v>
      </c>
      <c r="AI227">
        <v>2.5249999999999999</v>
      </c>
      <c r="AJ227">
        <v>0.51300000000000001</v>
      </c>
      <c r="AK227">
        <v>238.69800000000001</v>
      </c>
      <c r="AL227">
        <v>2.4430000000000001</v>
      </c>
      <c r="AM227">
        <v>825.072</v>
      </c>
      <c r="AN227">
        <v>1209.1089999999999</v>
      </c>
      <c r="AO227">
        <v>146.441</v>
      </c>
      <c r="AP227">
        <v>6.6840000000000002</v>
      </c>
      <c r="AQ227">
        <v>4.9660000000000002</v>
      </c>
      <c r="AR227">
        <v>0.56699999999999995</v>
      </c>
      <c r="AS227">
        <v>56.137</v>
      </c>
      <c r="AT227">
        <v>3298.3270000000002</v>
      </c>
      <c r="AU227">
        <v>1371.163</v>
      </c>
      <c r="AV227">
        <v>39.231000000000002</v>
      </c>
      <c r="AW227">
        <v>46.143000000000001</v>
      </c>
      <c r="AX227">
        <v>14.574999999999999</v>
      </c>
      <c r="AY227">
        <v>513.21799999999996</v>
      </c>
      <c r="AZ227">
        <v>494.88900000000001</v>
      </c>
      <c r="BA227">
        <v>2.0710000000000002</v>
      </c>
      <c r="BB227" s="8">
        <v>982</v>
      </c>
      <c r="BC227" s="4">
        <v>0</v>
      </c>
      <c r="BD227" s="9">
        <v>10207</v>
      </c>
      <c r="BE227" s="4">
        <v>84</v>
      </c>
      <c r="BF227" s="4" t="s">
        <v>145</v>
      </c>
      <c r="BG227" s="4" t="s">
        <v>124</v>
      </c>
      <c r="BH227" s="4" t="s">
        <v>115</v>
      </c>
      <c r="BI227" s="4" t="s">
        <v>147</v>
      </c>
      <c r="BJ227" s="4" t="s">
        <v>148</v>
      </c>
      <c r="BK227" s="4">
        <v>510</v>
      </c>
      <c r="BL227" s="4">
        <v>1</v>
      </c>
      <c r="BM227" s="4" t="s">
        <v>148</v>
      </c>
      <c r="BN227" s="4" t="s">
        <v>147</v>
      </c>
      <c r="BO227" s="4" t="s">
        <v>147</v>
      </c>
      <c r="BP227" s="4" t="s">
        <v>147</v>
      </c>
      <c r="BQ227" s="4" t="s">
        <v>148</v>
      </c>
      <c r="BR227" s="4" t="s">
        <v>147</v>
      </c>
      <c r="BS227" s="4" t="s">
        <v>147</v>
      </c>
      <c r="BT227" s="4" t="s">
        <v>147</v>
      </c>
      <c r="BU227" s="4">
        <v>112.5</v>
      </c>
      <c r="BV227" s="4">
        <v>1.64</v>
      </c>
      <c r="BW227" s="10">
        <f t="shared" si="9"/>
        <v>41.82778108268888</v>
      </c>
      <c r="BX227" s="4">
        <v>45</v>
      </c>
      <c r="BY227" s="10">
        <f t="shared" si="12"/>
        <v>29.3</v>
      </c>
      <c r="BZ227" s="10">
        <f t="shared" si="13"/>
        <v>68.35111464968152</v>
      </c>
      <c r="CA227" s="4">
        <v>50</v>
      </c>
      <c r="CB227" s="4">
        <v>127</v>
      </c>
      <c r="CC227" s="4">
        <v>0</v>
      </c>
      <c r="CD227" s="4">
        <v>1</v>
      </c>
      <c r="CE227" s="4">
        <v>3</v>
      </c>
      <c r="CF227" s="4">
        <v>5</v>
      </c>
      <c r="CG227" s="4">
        <v>1</v>
      </c>
      <c r="CH227" s="4">
        <v>4</v>
      </c>
      <c r="CI227" s="4">
        <v>5</v>
      </c>
      <c r="CJ227" s="4">
        <v>3</v>
      </c>
      <c r="CK227" s="4">
        <v>3</v>
      </c>
      <c r="CL227" s="4">
        <v>3</v>
      </c>
      <c r="CM227" s="4">
        <v>3</v>
      </c>
      <c r="CN227" s="4">
        <v>3</v>
      </c>
      <c r="CO227" s="4">
        <v>3</v>
      </c>
      <c r="CP227" s="4">
        <v>3</v>
      </c>
      <c r="CQ227" s="4">
        <v>3</v>
      </c>
      <c r="CR227" s="4">
        <v>3</v>
      </c>
      <c r="CS227" s="4">
        <v>1</v>
      </c>
      <c r="CT227" s="4">
        <v>1</v>
      </c>
      <c r="CU227" s="4">
        <v>1</v>
      </c>
      <c r="CV227" s="4">
        <v>1</v>
      </c>
      <c r="CW227" s="4">
        <v>1</v>
      </c>
      <c r="CX227" s="4">
        <v>1</v>
      </c>
      <c r="CY227" s="4">
        <v>5</v>
      </c>
      <c r="CZ227" s="4">
        <v>5</v>
      </c>
      <c r="DA227" s="4">
        <v>6</v>
      </c>
      <c r="DB227" s="4">
        <v>6</v>
      </c>
      <c r="DC227" s="4">
        <v>4</v>
      </c>
      <c r="DD227" s="4">
        <v>4</v>
      </c>
      <c r="DE227" s="4">
        <v>4</v>
      </c>
      <c r="DF227" s="4">
        <v>4</v>
      </c>
      <c r="DG227" s="4">
        <v>4</v>
      </c>
      <c r="DH227" s="4">
        <v>4</v>
      </c>
      <c r="DI227" s="4">
        <v>4</v>
      </c>
      <c r="DJ227" s="4">
        <v>4</v>
      </c>
      <c r="DK227" s="4">
        <v>4</v>
      </c>
      <c r="DL227" s="4">
        <v>4</v>
      </c>
      <c r="DM227" s="4">
        <v>4</v>
      </c>
      <c r="DN227" s="14" t="s">
        <v>151</v>
      </c>
      <c r="DO227" s="4">
        <v>112.5</v>
      </c>
      <c r="DP227" s="4">
        <v>1.64</v>
      </c>
      <c r="DQ227" s="15" t="s">
        <v>154</v>
      </c>
      <c r="DR227" s="4" t="s">
        <v>156</v>
      </c>
      <c r="DS227" s="4"/>
    </row>
    <row r="228" spans="1:123" x14ac:dyDescent="0.25">
      <c r="A228" s="3">
        <v>98</v>
      </c>
      <c r="C228">
        <v>983</v>
      </c>
      <c r="D228">
        <v>983</v>
      </c>
      <c r="E228" s="1" t="s">
        <v>140</v>
      </c>
      <c r="F228">
        <v>0</v>
      </c>
      <c r="G228" s="3">
        <v>3</v>
      </c>
      <c r="H228">
        <v>1</v>
      </c>
      <c r="I228">
        <v>1</v>
      </c>
      <c r="J228">
        <v>116</v>
      </c>
      <c r="K228">
        <v>0</v>
      </c>
      <c r="L228">
        <v>0</v>
      </c>
      <c r="M228">
        <v>2010</v>
      </c>
      <c r="N228">
        <v>2010</v>
      </c>
      <c r="O228">
        <v>1834.278</v>
      </c>
      <c r="P228">
        <v>3036.6239999999998</v>
      </c>
      <c r="Q228">
        <v>147.73599999999999</v>
      </c>
      <c r="R228">
        <v>309.07600000000002</v>
      </c>
      <c r="S228">
        <v>126.452</v>
      </c>
      <c r="T228">
        <v>88.566000000000003</v>
      </c>
      <c r="U228">
        <v>37.886000000000003</v>
      </c>
      <c r="V228">
        <v>811.64499999999998</v>
      </c>
      <c r="W228">
        <v>64.492000000000004</v>
      </c>
      <c r="X228">
        <v>51.765000000000001</v>
      </c>
      <c r="Y228">
        <v>18.884</v>
      </c>
      <c r="Z228">
        <v>18.574000000000002</v>
      </c>
      <c r="AA228">
        <v>10370.876</v>
      </c>
      <c r="AB228">
        <v>3.8119999999999998</v>
      </c>
      <c r="AC228">
        <v>8.9939999999999998</v>
      </c>
      <c r="AD228">
        <v>121.881</v>
      </c>
      <c r="AE228">
        <v>80.308000000000007</v>
      </c>
      <c r="AF228">
        <v>2.1309999999999998</v>
      </c>
      <c r="AG228">
        <v>2.42</v>
      </c>
      <c r="AH228">
        <v>36.655000000000001</v>
      </c>
      <c r="AI228">
        <v>5.883</v>
      </c>
      <c r="AJ228">
        <v>2.1880000000000002</v>
      </c>
      <c r="AK228">
        <v>504.44499999999999</v>
      </c>
      <c r="AL228">
        <v>4.4020000000000001</v>
      </c>
      <c r="AM228">
        <v>802.59500000000003</v>
      </c>
      <c r="AN228">
        <v>1651.2760000000001</v>
      </c>
      <c r="AO228">
        <v>263.77100000000002</v>
      </c>
      <c r="AP228">
        <v>20.613</v>
      </c>
      <c r="AQ228">
        <v>15.295999999999999</v>
      </c>
      <c r="AR228">
        <v>1.3560000000000001</v>
      </c>
      <c r="AS228">
        <v>179.797</v>
      </c>
      <c r="AT228">
        <v>4085.6869999999999</v>
      </c>
      <c r="AU228">
        <v>2456.0050000000001</v>
      </c>
      <c r="AV228">
        <v>43.015000000000001</v>
      </c>
      <c r="AW228">
        <v>39.994</v>
      </c>
      <c r="AX228">
        <v>17.068999999999999</v>
      </c>
      <c r="AY228">
        <v>1676.556</v>
      </c>
      <c r="AZ228">
        <v>1317.9349999999999</v>
      </c>
      <c r="BA228">
        <v>3.5369999999999999</v>
      </c>
      <c r="BB228" s="8">
        <v>983</v>
      </c>
      <c r="BC228" s="4">
        <v>0</v>
      </c>
      <c r="BD228" s="9">
        <v>10207</v>
      </c>
      <c r="BE228" s="4">
        <v>84</v>
      </c>
      <c r="BF228" s="4" t="s">
        <v>145</v>
      </c>
      <c r="BG228" s="4" t="s">
        <v>124</v>
      </c>
      <c r="BH228" s="4" t="s">
        <v>115</v>
      </c>
      <c r="BI228" s="4" t="s">
        <v>147</v>
      </c>
      <c r="BJ228" s="4" t="s">
        <v>148</v>
      </c>
      <c r="BK228" s="4">
        <v>510</v>
      </c>
      <c r="BL228" s="4">
        <v>1</v>
      </c>
      <c r="BM228" s="4" t="s">
        <v>148</v>
      </c>
      <c r="BN228" s="4" t="s">
        <v>147</v>
      </c>
      <c r="BO228" s="4" t="s">
        <v>147</v>
      </c>
      <c r="BP228" s="4" t="s">
        <v>147</v>
      </c>
      <c r="BQ228" s="4" t="s">
        <v>148</v>
      </c>
      <c r="BR228" s="4" t="s">
        <v>147</v>
      </c>
      <c r="BS228" s="4" t="s">
        <v>147</v>
      </c>
      <c r="BT228" s="4" t="s">
        <v>147</v>
      </c>
      <c r="BU228" s="4">
        <v>112.5</v>
      </c>
      <c r="BV228" s="4">
        <v>1.64</v>
      </c>
      <c r="BW228" s="10">
        <f t="shared" si="9"/>
        <v>41.82778108268888</v>
      </c>
      <c r="BX228" s="4">
        <v>45</v>
      </c>
      <c r="BY228" s="10">
        <f t="shared" si="12"/>
        <v>29.3</v>
      </c>
      <c r="BZ228" s="10">
        <f t="shared" si="13"/>
        <v>68.35111464968152</v>
      </c>
      <c r="CA228" s="4">
        <v>50</v>
      </c>
      <c r="CB228" s="4">
        <v>127</v>
      </c>
      <c r="CC228" s="4">
        <v>0</v>
      </c>
      <c r="CD228" s="4">
        <v>1</v>
      </c>
      <c r="CE228" s="4">
        <v>3</v>
      </c>
      <c r="CF228" s="4">
        <v>5</v>
      </c>
      <c r="CG228" s="4">
        <v>1</v>
      </c>
      <c r="CH228" s="4">
        <v>4</v>
      </c>
      <c r="CI228" s="4">
        <v>5</v>
      </c>
      <c r="CJ228" s="4">
        <v>3</v>
      </c>
      <c r="CK228" s="4">
        <v>3</v>
      </c>
      <c r="CL228" s="4">
        <v>3</v>
      </c>
      <c r="CM228" s="4">
        <v>3</v>
      </c>
      <c r="CN228" s="4">
        <v>3</v>
      </c>
      <c r="CO228" s="4">
        <v>3</v>
      </c>
      <c r="CP228" s="4">
        <v>3</v>
      </c>
      <c r="CQ228" s="4">
        <v>3</v>
      </c>
      <c r="CR228" s="4">
        <v>3</v>
      </c>
      <c r="CS228" s="4">
        <v>1</v>
      </c>
      <c r="CT228" s="4">
        <v>1</v>
      </c>
      <c r="CU228" s="4">
        <v>1</v>
      </c>
      <c r="CV228" s="4">
        <v>1</v>
      </c>
      <c r="CW228" s="4">
        <v>1</v>
      </c>
      <c r="CX228" s="4">
        <v>1</v>
      </c>
      <c r="CY228" s="4">
        <v>5</v>
      </c>
      <c r="CZ228" s="4">
        <v>5</v>
      </c>
      <c r="DA228" s="4">
        <v>6</v>
      </c>
      <c r="DB228" s="4">
        <v>6</v>
      </c>
      <c r="DC228" s="4">
        <v>4</v>
      </c>
      <c r="DD228" s="4">
        <v>4</v>
      </c>
      <c r="DE228" s="4">
        <v>4</v>
      </c>
      <c r="DF228" s="4">
        <v>4</v>
      </c>
      <c r="DG228" s="4">
        <v>4</v>
      </c>
      <c r="DH228" s="4">
        <v>4</v>
      </c>
      <c r="DI228" s="4">
        <v>4</v>
      </c>
      <c r="DJ228" s="4">
        <v>4</v>
      </c>
      <c r="DK228" s="4">
        <v>4</v>
      </c>
      <c r="DL228" s="4">
        <v>4</v>
      </c>
      <c r="DM228" s="4">
        <v>4</v>
      </c>
      <c r="DN228" s="14" t="s">
        <v>151</v>
      </c>
      <c r="DO228" s="4">
        <v>112.5</v>
      </c>
      <c r="DP228" s="4">
        <v>1.64</v>
      </c>
      <c r="DQ228" s="15" t="s">
        <v>154</v>
      </c>
      <c r="DR228" s="4" t="s">
        <v>156</v>
      </c>
      <c r="DS228" s="4"/>
    </row>
    <row r="229" spans="1:123" x14ac:dyDescent="0.25">
      <c r="A229" s="1">
        <v>99</v>
      </c>
      <c r="C229">
        <v>991</v>
      </c>
      <c r="D229">
        <v>991</v>
      </c>
      <c r="E229" s="1" t="s">
        <v>140</v>
      </c>
      <c r="F229">
        <v>1</v>
      </c>
      <c r="G229" s="1">
        <v>1</v>
      </c>
      <c r="H229">
        <v>1</v>
      </c>
      <c r="I229">
        <v>1</v>
      </c>
      <c r="J229">
        <v>116</v>
      </c>
      <c r="K229">
        <v>0</v>
      </c>
      <c r="L229">
        <v>0</v>
      </c>
      <c r="M229">
        <v>2010</v>
      </c>
      <c r="N229">
        <v>2010</v>
      </c>
      <c r="O229">
        <v>1048.5419999999999</v>
      </c>
      <c r="P229">
        <v>1224.453</v>
      </c>
      <c r="Q229">
        <v>37.756999999999998</v>
      </c>
      <c r="R229">
        <v>167.63399999999999</v>
      </c>
      <c r="S229">
        <v>56.106999999999999</v>
      </c>
      <c r="T229">
        <v>34.351999999999997</v>
      </c>
      <c r="U229">
        <v>21.756</v>
      </c>
      <c r="V229">
        <v>266.90100000000001</v>
      </c>
      <c r="W229">
        <v>12.311</v>
      </c>
      <c r="X229">
        <v>11.664</v>
      </c>
      <c r="Y229">
        <v>9.4339999999999993</v>
      </c>
      <c r="Z229">
        <v>11.956</v>
      </c>
      <c r="AA229">
        <v>683.54899999999998</v>
      </c>
      <c r="AB229">
        <v>3.61</v>
      </c>
      <c r="AC229">
        <v>2.9340000000000002</v>
      </c>
      <c r="AD229">
        <v>108.849</v>
      </c>
      <c r="AE229">
        <v>40.351999999999997</v>
      </c>
      <c r="AF229">
        <v>1.06</v>
      </c>
      <c r="AG229">
        <v>1.2849999999999999</v>
      </c>
      <c r="AH229">
        <v>13.256</v>
      </c>
      <c r="AI229">
        <v>3.7</v>
      </c>
      <c r="AJ229">
        <v>1.4039999999999999</v>
      </c>
      <c r="AK229">
        <v>302.40600000000001</v>
      </c>
      <c r="AL229">
        <v>2.5590000000000002</v>
      </c>
      <c r="AM229">
        <v>390.42399999999998</v>
      </c>
      <c r="AN229">
        <v>695.28499999999997</v>
      </c>
      <c r="AO229">
        <v>167.44399999999999</v>
      </c>
      <c r="AP229">
        <v>8.6319999999999997</v>
      </c>
      <c r="AQ229">
        <v>7.819</v>
      </c>
      <c r="AR229">
        <v>0.624</v>
      </c>
      <c r="AS229">
        <v>102.764</v>
      </c>
      <c r="AT229">
        <v>2079.8069999999998</v>
      </c>
      <c r="AU229">
        <v>1690.0920000000001</v>
      </c>
      <c r="AV229">
        <v>27.518999999999998</v>
      </c>
      <c r="AW229">
        <v>54.024999999999999</v>
      </c>
      <c r="AX229">
        <v>18.413</v>
      </c>
      <c r="AY229">
        <v>170.61699999999999</v>
      </c>
      <c r="AZ229">
        <v>162.03700000000001</v>
      </c>
      <c r="BA229">
        <v>2.0190000000000001</v>
      </c>
      <c r="BB229" s="8">
        <v>991</v>
      </c>
      <c r="BC229" s="4">
        <v>0</v>
      </c>
      <c r="BD229" s="9">
        <v>11282</v>
      </c>
      <c r="BE229" s="4">
        <v>79</v>
      </c>
      <c r="BF229" s="4" t="s">
        <v>145</v>
      </c>
      <c r="BG229" s="4" t="s">
        <v>121</v>
      </c>
      <c r="BH229" s="4" t="s">
        <v>117</v>
      </c>
      <c r="BI229" s="4" t="s">
        <v>147</v>
      </c>
      <c r="BJ229" s="4" t="s">
        <v>148</v>
      </c>
      <c r="BK229" s="4">
        <v>750</v>
      </c>
      <c r="BL229" s="4">
        <v>1</v>
      </c>
      <c r="BM229" s="4" t="s">
        <v>148</v>
      </c>
      <c r="BN229" s="4" t="s">
        <v>147</v>
      </c>
      <c r="BO229" s="4" t="s">
        <v>147</v>
      </c>
      <c r="BP229" s="4" t="s">
        <v>147</v>
      </c>
      <c r="BQ229" s="4" t="s">
        <v>148</v>
      </c>
      <c r="BR229" s="4" t="s">
        <v>148</v>
      </c>
      <c r="BS229" s="4" t="s">
        <v>147</v>
      </c>
      <c r="BT229" s="4" t="s">
        <v>147</v>
      </c>
      <c r="BU229" s="4">
        <v>85.6</v>
      </c>
      <c r="BV229" s="4">
        <v>1.53</v>
      </c>
      <c r="BW229" s="10">
        <f t="shared" si="9"/>
        <v>36.567132299542912</v>
      </c>
      <c r="BX229" s="4">
        <v>36</v>
      </c>
      <c r="BY229" s="10">
        <f t="shared" si="12"/>
        <v>25.009999999999998</v>
      </c>
      <c r="BZ229" s="10">
        <f t="shared" si="13"/>
        <v>49.800963375796165</v>
      </c>
      <c r="CA229" s="4">
        <v>35</v>
      </c>
      <c r="CB229" s="4">
        <v>117.5</v>
      </c>
      <c r="CC229" s="4">
        <v>0</v>
      </c>
      <c r="CD229" s="4">
        <v>0</v>
      </c>
      <c r="CE229" s="4">
        <v>5</v>
      </c>
      <c r="CF229" s="4">
        <v>5</v>
      </c>
      <c r="CG229" s="4">
        <v>1</v>
      </c>
      <c r="CH229" s="4">
        <v>5</v>
      </c>
      <c r="CI229" s="4">
        <v>5</v>
      </c>
      <c r="CJ229" s="4">
        <v>3</v>
      </c>
      <c r="CK229" s="4">
        <v>2</v>
      </c>
      <c r="CL229" s="4">
        <v>2</v>
      </c>
      <c r="CM229" s="4">
        <v>3</v>
      </c>
      <c r="CN229" s="4">
        <v>3</v>
      </c>
      <c r="CO229" s="4">
        <v>3</v>
      </c>
      <c r="CP229" s="4">
        <v>3</v>
      </c>
      <c r="CQ229" s="4">
        <v>3</v>
      </c>
      <c r="CR229" s="4">
        <v>3</v>
      </c>
      <c r="CS229" s="4">
        <v>1</v>
      </c>
      <c r="CT229" s="4">
        <v>1</v>
      </c>
      <c r="CU229" s="4">
        <v>1</v>
      </c>
      <c r="CV229" s="4">
        <v>1</v>
      </c>
      <c r="CW229" s="4">
        <v>2</v>
      </c>
      <c r="CX229" s="4">
        <v>1</v>
      </c>
      <c r="CY229" s="4">
        <v>3</v>
      </c>
      <c r="CZ229" s="4">
        <v>4</v>
      </c>
      <c r="DA229" s="4">
        <v>6</v>
      </c>
      <c r="DB229" s="4">
        <v>7</v>
      </c>
      <c r="DC229" s="4">
        <v>4</v>
      </c>
      <c r="DD229" s="4">
        <v>4</v>
      </c>
      <c r="DE229" s="4">
        <v>5</v>
      </c>
      <c r="DF229" s="4">
        <v>4</v>
      </c>
      <c r="DG229" s="4">
        <v>5</v>
      </c>
      <c r="DH229" s="4">
        <v>5</v>
      </c>
      <c r="DI229" s="4">
        <v>5</v>
      </c>
      <c r="DJ229" s="4">
        <v>7</v>
      </c>
      <c r="DK229" s="4">
        <v>4</v>
      </c>
      <c r="DL229" s="4">
        <v>7</v>
      </c>
      <c r="DM229" s="4">
        <v>5</v>
      </c>
      <c r="DN229" s="14" t="s">
        <v>151</v>
      </c>
      <c r="DO229" s="4">
        <v>85.6</v>
      </c>
      <c r="DP229" s="4">
        <v>1.53</v>
      </c>
      <c r="DQ229" s="15" t="s">
        <v>154</v>
      </c>
      <c r="DR229" s="4" t="s">
        <v>156</v>
      </c>
      <c r="DS229" s="4"/>
    </row>
    <row r="230" spans="1:123" x14ac:dyDescent="0.25">
      <c r="A230" s="3">
        <v>100</v>
      </c>
      <c r="C230">
        <v>1001</v>
      </c>
      <c r="D230">
        <v>1001</v>
      </c>
      <c r="E230" s="1" t="s">
        <v>141</v>
      </c>
      <c r="F230">
        <v>5</v>
      </c>
      <c r="G230" s="3">
        <v>1</v>
      </c>
      <c r="H230">
        <v>1</v>
      </c>
      <c r="I230">
        <v>1</v>
      </c>
      <c r="J230">
        <v>110</v>
      </c>
      <c r="K230">
        <v>0</v>
      </c>
      <c r="L230">
        <v>0</v>
      </c>
      <c r="M230">
        <v>2010</v>
      </c>
      <c r="N230">
        <v>2010</v>
      </c>
      <c r="O230">
        <v>1257.133</v>
      </c>
      <c r="P230">
        <v>1465.326</v>
      </c>
      <c r="Q230">
        <v>32.76</v>
      </c>
      <c r="R230">
        <v>235.864</v>
      </c>
      <c r="S230">
        <v>59.433</v>
      </c>
      <c r="T230">
        <v>5.47</v>
      </c>
      <c r="U230">
        <v>53.963999999999999</v>
      </c>
      <c r="V230">
        <v>184.34800000000001</v>
      </c>
      <c r="W230">
        <v>6.101</v>
      </c>
      <c r="X230">
        <v>8.0570000000000004</v>
      </c>
      <c r="Y230">
        <v>16.219000000000001</v>
      </c>
      <c r="Z230">
        <v>31.449000000000002</v>
      </c>
      <c r="AA230">
        <v>2275.2669999999998</v>
      </c>
      <c r="AB230">
        <v>0.57599999999999996</v>
      </c>
      <c r="AC230">
        <v>7.9470000000000001</v>
      </c>
      <c r="AD230">
        <v>80.450999999999993</v>
      </c>
      <c r="AE230">
        <v>31.242000000000001</v>
      </c>
      <c r="AF230">
        <v>1.2869999999999999</v>
      </c>
      <c r="AG230">
        <v>0.626</v>
      </c>
      <c r="AH230">
        <v>8.2560000000000002</v>
      </c>
      <c r="AI230">
        <v>3.7149999999999999</v>
      </c>
      <c r="AJ230">
        <v>1.0129999999999999</v>
      </c>
      <c r="AK230">
        <v>501.51299999999998</v>
      </c>
      <c r="AL230">
        <v>0.48299999999999998</v>
      </c>
      <c r="AM230">
        <v>467.91300000000001</v>
      </c>
      <c r="AN230">
        <v>784.74699999999996</v>
      </c>
      <c r="AO230">
        <v>348.358</v>
      </c>
      <c r="AP230">
        <v>21.561</v>
      </c>
      <c r="AQ230">
        <v>8.6649999999999991</v>
      </c>
      <c r="AR230">
        <v>1.6359999999999999</v>
      </c>
      <c r="AS230">
        <v>60.37</v>
      </c>
      <c r="AT230">
        <v>3893.9540000000002</v>
      </c>
      <c r="AU230">
        <v>3204.9749999999999</v>
      </c>
      <c r="AV230">
        <v>19.721</v>
      </c>
      <c r="AW230">
        <v>65.62</v>
      </c>
      <c r="AX230">
        <v>14.510999999999999</v>
      </c>
      <c r="AY230">
        <v>270.30200000000002</v>
      </c>
      <c r="AZ230">
        <v>167.32499999999999</v>
      </c>
      <c r="BA230">
        <v>4.8869999999999996</v>
      </c>
      <c r="BB230" s="8">
        <v>1001</v>
      </c>
      <c r="BC230" s="4">
        <v>1</v>
      </c>
      <c r="BD230" s="9">
        <v>10957</v>
      </c>
      <c r="BE230" s="4">
        <v>81</v>
      </c>
      <c r="BF230" s="4" t="s">
        <v>143</v>
      </c>
      <c r="BG230" s="4" t="s">
        <v>114</v>
      </c>
      <c r="BH230" s="4" t="s">
        <v>115</v>
      </c>
      <c r="BI230" s="4" t="s">
        <v>147</v>
      </c>
      <c r="BJ230" s="4" t="s">
        <v>148</v>
      </c>
      <c r="BK230" s="4">
        <v>465</v>
      </c>
      <c r="BL230" s="4">
        <v>2</v>
      </c>
      <c r="BM230" s="4" t="s">
        <v>148</v>
      </c>
      <c r="BN230" s="4" t="s">
        <v>147</v>
      </c>
      <c r="BO230" s="4" t="s">
        <v>147</v>
      </c>
      <c r="BP230" s="4" t="s">
        <v>147</v>
      </c>
      <c r="BQ230" s="4" t="s">
        <v>147</v>
      </c>
      <c r="BR230" s="4" t="s">
        <v>147</v>
      </c>
      <c r="BS230" s="4" t="s">
        <v>147</v>
      </c>
      <c r="BT230" s="4" t="s">
        <v>147</v>
      </c>
      <c r="BU230" s="4">
        <v>79.099999999999994</v>
      </c>
      <c r="BV230" s="4">
        <v>1.65</v>
      </c>
      <c r="BW230" s="10">
        <f t="shared" si="9"/>
        <v>29.054178145087239</v>
      </c>
      <c r="BX230" s="4">
        <v>29.5</v>
      </c>
      <c r="BY230" s="10">
        <f t="shared" si="12"/>
        <v>25.731999999999999</v>
      </c>
      <c r="BZ230" s="10">
        <f t="shared" si="13"/>
        <v>52.717820382165598</v>
      </c>
      <c r="CA230" s="4">
        <v>12</v>
      </c>
      <c r="CB230" s="4">
        <v>101</v>
      </c>
      <c r="CC230" s="4">
        <v>0</v>
      </c>
      <c r="CD230" s="4">
        <v>1</v>
      </c>
      <c r="CE230" s="4">
        <v>1</v>
      </c>
      <c r="CF230" s="4">
        <v>1</v>
      </c>
      <c r="CG230" s="4">
        <v>5</v>
      </c>
      <c r="CH230" s="4">
        <v>1</v>
      </c>
      <c r="CI230" s="4">
        <v>5</v>
      </c>
      <c r="CJ230" s="4">
        <v>3</v>
      </c>
      <c r="CK230" s="4">
        <v>2</v>
      </c>
      <c r="CL230" s="4">
        <v>2</v>
      </c>
      <c r="CM230" s="4">
        <v>3</v>
      </c>
      <c r="CN230" s="4">
        <v>3</v>
      </c>
      <c r="CO230" s="4">
        <v>3</v>
      </c>
      <c r="CP230" s="4">
        <v>3</v>
      </c>
      <c r="CQ230" s="4">
        <v>3</v>
      </c>
      <c r="CR230" s="4">
        <v>3</v>
      </c>
      <c r="CS230" s="4">
        <v>1</v>
      </c>
      <c r="CT230" s="4">
        <v>1</v>
      </c>
      <c r="CU230" s="4">
        <v>1</v>
      </c>
      <c r="CV230" s="4">
        <v>1</v>
      </c>
      <c r="CW230" s="4">
        <v>1</v>
      </c>
      <c r="CX230" s="4">
        <v>1</v>
      </c>
      <c r="CY230" s="4">
        <v>5</v>
      </c>
      <c r="CZ230" s="4">
        <v>6</v>
      </c>
      <c r="DA230" s="4">
        <v>6</v>
      </c>
      <c r="DB230" s="4">
        <v>6</v>
      </c>
      <c r="DC230" s="4">
        <v>6</v>
      </c>
      <c r="DD230" s="4">
        <v>5</v>
      </c>
      <c r="DE230" s="4">
        <v>5</v>
      </c>
      <c r="DF230" s="4">
        <v>5</v>
      </c>
      <c r="DG230" s="4">
        <v>5</v>
      </c>
      <c r="DH230" s="4">
        <v>6</v>
      </c>
      <c r="DI230" s="4">
        <v>5</v>
      </c>
      <c r="DJ230" s="4">
        <v>7</v>
      </c>
      <c r="DK230" s="4">
        <v>5</v>
      </c>
      <c r="DL230" s="4">
        <v>5</v>
      </c>
      <c r="DM230" s="4">
        <v>6</v>
      </c>
      <c r="DN230" s="14" t="s">
        <v>151</v>
      </c>
      <c r="DO230" s="4">
        <v>79.099999999999994</v>
      </c>
      <c r="DP230" s="4">
        <v>1.65</v>
      </c>
      <c r="DQ230" s="15" t="s">
        <v>154</v>
      </c>
      <c r="DR230" s="4" t="s">
        <v>155</v>
      </c>
      <c r="DS230" s="4"/>
    </row>
    <row r="231" spans="1:123" x14ac:dyDescent="0.25">
      <c r="A231" s="1">
        <v>101</v>
      </c>
      <c r="C231">
        <v>1011</v>
      </c>
      <c r="D231">
        <v>1011</v>
      </c>
      <c r="E231" s="1" t="s">
        <v>140</v>
      </c>
      <c r="F231">
        <v>4</v>
      </c>
      <c r="G231" s="1">
        <v>1</v>
      </c>
      <c r="H231">
        <v>1</v>
      </c>
      <c r="I231">
        <v>1</v>
      </c>
      <c r="J231">
        <v>116</v>
      </c>
      <c r="K231">
        <v>0</v>
      </c>
      <c r="L231">
        <v>0</v>
      </c>
      <c r="M231">
        <v>2010</v>
      </c>
      <c r="N231">
        <v>2010</v>
      </c>
      <c r="O231">
        <v>2333.3809999999999</v>
      </c>
      <c r="P231">
        <v>3426.5360000000001</v>
      </c>
      <c r="Q231">
        <v>113.77800000000001</v>
      </c>
      <c r="R231">
        <v>391.05900000000003</v>
      </c>
      <c r="S231">
        <v>204.148</v>
      </c>
      <c r="T231">
        <v>139.87100000000001</v>
      </c>
      <c r="U231">
        <v>64.278000000000006</v>
      </c>
      <c r="V231">
        <v>421.10300000000001</v>
      </c>
      <c r="W231">
        <v>47.789000000000001</v>
      </c>
      <c r="X231">
        <v>35.875</v>
      </c>
      <c r="Y231">
        <v>20.588000000000001</v>
      </c>
      <c r="Z231">
        <v>23.423999999999999</v>
      </c>
      <c r="AA231">
        <v>4260.3739999999998</v>
      </c>
      <c r="AB231">
        <v>4.24</v>
      </c>
      <c r="AC231">
        <v>9.18</v>
      </c>
      <c r="AD231">
        <v>67.278999999999996</v>
      </c>
      <c r="AE231">
        <v>43.527999999999999</v>
      </c>
      <c r="AF231">
        <v>4.6139999999999999</v>
      </c>
      <c r="AG231">
        <v>3.2280000000000002</v>
      </c>
      <c r="AH231">
        <v>44.317</v>
      </c>
      <c r="AI231">
        <v>4.7439999999999998</v>
      </c>
      <c r="AJ231">
        <v>2.6190000000000002</v>
      </c>
      <c r="AK231">
        <v>820.59500000000003</v>
      </c>
      <c r="AL231">
        <v>36.978000000000002</v>
      </c>
      <c r="AM231">
        <v>1830.2360000000001</v>
      </c>
      <c r="AN231">
        <v>2580.67</v>
      </c>
      <c r="AO231">
        <v>370.77699999999999</v>
      </c>
      <c r="AP231">
        <v>31.966999999999999</v>
      </c>
      <c r="AQ231">
        <v>20.89</v>
      </c>
      <c r="AR231">
        <v>2.0110000000000001</v>
      </c>
      <c r="AS231">
        <v>385.185</v>
      </c>
      <c r="AT231">
        <v>7602.3440000000001</v>
      </c>
      <c r="AU231">
        <v>3217.1889999999999</v>
      </c>
      <c r="AV231">
        <v>29.244</v>
      </c>
      <c r="AW231">
        <v>46.142000000000003</v>
      </c>
      <c r="AX231">
        <v>24.545000000000002</v>
      </c>
      <c r="AY231">
        <v>897.58</v>
      </c>
      <c r="AZ231">
        <v>802.37900000000002</v>
      </c>
      <c r="BA231">
        <v>4.3940000000000001</v>
      </c>
      <c r="BB231" s="8">
        <v>1011</v>
      </c>
      <c r="BC231" s="4">
        <v>0</v>
      </c>
      <c r="BD231" s="9">
        <v>10229</v>
      </c>
      <c r="BE231" s="4">
        <v>82</v>
      </c>
      <c r="BF231" s="4" t="s">
        <v>145</v>
      </c>
      <c r="BG231" s="4" t="s">
        <v>114</v>
      </c>
      <c r="BH231" s="4" t="s">
        <v>115</v>
      </c>
      <c r="BI231" s="4" t="s">
        <v>147</v>
      </c>
      <c r="BJ231" s="4" t="s">
        <v>148</v>
      </c>
      <c r="BK231" s="10">
        <v>2500</v>
      </c>
      <c r="BL231" s="4">
        <v>4</v>
      </c>
      <c r="BM231" s="4" t="s">
        <v>148</v>
      </c>
      <c r="BN231" s="4" t="s">
        <v>148</v>
      </c>
      <c r="BO231" s="4" t="s">
        <v>147</v>
      </c>
      <c r="BP231" s="4" t="s">
        <v>147</v>
      </c>
      <c r="BQ231" s="4" t="s">
        <v>147</v>
      </c>
      <c r="BR231" s="4" t="s">
        <v>148</v>
      </c>
      <c r="BS231" s="4" t="s">
        <v>147</v>
      </c>
      <c r="BT231" s="4" t="s">
        <v>147</v>
      </c>
      <c r="BU231" s="4">
        <v>59.4</v>
      </c>
      <c r="BV231" s="4">
        <v>1.43</v>
      </c>
      <c r="BW231" s="10">
        <f t="shared" si="9"/>
        <v>29.047875201721357</v>
      </c>
      <c r="BX231" s="4">
        <v>29</v>
      </c>
      <c r="BY231" s="10">
        <f t="shared" si="12"/>
        <v>22.72</v>
      </c>
      <c r="BZ231" s="10">
        <f t="shared" si="13"/>
        <v>41.098598726114645</v>
      </c>
      <c r="CA231" s="4">
        <v>20</v>
      </c>
      <c r="CB231" s="4">
        <v>101</v>
      </c>
      <c r="CC231" s="4">
        <v>0</v>
      </c>
      <c r="CD231" s="4">
        <v>0</v>
      </c>
      <c r="CE231" s="4">
        <v>3</v>
      </c>
      <c r="CF231" s="4">
        <v>1</v>
      </c>
      <c r="CG231" s="4">
        <v>1</v>
      </c>
      <c r="CH231" s="4">
        <v>2</v>
      </c>
      <c r="CI231" s="4">
        <v>5</v>
      </c>
      <c r="CJ231" s="4">
        <v>2</v>
      </c>
      <c r="CK231" s="4">
        <v>1</v>
      </c>
      <c r="CL231" s="4">
        <v>1</v>
      </c>
      <c r="CM231" s="4">
        <v>3</v>
      </c>
      <c r="CN231" s="4">
        <v>3</v>
      </c>
      <c r="CO231" s="4">
        <v>3</v>
      </c>
      <c r="CP231" s="4">
        <v>3</v>
      </c>
      <c r="CQ231" s="4">
        <v>3</v>
      </c>
      <c r="CR231" s="4">
        <v>2</v>
      </c>
      <c r="CS231" s="4">
        <v>1</v>
      </c>
      <c r="CT231" s="4">
        <v>1</v>
      </c>
      <c r="CU231" s="4">
        <v>1</v>
      </c>
      <c r="CV231" s="4">
        <v>1</v>
      </c>
      <c r="CW231" s="4">
        <v>1</v>
      </c>
      <c r="CX231" s="4">
        <v>1</v>
      </c>
      <c r="CY231" s="4">
        <v>6</v>
      </c>
      <c r="CZ231" s="4">
        <v>2</v>
      </c>
      <c r="DA231" s="4">
        <v>6</v>
      </c>
      <c r="DB231" s="4">
        <v>6</v>
      </c>
      <c r="DC231" s="4">
        <v>6</v>
      </c>
      <c r="DD231" s="4">
        <v>6</v>
      </c>
      <c r="DE231" s="4">
        <v>6</v>
      </c>
      <c r="DF231" s="4">
        <v>6</v>
      </c>
      <c r="DG231" s="4">
        <v>4</v>
      </c>
      <c r="DH231" s="4">
        <v>6</v>
      </c>
      <c r="DI231" s="4">
        <v>6</v>
      </c>
      <c r="DJ231" s="4">
        <v>6</v>
      </c>
      <c r="DK231" s="4">
        <v>4</v>
      </c>
      <c r="DL231" s="4">
        <v>6</v>
      </c>
      <c r="DM231" s="4">
        <v>6</v>
      </c>
      <c r="DN231" s="14" t="s">
        <v>151</v>
      </c>
      <c r="DO231" s="4">
        <v>59.4</v>
      </c>
      <c r="DP231" s="4">
        <v>1.43</v>
      </c>
      <c r="DQ231" s="15" t="s">
        <v>154</v>
      </c>
      <c r="DR231" s="4" t="s">
        <v>156</v>
      </c>
      <c r="DS231" s="4"/>
    </row>
    <row r="232" spans="1:123" x14ac:dyDescent="0.25">
      <c r="A232" s="1">
        <v>101</v>
      </c>
      <c r="C232">
        <v>1012</v>
      </c>
      <c r="D232">
        <v>1012</v>
      </c>
      <c r="E232" s="1" t="s">
        <v>140</v>
      </c>
      <c r="F232">
        <v>1</v>
      </c>
      <c r="G232" s="1">
        <v>2</v>
      </c>
      <c r="H232">
        <v>1</v>
      </c>
      <c r="I232">
        <v>1</v>
      </c>
      <c r="J232">
        <v>116</v>
      </c>
      <c r="K232">
        <v>0</v>
      </c>
      <c r="L232">
        <v>0</v>
      </c>
      <c r="M232">
        <v>2010</v>
      </c>
      <c r="N232">
        <v>2010</v>
      </c>
      <c r="O232">
        <v>809.43200000000002</v>
      </c>
      <c r="P232">
        <v>1396.1320000000001</v>
      </c>
      <c r="Q232">
        <v>84.965999999999994</v>
      </c>
      <c r="R232">
        <v>103.14400000000001</v>
      </c>
      <c r="S232">
        <v>55.869</v>
      </c>
      <c r="T232">
        <v>43.292000000000002</v>
      </c>
      <c r="U232">
        <v>12.577</v>
      </c>
      <c r="V232">
        <v>787.45100000000002</v>
      </c>
      <c r="W232">
        <v>22.199000000000002</v>
      </c>
      <c r="X232">
        <v>29.834</v>
      </c>
      <c r="Y232">
        <v>26.620999999999999</v>
      </c>
      <c r="Z232">
        <v>6.7619999999999996</v>
      </c>
      <c r="AA232">
        <v>10476.689</v>
      </c>
      <c r="AB232">
        <v>4.0229999999999997</v>
      </c>
      <c r="AC232">
        <v>6.7080000000000002</v>
      </c>
      <c r="AD232">
        <v>93.682000000000002</v>
      </c>
      <c r="AE232">
        <v>14.018000000000001</v>
      </c>
      <c r="AF232">
        <v>0.66</v>
      </c>
      <c r="AG232">
        <v>1.663</v>
      </c>
      <c r="AH232">
        <v>4.9240000000000004</v>
      </c>
      <c r="AI232">
        <v>4.3120000000000003</v>
      </c>
      <c r="AJ232">
        <v>0.66500000000000004</v>
      </c>
      <c r="AK232">
        <v>220.756</v>
      </c>
      <c r="AL232">
        <v>3.6019999999999999</v>
      </c>
      <c r="AM232">
        <v>817.25300000000004</v>
      </c>
      <c r="AN232">
        <v>918.24</v>
      </c>
      <c r="AO232">
        <v>112.983</v>
      </c>
      <c r="AP232">
        <v>6.93</v>
      </c>
      <c r="AQ232">
        <v>5.649</v>
      </c>
      <c r="AR232">
        <v>0.46899999999999997</v>
      </c>
      <c r="AS232">
        <v>98.352000000000004</v>
      </c>
      <c r="AT232">
        <v>3855.1849999999999</v>
      </c>
      <c r="AU232">
        <v>1112.3689999999999</v>
      </c>
      <c r="AV232">
        <v>53.988999999999997</v>
      </c>
      <c r="AW232">
        <v>29.292000000000002</v>
      </c>
      <c r="AX232">
        <v>16.718</v>
      </c>
      <c r="AY232">
        <v>1501.222</v>
      </c>
      <c r="AZ232">
        <v>1090.779</v>
      </c>
      <c r="BA232">
        <v>1.0509999999999999</v>
      </c>
      <c r="BB232" s="8">
        <v>1012</v>
      </c>
      <c r="BC232" s="4">
        <v>0</v>
      </c>
      <c r="BD232" s="9">
        <v>10229</v>
      </c>
      <c r="BE232" s="4">
        <v>82</v>
      </c>
      <c r="BF232" s="4" t="s">
        <v>145</v>
      </c>
      <c r="BG232" s="4" t="s">
        <v>114</v>
      </c>
      <c r="BH232" s="4" t="s">
        <v>115</v>
      </c>
      <c r="BI232" s="4" t="s">
        <v>147</v>
      </c>
      <c r="BJ232" s="4" t="s">
        <v>148</v>
      </c>
      <c r="BK232" s="10">
        <v>2500</v>
      </c>
      <c r="BL232" s="4">
        <v>4</v>
      </c>
      <c r="BM232" s="4" t="s">
        <v>148</v>
      </c>
      <c r="BN232" s="4" t="s">
        <v>148</v>
      </c>
      <c r="BO232" s="4" t="s">
        <v>147</v>
      </c>
      <c r="BP232" s="4" t="s">
        <v>147</v>
      </c>
      <c r="BQ232" s="4" t="s">
        <v>147</v>
      </c>
      <c r="BR232" s="4" t="s">
        <v>148</v>
      </c>
      <c r="BS232" s="4" t="s">
        <v>147</v>
      </c>
      <c r="BT232" s="4" t="s">
        <v>147</v>
      </c>
      <c r="BU232" s="4">
        <v>59.4</v>
      </c>
      <c r="BV232" s="4">
        <v>1.43</v>
      </c>
      <c r="BW232" s="10">
        <f t="shared" si="9"/>
        <v>29.047875201721357</v>
      </c>
      <c r="BX232" s="4">
        <v>29</v>
      </c>
      <c r="BY232" s="10">
        <f t="shared" si="12"/>
        <v>22.72</v>
      </c>
      <c r="BZ232" s="10">
        <f t="shared" si="13"/>
        <v>41.098598726114645</v>
      </c>
      <c r="CA232" s="4">
        <v>20</v>
      </c>
      <c r="CB232" s="4">
        <v>101</v>
      </c>
      <c r="CC232" s="4">
        <v>0</v>
      </c>
      <c r="CD232" s="4">
        <v>0</v>
      </c>
      <c r="CE232" s="4">
        <v>3</v>
      </c>
      <c r="CF232" s="4">
        <v>1</v>
      </c>
      <c r="CG232" s="4">
        <v>1</v>
      </c>
      <c r="CH232" s="4">
        <v>2</v>
      </c>
      <c r="CI232" s="4">
        <v>5</v>
      </c>
      <c r="CJ232" s="4">
        <v>2</v>
      </c>
      <c r="CK232" s="4">
        <v>1</v>
      </c>
      <c r="CL232" s="4">
        <v>1</v>
      </c>
      <c r="CM232" s="4">
        <v>3</v>
      </c>
      <c r="CN232" s="4">
        <v>3</v>
      </c>
      <c r="CO232" s="4">
        <v>3</v>
      </c>
      <c r="CP232" s="4">
        <v>3</v>
      </c>
      <c r="CQ232" s="4">
        <v>3</v>
      </c>
      <c r="CR232" s="4">
        <v>2</v>
      </c>
      <c r="CS232" s="4">
        <v>1</v>
      </c>
      <c r="CT232" s="4">
        <v>1</v>
      </c>
      <c r="CU232" s="4">
        <v>1</v>
      </c>
      <c r="CV232" s="4">
        <v>1</v>
      </c>
      <c r="CW232" s="4">
        <v>1</v>
      </c>
      <c r="CX232" s="4">
        <v>1</v>
      </c>
      <c r="CY232" s="4">
        <v>6</v>
      </c>
      <c r="CZ232" s="4">
        <v>2</v>
      </c>
      <c r="DA232" s="4">
        <v>6</v>
      </c>
      <c r="DB232" s="4">
        <v>6</v>
      </c>
      <c r="DC232" s="4">
        <v>6</v>
      </c>
      <c r="DD232" s="4">
        <v>6</v>
      </c>
      <c r="DE232" s="4">
        <v>6</v>
      </c>
      <c r="DF232" s="4">
        <v>6</v>
      </c>
      <c r="DG232" s="4">
        <v>4</v>
      </c>
      <c r="DH232" s="4">
        <v>6</v>
      </c>
      <c r="DI232" s="4">
        <v>6</v>
      </c>
      <c r="DJ232" s="4">
        <v>6</v>
      </c>
      <c r="DK232" s="4">
        <v>4</v>
      </c>
      <c r="DL232" s="4">
        <v>6</v>
      </c>
      <c r="DM232" s="4">
        <v>6</v>
      </c>
      <c r="DN232" s="14" t="s">
        <v>151</v>
      </c>
      <c r="DO232" s="4">
        <v>59.4</v>
      </c>
      <c r="DP232" s="4">
        <v>1.43</v>
      </c>
      <c r="DQ232" s="15" t="s">
        <v>154</v>
      </c>
      <c r="DR232" s="4" t="s">
        <v>156</v>
      </c>
      <c r="DS232" s="4"/>
    </row>
    <row r="233" spans="1:123" x14ac:dyDescent="0.25">
      <c r="A233" s="1">
        <v>101</v>
      </c>
      <c r="C233">
        <v>1013</v>
      </c>
      <c r="D233">
        <v>1013</v>
      </c>
      <c r="E233" s="1" t="s">
        <v>140</v>
      </c>
      <c r="F233">
        <v>4</v>
      </c>
      <c r="G233" s="1">
        <v>3</v>
      </c>
      <c r="H233">
        <v>1</v>
      </c>
      <c r="I233">
        <v>1</v>
      </c>
      <c r="J233">
        <v>116</v>
      </c>
      <c r="K233">
        <v>0</v>
      </c>
      <c r="L233">
        <v>0</v>
      </c>
      <c r="M233">
        <v>2010</v>
      </c>
      <c r="N233">
        <v>2010</v>
      </c>
      <c r="O233">
        <v>695.59500000000003</v>
      </c>
      <c r="P233">
        <v>768.58199999999999</v>
      </c>
      <c r="Q233">
        <v>25.189</v>
      </c>
      <c r="R233">
        <v>106.38200000000001</v>
      </c>
      <c r="S233">
        <v>30.920999999999999</v>
      </c>
      <c r="T233">
        <v>17.189</v>
      </c>
      <c r="U233">
        <v>13.731</v>
      </c>
      <c r="V233">
        <v>41.401000000000003</v>
      </c>
      <c r="W233">
        <v>7.8179999999999996</v>
      </c>
      <c r="X233">
        <v>10.117000000000001</v>
      </c>
      <c r="Y233">
        <v>5.8739999999999997</v>
      </c>
      <c r="Z233">
        <v>9.7739999999999991</v>
      </c>
      <c r="AA233">
        <v>9870.4850000000006</v>
      </c>
      <c r="AB233">
        <v>2.157</v>
      </c>
      <c r="AC233">
        <v>1.98</v>
      </c>
      <c r="AD233">
        <v>209.54300000000001</v>
      </c>
      <c r="AE233">
        <v>19.466999999999999</v>
      </c>
      <c r="AF233">
        <v>1.03</v>
      </c>
      <c r="AG233">
        <v>0.75800000000000001</v>
      </c>
      <c r="AH233">
        <v>8.0180000000000007</v>
      </c>
      <c r="AI233">
        <v>2.7490000000000001</v>
      </c>
      <c r="AJ233">
        <v>0.68400000000000005</v>
      </c>
      <c r="AK233">
        <v>258.23</v>
      </c>
      <c r="AL233">
        <v>1.5089999999999999</v>
      </c>
      <c r="AM233">
        <v>296.43700000000001</v>
      </c>
      <c r="AN233">
        <v>434.16300000000001</v>
      </c>
      <c r="AO233">
        <v>103.779</v>
      </c>
      <c r="AP233">
        <v>6.0890000000000004</v>
      </c>
      <c r="AQ233">
        <v>4.3120000000000003</v>
      </c>
      <c r="AR233">
        <v>0.47099999999999997</v>
      </c>
      <c r="AS233">
        <v>40.908000000000001</v>
      </c>
      <c r="AT233">
        <v>3156.8809999999999</v>
      </c>
      <c r="AU233">
        <v>1310.922</v>
      </c>
      <c r="AV233">
        <v>29.384</v>
      </c>
      <c r="AW233">
        <v>54.719000000000001</v>
      </c>
      <c r="AX233">
        <v>15.973000000000001</v>
      </c>
      <c r="AY233">
        <v>1039.673</v>
      </c>
      <c r="AZ233">
        <v>559.37099999999998</v>
      </c>
      <c r="BA233">
        <v>1.38</v>
      </c>
      <c r="BB233" s="8">
        <v>1013</v>
      </c>
      <c r="BC233" s="4">
        <v>0</v>
      </c>
      <c r="BD233" s="9">
        <v>10229</v>
      </c>
      <c r="BE233" s="4">
        <v>82</v>
      </c>
      <c r="BF233" s="4" t="s">
        <v>145</v>
      </c>
      <c r="BG233" s="4" t="s">
        <v>114</v>
      </c>
      <c r="BH233" s="4" t="s">
        <v>115</v>
      </c>
      <c r="BI233" s="4" t="s">
        <v>147</v>
      </c>
      <c r="BJ233" s="4" t="s">
        <v>148</v>
      </c>
      <c r="BK233" s="10">
        <v>2500</v>
      </c>
      <c r="BL233" s="4">
        <v>4</v>
      </c>
      <c r="BM233" s="4" t="s">
        <v>148</v>
      </c>
      <c r="BN233" s="4" t="s">
        <v>148</v>
      </c>
      <c r="BO233" s="4" t="s">
        <v>147</v>
      </c>
      <c r="BP233" s="4" t="s">
        <v>147</v>
      </c>
      <c r="BQ233" s="4" t="s">
        <v>147</v>
      </c>
      <c r="BR233" s="4" t="s">
        <v>148</v>
      </c>
      <c r="BS233" s="4" t="s">
        <v>147</v>
      </c>
      <c r="BT233" s="4" t="s">
        <v>147</v>
      </c>
      <c r="BU233" s="4">
        <v>59.4</v>
      </c>
      <c r="BV233" s="4">
        <v>1.43</v>
      </c>
      <c r="BW233" s="10">
        <f t="shared" si="9"/>
        <v>29.047875201721357</v>
      </c>
      <c r="BX233" s="4">
        <v>29</v>
      </c>
      <c r="BY233" s="10">
        <f t="shared" si="12"/>
        <v>22.72</v>
      </c>
      <c r="BZ233" s="10">
        <f t="shared" si="13"/>
        <v>41.098598726114645</v>
      </c>
      <c r="CA233" s="4">
        <v>20</v>
      </c>
      <c r="CB233" s="4">
        <v>101</v>
      </c>
      <c r="CC233" s="4">
        <v>0</v>
      </c>
      <c r="CD233" s="4">
        <v>0</v>
      </c>
      <c r="CE233" s="4">
        <v>3</v>
      </c>
      <c r="CF233" s="4">
        <v>1</v>
      </c>
      <c r="CG233" s="4">
        <v>1</v>
      </c>
      <c r="CH233" s="4">
        <v>2</v>
      </c>
      <c r="CI233" s="4">
        <v>5</v>
      </c>
      <c r="CJ233" s="4">
        <v>2</v>
      </c>
      <c r="CK233" s="4">
        <v>1</v>
      </c>
      <c r="CL233" s="4">
        <v>1</v>
      </c>
      <c r="CM233" s="4">
        <v>3</v>
      </c>
      <c r="CN233" s="4">
        <v>3</v>
      </c>
      <c r="CO233" s="4">
        <v>3</v>
      </c>
      <c r="CP233" s="4">
        <v>3</v>
      </c>
      <c r="CQ233" s="4">
        <v>3</v>
      </c>
      <c r="CR233" s="4">
        <v>2</v>
      </c>
      <c r="CS233" s="4">
        <v>1</v>
      </c>
      <c r="CT233" s="4">
        <v>1</v>
      </c>
      <c r="CU233" s="4">
        <v>1</v>
      </c>
      <c r="CV233" s="4">
        <v>1</v>
      </c>
      <c r="CW233" s="4">
        <v>1</v>
      </c>
      <c r="CX233" s="4">
        <v>1</v>
      </c>
      <c r="CY233" s="4">
        <v>6</v>
      </c>
      <c r="CZ233" s="4">
        <v>2</v>
      </c>
      <c r="DA233" s="4">
        <v>6</v>
      </c>
      <c r="DB233" s="4">
        <v>6</v>
      </c>
      <c r="DC233" s="4">
        <v>6</v>
      </c>
      <c r="DD233" s="4">
        <v>6</v>
      </c>
      <c r="DE233" s="4">
        <v>6</v>
      </c>
      <c r="DF233" s="4">
        <v>6</v>
      </c>
      <c r="DG233" s="4">
        <v>4</v>
      </c>
      <c r="DH233" s="4">
        <v>6</v>
      </c>
      <c r="DI233" s="4">
        <v>6</v>
      </c>
      <c r="DJ233" s="4">
        <v>6</v>
      </c>
      <c r="DK233" s="4">
        <v>4</v>
      </c>
      <c r="DL233" s="4">
        <v>6</v>
      </c>
      <c r="DM233" s="4">
        <v>6</v>
      </c>
      <c r="DN233" s="14" t="s">
        <v>151</v>
      </c>
      <c r="DO233" s="4">
        <v>59.4</v>
      </c>
      <c r="DP233" s="4">
        <v>1.43</v>
      </c>
      <c r="DQ233" s="15" t="s">
        <v>154</v>
      </c>
      <c r="DR233" s="4" t="s">
        <v>156</v>
      </c>
      <c r="DS233" s="4"/>
    </row>
    <row r="234" spans="1:123" x14ac:dyDescent="0.25">
      <c r="A234" s="3">
        <v>102</v>
      </c>
      <c r="C234">
        <v>1021</v>
      </c>
      <c r="D234">
        <v>1021</v>
      </c>
      <c r="E234" s="1" t="s">
        <v>140</v>
      </c>
      <c r="F234">
        <v>1</v>
      </c>
      <c r="G234" s="3">
        <v>1</v>
      </c>
      <c r="H234">
        <v>1</v>
      </c>
      <c r="I234">
        <v>1</v>
      </c>
      <c r="J234">
        <v>116</v>
      </c>
      <c r="K234">
        <v>0</v>
      </c>
      <c r="L234">
        <v>0</v>
      </c>
      <c r="M234">
        <v>2010</v>
      </c>
      <c r="N234">
        <v>2010</v>
      </c>
      <c r="O234">
        <v>765.87400000000002</v>
      </c>
      <c r="P234">
        <v>899.67600000000004</v>
      </c>
      <c r="Q234">
        <v>26.222999999999999</v>
      </c>
      <c r="R234">
        <v>126.523</v>
      </c>
      <c r="S234">
        <v>39.262999999999998</v>
      </c>
      <c r="T234">
        <v>17.759</v>
      </c>
      <c r="U234">
        <v>21.504000000000001</v>
      </c>
      <c r="V234">
        <v>218.726</v>
      </c>
      <c r="W234">
        <v>6.64</v>
      </c>
      <c r="X234">
        <v>6.5640000000000001</v>
      </c>
      <c r="Y234">
        <v>10.022</v>
      </c>
      <c r="Z234">
        <v>9.2840000000000007</v>
      </c>
      <c r="AA234">
        <v>775.91099999999994</v>
      </c>
      <c r="AB234">
        <v>2.1539999999999999</v>
      </c>
      <c r="AC234">
        <v>3.2559999999999998</v>
      </c>
      <c r="AD234">
        <v>34.283000000000001</v>
      </c>
      <c r="AE234">
        <v>18.943000000000001</v>
      </c>
      <c r="AF234">
        <v>0.98299999999999998</v>
      </c>
      <c r="AG234">
        <v>1.1359999999999999</v>
      </c>
      <c r="AH234">
        <v>8.6189999999999998</v>
      </c>
      <c r="AI234">
        <v>2.6619999999999999</v>
      </c>
      <c r="AJ234">
        <v>0.50800000000000001</v>
      </c>
      <c r="AK234">
        <v>257.55399999999997</v>
      </c>
      <c r="AL234">
        <v>33.514000000000003</v>
      </c>
      <c r="AM234">
        <v>359.14</v>
      </c>
      <c r="AN234">
        <v>559.96</v>
      </c>
      <c r="AO234">
        <v>125.783</v>
      </c>
      <c r="AP234">
        <v>17.009</v>
      </c>
      <c r="AQ234">
        <v>4.2960000000000003</v>
      </c>
      <c r="AR234">
        <v>0.751</v>
      </c>
      <c r="AS234">
        <v>102.43899999999999</v>
      </c>
      <c r="AT234">
        <v>1275.8420000000001</v>
      </c>
      <c r="AU234">
        <v>1124.999</v>
      </c>
      <c r="AV234">
        <v>25.87</v>
      </c>
      <c r="AW234">
        <v>56.689</v>
      </c>
      <c r="AX234">
        <v>17.390999999999998</v>
      </c>
      <c r="AY234">
        <v>197.173</v>
      </c>
      <c r="AZ234">
        <v>188.327</v>
      </c>
      <c r="BA234">
        <v>2.1040000000000001</v>
      </c>
      <c r="BB234" s="8">
        <v>1021</v>
      </c>
      <c r="BC234" s="4">
        <v>0</v>
      </c>
      <c r="BD234" s="9">
        <v>12995</v>
      </c>
      <c r="BE234" s="4">
        <v>74</v>
      </c>
      <c r="BF234" s="4" t="s">
        <v>145</v>
      </c>
      <c r="BG234" s="4" t="s">
        <v>121</v>
      </c>
      <c r="BH234" s="4" t="s">
        <v>117</v>
      </c>
      <c r="BI234" s="4" t="s">
        <v>147</v>
      </c>
      <c r="BJ234" s="4" t="s">
        <v>148</v>
      </c>
      <c r="BK234" s="4">
        <v>1000</v>
      </c>
      <c r="BL234" s="4">
        <v>2</v>
      </c>
      <c r="BM234" s="4" t="s">
        <v>148</v>
      </c>
      <c r="BN234" s="4" t="s">
        <v>147</v>
      </c>
      <c r="BO234" s="4" t="s">
        <v>147</v>
      </c>
      <c r="BP234" s="4" t="s">
        <v>147</v>
      </c>
      <c r="BQ234" s="4" t="s">
        <v>147</v>
      </c>
      <c r="BR234" s="4" t="s">
        <v>147</v>
      </c>
      <c r="BS234" s="4" t="s">
        <v>147</v>
      </c>
      <c r="BT234" s="4" t="s">
        <v>147</v>
      </c>
      <c r="BU234" s="4">
        <v>51.1</v>
      </c>
      <c r="BV234" s="4">
        <v>1.61</v>
      </c>
      <c r="BW234" s="10">
        <f t="shared" si="9"/>
        <v>19.713745611666216</v>
      </c>
      <c r="BX234" s="4">
        <v>22</v>
      </c>
      <c r="BY234" s="10">
        <f t="shared" si="12"/>
        <v>17.29</v>
      </c>
      <c r="BZ234" s="10">
        <f t="shared" si="13"/>
        <v>23.801281847133755</v>
      </c>
      <c r="CA234" s="4">
        <v>15</v>
      </c>
      <c r="CB234" s="4">
        <v>81</v>
      </c>
      <c r="CC234" s="4">
        <v>0</v>
      </c>
      <c r="CD234" s="4">
        <v>0</v>
      </c>
      <c r="CE234" s="4">
        <v>2</v>
      </c>
      <c r="CF234" s="4">
        <v>1</v>
      </c>
      <c r="CG234" s="4">
        <v>3</v>
      </c>
      <c r="CH234" s="4">
        <v>1</v>
      </c>
      <c r="CI234" s="4">
        <v>5</v>
      </c>
      <c r="CJ234" s="4">
        <v>3</v>
      </c>
      <c r="CK234" s="4">
        <v>2</v>
      </c>
      <c r="CL234" s="4">
        <v>2</v>
      </c>
      <c r="CM234" s="4">
        <v>3</v>
      </c>
      <c r="CN234" s="4">
        <v>2</v>
      </c>
      <c r="CO234" s="4">
        <v>2</v>
      </c>
      <c r="CP234" s="4">
        <v>2</v>
      </c>
      <c r="CQ234" s="4">
        <v>3</v>
      </c>
      <c r="CR234" s="4">
        <v>1</v>
      </c>
      <c r="CS234" s="4">
        <v>1</v>
      </c>
      <c r="CT234" s="4">
        <v>1</v>
      </c>
      <c r="CU234" s="4">
        <v>1</v>
      </c>
      <c r="CV234" s="4">
        <v>1</v>
      </c>
      <c r="CW234" s="4">
        <v>1</v>
      </c>
      <c r="CX234" s="4">
        <v>1</v>
      </c>
      <c r="CY234" s="4">
        <v>6</v>
      </c>
      <c r="CZ234" s="4">
        <v>6</v>
      </c>
      <c r="DA234" s="4">
        <v>4</v>
      </c>
      <c r="DB234" s="4">
        <v>6</v>
      </c>
      <c r="DC234" s="4">
        <v>4</v>
      </c>
      <c r="DD234" s="4">
        <v>6</v>
      </c>
      <c r="DE234" s="4">
        <v>5</v>
      </c>
      <c r="DF234" s="4">
        <v>6</v>
      </c>
      <c r="DG234" s="4">
        <v>4</v>
      </c>
      <c r="DH234" s="4">
        <v>6</v>
      </c>
      <c r="DI234" s="4">
        <v>1</v>
      </c>
      <c r="DJ234" s="4">
        <v>5</v>
      </c>
      <c r="DK234" s="4">
        <v>5</v>
      </c>
      <c r="DL234" s="4">
        <v>7</v>
      </c>
      <c r="DM234" s="4">
        <v>7</v>
      </c>
      <c r="DN234" s="14" t="s">
        <v>150</v>
      </c>
      <c r="DO234" s="4">
        <v>51.1</v>
      </c>
      <c r="DP234" s="4">
        <v>1.61</v>
      </c>
      <c r="DQ234" s="15" t="s">
        <v>155</v>
      </c>
      <c r="DR234" s="4" t="s">
        <v>155</v>
      </c>
      <c r="DS234" s="4"/>
    </row>
    <row r="235" spans="1:123" x14ac:dyDescent="0.25">
      <c r="A235" s="3">
        <v>102</v>
      </c>
      <c r="C235">
        <v>1022</v>
      </c>
      <c r="D235">
        <v>1022</v>
      </c>
      <c r="E235" s="1" t="s">
        <v>140</v>
      </c>
      <c r="F235">
        <v>5</v>
      </c>
      <c r="G235" s="3">
        <v>2</v>
      </c>
      <c r="H235">
        <v>1</v>
      </c>
      <c r="I235">
        <v>1</v>
      </c>
      <c r="J235">
        <v>116</v>
      </c>
      <c r="K235">
        <v>0</v>
      </c>
      <c r="L235">
        <v>0</v>
      </c>
      <c r="M235">
        <v>2010</v>
      </c>
      <c r="N235">
        <v>2010</v>
      </c>
      <c r="O235">
        <v>645.08399999999995</v>
      </c>
      <c r="P235">
        <v>657.16899999999998</v>
      </c>
      <c r="Q235">
        <v>18.472000000000001</v>
      </c>
      <c r="R235">
        <v>96.905000000000001</v>
      </c>
      <c r="S235">
        <v>27.568999999999999</v>
      </c>
      <c r="T235">
        <v>9.8230000000000004</v>
      </c>
      <c r="U235">
        <v>17.745999999999999</v>
      </c>
      <c r="V235">
        <v>198.072</v>
      </c>
      <c r="W235">
        <v>5.3319999999999999</v>
      </c>
      <c r="X235">
        <v>5.2069999999999999</v>
      </c>
      <c r="Y235">
        <v>6.03</v>
      </c>
      <c r="Z235">
        <v>10.417</v>
      </c>
      <c r="AA235">
        <v>15362.143</v>
      </c>
      <c r="AB235">
        <v>1.873</v>
      </c>
      <c r="AC235">
        <v>2.7850000000000001</v>
      </c>
      <c r="AD235">
        <v>150.499</v>
      </c>
      <c r="AE235">
        <v>31.238</v>
      </c>
      <c r="AF235">
        <v>0.67100000000000004</v>
      </c>
      <c r="AG235">
        <v>0.78300000000000003</v>
      </c>
      <c r="AH235">
        <v>5.4939999999999998</v>
      </c>
      <c r="AI235">
        <v>2.4409999999999998</v>
      </c>
      <c r="AJ235">
        <v>0.60499999999999998</v>
      </c>
      <c r="AK235">
        <v>224.965</v>
      </c>
      <c r="AL235">
        <v>0.97299999999999998</v>
      </c>
      <c r="AM235">
        <v>291.822</v>
      </c>
      <c r="AN235">
        <v>415.904</v>
      </c>
      <c r="AO235">
        <v>116.13800000000001</v>
      </c>
      <c r="AP235">
        <v>7.2629999999999999</v>
      </c>
      <c r="AQ235">
        <v>3.17</v>
      </c>
      <c r="AR235">
        <v>0.48699999999999999</v>
      </c>
      <c r="AS235">
        <v>43.265999999999998</v>
      </c>
      <c r="AT235">
        <v>2688.096</v>
      </c>
      <c r="AU235">
        <v>1239.2280000000001</v>
      </c>
      <c r="AV235">
        <v>25.06</v>
      </c>
      <c r="AW235">
        <v>58.926000000000002</v>
      </c>
      <c r="AX235">
        <v>15.938000000000001</v>
      </c>
      <c r="AY235">
        <v>1609.0540000000001</v>
      </c>
      <c r="AZ235">
        <v>859.16200000000003</v>
      </c>
      <c r="BA235">
        <v>1.468</v>
      </c>
      <c r="BB235" s="8">
        <v>1022</v>
      </c>
      <c r="BC235" s="4">
        <v>0</v>
      </c>
      <c r="BD235" s="9">
        <v>12995</v>
      </c>
      <c r="BE235" s="4">
        <v>74</v>
      </c>
      <c r="BF235" s="4" t="s">
        <v>145</v>
      </c>
      <c r="BG235" s="4" t="s">
        <v>121</v>
      </c>
      <c r="BH235" s="4" t="s">
        <v>117</v>
      </c>
      <c r="BI235" s="4" t="s">
        <v>147</v>
      </c>
      <c r="BJ235" s="4" t="s">
        <v>148</v>
      </c>
      <c r="BK235" s="4">
        <v>1000</v>
      </c>
      <c r="BL235" s="4">
        <v>2</v>
      </c>
      <c r="BM235" s="4" t="s">
        <v>148</v>
      </c>
      <c r="BN235" s="4" t="s">
        <v>147</v>
      </c>
      <c r="BO235" s="4" t="s">
        <v>147</v>
      </c>
      <c r="BP235" s="4" t="s">
        <v>147</v>
      </c>
      <c r="BQ235" s="4" t="s">
        <v>147</v>
      </c>
      <c r="BR235" s="4" t="s">
        <v>147</v>
      </c>
      <c r="BS235" s="4" t="s">
        <v>147</v>
      </c>
      <c r="BT235" s="4" t="s">
        <v>147</v>
      </c>
      <c r="BU235" s="4">
        <v>51.1</v>
      </c>
      <c r="BV235" s="4">
        <v>1.61</v>
      </c>
      <c r="BW235" s="10">
        <f t="shared" si="9"/>
        <v>19.713745611666216</v>
      </c>
      <c r="BX235" s="4">
        <v>22</v>
      </c>
      <c r="BY235" s="10">
        <f t="shared" si="12"/>
        <v>17.29</v>
      </c>
      <c r="BZ235" s="10">
        <f t="shared" si="13"/>
        <v>23.801281847133755</v>
      </c>
      <c r="CA235" s="4">
        <v>15</v>
      </c>
      <c r="CB235" s="4">
        <v>81</v>
      </c>
      <c r="CC235" s="4">
        <v>0</v>
      </c>
      <c r="CD235" s="4">
        <v>0</v>
      </c>
      <c r="CE235" s="4">
        <v>2</v>
      </c>
      <c r="CF235" s="4">
        <v>1</v>
      </c>
      <c r="CG235" s="4">
        <v>3</v>
      </c>
      <c r="CH235" s="4">
        <v>1</v>
      </c>
      <c r="CI235" s="4">
        <v>5</v>
      </c>
      <c r="CJ235" s="4">
        <v>3</v>
      </c>
      <c r="CK235" s="4">
        <v>2</v>
      </c>
      <c r="CL235" s="4">
        <v>2</v>
      </c>
      <c r="CM235" s="4">
        <v>3</v>
      </c>
      <c r="CN235" s="4">
        <v>2</v>
      </c>
      <c r="CO235" s="4">
        <v>2</v>
      </c>
      <c r="CP235" s="4">
        <v>2</v>
      </c>
      <c r="CQ235" s="4">
        <v>3</v>
      </c>
      <c r="CR235" s="4">
        <v>1</v>
      </c>
      <c r="CS235" s="4">
        <v>1</v>
      </c>
      <c r="CT235" s="4">
        <v>1</v>
      </c>
      <c r="CU235" s="4">
        <v>1</v>
      </c>
      <c r="CV235" s="4">
        <v>1</v>
      </c>
      <c r="CW235" s="4">
        <v>1</v>
      </c>
      <c r="CX235" s="4">
        <v>1</v>
      </c>
      <c r="CY235" s="4">
        <v>6</v>
      </c>
      <c r="CZ235" s="4">
        <v>6</v>
      </c>
      <c r="DA235" s="4">
        <v>4</v>
      </c>
      <c r="DB235" s="4">
        <v>6</v>
      </c>
      <c r="DC235" s="4">
        <v>4</v>
      </c>
      <c r="DD235" s="4">
        <v>6</v>
      </c>
      <c r="DE235" s="4">
        <v>5</v>
      </c>
      <c r="DF235" s="4">
        <v>6</v>
      </c>
      <c r="DG235" s="4">
        <v>4</v>
      </c>
      <c r="DH235" s="4">
        <v>6</v>
      </c>
      <c r="DI235" s="4">
        <v>1</v>
      </c>
      <c r="DJ235" s="4">
        <v>5</v>
      </c>
      <c r="DK235" s="4">
        <v>5</v>
      </c>
      <c r="DL235" s="4">
        <v>7</v>
      </c>
      <c r="DM235" s="4">
        <v>7</v>
      </c>
      <c r="DN235" s="14" t="s">
        <v>150</v>
      </c>
      <c r="DO235" s="4">
        <v>51.1</v>
      </c>
      <c r="DP235" s="4">
        <v>1.61</v>
      </c>
      <c r="DQ235" s="15" t="s">
        <v>155</v>
      </c>
      <c r="DR235" s="4" t="s">
        <v>155</v>
      </c>
      <c r="DS235" s="4"/>
    </row>
    <row r="236" spans="1:123" x14ac:dyDescent="0.25">
      <c r="A236" s="1">
        <v>103</v>
      </c>
      <c r="C236">
        <v>1031</v>
      </c>
      <c r="D236">
        <v>1031</v>
      </c>
      <c r="E236" s="1" t="s">
        <v>140</v>
      </c>
      <c r="F236">
        <v>3</v>
      </c>
      <c r="G236" s="1">
        <v>1</v>
      </c>
      <c r="H236">
        <v>1</v>
      </c>
      <c r="I236">
        <v>1</v>
      </c>
      <c r="J236">
        <v>115</v>
      </c>
      <c r="K236">
        <v>0</v>
      </c>
      <c r="L236">
        <v>0</v>
      </c>
      <c r="M236">
        <v>2010</v>
      </c>
      <c r="N236">
        <v>2010</v>
      </c>
      <c r="O236">
        <v>1140.924</v>
      </c>
      <c r="P236">
        <v>2544.1260000000002</v>
      </c>
      <c r="Q236">
        <v>82.468000000000004</v>
      </c>
      <c r="R236">
        <v>357.96300000000002</v>
      </c>
      <c r="S236">
        <v>81.08</v>
      </c>
      <c r="T236">
        <v>37.624000000000002</v>
      </c>
      <c r="U236">
        <v>43.456000000000003</v>
      </c>
      <c r="V236">
        <v>562.37800000000004</v>
      </c>
      <c r="W236">
        <v>15.391</v>
      </c>
      <c r="X236">
        <v>21.141999999999999</v>
      </c>
      <c r="Y236">
        <v>39.487000000000002</v>
      </c>
      <c r="Z236">
        <v>17.167000000000002</v>
      </c>
      <c r="AA236">
        <v>839.29499999999996</v>
      </c>
      <c r="AB236">
        <v>8.3450000000000006</v>
      </c>
      <c r="AC236">
        <v>8.1069999999999993</v>
      </c>
      <c r="AD236">
        <v>108.253</v>
      </c>
      <c r="AE236">
        <v>12.566000000000001</v>
      </c>
      <c r="AF236">
        <v>0.96299999999999997</v>
      </c>
      <c r="AG236">
        <v>1.194</v>
      </c>
      <c r="AH236">
        <v>12.651</v>
      </c>
      <c r="AI236">
        <v>4.7089999999999996</v>
      </c>
      <c r="AJ236">
        <v>0.73399999999999999</v>
      </c>
      <c r="AK236">
        <v>211.81200000000001</v>
      </c>
      <c r="AL236">
        <v>9.6890000000000001</v>
      </c>
      <c r="AM236">
        <v>587.34299999999996</v>
      </c>
      <c r="AN236">
        <v>1182.5309999999999</v>
      </c>
      <c r="AO236">
        <v>168.494</v>
      </c>
      <c r="AP236">
        <v>10.715</v>
      </c>
      <c r="AQ236">
        <v>5.9909999999999997</v>
      </c>
      <c r="AR236">
        <v>0.89900000000000002</v>
      </c>
      <c r="AS236">
        <v>241.66900000000001</v>
      </c>
      <c r="AT236">
        <v>2024.653</v>
      </c>
      <c r="AU236">
        <v>1350.441</v>
      </c>
      <c r="AV236">
        <v>28.738</v>
      </c>
      <c r="AW236">
        <v>57.225999999999999</v>
      </c>
      <c r="AX236">
        <v>13.172000000000001</v>
      </c>
      <c r="AY236">
        <v>224.411</v>
      </c>
      <c r="AZ236">
        <v>217.66900000000001</v>
      </c>
      <c r="BA236">
        <v>3.363</v>
      </c>
      <c r="BB236" s="8">
        <v>1031</v>
      </c>
      <c r="BC236" s="4">
        <v>0</v>
      </c>
      <c r="BD236" s="9">
        <v>17963</v>
      </c>
      <c r="BE236" s="4">
        <v>61</v>
      </c>
      <c r="BF236" s="4" t="s">
        <v>144</v>
      </c>
      <c r="BG236" s="4" t="s">
        <v>121</v>
      </c>
      <c r="BH236" s="4" t="s">
        <v>117</v>
      </c>
      <c r="BI236" s="4" t="s">
        <v>148</v>
      </c>
      <c r="BJ236" s="4" t="s">
        <v>148</v>
      </c>
      <c r="BK236" s="4">
        <v>500</v>
      </c>
      <c r="BL236" s="4">
        <v>2</v>
      </c>
      <c r="BM236" s="4" t="s">
        <v>148</v>
      </c>
      <c r="BN236" s="4" t="s">
        <v>147</v>
      </c>
      <c r="BO236" s="4" t="s">
        <v>147</v>
      </c>
      <c r="BP236" s="4" t="s">
        <v>147</v>
      </c>
      <c r="BQ236" s="4" t="s">
        <v>147</v>
      </c>
      <c r="BR236" s="4" t="s">
        <v>147</v>
      </c>
      <c r="BS236" s="4" t="s">
        <v>147</v>
      </c>
      <c r="BT236" s="4" t="s">
        <v>147</v>
      </c>
      <c r="BU236" s="4">
        <v>82.3</v>
      </c>
      <c r="BV236" s="4">
        <v>1.48</v>
      </c>
      <c r="BW236" s="10">
        <f t="shared" si="9"/>
        <v>37.573046018991967</v>
      </c>
      <c r="BX236" s="4">
        <v>38</v>
      </c>
      <c r="BY236" s="10">
        <f t="shared" si="12"/>
        <v>28.58</v>
      </c>
      <c r="BZ236" s="10">
        <f t="shared" si="13"/>
        <v>65.033152866242034</v>
      </c>
      <c r="CA236" s="4">
        <v>30</v>
      </c>
      <c r="CB236" s="4">
        <v>108</v>
      </c>
      <c r="CC236" s="4">
        <v>0</v>
      </c>
      <c r="CD236" s="4">
        <v>1</v>
      </c>
      <c r="CE236" s="4">
        <v>5</v>
      </c>
      <c r="CF236" s="4">
        <v>4</v>
      </c>
      <c r="CG236" s="4">
        <v>1</v>
      </c>
      <c r="CH236" s="4">
        <v>3</v>
      </c>
      <c r="CI236" s="4">
        <v>4</v>
      </c>
      <c r="CJ236" s="4">
        <v>3</v>
      </c>
      <c r="CK236" s="4">
        <v>3</v>
      </c>
      <c r="CL236" s="4">
        <v>3</v>
      </c>
      <c r="CM236" s="4">
        <v>3</v>
      </c>
      <c r="CN236" s="4">
        <v>2</v>
      </c>
      <c r="CO236" s="4">
        <v>2</v>
      </c>
      <c r="CP236" s="4">
        <v>3</v>
      </c>
      <c r="CQ236" s="4">
        <v>3</v>
      </c>
      <c r="CR236" s="4">
        <v>3</v>
      </c>
      <c r="CS236" s="4">
        <v>1</v>
      </c>
      <c r="CT236" s="4">
        <v>1</v>
      </c>
      <c r="CU236" s="4">
        <v>1</v>
      </c>
      <c r="CV236" s="4">
        <v>1</v>
      </c>
      <c r="CW236" s="4">
        <v>1</v>
      </c>
      <c r="CX236" s="4">
        <v>1</v>
      </c>
      <c r="CY236" s="4">
        <v>6</v>
      </c>
      <c r="CZ236" s="4">
        <v>5</v>
      </c>
      <c r="DA236" s="4">
        <v>6</v>
      </c>
      <c r="DB236" s="4">
        <v>4</v>
      </c>
      <c r="DC236" s="4">
        <v>4</v>
      </c>
      <c r="DD236" s="4">
        <v>5</v>
      </c>
      <c r="DE236" s="4">
        <v>6</v>
      </c>
      <c r="DF236" s="4">
        <v>7</v>
      </c>
      <c r="DG236" s="4">
        <v>5</v>
      </c>
      <c r="DH236" s="4">
        <v>4</v>
      </c>
      <c r="DI236" s="4">
        <v>6</v>
      </c>
      <c r="DJ236" s="4">
        <v>7</v>
      </c>
      <c r="DK236" s="4">
        <v>6</v>
      </c>
      <c r="DL236" s="4">
        <v>7</v>
      </c>
      <c r="DM236" s="4">
        <v>7</v>
      </c>
      <c r="DN236" s="14" t="s">
        <v>150</v>
      </c>
      <c r="DO236" s="4">
        <v>82.3</v>
      </c>
      <c r="DP236" s="4">
        <v>1.48</v>
      </c>
      <c r="DQ236" s="15" t="s">
        <v>154</v>
      </c>
      <c r="DR236" s="4" t="s">
        <v>156</v>
      </c>
      <c r="DS236" s="4"/>
    </row>
    <row r="237" spans="1:123" x14ac:dyDescent="0.25">
      <c r="A237" s="1">
        <v>103</v>
      </c>
      <c r="C237">
        <v>1032</v>
      </c>
      <c r="D237">
        <v>1032</v>
      </c>
      <c r="E237" s="1" t="s">
        <v>140</v>
      </c>
      <c r="F237">
        <v>0</v>
      </c>
      <c r="G237" s="1">
        <v>2</v>
      </c>
      <c r="H237">
        <v>1</v>
      </c>
      <c r="I237">
        <v>1</v>
      </c>
      <c r="J237">
        <v>115</v>
      </c>
      <c r="K237">
        <v>0</v>
      </c>
      <c r="L237">
        <v>0</v>
      </c>
      <c r="M237">
        <v>2010</v>
      </c>
      <c r="N237">
        <v>2010</v>
      </c>
      <c r="O237">
        <v>537.5</v>
      </c>
      <c r="P237">
        <v>838.37599999999998</v>
      </c>
      <c r="Q237">
        <v>37.14</v>
      </c>
      <c r="R237">
        <v>93.786000000000001</v>
      </c>
      <c r="S237">
        <v>29.579000000000001</v>
      </c>
      <c r="T237">
        <v>21.878</v>
      </c>
      <c r="U237">
        <v>7.7</v>
      </c>
      <c r="V237">
        <v>737.39099999999996</v>
      </c>
      <c r="W237">
        <v>8.6999999999999993</v>
      </c>
      <c r="X237">
        <v>11.382999999999999</v>
      </c>
      <c r="Y237">
        <v>12.965</v>
      </c>
      <c r="Z237">
        <v>3.3639999999999999</v>
      </c>
      <c r="AA237">
        <v>958.88800000000003</v>
      </c>
      <c r="AB237">
        <v>2.3039999999999998</v>
      </c>
      <c r="AC237">
        <v>3.5649999999999999</v>
      </c>
      <c r="AD237">
        <v>35.371000000000002</v>
      </c>
      <c r="AE237">
        <v>4.6459999999999999</v>
      </c>
      <c r="AF237">
        <v>0.58299999999999996</v>
      </c>
      <c r="AG237">
        <v>0.95399999999999996</v>
      </c>
      <c r="AH237">
        <v>4.2839999999999998</v>
      </c>
      <c r="AI237">
        <v>3.5710000000000002</v>
      </c>
      <c r="AJ237">
        <v>0.50900000000000001</v>
      </c>
      <c r="AK237">
        <v>150.33600000000001</v>
      </c>
      <c r="AL237">
        <v>1.93</v>
      </c>
      <c r="AM237">
        <v>120.87</v>
      </c>
      <c r="AN237">
        <v>429.13499999999999</v>
      </c>
      <c r="AO237">
        <v>55.63</v>
      </c>
      <c r="AP237">
        <v>5.52</v>
      </c>
      <c r="AQ237">
        <v>3.2240000000000002</v>
      </c>
      <c r="AR237">
        <v>0.24099999999999999</v>
      </c>
      <c r="AS237">
        <v>82.435000000000002</v>
      </c>
      <c r="AT237">
        <v>1600.931</v>
      </c>
      <c r="AU237">
        <v>424.04300000000001</v>
      </c>
      <c r="AV237">
        <v>39.505000000000003</v>
      </c>
      <c r="AW237">
        <v>45.493000000000002</v>
      </c>
      <c r="AX237">
        <v>14.872</v>
      </c>
      <c r="AY237">
        <v>267.5</v>
      </c>
      <c r="AZ237">
        <v>262.44600000000003</v>
      </c>
      <c r="BA237">
        <v>1.3859999999999999</v>
      </c>
      <c r="BB237" s="8">
        <v>1032</v>
      </c>
      <c r="BC237" s="4">
        <v>0</v>
      </c>
      <c r="BD237" s="9">
        <v>17963</v>
      </c>
      <c r="BE237" s="4">
        <v>61</v>
      </c>
      <c r="BF237" s="4" t="s">
        <v>144</v>
      </c>
      <c r="BG237" s="4" t="s">
        <v>121</v>
      </c>
      <c r="BH237" s="4" t="s">
        <v>117</v>
      </c>
      <c r="BI237" s="4" t="s">
        <v>148</v>
      </c>
      <c r="BJ237" s="4" t="s">
        <v>148</v>
      </c>
      <c r="BK237" s="4">
        <v>500</v>
      </c>
      <c r="BL237" s="4">
        <v>2</v>
      </c>
      <c r="BM237" s="4" t="s">
        <v>148</v>
      </c>
      <c r="BN237" s="4" t="s">
        <v>147</v>
      </c>
      <c r="BO237" s="4" t="s">
        <v>147</v>
      </c>
      <c r="BP237" s="4" t="s">
        <v>147</v>
      </c>
      <c r="BQ237" s="4" t="s">
        <v>147</v>
      </c>
      <c r="BR237" s="4" t="s">
        <v>147</v>
      </c>
      <c r="BS237" s="4" t="s">
        <v>147</v>
      </c>
      <c r="BT237" s="4" t="s">
        <v>147</v>
      </c>
      <c r="BU237" s="4">
        <v>82.3</v>
      </c>
      <c r="BV237" s="4">
        <v>1.48</v>
      </c>
      <c r="BW237" s="10">
        <f t="shared" si="9"/>
        <v>37.573046018991967</v>
      </c>
      <c r="BX237" s="4">
        <v>38</v>
      </c>
      <c r="BY237" s="10">
        <f t="shared" si="12"/>
        <v>28.58</v>
      </c>
      <c r="BZ237" s="10">
        <f t="shared" si="13"/>
        <v>65.033152866242034</v>
      </c>
      <c r="CA237" s="4">
        <v>30</v>
      </c>
      <c r="CB237" s="4">
        <v>108</v>
      </c>
      <c r="CC237" s="4">
        <v>0</v>
      </c>
      <c r="CD237" s="4">
        <v>1</v>
      </c>
      <c r="CE237" s="4">
        <v>5</v>
      </c>
      <c r="CF237" s="4">
        <v>4</v>
      </c>
      <c r="CG237" s="4">
        <v>1</v>
      </c>
      <c r="CH237" s="4">
        <v>3</v>
      </c>
      <c r="CI237" s="4">
        <v>4</v>
      </c>
      <c r="CJ237" s="4">
        <v>3</v>
      </c>
      <c r="CK237" s="4">
        <v>3</v>
      </c>
      <c r="CL237" s="4">
        <v>3</v>
      </c>
      <c r="CM237" s="4">
        <v>3</v>
      </c>
      <c r="CN237" s="4">
        <v>2</v>
      </c>
      <c r="CO237" s="4">
        <v>2</v>
      </c>
      <c r="CP237" s="4">
        <v>3</v>
      </c>
      <c r="CQ237" s="4">
        <v>3</v>
      </c>
      <c r="CR237" s="4">
        <v>3</v>
      </c>
      <c r="CS237" s="4">
        <v>1</v>
      </c>
      <c r="CT237" s="4">
        <v>1</v>
      </c>
      <c r="CU237" s="4">
        <v>1</v>
      </c>
      <c r="CV237" s="4">
        <v>1</v>
      </c>
      <c r="CW237" s="4">
        <v>1</v>
      </c>
      <c r="CX237" s="4">
        <v>1</v>
      </c>
      <c r="CY237" s="4">
        <v>6</v>
      </c>
      <c r="CZ237" s="4">
        <v>5</v>
      </c>
      <c r="DA237" s="4">
        <v>6</v>
      </c>
      <c r="DB237" s="4">
        <v>4</v>
      </c>
      <c r="DC237" s="4">
        <v>4</v>
      </c>
      <c r="DD237" s="4">
        <v>5</v>
      </c>
      <c r="DE237" s="4">
        <v>6</v>
      </c>
      <c r="DF237" s="4">
        <v>7</v>
      </c>
      <c r="DG237" s="4">
        <v>5</v>
      </c>
      <c r="DH237" s="4">
        <v>4</v>
      </c>
      <c r="DI237" s="4">
        <v>6</v>
      </c>
      <c r="DJ237" s="4">
        <v>7</v>
      </c>
      <c r="DK237" s="4">
        <v>6</v>
      </c>
      <c r="DL237" s="4">
        <v>7</v>
      </c>
      <c r="DM237" s="4">
        <v>7</v>
      </c>
      <c r="DN237" s="14" t="s">
        <v>150</v>
      </c>
      <c r="DO237" s="4">
        <v>82.3</v>
      </c>
      <c r="DP237" s="4">
        <v>1.48</v>
      </c>
      <c r="DQ237" s="15" t="s">
        <v>154</v>
      </c>
      <c r="DR237" s="4" t="s">
        <v>156</v>
      </c>
      <c r="DS237" s="4"/>
    </row>
    <row r="238" spans="1:123" x14ac:dyDescent="0.25">
      <c r="A238" s="1">
        <v>103</v>
      </c>
      <c r="C238">
        <v>1033</v>
      </c>
      <c r="D238">
        <v>1033</v>
      </c>
      <c r="E238" s="1" t="s">
        <v>140</v>
      </c>
      <c r="F238">
        <v>2</v>
      </c>
      <c r="G238" s="1">
        <v>3</v>
      </c>
      <c r="H238">
        <v>1</v>
      </c>
      <c r="I238">
        <v>1</v>
      </c>
      <c r="J238">
        <v>115</v>
      </c>
      <c r="K238">
        <v>0</v>
      </c>
      <c r="L238">
        <v>0</v>
      </c>
      <c r="M238">
        <v>2010</v>
      </c>
      <c r="N238">
        <v>2010</v>
      </c>
      <c r="O238">
        <v>2485.64</v>
      </c>
      <c r="P238">
        <v>2797.9850000000001</v>
      </c>
      <c r="Q238">
        <v>74.625</v>
      </c>
      <c r="R238">
        <v>397.18299999999999</v>
      </c>
      <c r="S238">
        <v>132.37700000000001</v>
      </c>
      <c r="T238">
        <v>74.155000000000001</v>
      </c>
      <c r="U238">
        <v>58.222000000000001</v>
      </c>
      <c r="V238">
        <v>222.852</v>
      </c>
      <c r="W238">
        <v>14.069000000000001</v>
      </c>
      <c r="X238">
        <v>19.02</v>
      </c>
      <c r="Y238">
        <v>32.917999999999999</v>
      </c>
      <c r="Z238">
        <v>23.81</v>
      </c>
      <c r="AA238">
        <v>2914.3130000000001</v>
      </c>
      <c r="AB238">
        <v>0.248</v>
      </c>
      <c r="AC238">
        <v>11.045</v>
      </c>
      <c r="AD238">
        <v>112.402</v>
      </c>
      <c r="AE238">
        <v>356.279</v>
      </c>
      <c r="AF238">
        <v>3.2229999999999999</v>
      </c>
      <c r="AG238">
        <v>2.68</v>
      </c>
      <c r="AH238">
        <v>34.116</v>
      </c>
      <c r="AI238">
        <v>5.7039999999999997</v>
      </c>
      <c r="AJ238">
        <v>1.899</v>
      </c>
      <c r="AK238">
        <v>862.00699999999995</v>
      </c>
      <c r="AL238">
        <v>162.733</v>
      </c>
      <c r="AM238">
        <v>494.56299999999999</v>
      </c>
      <c r="AN238">
        <v>1489.472</v>
      </c>
      <c r="AO238">
        <v>340.09100000000001</v>
      </c>
      <c r="AP238">
        <v>65.828000000000003</v>
      </c>
      <c r="AQ238">
        <v>13.3</v>
      </c>
      <c r="AR238">
        <v>2.6509999999999998</v>
      </c>
      <c r="AS238">
        <v>347.52199999999999</v>
      </c>
      <c r="AT238">
        <v>2758.8339999999998</v>
      </c>
      <c r="AU238">
        <v>3981.8</v>
      </c>
      <c r="AV238">
        <v>23.564</v>
      </c>
      <c r="AW238">
        <v>57.201000000000001</v>
      </c>
      <c r="AX238">
        <v>19.117000000000001</v>
      </c>
      <c r="AY238">
        <v>539.32500000000005</v>
      </c>
      <c r="AZ238">
        <v>455.46</v>
      </c>
      <c r="BA238">
        <v>5.4169999999999998</v>
      </c>
      <c r="BB238" s="8">
        <v>1033</v>
      </c>
      <c r="BC238" s="4">
        <v>0</v>
      </c>
      <c r="BD238" s="9">
        <v>17963</v>
      </c>
      <c r="BE238" s="4">
        <v>61</v>
      </c>
      <c r="BF238" s="4" t="s">
        <v>144</v>
      </c>
      <c r="BG238" s="4" t="s">
        <v>121</v>
      </c>
      <c r="BH238" s="4" t="s">
        <v>117</v>
      </c>
      <c r="BI238" s="4" t="s">
        <v>148</v>
      </c>
      <c r="BJ238" s="4" t="s">
        <v>148</v>
      </c>
      <c r="BK238" s="4">
        <v>500</v>
      </c>
      <c r="BL238" s="4">
        <v>2</v>
      </c>
      <c r="BM238" s="4" t="s">
        <v>148</v>
      </c>
      <c r="BN238" s="4" t="s">
        <v>147</v>
      </c>
      <c r="BO238" s="4" t="s">
        <v>147</v>
      </c>
      <c r="BP238" s="4" t="s">
        <v>147</v>
      </c>
      <c r="BQ238" s="4" t="s">
        <v>147</v>
      </c>
      <c r="BR238" s="4" t="s">
        <v>147</v>
      </c>
      <c r="BS238" s="4" t="s">
        <v>147</v>
      </c>
      <c r="BT238" s="4" t="s">
        <v>147</v>
      </c>
      <c r="BU238" s="4">
        <v>82.3</v>
      </c>
      <c r="BV238" s="4">
        <v>1.48</v>
      </c>
      <c r="BW238" s="10">
        <f t="shared" si="9"/>
        <v>37.573046018991967</v>
      </c>
      <c r="BX238" s="4">
        <v>38</v>
      </c>
      <c r="BY238" s="10">
        <f t="shared" si="12"/>
        <v>28.58</v>
      </c>
      <c r="BZ238" s="10">
        <f t="shared" si="13"/>
        <v>65.033152866242034</v>
      </c>
      <c r="CA238" s="4">
        <v>30</v>
      </c>
      <c r="CB238" s="4">
        <v>108</v>
      </c>
      <c r="CC238" s="4">
        <v>0</v>
      </c>
      <c r="CD238" s="4">
        <v>1</v>
      </c>
      <c r="CE238" s="4">
        <v>5</v>
      </c>
      <c r="CF238" s="4">
        <v>4</v>
      </c>
      <c r="CG238" s="4">
        <v>1</v>
      </c>
      <c r="CH238" s="4">
        <v>3</v>
      </c>
      <c r="CI238" s="4">
        <v>4</v>
      </c>
      <c r="CJ238" s="4">
        <v>3</v>
      </c>
      <c r="CK238" s="4">
        <v>3</v>
      </c>
      <c r="CL238" s="4">
        <v>3</v>
      </c>
      <c r="CM238" s="4">
        <v>3</v>
      </c>
      <c r="CN238" s="4">
        <v>2</v>
      </c>
      <c r="CO238" s="4">
        <v>2</v>
      </c>
      <c r="CP238" s="4">
        <v>3</v>
      </c>
      <c r="CQ238" s="4">
        <v>3</v>
      </c>
      <c r="CR238" s="4">
        <v>3</v>
      </c>
      <c r="CS238" s="4">
        <v>1</v>
      </c>
      <c r="CT238" s="4">
        <v>1</v>
      </c>
      <c r="CU238" s="4">
        <v>1</v>
      </c>
      <c r="CV238" s="4">
        <v>1</v>
      </c>
      <c r="CW238" s="4">
        <v>1</v>
      </c>
      <c r="CX238" s="4">
        <v>1</v>
      </c>
      <c r="CY238" s="4">
        <v>6</v>
      </c>
      <c r="CZ238" s="4">
        <v>5</v>
      </c>
      <c r="DA238" s="4">
        <v>6</v>
      </c>
      <c r="DB238" s="4">
        <v>4</v>
      </c>
      <c r="DC238" s="4">
        <v>4</v>
      </c>
      <c r="DD238" s="4">
        <v>5</v>
      </c>
      <c r="DE238" s="4">
        <v>6</v>
      </c>
      <c r="DF238" s="4">
        <v>7</v>
      </c>
      <c r="DG238" s="4">
        <v>5</v>
      </c>
      <c r="DH238" s="4">
        <v>4</v>
      </c>
      <c r="DI238" s="4">
        <v>6</v>
      </c>
      <c r="DJ238" s="4">
        <v>7</v>
      </c>
      <c r="DK238" s="4">
        <v>6</v>
      </c>
      <c r="DL238" s="4">
        <v>7</v>
      </c>
      <c r="DM238" s="4">
        <v>7</v>
      </c>
      <c r="DN238" s="14" t="s">
        <v>150</v>
      </c>
      <c r="DO238" s="4">
        <v>82.3</v>
      </c>
      <c r="DP238" s="4">
        <v>1.48</v>
      </c>
      <c r="DQ238" s="15" t="s">
        <v>154</v>
      </c>
      <c r="DR238" s="4" t="s">
        <v>156</v>
      </c>
      <c r="DS238" s="4"/>
    </row>
    <row r="239" spans="1:123" x14ac:dyDescent="0.25">
      <c r="A239" s="3">
        <v>104</v>
      </c>
      <c r="C239">
        <v>1041</v>
      </c>
      <c r="D239">
        <v>1041</v>
      </c>
      <c r="E239" s="1" t="s">
        <v>140</v>
      </c>
      <c r="F239">
        <v>2</v>
      </c>
      <c r="G239" s="3">
        <v>1</v>
      </c>
      <c r="H239">
        <v>1</v>
      </c>
      <c r="I239">
        <v>1</v>
      </c>
      <c r="J239">
        <v>116</v>
      </c>
      <c r="K239">
        <v>0</v>
      </c>
      <c r="L239">
        <v>0</v>
      </c>
      <c r="M239">
        <v>2010</v>
      </c>
      <c r="N239">
        <v>2010</v>
      </c>
      <c r="O239">
        <v>917.19799999999998</v>
      </c>
      <c r="P239">
        <v>757.52599999999995</v>
      </c>
      <c r="Q239">
        <v>28.677</v>
      </c>
      <c r="R239">
        <v>88.88</v>
      </c>
      <c r="S239">
        <v>39.835999999999999</v>
      </c>
      <c r="T239">
        <v>34.293999999999997</v>
      </c>
      <c r="U239">
        <v>5.5430000000000001</v>
      </c>
      <c r="V239">
        <v>102.752</v>
      </c>
      <c r="W239">
        <v>10.930999999999999</v>
      </c>
      <c r="X239">
        <v>9.8290000000000006</v>
      </c>
      <c r="Y239">
        <v>4.2759999999999998</v>
      </c>
      <c r="Z239">
        <v>7.0019999999999998</v>
      </c>
      <c r="AA239">
        <v>7450.8329999999996</v>
      </c>
      <c r="AB239">
        <v>3.26</v>
      </c>
      <c r="AC239">
        <v>1.956</v>
      </c>
      <c r="AD239">
        <v>103.438</v>
      </c>
      <c r="AE239">
        <v>83.447999999999993</v>
      </c>
      <c r="AF239">
        <v>0.54500000000000004</v>
      </c>
      <c r="AG239">
        <v>0.81599999999999995</v>
      </c>
      <c r="AH239">
        <v>10.319000000000001</v>
      </c>
      <c r="AI239">
        <v>2.7130000000000001</v>
      </c>
      <c r="AJ239">
        <v>1.024</v>
      </c>
      <c r="AK239">
        <v>114.176</v>
      </c>
      <c r="AL239">
        <v>2.34</v>
      </c>
      <c r="AM239">
        <v>383.49599999999998</v>
      </c>
      <c r="AN239">
        <v>505.697</v>
      </c>
      <c r="AO239">
        <v>100.408</v>
      </c>
      <c r="AP239">
        <v>3.7810000000000001</v>
      </c>
      <c r="AQ239">
        <v>6.577</v>
      </c>
      <c r="AR239">
        <v>0.316</v>
      </c>
      <c r="AS239">
        <v>47.161999999999999</v>
      </c>
      <c r="AT239">
        <v>806.94899999999996</v>
      </c>
      <c r="AU239">
        <v>1322.1969999999999</v>
      </c>
      <c r="AV239">
        <v>33.902000000000001</v>
      </c>
      <c r="AW239">
        <v>44.631999999999998</v>
      </c>
      <c r="AX239">
        <v>21.593</v>
      </c>
      <c r="AY239">
        <v>804.6</v>
      </c>
      <c r="AZ239">
        <v>446.85399999999998</v>
      </c>
      <c r="BA239">
        <v>0.73599999999999999</v>
      </c>
      <c r="BB239" s="8">
        <v>1041</v>
      </c>
      <c r="BC239" s="4">
        <v>0</v>
      </c>
      <c r="BD239" s="9">
        <v>14135</v>
      </c>
      <c r="BE239" s="4">
        <v>72</v>
      </c>
      <c r="BF239" s="4" t="s">
        <v>145</v>
      </c>
      <c r="BG239" s="4" t="s">
        <v>114</v>
      </c>
      <c r="BH239" s="4" t="s">
        <v>115</v>
      </c>
      <c r="BI239" s="4" t="s">
        <v>147</v>
      </c>
      <c r="BJ239" s="4" t="s">
        <v>148</v>
      </c>
      <c r="BK239" s="10">
        <v>510</v>
      </c>
      <c r="BL239" s="4">
        <v>1</v>
      </c>
      <c r="BM239" s="4" t="s">
        <v>148</v>
      </c>
      <c r="BN239" s="4" t="s">
        <v>147</v>
      </c>
      <c r="BO239" s="4" t="s">
        <v>147</v>
      </c>
      <c r="BP239" s="4" t="s">
        <v>147</v>
      </c>
      <c r="BQ239" s="4" t="s">
        <v>147</v>
      </c>
      <c r="BR239" s="4" t="s">
        <v>147</v>
      </c>
      <c r="BS239" s="4" t="s">
        <v>147</v>
      </c>
      <c r="BT239" s="4" t="s">
        <v>147</v>
      </c>
      <c r="BU239" s="4">
        <v>70.3</v>
      </c>
      <c r="BV239" s="4">
        <v>1.54</v>
      </c>
      <c r="BW239" s="10">
        <f t="shared" si="9"/>
        <v>29.642435486591332</v>
      </c>
      <c r="BX239" s="4">
        <v>29</v>
      </c>
      <c r="BY239" s="10">
        <f t="shared" si="12"/>
        <v>22.72</v>
      </c>
      <c r="BZ239" s="10">
        <f t="shared" si="13"/>
        <v>41.098598726114645</v>
      </c>
      <c r="CA239" s="4">
        <v>20</v>
      </c>
      <c r="CB239" s="4">
        <v>104</v>
      </c>
      <c r="CC239" s="4">
        <v>0</v>
      </c>
      <c r="CD239" s="4">
        <v>0</v>
      </c>
      <c r="CE239" s="4">
        <v>5</v>
      </c>
      <c r="CF239" s="4">
        <v>5</v>
      </c>
      <c r="CG239" s="4">
        <v>1</v>
      </c>
      <c r="CH239" s="4">
        <v>5</v>
      </c>
      <c r="CI239" s="4">
        <v>5</v>
      </c>
      <c r="CJ239" s="4">
        <v>3</v>
      </c>
      <c r="CK239" s="4">
        <v>3</v>
      </c>
      <c r="CL239" s="4">
        <v>3</v>
      </c>
      <c r="CM239" s="4">
        <v>3</v>
      </c>
      <c r="CN239" s="4">
        <v>3</v>
      </c>
      <c r="CO239" s="4">
        <v>3</v>
      </c>
      <c r="CP239" s="4">
        <v>3</v>
      </c>
      <c r="CQ239" s="4">
        <v>3</v>
      </c>
      <c r="CR239" s="4">
        <v>3</v>
      </c>
      <c r="CS239" s="4">
        <v>1</v>
      </c>
      <c r="CT239" s="4">
        <v>1</v>
      </c>
      <c r="CU239" s="4">
        <v>1</v>
      </c>
      <c r="CV239" s="4">
        <v>1</v>
      </c>
      <c r="CW239" s="4">
        <v>1</v>
      </c>
      <c r="CX239" s="4">
        <v>1</v>
      </c>
      <c r="CY239" s="4">
        <v>6</v>
      </c>
      <c r="CZ239" s="4">
        <v>6</v>
      </c>
      <c r="DA239" s="4">
        <v>6</v>
      </c>
      <c r="DB239" s="4">
        <v>6</v>
      </c>
      <c r="DC239" s="4">
        <v>6</v>
      </c>
      <c r="DD239" s="4">
        <v>4</v>
      </c>
      <c r="DE239" s="4">
        <v>4</v>
      </c>
      <c r="DF239" s="4">
        <v>4</v>
      </c>
      <c r="DG239" s="4">
        <v>4</v>
      </c>
      <c r="DH239" s="4">
        <v>7</v>
      </c>
      <c r="DI239" s="4">
        <v>7</v>
      </c>
      <c r="DJ239" s="4">
        <v>4</v>
      </c>
      <c r="DK239" s="4">
        <v>6</v>
      </c>
      <c r="DL239" s="4">
        <v>6</v>
      </c>
      <c r="DM239" s="4">
        <v>4</v>
      </c>
      <c r="DN239" s="14" t="s">
        <v>150</v>
      </c>
      <c r="DO239" s="4">
        <v>70.3</v>
      </c>
      <c r="DP239" s="4">
        <v>1.54</v>
      </c>
      <c r="DQ239" s="15" t="s">
        <v>154</v>
      </c>
      <c r="DR239" s="4" t="s">
        <v>156</v>
      </c>
      <c r="DS239" s="4"/>
    </row>
    <row r="240" spans="1:123" x14ac:dyDescent="0.25">
      <c r="A240" s="3">
        <v>104</v>
      </c>
      <c r="C240">
        <v>1042</v>
      </c>
      <c r="D240">
        <v>1042</v>
      </c>
      <c r="E240" s="1" t="s">
        <v>140</v>
      </c>
      <c r="F240">
        <v>4</v>
      </c>
      <c r="G240" s="3">
        <v>2</v>
      </c>
      <c r="H240">
        <v>1</v>
      </c>
      <c r="I240">
        <v>1</v>
      </c>
      <c r="J240">
        <v>116</v>
      </c>
      <c r="K240">
        <v>0</v>
      </c>
      <c r="L240">
        <v>0</v>
      </c>
      <c r="M240">
        <v>2010</v>
      </c>
      <c r="N240">
        <v>2010</v>
      </c>
      <c r="O240">
        <v>751.24900000000002</v>
      </c>
      <c r="P240">
        <v>935.18799999999999</v>
      </c>
      <c r="Q240">
        <v>42.465000000000003</v>
      </c>
      <c r="R240">
        <v>72.792000000000002</v>
      </c>
      <c r="S240">
        <v>64.522000000000006</v>
      </c>
      <c r="T240">
        <v>60.011000000000003</v>
      </c>
      <c r="U240">
        <v>4.5119999999999996</v>
      </c>
      <c r="V240">
        <v>178.27600000000001</v>
      </c>
      <c r="W240">
        <v>15.874000000000001</v>
      </c>
      <c r="X240">
        <v>16.138999999999999</v>
      </c>
      <c r="Y240">
        <v>4.9850000000000003</v>
      </c>
      <c r="Z240">
        <v>4.1040000000000001</v>
      </c>
      <c r="AA240">
        <v>1399.056</v>
      </c>
      <c r="AB240">
        <v>3.048</v>
      </c>
      <c r="AC240">
        <v>1.917</v>
      </c>
      <c r="AD240">
        <v>14.583</v>
      </c>
      <c r="AE240">
        <v>46.991999999999997</v>
      </c>
      <c r="AF240">
        <v>0.51800000000000002</v>
      </c>
      <c r="AG240">
        <v>0.67400000000000004</v>
      </c>
      <c r="AH240">
        <v>17.268999999999998</v>
      </c>
      <c r="AI240">
        <v>2.68</v>
      </c>
      <c r="AJ240">
        <v>1.5129999999999999</v>
      </c>
      <c r="AK240">
        <v>81.55</v>
      </c>
      <c r="AL240">
        <v>3.4550000000000001</v>
      </c>
      <c r="AM240">
        <v>265.06400000000002</v>
      </c>
      <c r="AN240">
        <v>637.09500000000003</v>
      </c>
      <c r="AO240">
        <v>98.543000000000006</v>
      </c>
      <c r="AP240">
        <v>5.0640000000000001</v>
      </c>
      <c r="AQ240">
        <v>11.33</v>
      </c>
      <c r="AR240">
        <v>0.33700000000000002</v>
      </c>
      <c r="AS240">
        <v>76.186000000000007</v>
      </c>
      <c r="AT240">
        <v>1295.385</v>
      </c>
      <c r="AU240">
        <v>1267.047</v>
      </c>
      <c r="AV240">
        <v>40.776000000000003</v>
      </c>
      <c r="AW240">
        <v>30.303000000000001</v>
      </c>
      <c r="AX240">
        <v>29.055</v>
      </c>
      <c r="AY240">
        <v>177.11</v>
      </c>
      <c r="AZ240">
        <v>116.402</v>
      </c>
      <c r="BA240">
        <v>0.63900000000000001</v>
      </c>
      <c r="BB240" s="8">
        <v>1042</v>
      </c>
      <c r="BC240" s="4">
        <v>0</v>
      </c>
      <c r="BD240" s="9">
        <v>14135</v>
      </c>
      <c r="BE240" s="4">
        <v>72</v>
      </c>
      <c r="BF240" s="4" t="s">
        <v>145</v>
      </c>
      <c r="BG240" s="4" t="s">
        <v>114</v>
      </c>
      <c r="BH240" s="4" t="s">
        <v>115</v>
      </c>
      <c r="BI240" s="4" t="s">
        <v>147</v>
      </c>
      <c r="BJ240" s="4" t="s">
        <v>148</v>
      </c>
      <c r="BK240" s="10">
        <v>510</v>
      </c>
      <c r="BL240" s="4">
        <v>1</v>
      </c>
      <c r="BM240" s="4" t="s">
        <v>148</v>
      </c>
      <c r="BN240" s="4" t="s">
        <v>147</v>
      </c>
      <c r="BO240" s="4" t="s">
        <v>147</v>
      </c>
      <c r="BP240" s="4" t="s">
        <v>147</v>
      </c>
      <c r="BQ240" s="4" t="s">
        <v>147</v>
      </c>
      <c r="BR240" s="4" t="s">
        <v>147</v>
      </c>
      <c r="BS240" s="4" t="s">
        <v>147</v>
      </c>
      <c r="BT240" s="4" t="s">
        <v>147</v>
      </c>
      <c r="BU240" s="4">
        <v>70.3</v>
      </c>
      <c r="BV240" s="4">
        <v>1.54</v>
      </c>
      <c r="BW240" s="10">
        <f t="shared" si="9"/>
        <v>29.642435486591332</v>
      </c>
      <c r="BX240" s="4">
        <v>29</v>
      </c>
      <c r="BY240" s="10">
        <f t="shared" si="12"/>
        <v>22.72</v>
      </c>
      <c r="BZ240" s="10">
        <f t="shared" si="13"/>
        <v>41.098598726114645</v>
      </c>
      <c r="CA240" s="4">
        <v>20</v>
      </c>
      <c r="CB240" s="4">
        <v>104</v>
      </c>
      <c r="CC240" s="4">
        <v>0</v>
      </c>
      <c r="CD240" s="4">
        <v>0</v>
      </c>
      <c r="CE240" s="4">
        <v>5</v>
      </c>
      <c r="CF240" s="4">
        <v>5</v>
      </c>
      <c r="CG240" s="4">
        <v>1</v>
      </c>
      <c r="CH240" s="4">
        <v>5</v>
      </c>
      <c r="CI240" s="4">
        <v>5</v>
      </c>
      <c r="CJ240" s="4">
        <v>3</v>
      </c>
      <c r="CK240" s="4">
        <v>3</v>
      </c>
      <c r="CL240" s="4">
        <v>3</v>
      </c>
      <c r="CM240" s="4">
        <v>3</v>
      </c>
      <c r="CN240" s="4">
        <v>3</v>
      </c>
      <c r="CO240" s="4">
        <v>3</v>
      </c>
      <c r="CP240" s="4">
        <v>3</v>
      </c>
      <c r="CQ240" s="4">
        <v>3</v>
      </c>
      <c r="CR240" s="4">
        <v>3</v>
      </c>
      <c r="CS240" s="4">
        <v>1</v>
      </c>
      <c r="CT240" s="4">
        <v>1</v>
      </c>
      <c r="CU240" s="4">
        <v>1</v>
      </c>
      <c r="CV240" s="4">
        <v>1</v>
      </c>
      <c r="CW240" s="4">
        <v>1</v>
      </c>
      <c r="CX240" s="4">
        <v>1</v>
      </c>
      <c r="CY240" s="4">
        <v>6</v>
      </c>
      <c r="CZ240" s="4">
        <v>6</v>
      </c>
      <c r="DA240" s="4">
        <v>6</v>
      </c>
      <c r="DB240" s="4">
        <v>6</v>
      </c>
      <c r="DC240" s="4">
        <v>6</v>
      </c>
      <c r="DD240" s="4">
        <v>4</v>
      </c>
      <c r="DE240" s="4">
        <v>4</v>
      </c>
      <c r="DF240" s="4">
        <v>4</v>
      </c>
      <c r="DG240" s="4">
        <v>4</v>
      </c>
      <c r="DH240" s="4">
        <v>7</v>
      </c>
      <c r="DI240" s="4">
        <v>7</v>
      </c>
      <c r="DJ240" s="4">
        <v>4</v>
      </c>
      <c r="DK240" s="4">
        <v>6</v>
      </c>
      <c r="DL240" s="4">
        <v>6</v>
      </c>
      <c r="DM240" s="4">
        <v>4</v>
      </c>
      <c r="DN240" s="14" t="s">
        <v>150</v>
      </c>
      <c r="DO240" s="4">
        <v>70.3</v>
      </c>
      <c r="DP240" s="4">
        <v>1.54</v>
      </c>
      <c r="DQ240" s="15" t="s">
        <v>154</v>
      </c>
      <c r="DR240" s="4" t="s">
        <v>156</v>
      </c>
      <c r="DS240" s="4"/>
    </row>
    <row r="241" spans="1:123" x14ac:dyDescent="0.25">
      <c r="A241" s="3">
        <v>104</v>
      </c>
      <c r="C241">
        <v>1043</v>
      </c>
      <c r="D241">
        <v>1043</v>
      </c>
      <c r="E241" s="1" t="s">
        <v>140</v>
      </c>
      <c r="F241">
        <v>0</v>
      </c>
      <c r="G241" s="3">
        <v>3</v>
      </c>
      <c r="H241">
        <v>1</v>
      </c>
      <c r="I241">
        <v>1</v>
      </c>
      <c r="J241">
        <v>116</v>
      </c>
      <c r="K241">
        <v>0</v>
      </c>
      <c r="L241">
        <v>0</v>
      </c>
      <c r="M241">
        <v>2010</v>
      </c>
      <c r="N241">
        <v>2010</v>
      </c>
      <c r="O241">
        <v>1461.3009999999999</v>
      </c>
      <c r="P241">
        <v>2253.4180000000001</v>
      </c>
      <c r="Q241">
        <v>135.029</v>
      </c>
      <c r="R241">
        <v>162.732</v>
      </c>
      <c r="S241">
        <v>97.608000000000004</v>
      </c>
      <c r="T241">
        <v>81.998000000000005</v>
      </c>
      <c r="U241">
        <v>15.611000000000001</v>
      </c>
      <c r="V241">
        <v>331.74900000000002</v>
      </c>
      <c r="W241">
        <v>59.594999999999999</v>
      </c>
      <c r="X241">
        <v>52.344999999999999</v>
      </c>
      <c r="Y241">
        <v>11.91</v>
      </c>
      <c r="Z241">
        <v>8.0389999999999997</v>
      </c>
      <c r="AA241">
        <v>1669.2860000000001</v>
      </c>
      <c r="AB241">
        <v>3.4769999999999999</v>
      </c>
      <c r="AC241">
        <v>4.1399999999999997</v>
      </c>
      <c r="AD241">
        <v>38.283000000000001</v>
      </c>
      <c r="AE241">
        <v>58.88</v>
      </c>
      <c r="AF241">
        <v>1.129</v>
      </c>
      <c r="AG241">
        <v>1.615</v>
      </c>
      <c r="AH241">
        <v>13.018000000000001</v>
      </c>
      <c r="AI241">
        <v>2.3650000000000002</v>
      </c>
      <c r="AJ241">
        <v>0.90900000000000003</v>
      </c>
      <c r="AK241">
        <v>250.959</v>
      </c>
      <c r="AL241">
        <v>39.131999999999998</v>
      </c>
      <c r="AM241">
        <v>998.52</v>
      </c>
      <c r="AN241">
        <v>1265.1790000000001</v>
      </c>
      <c r="AO241">
        <v>143.73500000000001</v>
      </c>
      <c r="AP241">
        <v>20.146000000000001</v>
      </c>
      <c r="AQ241">
        <v>15.67</v>
      </c>
      <c r="AR241">
        <v>0.89</v>
      </c>
      <c r="AS241">
        <v>142.72300000000001</v>
      </c>
      <c r="AT241">
        <v>2233.0329999999999</v>
      </c>
      <c r="AU241">
        <v>1539.019</v>
      </c>
      <c r="AV241">
        <v>53.537999999999997</v>
      </c>
      <c r="AW241">
        <v>28.417999999999999</v>
      </c>
      <c r="AX241">
        <v>18.094000000000001</v>
      </c>
      <c r="AY241">
        <v>403.63099999999997</v>
      </c>
      <c r="AZ241">
        <v>379.38200000000001</v>
      </c>
      <c r="BA241">
        <v>1.5960000000000001</v>
      </c>
      <c r="BB241" s="8">
        <v>1043</v>
      </c>
      <c r="BC241" s="4">
        <v>0</v>
      </c>
      <c r="BD241" s="9">
        <v>14135</v>
      </c>
      <c r="BE241" s="4">
        <v>72</v>
      </c>
      <c r="BF241" s="4" t="s">
        <v>145</v>
      </c>
      <c r="BG241" s="4" t="s">
        <v>114</v>
      </c>
      <c r="BH241" s="4" t="s">
        <v>115</v>
      </c>
      <c r="BI241" s="4" t="s">
        <v>147</v>
      </c>
      <c r="BJ241" s="4" t="s">
        <v>148</v>
      </c>
      <c r="BK241" s="10">
        <v>510</v>
      </c>
      <c r="BL241" s="4">
        <v>1</v>
      </c>
      <c r="BM241" s="4" t="s">
        <v>148</v>
      </c>
      <c r="BN241" s="4" t="s">
        <v>147</v>
      </c>
      <c r="BO241" s="4" t="s">
        <v>147</v>
      </c>
      <c r="BP241" s="4" t="s">
        <v>147</v>
      </c>
      <c r="BQ241" s="4" t="s">
        <v>147</v>
      </c>
      <c r="BR241" s="4" t="s">
        <v>147</v>
      </c>
      <c r="BS241" s="4" t="s">
        <v>147</v>
      </c>
      <c r="BT241" s="4" t="s">
        <v>147</v>
      </c>
      <c r="BU241" s="4">
        <v>70.3</v>
      </c>
      <c r="BV241" s="4">
        <v>1.54</v>
      </c>
      <c r="BW241" s="10">
        <f t="shared" si="9"/>
        <v>29.642435486591332</v>
      </c>
      <c r="BX241" s="4">
        <v>29</v>
      </c>
      <c r="BY241" s="10">
        <f t="shared" si="12"/>
        <v>22.72</v>
      </c>
      <c r="BZ241" s="10">
        <f t="shared" si="13"/>
        <v>41.098598726114645</v>
      </c>
      <c r="CA241" s="4">
        <v>20</v>
      </c>
      <c r="CB241" s="4">
        <v>104</v>
      </c>
      <c r="CC241" s="4">
        <v>0</v>
      </c>
      <c r="CD241" s="4">
        <v>0</v>
      </c>
      <c r="CE241" s="4">
        <v>5</v>
      </c>
      <c r="CF241" s="4">
        <v>5</v>
      </c>
      <c r="CG241" s="4">
        <v>1</v>
      </c>
      <c r="CH241" s="4">
        <v>5</v>
      </c>
      <c r="CI241" s="4">
        <v>5</v>
      </c>
      <c r="CJ241" s="4">
        <v>3</v>
      </c>
      <c r="CK241" s="4">
        <v>3</v>
      </c>
      <c r="CL241" s="4">
        <v>3</v>
      </c>
      <c r="CM241" s="4">
        <v>3</v>
      </c>
      <c r="CN241" s="4">
        <v>3</v>
      </c>
      <c r="CO241" s="4">
        <v>3</v>
      </c>
      <c r="CP241" s="4">
        <v>3</v>
      </c>
      <c r="CQ241" s="4">
        <v>3</v>
      </c>
      <c r="CR241" s="4">
        <v>3</v>
      </c>
      <c r="CS241" s="4">
        <v>1</v>
      </c>
      <c r="CT241" s="4">
        <v>1</v>
      </c>
      <c r="CU241" s="4">
        <v>1</v>
      </c>
      <c r="CV241" s="4">
        <v>1</v>
      </c>
      <c r="CW241" s="4">
        <v>1</v>
      </c>
      <c r="CX241" s="4">
        <v>1</v>
      </c>
      <c r="CY241" s="4">
        <v>6</v>
      </c>
      <c r="CZ241" s="4">
        <v>6</v>
      </c>
      <c r="DA241" s="4">
        <v>6</v>
      </c>
      <c r="DB241" s="4">
        <v>6</v>
      </c>
      <c r="DC241" s="4">
        <v>6</v>
      </c>
      <c r="DD241" s="4">
        <v>4</v>
      </c>
      <c r="DE241" s="4">
        <v>4</v>
      </c>
      <c r="DF241" s="4">
        <v>4</v>
      </c>
      <c r="DG241" s="4">
        <v>4</v>
      </c>
      <c r="DH241" s="4">
        <v>7</v>
      </c>
      <c r="DI241" s="4">
        <v>7</v>
      </c>
      <c r="DJ241" s="4">
        <v>4</v>
      </c>
      <c r="DK241" s="4">
        <v>6</v>
      </c>
      <c r="DL241" s="4">
        <v>6</v>
      </c>
      <c r="DM241" s="4">
        <v>4</v>
      </c>
      <c r="DN241" s="14" t="s">
        <v>150</v>
      </c>
      <c r="DO241" s="4">
        <v>70.3</v>
      </c>
      <c r="DP241" s="4">
        <v>1.54</v>
      </c>
      <c r="DQ241" s="15" t="s">
        <v>154</v>
      </c>
      <c r="DR241" s="4" t="s">
        <v>156</v>
      </c>
      <c r="DS241" s="4"/>
    </row>
    <row r="242" spans="1:123" x14ac:dyDescent="0.25">
      <c r="A242" s="1">
        <v>105</v>
      </c>
      <c r="C242">
        <v>1051</v>
      </c>
      <c r="D242">
        <v>1051</v>
      </c>
      <c r="E242" s="1" t="s">
        <v>141</v>
      </c>
      <c r="F242">
        <v>4</v>
      </c>
      <c r="G242" s="1">
        <v>1</v>
      </c>
      <c r="H242">
        <v>1</v>
      </c>
      <c r="I242">
        <v>1</v>
      </c>
      <c r="J242">
        <v>109</v>
      </c>
      <c r="K242">
        <v>0</v>
      </c>
      <c r="L242">
        <v>0</v>
      </c>
      <c r="M242">
        <v>2010</v>
      </c>
      <c r="N242">
        <v>2010</v>
      </c>
      <c r="O242">
        <v>615.87400000000002</v>
      </c>
      <c r="P242">
        <v>824.08100000000002</v>
      </c>
      <c r="Q242">
        <v>40.054000000000002</v>
      </c>
      <c r="R242">
        <v>83.914000000000001</v>
      </c>
      <c r="S242">
        <v>30.986000000000001</v>
      </c>
      <c r="T242">
        <v>19.727</v>
      </c>
      <c r="U242">
        <v>11.259</v>
      </c>
      <c r="V242">
        <v>408.14499999999998</v>
      </c>
      <c r="W242">
        <v>12.553000000000001</v>
      </c>
      <c r="X242">
        <v>13.601000000000001</v>
      </c>
      <c r="Y242">
        <v>9.734</v>
      </c>
      <c r="Z242">
        <v>5.5190000000000001</v>
      </c>
      <c r="AA242">
        <v>674.29399999999998</v>
      </c>
      <c r="AB242">
        <v>3.0779999999999998</v>
      </c>
      <c r="AC242">
        <v>2.7149999999999999</v>
      </c>
      <c r="AD242">
        <v>24.617999999999999</v>
      </c>
      <c r="AE242">
        <v>0</v>
      </c>
      <c r="AF242">
        <v>0.51500000000000001</v>
      </c>
      <c r="AG242">
        <v>0.84699999999999998</v>
      </c>
      <c r="AH242">
        <v>3.9049999999999998</v>
      </c>
      <c r="AI242">
        <v>2.9060000000000001</v>
      </c>
      <c r="AJ242">
        <v>0.42799999999999999</v>
      </c>
      <c r="AK242">
        <v>145.32</v>
      </c>
      <c r="AL242">
        <v>1.8440000000000001</v>
      </c>
      <c r="AM242">
        <v>273.44299999999998</v>
      </c>
      <c r="AN242">
        <v>444.517</v>
      </c>
      <c r="AO242">
        <v>92.123999999999995</v>
      </c>
      <c r="AP242">
        <v>5.9980000000000002</v>
      </c>
      <c r="AQ242">
        <v>3.89</v>
      </c>
      <c r="AR242">
        <v>0.378</v>
      </c>
      <c r="AS242">
        <v>54.622</v>
      </c>
      <c r="AT242">
        <v>1895.421</v>
      </c>
      <c r="AU242">
        <v>837.94600000000003</v>
      </c>
      <c r="AV242">
        <v>43.526000000000003</v>
      </c>
      <c r="AW242">
        <v>41.256999999999998</v>
      </c>
      <c r="AX242">
        <v>15.137</v>
      </c>
      <c r="AY242">
        <v>194.64599999999999</v>
      </c>
      <c r="AZ242">
        <v>192.76400000000001</v>
      </c>
      <c r="BA242">
        <v>1.2609999999999999</v>
      </c>
      <c r="BB242" s="8">
        <v>1051</v>
      </c>
      <c r="BC242" s="4">
        <v>1</v>
      </c>
      <c r="BD242" s="9">
        <v>14476</v>
      </c>
      <c r="BE242" s="4">
        <v>70</v>
      </c>
      <c r="BF242" s="4" t="s">
        <v>142</v>
      </c>
      <c r="BG242" s="4" t="s">
        <v>121</v>
      </c>
      <c r="BH242" s="4" t="s">
        <v>117</v>
      </c>
      <c r="BI242" s="4" t="s">
        <v>147</v>
      </c>
      <c r="BJ242" s="4" t="s">
        <v>148</v>
      </c>
      <c r="BK242" s="4">
        <v>1080</v>
      </c>
      <c r="BL242" s="4">
        <v>9</v>
      </c>
      <c r="BM242" s="4" t="s">
        <v>148</v>
      </c>
      <c r="BN242" s="4" t="s">
        <v>148</v>
      </c>
      <c r="BO242" s="4" t="s">
        <v>148</v>
      </c>
      <c r="BP242" s="4" t="s">
        <v>147</v>
      </c>
      <c r="BQ242" s="4" t="s">
        <v>147</v>
      </c>
      <c r="BR242" s="4" t="s">
        <v>147</v>
      </c>
      <c r="BS242" s="4" t="s">
        <v>147</v>
      </c>
      <c r="BT242" s="4" t="s">
        <v>147</v>
      </c>
      <c r="BU242" s="4">
        <v>110.6</v>
      </c>
      <c r="BV242" s="4">
        <v>1.73</v>
      </c>
      <c r="BW242" s="10">
        <f t="shared" si="9"/>
        <v>36.954124761936583</v>
      </c>
      <c r="BX242" s="4">
        <v>36</v>
      </c>
      <c r="BY242" s="10">
        <f t="shared" si="12"/>
        <v>30.661999999999999</v>
      </c>
      <c r="BZ242" s="10">
        <f t="shared" si="13"/>
        <v>74.853363375796178</v>
      </c>
      <c r="CA242" s="4">
        <v>17</v>
      </c>
      <c r="CB242" s="4">
        <v>129</v>
      </c>
      <c r="CC242" s="4">
        <v>0</v>
      </c>
      <c r="CD242" s="4">
        <v>0</v>
      </c>
      <c r="CE242" s="4">
        <v>5</v>
      </c>
      <c r="CF242" s="4">
        <v>3</v>
      </c>
      <c r="CG242" s="4">
        <v>2</v>
      </c>
      <c r="CH242" s="4">
        <v>5</v>
      </c>
      <c r="CI242" s="4">
        <v>5</v>
      </c>
      <c r="CJ242" s="4">
        <v>3</v>
      </c>
      <c r="CK242" s="4">
        <v>2</v>
      </c>
      <c r="CL242" s="4">
        <v>1</v>
      </c>
      <c r="CM242" s="4">
        <v>1</v>
      </c>
      <c r="CN242" s="4">
        <v>1</v>
      </c>
      <c r="CO242" s="4">
        <v>1</v>
      </c>
      <c r="CP242" s="4">
        <v>1</v>
      </c>
      <c r="CQ242" s="4">
        <v>2</v>
      </c>
      <c r="CR242" s="4">
        <v>1</v>
      </c>
      <c r="CS242" s="4">
        <v>1</v>
      </c>
      <c r="CT242" s="4">
        <v>1</v>
      </c>
      <c r="CU242" s="4">
        <v>1</v>
      </c>
      <c r="CV242" s="4">
        <v>1</v>
      </c>
      <c r="CW242" s="4">
        <v>1</v>
      </c>
      <c r="CX242" s="4">
        <v>1</v>
      </c>
      <c r="CY242" s="4">
        <v>3</v>
      </c>
      <c r="CZ242" s="4">
        <v>3</v>
      </c>
      <c r="DA242" s="4">
        <v>6</v>
      </c>
      <c r="DB242" s="4">
        <v>6</v>
      </c>
      <c r="DC242" s="4">
        <v>1</v>
      </c>
      <c r="DD242" s="4">
        <v>6</v>
      </c>
      <c r="DE242" s="4">
        <v>5</v>
      </c>
      <c r="DF242" s="4">
        <v>1</v>
      </c>
      <c r="DG242" s="4">
        <v>1</v>
      </c>
      <c r="DH242" s="4">
        <v>1</v>
      </c>
      <c r="DI242" s="4">
        <v>7</v>
      </c>
      <c r="DJ242" s="4">
        <v>5</v>
      </c>
      <c r="DK242" s="4">
        <v>5</v>
      </c>
      <c r="DL242" s="4">
        <v>7</v>
      </c>
      <c r="DM242" s="4">
        <v>1</v>
      </c>
      <c r="DN242" s="14" t="s">
        <v>150</v>
      </c>
      <c r="DO242" s="4">
        <v>110.6</v>
      </c>
      <c r="DP242" s="4">
        <v>1.73</v>
      </c>
      <c r="DQ242" s="15" t="s">
        <v>154</v>
      </c>
      <c r="DR242" s="4" t="s">
        <v>156</v>
      </c>
      <c r="DS242" s="4"/>
    </row>
    <row r="243" spans="1:123" x14ac:dyDescent="0.25">
      <c r="A243" s="1">
        <v>105</v>
      </c>
      <c r="C243">
        <v>1052</v>
      </c>
      <c r="D243">
        <v>1052</v>
      </c>
      <c r="E243" s="1" t="s">
        <v>141</v>
      </c>
      <c r="F243">
        <v>0</v>
      </c>
      <c r="G243" s="1">
        <v>2</v>
      </c>
      <c r="H243">
        <v>1</v>
      </c>
      <c r="I243">
        <v>1</v>
      </c>
      <c r="J243">
        <v>109</v>
      </c>
      <c r="K243">
        <v>0</v>
      </c>
      <c r="L243">
        <v>0</v>
      </c>
      <c r="M243">
        <v>2010</v>
      </c>
      <c r="N243">
        <v>2010</v>
      </c>
      <c r="O243">
        <v>989.87400000000002</v>
      </c>
      <c r="P243">
        <v>1922.2249999999999</v>
      </c>
      <c r="Q243">
        <v>102.88800000000001</v>
      </c>
      <c r="R243">
        <v>117.358</v>
      </c>
      <c r="S243">
        <v>124.355</v>
      </c>
      <c r="T243">
        <v>111.611</v>
      </c>
      <c r="U243">
        <v>12.744</v>
      </c>
      <c r="V243">
        <v>365.976</v>
      </c>
      <c r="W243">
        <v>25.466000000000001</v>
      </c>
      <c r="X243">
        <v>37.792000000000002</v>
      </c>
      <c r="Y243">
        <v>31.012</v>
      </c>
      <c r="Z243">
        <v>2.6150000000000002</v>
      </c>
      <c r="AA243">
        <v>1862.376</v>
      </c>
      <c r="AB243">
        <v>2.23</v>
      </c>
      <c r="AC243">
        <v>4.7240000000000002</v>
      </c>
      <c r="AD243">
        <v>77.698999999999998</v>
      </c>
      <c r="AE243">
        <v>0.16</v>
      </c>
      <c r="AF243">
        <v>0.95199999999999996</v>
      </c>
      <c r="AG243">
        <v>1.357</v>
      </c>
      <c r="AH243">
        <v>27.942</v>
      </c>
      <c r="AI243">
        <v>6.4829999999999997</v>
      </c>
      <c r="AJ243">
        <v>1.599</v>
      </c>
      <c r="AK243">
        <v>178.29</v>
      </c>
      <c r="AL243">
        <v>1.8520000000000001</v>
      </c>
      <c r="AM243">
        <v>275.10599999999999</v>
      </c>
      <c r="AN243">
        <v>999.08399999999995</v>
      </c>
      <c r="AO243">
        <v>152.91399999999999</v>
      </c>
      <c r="AP243">
        <v>11.853999999999999</v>
      </c>
      <c r="AQ243">
        <v>14.997</v>
      </c>
      <c r="AR243">
        <v>0.70199999999999996</v>
      </c>
      <c r="AS243">
        <v>155.30600000000001</v>
      </c>
      <c r="AT243">
        <v>3206.4780000000001</v>
      </c>
      <c r="AU243">
        <v>1365.1590000000001</v>
      </c>
      <c r="AV243">
        <v>47.86</v>
      </c>
      <c r="AW243">
        <v>24.834</v>
      </c>
      <c r="AX243">
        <v>27.323</v>
      </c>
      <c r="AY243">
        <v>507.387</v>
      </c>
      <c r="AZ243">
        <v>494.54</v>
      </c>
      <c r="BA243">
        <v>1.5680000000000001</v>
      </c>
      <c r="BB243" s="8">
        <v>1052</v>
      </c>
      <c r="BC243" s="4">
        <v>1</v>
      </c>
      <c r="BD243" s="9">
        <v>14476</v>
      </c>
      <c r="BE243" s="4">
        <v>70</v>
      </c>
      <c r="BF243" s="4" t="s">
        <v>142</v>
      </c>
      <c r="BG243" s="4" t="s">
        <v>121</v>
      </c>
      <c r="BH243" s="4" t="s">
        <v>117</v>
      </c>
      <c r="BI243" s="4" t="s">
        <v>147</v>
      </c>
      <c r="BJ243" s="4" t="s">
        <v>148</v>
      </c>
      <c r="BK243" s="4">
        <v>1080</v>
      </c>
      <c r="BL243" s="4">
        <v>9</v>
      </c>
      <c r="BM243" s="4" t="s">
        <v>148</v>
      </c>
      <c r="BN243" s="4" t="s">
        <v>148</v>
      </c>
      <c r="BO243" s="4" t="s">
        <v>148</v>
      </c>
      <c r="BP243" s="4" t="s">
        <v>147</v>
      </c>
      <c r="BQ243" s="4" t="s">
        <v>147</v>
      </c>
      <c r="BR243" s="4" t="s">
        <v>147</v>
      </c>
      <c r="BS243" s="4" t="s">
        <v>147</v>
      </c>
      <c r="BT243" s="4" t="s">
        <v>147</v>
      </c>
      <c r="BU243" s="4">
        <v>110.6</v>
      </c>
      <c r="BV243" s="4">
        <v>1.73</v>
      </c>
      <c r="BW243" s="10">
        <f t="shared" si="9"/>
        <v>36.954124761936583</v>
      </c>
      <c r="BX243" s="4">
        <v>36</v>
      </c>
      <c r="BY243" s="10">
        <f t="shared" si="12"/>
        <v>30.661999999999999</v>
      </c>
      <c r="BZ243" s="10">
        <f t="shared" si="13"/>
        <v>74.853363375796178</v>
      </c>
      <c r="CA243" s="4">
        <v>17</v>
      </c>
      <c r="CB243" s="4">
        <v>129</v>
      </c>
      <c r="CC243" s="4">
        <v>0</v>
      </c>
      <c r="CD243" s="4">
        <v>0</v>
      </c>
      <c r="CE243" s="4">
        <v>5</v>
      </c>
      <c r="CF243" s="4">
        <v>3</v>
      </c>
      <c r="CG243" s="4">
        <v>2</v>
      </c>
      <c r="CH243" s="4">
        <v>5</v>
      </c>
      <c r="CI243" s="4">
        <v>5</v>
      </c>
      <c r="CJ243" s="4">
        <v>3</v>
      </c>
      <c r="CK243" s="4">
        <v>2</v>
      </c>
      <c r="CL243" s="4">
        <v>1</v>
      </c>
      <c r="CM243" s="4">
        <v>1</v>
      </c>
      <c r="CN243" s="4">
        <v>1</v>
      </c>
      <c r="CO243" s="4">
        <v>1</v>
      </c>
      <c r="CP243" s="4">
        <v>1</v>
      </c>
      <c r="CQ243" s="4">
        <v>2</v>
      </c>
      <c r="CR243" s="4">
        <v>1</v>
      </c>
      <c r="CS243" s="4">
        <v>1</v>
      </c>
      <c r="CT243" s="4">
        <v>1</v>
      </c>
      <c r="CU243" s="4">
        <v>1</v>
      </c>
      <c r="CV243" s="4">
        <v>1</v>
      </c>
      <c r="CW243" s="4">
        <v>1</v>
      </c>
      <c r="CX243" s="4">
        <v>1</v>
      </c>
      <c r="CY243" s="4">
        <v>3</v>
      </c>
      <c r="CZ243" s="4">
        <v>3</v>
      </c>
      <c r="DA243" s="4">
        <v>6</v>
      </c>
      <c r="DB243" s="4">
        <v>6</v>
      </c>
      <c r="DC243" s="4">
        <v>1</v>
      </c>
      <c r="DD243" s="4">
        <v>6</v>
      </c>
      <c r="DE243" s="4">
        <v>5</v>
      </c>
      <c r="DF243" s="4">
        <v>1</v>
      </c>
      <c r="DG243" s="4">
        <v>1</v>
      </c>
      <c r="DH243" s="4">
        <v>1</v>
      </c>
      <c r="DI243" s="4">
        <v>7</v>
      </c>
      <c r="DJ243" s="4">
        <v>5</v>
      </c>
      <c r="DK243" s="4">
        <v>5</v>
      </c>
      <c r="DL243" s="4">
        <v>7</v>
      </c>
      <c r="DM243" s="4">
        <v>1</v>
      </c>
      <c r="DN243" s="14" t="s">
        <v>150</v>
      </c>
      <c r="DO243" s="4">
        <v>110.6</v>
      </c>
      <c r="DP243" s="4">
        <v>1.73</v>
      </c>
      <c r="DQ243" s="15" t="s">
        <v>154</v>
      </c>
      <c r="DR243" s="4" t="s">
        <v>156</v>
      </c>
      <c r="DS243" s="4"/>
    </row>
    <row r="244" spans="1:123" x14ac:dyDescent="0.25">
      <c r="A244" s="3">
        <v>106</v>
      </c>
      <c r="C244">
        <v>1061</v>
      </c>
      <c r="D244">
        <v>1061</v>
      </c>
      <c r="E244" s="1" t="s">
        <v>141</v>
      </c>
      <c r="F244">
        <v>0</v>
      </c>
      <c r="G244" s="3">
        <v>1</v>
      </c>
      <c r="H244">
        <v>1</v>
      </c>
      <c r="I244">
        <v>1</v>
      </c>
      <c r="J244">
        <v>109</v>
      </c>
      <c r="K244">
        <v>0</v>
      </c>
      <c r="L244">
        <v>0</v>
      </c>
      <c r="M244">
        <v>2010</v>
      </c>
      <c r="N244">
        <v>2010</v>
      </c>
      <c r="O244">
        <v>1759.652</v>
      </c>
      <c r="P244">
        <v>2404.7150000000001</v>
      </c>
      <c r="Q244">
        <v>101.169</v>
      </c>
      <c r="R244">
        <v>249.21299999999999</v>
      </c>
      <c r="S244">
        <v>124.258</v>
      </c>
      <c r="T244">
        <v>82.519000000000005</v>
      </c>
      <c r="U244">
        <v>41.738999999999997</v>
      </c>
      <c r="V244">
        <v>316.428</v>
      </c>
      <c r="W244">
        <v>41.02</v>
      </c>
      <c r="X244">
        <v>29.847999999999999</v>
      </c>
      <c r="Y244">
        <v>19.855</v>
      </c>
      <c r="Z244">
        <v>19.739000000000001</v>
      </c>
      <c r="AA244">
        <v>2112.9630000000002</v>
      </c>
      <c r="AB244">
        <v>7.9359999999999999</v>
      </c>
      <c r="AC244">
        <v>6.8879999999999999</v>
      </c>
      <c r="AD244">
        <v>65.715999999999994</v>
      </c>
      <c r="AE244">
        <v>29.753</v>
      </c>
      <c r="AF244">
        <v>1.88</v>
      </c>
      <c r="AG244">
        <v>2.2559999999999998</v>
      </c>
      <c r="AH244">
        <v>27.841999999999999</v>
      </c>
      <c r="AI244">
        <v>5.851</v>
      </c>
      <c r="AJ244">
        <v>1.9830000000000001</v>
      </c>
      <c r="AK244">
        <v>520.51199999999994</v>
      </c>
      <c r="AL244">
        <v>45.122</v>
      </c>
      <c r="AM244">
        <v>905.64800000000002</v>
      </c>
      <c r="AN244">
        <v>1475.3720000000001</v>
      </c>
      <c r="AO244">
        <v>302.11799999999999</v>
      </c>
      <c r="AP244">
        <v>29.295000000000002</v>
      </c>
      <c r="AQ244">
        <v>16.686</v>
      </c>
      <c r="AR244">
        <v>1.5720000000000001</v>
      </c>
      <c r="AS244">
        <v>195.142</v>
      </c>
      <c r="AT244">
        <v>3661.5079999999998</v>
      </c>
      <c r="AU244">
        <v>3110.9879999999998</v>
      </c>
      <c r="AV244">
        <v>37.445</v>
      </c>
      <c r="AW244">
        <v>41.613</v>
      </c>
      <c r="AX244">
        <v>20.940999999999999</v>
      </c>
      <c r="AY244">
        <v>568.11</v>
      </c>
      <c r="AZ244">
        <v>551.84100000000001</v>
      </c>
      <c r="BA244">
        <v>3.3039999999999998</v>
      </c>
      <c r="BB244" s="8">
        <v>1061</v>
      </c>
      <c r="BC244" s="4">
        <v>1</v>
      </c>
      <c r="BD244" s="9">
        <v>17627</v>
      </c>
      <c r="BE244" s="4">
        <v>62</v>
      </c>
      <c r="BF244" s="4" t="s">
        <v>143</v>
      </c>
      <c r="BG244" s="4" t="s">
        <v>121</v>
      </c>
      <c r="BH244" s="4" t="s">
        <v>117</v>
      </c>
      <c r="BI244" s="4" t="s">
        <v>147</v>
      </c>
      <c r="BJ244" s="4" t="s">
        <v>148</v>
      </c>
      <c r="BK244" s="10">
        <v>780</v>
      </c>
      <c r="BL244" s="4">
        <v>3</v>
      </c>
      <c r="BM244" s="4" t="s">
        <v>148</v>
      </c>
      <c r="BN244" s="4" t="s">
        <v>148</v>
      </c>
      <c r="BO244" s="4" t="s">
        <v>147</v>
      </c>
      <c r="BP244" s="4" t="s">
        <v>147</v>
      </c>
      <c r="BQ244" s="4" t="s">
        <v>147</v>
      </c>
      <c r="BR244" s="4" t="s">
        <v>147</v>
      </c>
      <c r="BS244" s="4" t="s">
        <v>147</v>
      </c>
      <c r="BT244" s="4" t="s">
        <v>147</v>
      </c>
      <c r="BU244" s="4">
        <v>82.7</v>
      </c>
      <c r="BV244" s="4">
        <v>1.7</v>
      </c>
      <c r="BW244" s="10">
        <f t="shared" si="9"/>
        <v>28.615916955017305</v>
      </c>
      <c r="BX244" s="4">
        <v>28</v>
      </c>
      <c r="BY244" s="10">
        <f t="shared" si="12"/>
        <v>25.488</v>
      </c>
      <c r="BZ244" s="10">
        <f t="shared" si="13"/>
        <v>51.722782165605096</v>
      </c>
      <c r="CA244" s="4">
        <v>8</v>
      </c>
      <c r="CB244" s="4">
        <v>106</v>
      </c>
      <c r="CC244" s="4">
        <v>0</v>
      </c>
      <c r="CD244" s="4">
        <v>0</v>
      </c>
      <c r="CE244" s="4">
        <v>5</v>
      </c>
      <c r="CF244" s="4">
        <v>5</v>
      </c>
      <c r="CG244" s="4">
        <v>1</v>
      </c>
      <c r="CH244" s="4">
        <v>5</v>
      </c>
      <c r="CI244" s="4">
        <v>5</v>
      </c>
      <c r="CJ244" s="4">
        <v>3</v>
      </c>
      <c r="CK244" s="4">
        <v>3</v>
      </c>
      <c r="CL244" s="4">
        <v>3</v>
      </c>
      <c r="CM244" s="4">
        <v>3</v>
      </c>
      <c r="CN244" s="4">
        <v>3</v>
      </c>
      <c r="CO244" s="4">
        <v>2</v>
      </c>
      <c r="CP244" s="4">
        <v>3</v>
      </c>
      <c r="CQ244" s="4">
        <v>3</v>
      </c>
      <c r="CR244" s="4">
        <v>3</v>
      </c>
      <c r="CS244" s="4">
        <v>1</v>
      </c>
      <c r="CT244" s="4">
        <v>1</v>
      </c>
      <c r="CU244" s="4">
        <v>1</v>
      </c>
      <c r="CV244" s="4">
        <v>1</v>
      </c>
      <c r="CW244" s="4">
        <v>1</v>
      </c>
      <c r="CX244" s="4">
        <v>1</v>
      </c>
      <c r="CY244" s="4">
        <v>6</v>
      </c>
      <c r="CZ244" s="4">
        <v>6</v>
      </c>
      <c r="DA244" s="4">
        <v>6</v>
      </c>
      <c r="DB244" s="4">
        <v>6</v>
      </c>
      <c r="DC244" s="4">
        <v>6</v>
      </c>
      <c r="DD244" s="4">
        <v>6</v>
      </c>
      <c r="DE244" s="4">
        <v>7</v>
      </c>
      <c r="DF244" s="4">
        <v>4</v>
      </c>
      <c r="DG244" s="4">
        <v>4</v>
      </c>
      <c r="DH244" s="4">
        <v>6</v>
      </c>
      <c r="DI244" s="4">
        <v>7</v>
      </c>
      <c r="DJ244" s="4">
        <v>7</v>
      </c>
      <c r="DK244" s="4">
        <v>4</v>
      </c>
      <c r="DL244" s="4">
        <v>6</v>
      </c>
      <c r="DM244" s="4">
        <v>6</v>
      </c>
      <c r="DN244" s="14" t="s">
        <v>150</v>
      </c>
      <c r="DO244" s="4">
        <v>82.7</v>
      </c>
      <c r="DP244" s="4">
        <v>1.7</v>
      </c>
      <c r="DQ244" s="15" t="s">
        <v>154</v>
      </c>
      <c r="DR244" s="4" t="s">
        <v>156</v>
      </c>
      <c r="DS244" s="4"/>
    </row>
    <row r="245" spans="1:123" x14ac:dyDescent="0.25">
      <c r="A245" s="3">
        <v>106</v>
      </c>
      <c r="C245">
        <v>1062</v>
      </c>
      <c r="D245">
        <v>1062</v>
      </c>
      <c r="E245" s="1" t="s">
        <v>141</v>
      </c>
      <c r="F245">
        <v>4</v>
      </c>
      <c r="G245" s="3">
        <v>2</v>
      </c>
      <c r="H245">
        <v>1</v>
      </c>
      <c r="I245">
        <v>1</v>
      </c>
      <c r="J245">
        <v>109</v>
      </c>
      <c r="K245">
        <v>0</v>
      </c>
      <c r="L245">
        <v>0</v>
      </c>
      <c r="M245">
        <v>2010</v>
      </c>
      <c r="N245">
        <v>2010</v>
      </c>
      <c r="O245">
        <v>1366.444</v>
      </c>
      <c r="P245">
        <v>2031.902</v>
      </c>
      <c r="Q245">
        <v>102.06</v>
      </c>
      <c r="R245">
        <v>176.38399999999999</v>
      </c>
      <c r="S245">
        <v>103.443</v>
      </c>
      <c r="T245">
        <v>71.632999999999996</v>
      </c>
      <c r="U245">
        <v>31.81</v>
      </c>
      <c r="V245">
        <v>349.80399999999997</v>
      </c>
      <c r="W245">
        <v>24.768000000000001</v>
      </c>
      <c r="X245">
        <v>43.454000000000001</v>
      </c>
      <c r="Y245">
        <v>25.715</v>
      </c>
      <c r="Z245">
        <v>14.484</v>
      </c>
      <c r="AA245">
        <v>13952.319</v>
      </c>
      <c r="AB245">
        <v>6.3570000000000002</v>
      </c>
      <c r="AC245">
        <v>7.7240000000000002</v>
      </c>
      <c r="AD245">
        <v>278.815</v>
      </c>
      <c r="AE245">
        <v>53.29</v>
      </c>
      <c r="AF245">
        <v>1.329</v>
      </c>
      <c r="AG245">
        <v>1.8049999999999999</v>
      </c>
      <c r="AH245">
        <v>22.518999999999998</v>
      </c>
      <c r="AI245">
        <v>4.7750000000000004</v>
      </c>
      <c r="AJ245">
        <v>1.9650000000000001</v>
      </c>
      <c r="AK245">
        <v>415.54899999999998</v>
      </c>
      <c r="AL245">
        <v>5.1669999999999998</v>
      </c>
      <c r="AM245">
        <v>765.971</v>
      </c>
      <c r="AN245">
        <v>1270.4880000000001</v>
      </c>
      <c r="AO245">
        <v>254.21899999999999</v>
      </c>
      <c r="AP245">
        <v>16.062000000000001</v>
      </c>
      <c r="AQ245">
        <v>15.813000000000001</v>
      </c>
      <c r="AR245">
        <v>0.94099999999999995</v>
      </c>
      <c r="AS245">
        <v>130.82499999999999</v>
      </c>
      <c r="AT245">
        <v>3468.9090000000001</v>
      </c>
      <c r="AU245">
        <v>2702.2339999999999</v>
      </c>
      <c r="AV245">
        <v>44.695999999999998</v>
      </c>
      <c r="AW245">
        <v>34.561999999999998</v>
      </c>
      <c r="AX245">
        <v>20.765000000000001</v>
      </c>
      <c r="AY245">
        <v>1917.616</v>
      </c>
      <c r="AZ245">
        <v>1350.6890000000001</v>
      </c>
      <c r="BA245">
        <v>2.5960000000000001</v>
      </c>
      <c r="BB245" s="8">
        <v>1062</v>
      </c>
      <c r="BC245" s="4">
        <v>1</v>
      </c>
      <c r="BD245" s="9">
        <v>17627</v>
      </c>
      <c r="BE245" s="4">
        <v>62</v>
      </c>
      <c r="BF245" s="4" t="s">
        <v>143</v>
      </c>
      <c r="BG245" s="4" t="s">
        <v>121</v>
      </c>
      <c r="BH245" s="4" t="s">
        <v>117</v>
      </c>
      <c r="BI245" s="4" t="s">
        <v>147</v>
      </c>
      <c r="BJ245" s="4" t="s">
        <v>148</v>
      </c>
      <c r="BK245" s="10">
        <v>780</v>
      </c>
      <c r="BL245" s="4">
        <v>3</v>
      </c>
      <c r="BM245" s="4" t="s">
        <v>148</v>
      </c>
      <c r="BN245" s="4" t="s">
        <v>148</v>
      </c>
      <c r="BO245" s="4" t="s">
        <v>147</v>
      </c>
      <c r="BP245" s="4" t="s">
        <v>147</v>
      </c>
      <c r="BQ245" s="4" t="s">
        <v>147</v>
      </c>
      <c r="BR245" s="4" t="s">
        <v>147</v>
      </c>
      <c r="BS245" s="4" t="s">
        <v>147</v>
      </c>
      <c r="BT245" s="4" t="s">
        <v>147</v>
      </c>
      <c r="BU245" s="4">
        <v>82.7</v>
      </c>
      <c r="BV245" s="4">
        <v>1.7</v>
      </c>
      <c r="BW245" s="10">
        <f t="shared" si="9"/>
        <v>28.615916955017305</v>
      </c>
      <c r="BX245" s="4">
        <v>28</v>
      </c>
      <c r="BY245" s="10">
        <f t="shared" si="12"/>
        <v>25.488</v>
      </c>
      <c r="BZ245" s="10">
        <f t="shared" si="13"/>
        <v>51.722782165605096</v>
      </c>
      <c r="CA245" s="4">
        <v>8</v>
      </c>
      <c r="CB245" s="4">
        <v>106</v>
      </c>
      <c r="CC245" s="4">
        <v>0</v>
      </c>
      <c r="CD245" s="4">
        <v>0</v>
      </c>
      <c r="CE245" s="4">
        <v>5</v>
      </c>
      <c r="CF245" s="4">
        <v>5</v>
      </c>
      <c r="CG245" s="4">
        <v>1</v>
      </c>
      <c r="CH245" s="4">
        <v>5</v>
      </c>
      <c r="CI245" s="4">
        <v>5</v>
      </c>
      <c r="CJ245" s="4">
        <v>3</v>
      </c>
      <c r="CK245" s="4">
        <v>3</v>
      </c>
      <c r="CL245" s="4">
        <v>3</v>
      </c>
      <c r="CM245" s="4">
        <v>3</v>
      </c>
      <c r="CN245" s="4">
        <v>3</v>
      </c>
      <c r="CO245" s="4">
        <v>2</v>
      </c>
      <c r="CP245" s="4">
        <v>3</v>
      </c>
      <c r="CQ245" s="4">
        <v>3</v>
      </c>
      <c r="CR245" s="4">
        <v>3</v>
      </c>
      <c r="CS245" s="4">
        <v>1</v>
      </c>
      <c r="CT245" s="4">
        <v>1</v>
      </c>
      <c r="CU245" s="4">
        <v>1</v>
      </c>
      <c r="CV245" s="4">
        <v>1</v>
      </c>
      <c r="CW245" s="4">
        <v>1</v>
      </c>
      <c r="CX245" s="4">
        <v>1</v>
      </c>
      <c r="CY245" s="4">
        <v>6</v>
      </c>
      <c r="CZ245" s="4">
        <v>6</v>
      </c>
      <c r="DA245" s="4">
        <v>6</v>
      </c>
      <c r="DB245" s="4">
        <v>6</v>
      </c>
      <c r="DC245" s="4">
        <v>6</v>
      </c>
      <c r="DD245" s="4">
        <v>6</v>
      </c>
      <c r="DE245" s="4">
        <v>7</v>
      </c>
      <c r="DF245" s="4">
        <v>4</v>
      </c>
      <c r="DG245" s="4">
        <v>4</v>
      </c>
      <c r="DH245" s="4">
        <v>6</v>
      </c>
      <c r="DI245" s="4">
        <v>7</v>
      </c>
      <c r="DJ245" s="4">
        <v>7</v>
      </c>
      <c r="DK245" s="4">
        <v>4</v>
      </c>
      <c r="DL245" s="4">
        <v>6</v>
      </c>
      <c r="DM245" s="4">
        <v>6</v>
      </c>
      <c r="DN245" s="14" t="s">
        <v>150</v>
      </c>
      <c r="DO245" s="4">
        <v>82.7</v>
      </c>
      <c r="DP245" s="4">
        <v>1.7</v>
      </c>
      <c r="DQ245" s="15" t="s">
        <v>154</v>
      </c>
      <c r="DR245" s="4" t="s">
        <v>156</v>
      </c>
      <c r="DS245" s="4"/>
    </row>
    <row r="246" spans="1:123" x14ac:dyDescent="0.25">
      <c r="A246" s="3">
        <v>106</v>
      </c>
      <c r="C246">
        <v>1063</v>
      </c>
      <c r="D246">
        <v>1063</v>
      </c>
      <c r="E246" s="1" t="s">
        <v>141</v>
      </c>
      <c r="F246">
        <v>3</v>
      </c>
      <c r="G246" s="3">
        <v>3</v>
      </c>
      <c r="H246">
        <v>1</v>
      </c>
      <c r="I246">
        <v>1</v>
      </c>
      <c r="J246">
        <v>109</v>
      </c>
      <c r="K246">
        <v>0</v>
      </c>
      <c r="L246">
        <v>0</v>
      </c>
      <c r="M246">
        <v>2010</v>
      </c>
      <c r="N246">
        <v>2010</v>
      </c>
      <c r="O246">
        <v>1839.3869999999999</v>
      </c>
      <c r="P246">
        <v>2600.085</v>
      </c>
      <c r="Q246">
        <v>118.38500000000001</v>
      </c>
      <c r="R246">
        <v>242.809</v>
      </c>
      <c r="S246">
        <v>141.54599999999999</v>
      </c>
      <c r="T246">
        <v>92.465999999999994</v>
      </c>
      <c r="U246">
        <v>49.079000000000001</v>
      </c>
      <c r="V246">
        <v>278.12900000000002</v>
      </c>
      <c r="W246">
        <v>33.820999999999998</v>
      </c>
      <c r="X246">
        <v>46.493000000000002</v>
      </c>
      <c r="Y246">
        <v>27.971</v>
      </c>
      <c r="Z246">
        <v>25.513999999999999</v>
      </c>
      <c r="AA246">
        <v>23510.125</v>
      </c>
      <c r="AB246">
        <v>7.5839999999999996</v>
      </c>
      <c r="AC246">
        <v>9.3729999999999993</v>
      </c>
      <c r="AD246">
        <v>459.685</v>
      </c>
      <c r="AE246">
        <v>52.927999999999997</v>
      </c>
      <c r="AF246">
        <v>2.8140000000000001</v>
      </c>
      <c r="AG246">
        <v>2.2029999999999998</v>
      </c>
      <c r="AH246">
        <v>27.285</v>
      </c>
      <c r="AI246">
        <v>5.7240000000000002</v>
      </c>
      <c r="AJ246">
        <v>2.2749999999999999</v>
      </c>
      <c r="AK246">
        <v>587.745</v>
      </c>
      <c r="AL246">
        <v>4.2149999999999999</v>
      </c>
      <c r="AM246">
        <v>882.00800000000004</v>
      </c>
      <c r="AN246">
        <v>1569.8789999999999</v>
      </c>
      <c r="AO246">
        <v>380.00299999999999</v>
      </c>
      <c r="AP246">
        <v>22.794</v>
      </c>
      <c r="AQ246">
        <v>18.033000000000001</v>
      </c>
      <c r="AR246">
        <v>1.3979999999999999</v>
      </c>
      <c r="AS246">
        <v>182.083</v>
      </c>
      <c r="AT246">
        <v>4652.991</v>
      </c>
      <c r="AU246">
        <v>3967.8139999999999</v>
      </c>
      <c r="AV246">
        <v>40.612000000000002</v>
      </c>
      <c r="AW246">
        <v>37.537999999999997</v>
      </c>
      <c r="AX246">
        <v>21.777999999999999</v>
      </c>
      <c r="AY246">
        <v>2708.107</v>
      </c>
      <c r="AZ246">
        <v>1621.7619999999999</v>
      </c>
      <c r="BA246">
        <v>4.16</v>
      </c>
      <c r="BB246" s="8">
        <v>1063</v>
      </c>
      <c r="BC246" s="4">
        <v>1</v>
      </c>
      <c r="BD246" s="9">
        <v>17627</v>
      </c>
      <c r="BE246" s="4">
        <v>62</v>
      </c>
      <c r="BF246" s="4" t="s">
        <v>143</v>
      </c>
      <c r="BG246" s="4" t="s">
        <v>121</v>
      </c>
      <c r="BH246" s="4" t="s">
        <v>117</v>
      </c>
      <c r="BI246" s="4" t="s">
        <v>147</v>
      </c>
      <c r="BJ246" s="4" t="s">
        <v>148</v>
      </c>
      <c r="BK246" s="10">
        <v>780</v>
      </c>
      <c r="BL246" s="4">
        <v>3</v>
      </c>
      <c r="BM246" s="4" t="s">
        <v>148</v>
      </c>
      <c r="BN246" s="4" t="s">
        <v>148</v>
      </c>
      <c r="BO246" s="4" t="s">
        <v>147</v>
      </c>
      <c r="BP246" s="4" t="s">
        <v>147</v>
      </c>
      <c r="BQ246" s="4" t="s">
        <v>147</v>
      </c>
      <c r="BR246" s="4" t="s">
        <v>147</v>
      </c>
      <c r="BS246" s="4" t="s">
        <v>147</v>
      </c>
      <c r="BT246" s="4" t="s">
        <v>147</v>
      </c>
      <c r="BU246" s="4">
        <v>82.7</v>
      </c>
      <c r="BV246" s="4">
        <v>1.7</v>
      </c>
      <c r="BW246" s="10">
        <f t="shared" si="9"/>
        <v>28.615916955017305</v>
      </c>
      <c r="BX246" s="4">
        <v>28</v>
      </c>
      <c r="BY246" s="10">
        <f t="shared" si="12"/>
        <v>25.488</v>
      </c>
      <c r="BZ246" s="10">
        <f t="shared" si="13"/>
        <v>51.722782165605096</v>
      </c>
      <c r="CA246" s="4">
        <v>8</v>
      </c>
      <c r="CB246" s="4">
        <v>106</v>
      </c>
      <c r="CC246" s="4">
        <v>0</v>
      </c>
      <c r="CD246" s="4">
        <v>0</v>
      </c>
      <c r="CE246" s="4">
        <v>5</v>
      </c>
      <c r="CF246" s="4">
        <v>5</v>
      </c>
      <c r="CG246" s="4">
        <v>1</v>
      </c>
      <c r="CH246" s="4">
        <v>5</v>
      </c>
      <c r="CI246" s="4">
        <v>5</v>
      </c>
      <c r="CJ246" s="4">
        <v>3</v>
      </c>
      <c r="CK246" s="4">
        <v>3</v>
      </c>
      <c r="CL246" s="4">
        <v>3</v>
      </c>
      <c r="CM246" s="4">
        <v>3</v>
      </c>
      <c r="CN246" s="4">
        <v>3</v>
      </c>
      <c r="CO246" s="4">
        <v>2</v>
      </c>
      <c r="CP246" s="4">
        <v>3</v>
      </c>
      <c r="CQ246" s="4">
        <v>3</v>
      </c>
      <c r="CR246" s="4">
        <v>3</v>
      </c>
      <c r="CS246" s="4">
        <v>1</v>
      </c>
      <c r="CT246" s="4">
        <v>1</v>
      </c>
      <c r="CU246" s="4">
        <v>1</v>
      </c>
      <c r="CV246" s="4">
        <v>1</v>
      </c>
      <c r="CW246" s="4">
        <v>1</v>
      </c>
      <c r="CX246" s="4">
        <v>1</v>
      </c>
      <c r="CY246" s="4">
        <v>6</v>
      </c>
      <c r="CZ246" s="4">
        <v>6</v>
      </c>
      <c r="DA246" s="4">
        <v>6</v>
      </c>
      <c r="DB246" s="4">
        <v>6</v>
      </c>
      <c r="DC246" s="4">
        <v>6</v>
      </c>
      <c r="DD246" s="4">
        <v>6</v>
      </c>
      <c r="DE246" s="4">
        <v>7</v>
      </c>
      <c r="DF246" s="4">
        <v>4</v>
      </c>
      <c r="DG246" s="4">
        <v>4</v>
      </c>
      <c r="DH246" s="4">
        <v>6</v>
      </c>
      <c r="DI246" s="4">
        <v>7</v>
      </c>
      <c r="DJ246" s="4">
        <v>7</v>
      </c>
      <c r="DK246" s="4">
        <v>4</v>
      </c>
      <c r="DL246" s="4">
        <v>6</v>
      </c>
      <c r="DM246" s="4">
        <v>6</v>
      </c>
      <c r="DN246" s="14" t="s">
        <v>150</v>
      </c>
      <c r="DO246" s="4">
        <v>82.7</v>
      </c>
      <c r="DP246" s="4">
        <v>1.7</v>
      </c>
      <c r="DQ246" s="15" t="s">
        <v>154</v>
      </c>
      <c r="DR246" s="4" t="s">
        <v>156</v>
      </c>
      <c r="DS246" s="4"/>
    </row>
    <row r="247" spans="1:123" x14ac:dyDescent="0.25">
      <c r="A247" s="1">
        <v>107</v>
      </c>
      <c r="C247">
        <v>1071</v>
      </c>
      <c r="D247">
        <v>1071</v>
      </c>
      <c r="E247" s="1" t="s">
        <v>141</v>
      </c>
      <c r="F247">
        <v>0</v>
      </c>
      <c r="G247" s="1">
        <v>1</v>
      </c>
      <c r="H247">
        <v>1</v>
      </c>
      <c r="I247">
        <v>1</v>
      </c>
      <c r="J247">
        <v>109</v>
      </c>
      <c r="K247">
        <v>0</v>
      </c>
      <c r="L247">
        <v>0</v>
      </c>
      <c r="M247">
        <v>2010</v>
      </c>
      <c r="N247">
        <v>2010</v>
      </c>
      <c r="O247">
        <v>895.64200000000005</v>
      </c>
      <c r="P247">
        <v>1229.8699999999999</v>
      </c>
      <c r="Q247">
        <v>46.865000000000002</v>
      </c>
      <c r="R247">
        <v>123.93300000000001</v>
      </c>
      <c r="S247">
        <v>75.983999999999995</v>
      </c>
      <c r="T247">
        <v>51.478999999999999</v>
      </c>
      <c r="U247">
        <v>24.504000000000001</v>
      </c>
      <c r="V247">
        <v>161.12799999999999</v>
      </c>
      <c r="W247">
        <v>15.91</v>
      </c>
      <c r="X247">
        <v>18.039000000000001</v>
      </c>
      <c r="Y247">
        <v>7.8029999999999999</v>
      </c>
      <c r="Z247">
        <v>15.291</v>
      </c>
      <c r="AA247">
        <v>16539.669000000002</v>
      </c>
      <c r="AB247">
        <v>1.59</v>
      </c>
      <c r="AC247">
        <v>4.2439999999999998</v>
      </c>
      <c r="AD247">
        <v>71.106999999999999</v>
      </c>
      <c r="AE247">
        <v>35.896000000000001</v>
      </c>
      <c r="AF247">
        <v>1</v>
      </c>
      <c r="AG247">
        <v>0.70399999999999996</v>
      </c>
      <c r="AH247">
        <v>20.199000000000002</v>
      </c>
      <c r="AI247">
        <v>3.1920000000000002</v>
      </c>
      <c r="AJ247">
        <v>1.891</v>
      </c>
      <c r="AK247">
        <v>259.86399999999998</v>
      </c>
      <c r="AL247">
        <v>2.8660000000000001</v>
      </c>
      <c r="AM247">
        <v>269.92399999999998</v>
      </c>
      <c r="AN247">
        <v>756.87599999999998</v>
      </c>
      <c r="AO247">
        <v>195.041</v>
      </c>
      <c r="AP247">
        <v>12.010999999999999</v>
      </c>
      <c r="AQ247">
        <v>12.648999999999999</v>
      </c>
      <c r="AR247">
        <v>0.87</v>
      </c>
      <c r="AS247">
        <v>84.676000000000002</v>
      </c>
      <c r="AT247">
        <v>5321.9570000000003</v>
      </c>
      <c r="AU247">
        <v>2248.0659999999998</v>
      </c>
      <c r="AV247">
        <v>34.164000000000001</v>
      </c>
      <c r="AW247">
        <v>40.515000000000001</v>
      </c>
      <c r="AX247">
        <v>24.843</v>
      </c>
      <c r="AY247">
        <v>1654.154</v>
      </c>
      <c r="AZ247">
        <v>827.18</v>
      </c>
      <c r="BA247">
        <v>2.0019999999999998</v>
      </c>
      <c r="BB247" s="8">
        <v>1071</v>
      </c>
      <c r="BC247" s="4">
        <v>1</v>
      </c>
      <c r="BD247" s="9">
        <v>15873</v>
      </c>
      <c r="BE247" s="4">
        <v>67</v>
      </c>
      <c r="BF247" s="4" t="s">
        <v>143</v>
      </c>
      <c r="BG247" s="4" t="s">
        <v>121</v>
      </c>
      <c r="BH247" s="4" t="s">
        <v>117</v>
      </c>
      <c r="BI247" s="4" t="s">
        <v>147</v>
      </c>
      <c r="BJ247" s="4" t="s">
        <v>148</v>
      </c>
      <c r="BK247" s="10">
        <v>1300</v>
      </c>
      <c r="BL247" s="4">
        <v>3</v>
      </c>
      <c r="BM247" s="4" t="s">
        <v>148</v>
      </c>
      <c r="BN247" s="4" t="s">
        <v>147</v>
      </c>
      <c r="BO247" s="4" t="s">
        <v>147</v>
      </c>
      <c r="BP247" s="4" t="s">
        <v>147</v>
      </c>
      <c r="BQ247" s="4" t="s">
        <v>147</v>
      </c>
      <c r="BR247" s="4" t="s">
        <v>147</v>
      </c>
      <c r="BS247" s="4" t="s">
        <v>147</v>
      </c>
      <c r="BT247" s="4" t="s">
        <v>147</v>
      </c>
      <c r="BU247" s="4">
        <v>56.5</v>
      </c>
      <c r="BV247" s="4">
        <v>1.66</v>
      </c>
      <c r="BW247" s="10">
        <f t="shared" si="9"/>
        <v>20.503701553200756</v>
      </c>
      <c r="BX247" s="4">
        <v>22.5</v>
      </c>
      <c r="BY247" s="10">
        <f t="shared" si="12"/>
        <v>20.616</v>
      </c>
      <c r="BZ247" s="10">
        <f t="shared" si="13"/>
        <v>33.839128662420379</v>
      </c>
      <c r="CA247" s="4">
        <v>6</v>
      </c>
      <c r="CB247" s="4">
        <v>84</v>
      </c>
      <c r="CC247" s="4">
        <v>0</v>
      </c>
      <c r="CD247" s="4">
        <v>1</v>
      </c>
      <c r="CE247" s="4">
        <v>5</v>
      </c>
      <c r="CF247" s="4">
        <v>1</v>
      </c>
      <c r="CG247" s="4">
        <v>1</v>
      </c>
      <c r="CH247" s="4">
        <v>2</v>
      </c>
      <c r="CI247" s="4">
        <v>5</v>
      </c>
      <c r="CJ247" s="4">
        <v>3</v>
      </c>
      <c r="CK247" s="4">
        <v>3</v>
      </c>
      <c r="CL247" s="4">
        <v>3</v>
      </c>
      <c r="CM247" s="4">
        <v>3</v>
      </c>
      <c r="CN247" s="4">
        <v>2</v>
      </c>
      <c r="CO247" s="4">
        <v>3</v>
      </c>
      <c r="CP247" s="4">
        <v>3</v>
      </c>
      <c r="CQ247" s="4">
        <v>3</v>
      </c>
      <c r="CR247" s="4">
        <v>2</v>
      </c>
      <c r="CS247" s="4">
        <v>1</v>
      </c>
      <c r="CT247" s="4">
        <v>1</v>
      </c>
      <c r="CU247" s="4">
        <v>1</v>
      </c>
      <c r="CV247" s="4">
        <v>1</v>
      </c>
      <c r="CW247" s="4">
        <v>1</v>
      </c>
      <c r="CX247" s="4">
        <v>1</v>
      </c>
      <c r="CY247" s="4">
        <v>6</v>
      </c>
      <c r="CZ247" s="4">
        <v>5</v>
      </c>
      <c r="DA247" s="4">
        <v>6</v>
      </c>
      <c r="DB247" s="4">
        <v>6</v>
      </c>
      <c r="DC247" s="4">
        <v>7</v>
      </c>
      <c r="DD247" s="4">
        <v>6</v>
      </c>
      <c r="DE247" s="4">
        <v>6</v>
      </c>
      <c r="DF247" s="4">
        <v>2</v>
      </c>
      <c r="DG247" s="4">
        <v>2</v>
      </c>
      <c r="DH247" s="4">
        <v>6</v>
      </c>
      <c r="DI247" s="4">
        <v>7</v>
      </c>
      <c r="DJ247" s="4">
        <v>5</v>
      </c>
      <c r="DK247" s="4">
        <v>4</v>
      </c>
      <c r="DL247" s="4">
        <v>6</v>
      </c>
      <c r="DM247" s="4">
        <v>7</v>
      </c>
      <c r="DN247" s="14" t="s">
        <v>150</v>
      </c>
      <c r="DO247" s="4">
        <v>56.5</v>
      </c>
      <c r="DP247" s="4">
        <v>1.66</v>
      </c>
      <c r="DQ247" s="15" t="s">
        <v>155</v>
      </c>
      <c r="DR247" s="4" t="s">
        <v>155</v>
      </c>
      <c r="DS247" s="4"/>
    </row>
    <row r="248" spans="1:123" x14ac:dyDescent="0.25">
      <c r="A248" s="1">
        <v>107</v>
      </c>
      <c r="C248">
        <v>1072</v>
      </c>
      <c r="D248">
        <v>1072</v>
      </c>
      <c r="E248" s="1" t="s">
        <v>141</v>
      </c>
      <c r="F248">
        <v>2</v>
      </c>
      <c r="G248" s="1">
        <v>2</v>
      </c>
      <c r="H248">
        <v>1</v>
      </c>
      <c r="I248">
        <v>1</v>
      </c>
      <c r="J248">
        <v>109</v>
      </c>
      <c r="K248">
        <v>0</v>
      </c>
      <c r="L248">
        <v>0</v>
      </c>
      <c r="M248">
        <v>2010</v>
      </c>
      <c r="N248">
        <v>2010</v>
      </c>
      <c r="O248">
        <v>1137.259</v>
      </c>
      <c r="P248">
        <v>1477.684</v>
      </c>
      <c r="Q248">
        <v>57.273000000000003</v>
      </c>
      <c r="R248">
        <v>150.322</v>
      </c>
      <c r="S248">
        <v>91.034999999999997</v>
      </c>
      <c r="T248">
        <v>60.892000000000003</v>
      </c>
      <c r="U248">
        <v>30.143000000000001</v>
      </c>
      <c r="V248">
        <v>327.02</v>
      </c>
      <c r="W248">
        <v>17.245999999999999</v>
      </c>
      <c r="X248">
        <v>19.917000000000002</v>
      </c>
      <c r="Y248">
        <v>13.73</v>
      </c>
      <c r="Z248">
        <v>22.36</v>
      </c>
      <c r="AA248">
        <v>5698.5559999999996</v>
      </c>
      <c r="AB248">
        <v>1.9730000000000001</v>
      </c>
      <c r="AC248">
        <v>5.9560000000000004</v>
      </c>
      <c r="AD248">
        <v>191.023</v>
      </c>
      <c r="AE248">
        <v>34.854999999999997</v>
      </c>
      <c r="AF248">
        <v>0.95</v>
      </c>
      <c r="AG248">
        <v>0.89300000000000002</v>
      </c>
      <c r="AH248">
        <v>19.806000000000001</v>
      </c>
      <c r="AI248">
        <v>4.6310000000000002</v>
      </c>
      <c r="AJ248">
        <v>2.0510000000000002</v>
      </c>
      <c r="AK248">
        <v>337.85700000000003</v>
      </c>
      <c r="AL248">
        <v>3.32</v>
      </c>
      <c r="AM248">
        <v>367.60199999999998</v>
      </c>
      <c r="AN248">
        <v>926.822</v>
      </c>
      <c r="AO248">
        <v>264.90600000000001</v>
      </c>
      <c r="AP248">
        <v>15.194000000000001</v>
      </c>
      <c r="AQ248">
        <v>15.346</v>
      </c>
      <c r="AR248">
        <v>1.2070000000000001</v>
      </c>
      <c r="AS248">
        <v>96.094999999999999</v>
      </c>
      <c r="AT248">
        <v>3135.1570000000002</v>
      </c>
      <c r="AU248">
        <v>2943.7289999999998</v>
      </c>
      <c r="AV248">
        <v>34.640999999999998</v>
      </c>
      <c r="AW248">
        <v>40.75</v>
      </c>
      <c r="AX248">
        <v>24.646999999999998</v>
      </c>
      <c r="AY248">
        <v>607.45399999999995</v>
      </c>
      <c r="AZ248">
        <v>331.84699999999998</v>
      </c>
      <c r="BA248">
        <v>2.702</v>
      </c>
      <c r="BB248" s="8">
        <v>1072</v>
      </c>
      <c r="BC248" s="4">
        <v>1</v>
      </c>
      <c r="BD248" s="9">
        <v>15873</v>
      </c>
      <c r="BE248" s="4">
        <v>67</v>
      </c>
      <c r="BF248" s="4" t="s">
        <v>143</v>
      </c>
      <c r="BG248" s="4" t="s">
        <v>121</v>
      </c>
      <c r="BH248" s="4" t="s">
        <v>117</v>
      </c>
      <c r="BI248" s="4" t="s">
        <v>147</v>
      </c>
      <c r="BJ248" s="4" t="s">
        <v>148</v>
      </c>
      <c r="BK248" s="10">
        <v>1300</v>
      </c>
      <c r="BL248" s="4">
        <v>3</v>
      </c>
      <c r="BM248" s="4" t="s">
        <v>148</v>
      </c>
      <c r="BN248" s="4" t="s">
        <v>147</v>
      </c>
      <c r="BO248" s="4" t="s">
        <v>147</v>
      </c>
      <c r="BP248" s="4" t="s">
        <v>147</v>
      </c>
      <c r="BQ248" s="4" t="s">
        <v>147</v>
      </c>
      <c r="BR248" s="4" t="s">
        <v>147</v>
      </c>
      <c r="BS248" s="4" t="s">
        <v>147</v>
      </c>
      <c r="BT248" s="4" t="s">
        <v>147</v>
      </c>
      <c r="BU248" s="4">
        <v>56.5</v>
      </c>
      <c r="BV248" s="4">
        <v>1.66</v>
      </c>
      <c r="BW248" s="10">
        <f t="shared" si="9"/>
        <v>20.503701553200756</v>
      </c>
      <c r="BX248" s="4">
        <v>22.5</v>
      </c>
      <c r="BY248" s="10">
        <f t="shared" si="12"/>
        <v>20.616</v>
      </c>
      <c r="BZ248" s="10">
        <f t="shared" si="13"/>
        <v>33.839128662420379</v>
      </c>
      <c r="CA248" s="4">
        <v>6</v>
      </c>
      <c r="CB248" s="4">
        <v>84</v>
      </c>
      <c r="CC248" s="4">
        <v>0</v>
      </c>
      <c r="CD248" s="4">
        <v>1</v>
      </c>
      <c r="CE248" s="4">
        <v>5</v>
      </c>
      <c r="CF248" s="4">
        <v>1</v>
      </c>
      <c r="CG248" s="4">
        <v>1</v>
      </c>
      <c r="CH248" s="4">
        <v>2</v>
      </c>
      <c r="CI248" s="4">
        <v>5</v>
      </c>
      <c r="CJ248" s="4">
        <v>3</v>
      </c>
      <c r="CK248" s="4">
        <v>3</v>
      </c>
      <c r="CL248" s="4">
        <v>3</v>
      </c>
      <c r="CM248" s="4">
        <v>3</v>
      </c>
      <c r="CN248" s="4">
        <v>2</v>
      </c>
      <c r="CO248" s="4">
        <v>3</v>
      </c>
      <c r="CP248" s="4">
        <v>3</v>
      </c>
      <c r="CQ248" s="4">
        <v>3</v>
      </c>
      <c r="CR248" s="4">
        <v>2</v>
      </c>
      <c r="CS248" s="4">
        <v>1</v>
      </c>
      <c r="CT248" s="4">
        <v>1</v>
      </c>
      <c r="CU248" s="4">
        <v>1</v>
      </c>
      <c r="CV248" s="4">
        <v>1</v>
      </c>
      <c r="CW248" s="4">
        <v>1</v>
      </c>
      <c r="CX248" s="4">
        <v>1</v>
      </c>
      <c r="CY248" s="4">
        <v>6</v>
      </c>
      <c r="CZ248" s="4">
        <v>5</v>
      </c>
      <c r="DA248" s="4">
        <v>6</v>
      </c>
      <c r="DB248" s="4">
        <v>6</v>
      </c>
      <c r="DC248" s="4">
        <v>7</v>
      </c>
      <c r="DD248" s="4">
        <v>6</v>
      </c>
      <c r="DE248" s="4">
        <v>6</v>
      </c>
      <c r="DF248" s="4">
        <v>2</v>
      </c>
      <c r="DG248" s="4">
        <v>2</v>
      </c>
      <c r="DH248" s="4">
        <v>6</v>
      </c>
      <c r="DI248" s="4">
        <v>7</v>
      </c>
      <c r="DJ248" s="4">
        <v>5</v>
      </c>
      <c r="DK248" s="4">
        <v>4</v>
      </c>
      <c r="DL248" s="4">
        <v>6</v>
      </c>
      <c r="DM248" s="4">
        <v>7</v>
      </c>
      <c r="DN248" s="14" t="s">
        <v>150</v>
      </c>
      <c r="DO248" s="4">
        <v>56.5</v>
      </c>
      <c r="DP248" s="4">
        <v>1.66</v>
      </c>
      <c r="DQ248" s="15" t="s">
        <v>155</v>
      </c>
      <c r="DR248" s="4" t="s">
        <v>155</v>
      </c>
      <c r="DS248" s="4"/>
    </row>
    <row r="249" spans="1:123" x14ac:dyDescent="0.25">
      <c r="A249" s="1">
        <v>107</v>
      </c>
      <c r="C249">
        <v>1073</v>
      </c>
      <c r="D249">
        <v>1073</v>
      </c>
      <c r="E249" s="1" t="s">
        <v>141</v>
      </c>
      <c r="F249">
        <v>4</v>
      </c>
      <c r="G249" s="1">
        <v>3</v>
      </c>
      <c r="H249">
        <v>1</v>
      </c>
      <c r="I249">
        <v>1</v>
      </c>
      <c r="J249">
        <v>109</v>
      </c>
      <c r="K249">
        <v>0</v>
      </c>
      <c r="L249">
        <v>0</v>
      </c>
      <c r="M249">
        <v>2010</v>
      </c>
      <c r="N249">
        <v>2010</v>
      </c>
      <c r="O249">
        <v>1827.6679999999999</v>
      </c>
      <c r="P249">
        <v>2193.1680000000001</v>
      </c>
      <c r="Q249">
        <v>51.597000000000001</v>
      </c>
      <c r="R249">
        <v>301.51400000000001</v>
      </c>
      <c r="S249">
        <v>137.40100000000001</v>
      </c>
      <c r="T249">
        <v>66.623999999999995</v>
      </c>
      <c r="U249">
        <v>70.777000000000001</v>
      </c>
      <c r="V249">
        <v>198.8</v>
      </c>
      <c r="W249">
        <v>13.458</v>
      </c>
      <c r="X249">
        <v>11.73</v>
      </c>
      <c r="Y249">
        <v>22.858000000000001</v>
      </c>
      <c r="Z249">
        <v>43.692</v>
      </c>
      <c r="AA249">
        <v>1584.7170000000001</v>
      </c>
      <c r="AB249">
        <v>2.82</v>
      </c>
      <c r="AC249">
        <v>10.757</v>
      </c>
      <c r="AD249">
        <v>89.248000000000005</v>
      </c>
      <c r="AE249">
        <v>150.39099999999999</v>
      </c>
      <c r="AF249">
        <v>1.696</v>
      </c>
      <c r="AG249">
        <v>1.306</v>
      </c>
      <c r="AH249">
        <v>13.868</v>
      </c>
      <c r="AI249">
        <v>4.97</v>
      </c>
      <c r="AJ249">
        <v>1.9890000000000001</v>
      </c>
      <c r="AK249">
        <v>728.78599999999994</v>
      </c>
      <c r="AL249">
        <v>6.3159999999999998</v>
      </c>
      <c r="AM249">
        <v>864.74800000000005</v>
      </c>
      <c r="AN249">
        <v>1733.367</v>
      </c>
      <c r="AO249">
        <v>606.24900000000002</v>
      </c>
      <c r="AP249">
        <v>26.19</v>
      </c>
      <c r="AQ249">
        <v>11.907999999999999</v>
      </c>
      <c r="AR249">
        <v>2.0819999999999999</v>
      </c>
      <c r="AS249">
        <v>212.92500000000001</v>
      </c>
      <c r="AT249">
        <v>6975.7280000000001</v>
      </c>
      <c r="AU249">
        <v>5350.6949999999997</v>
      </c>
      <c r="AV249">
        <v>20.727</v>
      </c>
      <c r="AW249">
        <v>54.78</v>
      </c>
      <c r="AX249">
        <v>24.381</v>
      </c>
      <c r="AY249">
        <v>230.726</v>
      </c>
      <c r="AZ249">
        <v>169.363</v>
      </c>
      <c r="BA249">
        <v>5.1740000000000004</v>
      </c>
      <c r="BB249" s="8">
        <v>1073</v>
      </c>
      <c r="BC249" s="4">
        <v>1</v>
      </c>
      <c r="BD249" s="9">
        <v>15873</v>
      </c>
      <c r="BE249" s="4">
        <v>67</v>
      </c>
      <c r="BF249" s="4" t="s">
        <v>143</v>
      </c>
      <c r="BG249" s="4" t="s">
        <v>121</v>
      </c>
      <c r="BH249" s="4" t="s">
        <v>117</v>
      </c>
      <c r="BI249" s="4" t="s">
        <v>147</v>
      </c>
      <c r="BJ249" s="4" t="s">
        <v>148</v>
      </c>
      <c r="BK249" s="10">
        <v>1300</v>
      </c>
      <c r="BL249" s="4">
        <v>3</v>
      </c>
      <c r="BM249" s="4" t="s">
        <v>148</v>
      </c>
      <c r="BN249" s="4" t="s">
        <v>147</v>
      </c>
      <c r="BO249" s="4" t="s">
        <v>147</v>
      </c>
      <c r="BP249" s="4" t="s">
        <v>147</v>
      </c>
      <c r="BQ249" s="4" t="s">
        <v>147</v>
      </c>
      <c r="BR249" s="4" t="s">
        <v>147</v>
      </c>
      <c r="BS249" s="4" t="s">
        <v>147</v>
      </c>
      <c r="BT249" s="4" t="s">
        <v>147</v>
      </c>
      <c r="BU249" s="4">
        <v>56.5</v>
      </c>
      <c r="BV249" s="4">
        <v>1.66</v>
      </c>
      <c r="BW249" s="10">
        <f t="shared" si="9"/>
        <v>20.503701553200756</v>
      </c>
      <c r="BX249" s="4">
        <v>22.5</v>
      </c>
      <c r="BY249" s="10">
        <f t="shared" si="12"/>
        <v>20.616</v>
      </c>
      <c r="BZ249" s="10">
        <f t="shared" si="13"/>
        <v>33.839128662420379</v>
      </c>
      <c r="CA249" s="4">
        <v>6</v>
      </c>
      <c r="CB249" s="4">
        <v>84</v>
      </c>
      <c r="CC249" s="4">
        <v>0</v>
      </c>
      <c r="CD249" s="4">
        <v>1</v>
      </c>
      <c r="CE249" s="4">
        <v>5</v>
      </c>
      <c r="CF249" s="4">
        <v>1</v>
      </c>
      <c r="CG249" s="4">
        <v>1</v>
      </c>
      <c r="CH249" s="4">
        <v>2</v>
      </c>
      <c r="CI249" s="4">
        <v>5</v>
      </c>
      <c r="CJ249" s="4">
        <v>3</v>
      </c>
      <c r="CK249" s="4">
        <v>3</v>
      </c>
      <c r="CL249" s="4">
        <v>3</v>
      </c>
      <c r="CM249" s="4">
        <v>3</v>
      </c>
      <c r="CN249" s="4">
        <v>2</v>
      </c>
      <c r="CO249" s="4">
        <v>3</v>
      </c>
      <c r="CP249" s="4">
        <v>3</v>
      </c>
      <c r="CQ249" s="4">
        <v>3</v>
      </c>
      <c r="CR249" s="4">
        <v>2</v>
      </c>
      <c r="CS249" s="4">
        <v>1</v>
      </c>
      <c r="CT249" s="4">
        <v>1</v>
      </c>
      <c r="CU249" s="4">
        <v>1</v>
      </c>
      <c r="CV249" s="4">
        <v>1</v>
      </c>
      <c r="CW249" s="4">
        <v>1</v>
      </c>
      <c r="CX249" s="4">
        <v>1</v>
      </c>
      <c r="CY249" s="4">
        <v>6</v>
      </c>
      <c r="CZ249" s="4">
        <v>5</v>
      </c>
      <c r="DA249" s="4">
        <v>6</v>
      </c>
      <c r="DB249" s="4">
        <v>6</v>
      </c>
      <c r="DC249" s="4">
        <v>7</v>
      </c>
      <c r="DD249" s="4">
        <v>6</v>
      </c>
      <c r="DE249" s="4">
        <v>6</v>
      </c>
      <c r="DF249" s="4">
        <v>2</v>
      </c>
      <c r="DG249" s="4">
        <v>2</v>
      </c>
      <c r="DH249" s="4">
        <v>6</v>
      </c>
      <c r="DI249" s="4">
        <v>7</v>
      </c>
      <c r="DJ249" s="4">
        <v>5</v>
      </c>
      <c r="DK249" s="4">
        <v>4</v>
      </c>
      <c r="DL249" s="4">
        <v>6</v>
      </c>
      <c r="DM249" s="4">
        <v>7</v>
      </c>
      <c r="DN249" s="14" t="s">
        <v>150</v>
      </c>
      <c r="DO249" s="4">
        <v>56.5</v>
      </c>
      <c r="DP249" s="4">
        <v>1.66</v>
      </c>
      <c r="DQ249" s="15" t="s">
        <v>155</v>
      </c>
      <c r="DR249" s="4" t="s">
        <v>155</v>
      </c>
      <c r="DS249" s="4"/>
    </row>
    <row r="250" spans="1:123" x14ac:dyDescent="0.25">
      <c r="A250" s="3">
        <v>108</v>
      </c>
      <c r="C250">
        <v>1081</v>
      </c>
      <c r="D250">
        <v>1081</v>
      </c>
      <c r="E250" s="1" t="s">
        <v>140</v>
      </c>
      <c r="F250">
        <v>4</v>
      </c>
      <c r="G250" s="3">
        <v>1</v>
      </c>
      <c r="H250">
        <v>1</v>
      </c>
      <c r="I250">
        <v>1</v>
      </c>
      <c r="J250">
        <v>116</v>
      </c>
      <c r="K250">
        <v>0</v>
      </c>
      <c r="L250">
        <v>0</v>
      </c>
      <c r="M250">
        <v>2010</v>
      </c>
      <c r="N250">
        <v>2010</v>
      </c>
      <c r="O250">
        <v>868.52200000000005</v>
      </c>
      <c r="P250">
        <v>1640.3679999999999</v>
      </c>
      <c r="Q250">
        <v>60.651000000000003</v>
      </c>
      <c r="R250">
        <v>187.78200000000001</v>
      </c>
      <c r="S250">
        <v>84.007000000000005</v>
      </c>
      <c r="T250">
        <v>54.997</v>
      </c>
      <c r="U250">
        <v>29.01</v>
      </c>
      <c r="V250">
        <v>235.428</v>
      </c>
      <c r="W250">
        <v>12.502000000000001</v>
      </c>
      <c r="X250">
        <v>18.823</v>
      </c>
      <c r="Y250">
        <v>24.466999999999999</v>
      </c>
      <c r="Z250">
        <v>13.502000000000001</v>
      </c>
      <c r="AA250">
        <v>1714.0219999999999</v>
      </c>
      <c r="AB250">
        <v>0.80800000000000005</v>
      </c>
      <c r="AC250">
        <v>5.2610000000000001</v>
      </c>
      <c r="AD250">
        <v>342.83800000000002</v>
      </c>
      <c r="AE250">
        <v>8.8439999999999994</v>
      </c>
      <c r="AF250">
        <v>1.756</v>
      </c>
      <c r="AG250">
        <v>0.95</v>
      </c>
      <c r="AH250">
        <v>30.815000000000001</v>
      </c>
      <c r="AI250">
        <v>4.1980000000000004</v>
      </c>
      <c r="AJ250">
        <v>1.556</v>
      </c>
      <c r="AK250">
        <v>523.76800000000003</v>
      </c>
      <c r="AL250">
        <v>1.1910000000000001</v>
      </c>
      <c r="AM250">
        <v>248.41200000000001</v>
      </c>
      <c r="AN250">
        <v>843.12699999999995</v>
      </c>
      <c r="AO250">
        <v>200.59</v>
      </c>
      <c r="AP250">
        <v>13.807</v>
      </c>
      <c r="AQ250">
        <v>7.5350000000000001</v>
      </c>
      <c r="AR250">
        <v>0.89700000000000002</v>
      </c>
      <c r="AS250">
        <v>156.446</v>
      </c>
      <c r="AT250">
        <v>6375.0540000000001</v>
      </c>
      <c r="AU250">
        <v>1429.424</v>
      </c>
      <c r="AV250">
        <v>32.664999999999999</v>
      </c>
      <c r="AW250">
        <v>46.494</v>
      </c>
      <c r="AX250">
        <v>20.835000000000001</v>
      </c>
      <c r="AY250">
        <v>243.45400000000001</v>
      </c>
      <c r="AZ250">
        <v>175.49299999999999</v>
      </c>
      <c r="BA250">
        <v>2.9489999999999998</v>
      </c>
      <c r="BB250" s="8">
        <v>1081</v>
      </c>
      <c r="BC250" s="4">
        <v>0</v>
      </c>
      <c r="BD250" s="9">
        <v>14103</v>
      </c>
      <c r="BE250" s="4">
        <v>71</v>
      </c>
      <c r="BF250" s="4" t="s">
        <v>143</v>
      </c>
      <c r="BG250" s="4" t="s">
        <v>114</v>
      </c>
      <c r="BH250" s="4" t="s">
        <v>115</v>
      </c>
      <c r="BI250" s="4" t="s">
        <v>148</v>
      </c>
      <c r="BJ250" s="4" t="s">
        <v>148</v>
      </c>
      <c r="BK250" s="10">
        <v>390</v>
      </c>
      <c r="BL250" s="4">
        <v>4</v>
      </c>
      <c r="BM250" s="4" t="s">
        <v>148</v>
      </c>
      <c r="BN250" s="4" t="s">
        <v>148</v>
      </c>
      <c r="BO250" s="4" t="s">
        <v>147</v>
      </c>
      <c r="BP250" s="4" t="s">
        <v>148</v>
      </c>
      <c r="BQ250" s="4" t="s">
        <v>147</v>
      </c>
      <c r="BR250" s="4" t="s">
        <v>147</v>
      </c>
      <c r="BS250" s="4" t="s">
        <v>147</v>
      </c>
      <c r="BT250" s="4" t="s">
        <v>147</v>
      </c>
      <c r="BU250" s="4">
        <v>60.7</v>
      </c>
      <c r="BV250" s="4">
        <v>1.48</v>
      </c>
      <c r="BW250" s="10">
        <f t="shared" si="9"/>
        <v>27.7118334550767</v>
      </c>
      <c r="BX250" s="4">
        <v>30</v>
      </c>
      <c r="BY250" s="10">
        <f t="shared" si="12"/>
        <v>22.463999999999999</v>
      </c>
      <c r="BZ250" s="10">
        <f t="shared" si="13"/>
        <v>40.177650955414009</v>
      </c>
      <c r="CA250" s="4">
        <v>24</v>
      </c>
      <c r="CB250" s="4">
        <v>105</v>
      </c>
      <c r="CC250" s="4">
        <v>0</v>
      </c>
      <c r="CD250" s="4">
        <v>0</v>
      </c>
      <c r="CE250" s="4">
        <v>3</v>
      </c>
      <c r="CF250" s="4">
        <v>1</v>
      </c>
      <c r="CG250" s="4">
        <v>1</v>
      </c>
      <c r="CH250" s="4">
        <v>1</v>
      </c>
      <c r="CI250" s="4">
        <v>2</v>
      </c>
      <c r="CJ250" s="4">
        <v>3</v>
      </c>
      <c r="CK250" s="4">
        <v>3</v>
      </c>
      <c r="CL250" s="4">
        <v>3</v>
      </c>
      <c r="CM250" s="4">
        <v>3</v>
      </c>
      <c r="CN250" s="4">
        <v>3</v>
      </c>
      <c r="CO250" s="4">
        <v>3</v>
      </c>
      <c r="CP250" s="4">
        <v>3</v>
      </c>
      <c r="CQ250" s="4">
        <v>3</v>
      </c>
      <c r="CR250" s="4">
        <v>3</v>
      </c>
      <c r="CS250" s="4">
        <v>1</v>
      </c>
      <c r="CT250" s="4">
        <v>1</v>
      </c>
      <c r="CU250" s="4">
        <v>1</v>
      </c>
      <c r="CV250" s="4">
        <v>1</v>
      </c>
      <c r="CW250" s="4">
        <v>1</v>
      </c>
      <c r="CX250" s="4">
        <v>1</v>
      </c>
      <c r="CY250" s="4">
        <v>6</v>
      </c>
      <c r="CZ250" s="4">
        <v>2</v>
      </c>
      <c r="DA250" s="4">
        <v>5</v>
      </c>
      <c r="DB250" s="4">
        <v>6</v>
      </c>
      <c r="DC250" s="4">
        <v>6</v>
      </c>
      <c r="DD250" s="4">
        <v>6</v>
      </c>
      <c r="DE250" s="4">
        <v>4</v>
      </c>
      <c r="DF250" s="4">
        <v>4</v>
      </c>
      <c r="DG250" s="4">
        <v>4</v>
      </c>
      <c r="DH250" s="4">
        <v>6</v>
      </c>
      <c r="DI250" s="4">
        <v>7</v>
      </c>
      <c r="DJ250" s="4">
        <v>6</v>
      </c>
      <c r="DK250" s="4">
        <v>7</v>
      </c>
      <c r="DL250" s="4">
        <v>7</v>
      </c>
      <c r="DM250" s="4">
        <v>2</v>
      </c>
      <c r="DN250" s="14" t="s">
        <v>150</v>
      </c>
      <c r="DO250" s="4">
        <v>60.7</v>
      </c>
      <c r="DP250" s="4">
        <v>1.48</v>
      </c>
      <c r="DQ250" s="15" t="s">
        <v>155</v>
      </c>
      <c r="DR250" s="4" t="s">
        <v>156</v>
      </c>
      <c r="DS250" s="4"/>
    </row>
    <row r="251" spans="1:123" x14ac:dyDescent="0.25">
      <c r="A251" s="3">
        <v>108</v>
      </c>
      <c r="C251">
        <v>1082</v>
      </c>
      <c r="D251">
        <v>1082</v>
      </c>
      <c r="E251" s="1" t="s">
        <v>140</v>
      </c>
      <c r="F251">
        <v>0</v>
      </c>
      <c r="G251" s="3">
        <v>2</v>
      </c>
      <c r="H251">
        <v>1</v>
      </c>
      <c r="I251">
        <v>1</v>
      </c>
      <c r="J251">
        <v>116</v>
      </c>
      <c r="K251">
        <v>0</v>
      </c>
      <c r="L251">
        <v>0</v>
      </c>
      <c r="M251">
        <v>2010</v>
      </c>
      <c r="N251">
        <v>2010</v>
      </c>
      <c r="O251">
        <v>1647</v>
      </c>
      <c r="P251">
        <v>2350.7379999999998</v>
      </c>
      <c r="Q251">
        <v>79.23</v>
      </c>
      <c r="R251">
        <v>313.09399999999999</v>
      </c>
      <c r="S251">
        <v>105.53700000000001</v>
      </c>
      <c r="T251">
        <v>39.005000000000003</v>
      </c>
      <c r="U251">
        <v>66.531999999999996</v>
      </c>
      <c r="V251">
        <v>116.28</v>
      </c>
      <c r="W251">
        <v>23.619</v>
      </c>
      <c r="X251">
        <v>31.161000000000001</v>
      </c>
      <c r="Y251">
        <v>20</v>
      </c>
      <c r="Z251">
        <v>52.46</v>
      </c>
      <c r="AA251">
        <v>1506.39</v>
      </c>
      <c r="AB251">
        <v>2.0910000000000002</v>
      </c>
      <c r="AC251">
        <v>9.2319999999999993</v>
      </c>
      <c r="AD251">
        <v>64.08</v>
      </c>
      <c r="AE251">
        <v>348.66399999999999</v>
      </c>
      <c r="AF251">
        <v>2.8079999999999998</v>
      </c>
      <c r="AG251">
        <v>1.0229999999999999</v>
      </c>
      <c r="AH251">
        <v>13.798</v>
      </c>
      <c r="AI251">
        <v>4.6139999999999999</v>
      </c>
      <c r="AJ251">
        <v>1.7669999999999999</v>
      </c>
      <c r="AK251">
        <v>716</v>
      </c>
      <c r="AL251">
        <v>2.6520000000000001</v>
      </c>
      <c r="AM251">
        <v>844.21400000000006</v>
      </c>
      <c r="AN251">
        <v>1162.6600000000001</v>
      </c>
      <c r="AO251">
        <v>483.33199999999999</v>
      </c>
      <c r="AP251">
        <v>27.443000000000001</v>
      </c>
      <c r="AQ251">
        <v>14.132999999999999</v>
      </c>
      <c r="AR251">
        <v>2.2269999999999999</v>
      </c>
      <c r="AS251">
        <v>78.641000000000005</v>
      </c>
      <c r="AT251">
        <v>6156.0309999999999</v>
      </c>
      <c r="AU251">
        <v>5070.848</v>
      </c>
      <c r="AV251">
        <v>30.155000000000001</v>
      </c>
      <c r="AW251">
        <v>52.896000000000001</v>
      </c>
      <c r="AX251">
        <v>16.946999999999999</v>
      </c>
      <c r="AY251">
        <v>156.62100000000001</v>
      </c>
      <c r="AZ251">
        <v>83.206999999999994</v>
      </c>
      <c r="BA251">
        <v>4.851</v>
      </c>
      <c r="BB251" s="8">
        <v>1082</v>
      </c>
      <c r="BC251" s="4">
        <v>0</v>
      </c>
      <c r="BD251" s="9">
        <v>14103</v>
      </c>
      <c r="BE251" s="4">
        <v>71</v>
      </c>
      <c r="BF251" s="4" t="s">
        <v>143</v>
      </c>
      <c r="BG251" s="4" t="s">
        <v>114</v>
      </c>
      <c r="BH251" s="4" t="s">
        <v>115</v>
      </c>
      <c r="BI251" s="4" t="s">
        <v>148</v>
      </c>
      <c r="BJ251" s="4" t="s">
        <v>148</v>
      </c>
      <c r="BK251" s="10">
        <v>390</v>
      </c>
      <c r="BL251" s="4">
        <v>4</v>
      </c>
      <c r="BM251" s="4" t="s">
        <v>148</v>
      </c>
      <c r="BN251" s="4" t="s">
        <v>148</v>
      </c>
      <c r="BO251" s="4" t="s">
        <v>147</v>
      </c>
      <c r="BP251" s="4" t="s">
        <v>148</v>
      </c>
      <c r="BQ251" s="4" t="s">
        <v>147</v>
      </c>
      <c r="BR251" s="4" t="s">
        <v>147</v>
      </c>
      <c r="BS251" s="4" t="s">
        <v>147</v>
      </c>
      <c r="BT251" s="4" t="s">
        <v>147</v>
      </c>
      <c r="BU251" s="4">
        <v>60.7</v>
      </c>
      <c r="BV251" s="4">
        <v>1.48</v>
      </c>
      <c r="BW251" s="10">
        <f t="shared" si="9"/>
        <v>27.7118334550767</v>
      </c>
      <c r="BX251" s="4">
        <v>30</v>
      </c>
      <c r="BY251" s="10">
        <f t="shared" si="12"/>
        <v>22.463999999999999</v>
      </c>
      <c r="BZ251" s="10">
        <f t="shared" si="13"/>
        <v>40.177650955414009</v>
      </c>
      <c r="CA251" s="4">
        <v>24</v>
      </c>
      <c r="CB251" s="4">
        <v>105</v>
      </c>
      <c r="CC251" s="4">
        <v>0</v>
      </c>
      <c r="CD251" s="4">
        <v>0</v>
      </c>
      <c r="CE251" s="4">
        <v>3</v>
      </c>
      <c r="CF251" s="4">
        <v>1</v>
      </c>
      <c r="CG251" s="4">
        <v>1</v>
      </c>
      <c r="CH251" s="4">
        <v>1</v>
      </c>
      <c r="CI251" s="4">
        <v>2</v>
      </c>
      <c r="CJ251" s="4">
        <v>3</v>
      </c>
      <c r="CK251" s="4">
        <v>3</v>
      </c>
      <c r="CL251" s="4">
        <v>3</v>
      </c>
      <c r="CM251" s="4">
        <v>3</v>
      </c>
      <c r="CN251" s="4">
        <v>3</v>
      </c>
      <c r="CO251" s="4">
        <v>3</v>
      </c>
      <c r="CP251" s="4">
        <v>3</v>
      </c>
      <c r="CQ251" s="4">
        <v>3</v>
      </c>
      <c r="CR251" s="4">
        <v>3</v>
      </c>
      <c r="CS251" s="4">
        <v>1</v>
      </c>
      <c r="CT251" s="4">
        <v>1</v>
      </c>
      <c r="CU251" s="4">
        <v>1</v>
      </c>
      <c r="CV251" s="4">
        <v>1</v>
      </c>
      <c r="CW251" s="4">
        <v>1</v>
      </c>
      <c r="CX251" s="4">
        <v>1</v>
      </c>
      <c r="CY251" s="4">
        <v>6</v>
      </c>
      <c r="CZ251" s="4">
        <v>2</v>
      </c>
      <c r="DA251" s="4">
        <v>5</v>
      </c>
      <c r="DB251" s="4">
        <v>6</v>
      </c>
      <c r="DC251" s="4">
        <v>6</v>
      </c>
      <c r="DD251" s="4">
        <v>6</v>
      </c>
      <c r="DE251" s="4">
        <v>4</v>
      </c>
      <c r="DF251" s="4">
        <v>4</v>
      </c>
      <c r="DG251" s="4">
        <v>4</v>
      </c>
      <c r="DH251" s="4">
        <v>6</v>
      </c>
      <c r="DI251" s="4">
        <v>7</v>
      </c>
      <c r="DJ251" s="4">
        <v>6</v>
      </c>
      <c r="DK251" s="4">
        <v>7</v>
      </c>
      <c r="DL251" s="4">
        <v>7</v>
      </c>
      <c r="DM251" s="4">
        <v>2</v>
      </c>
      <c r="DN251" s="14" t="s">
        <v>150</v>
      </c>
      <c r="DO251" s="4">
        <v>60.7</v>
      </c>
      <c r="DP251" s="4">
        <v>1.48</v>
      </c>
      <c r="DQ251" s="15" t="s">
        <v>155</v>
      </c>
      <c r="DR251" s="4" t="s">
        <v>156</v>
      </c>
      <c r="DS251" s="4"/>
    </row>
    <row r="252" spans="1:123" x14ac:dyDescent="0.25">
      <c r="A252" s="3">
        <v>108</v>
      </c>
      <c r="C252">
        <v>1083</v>
      </c>
      <c r="D252">
        <v>1083</v>
      </c>
      <c r="E252" s="1" t="s">
        <v>140</v>
      </c>
      <c r="F252">
        <v>2</v>
      </c>
      <c r="G252" s="3">
        <v>3</v>
      </c>
      <c r="H252">
        <v>1</v>
      </c>
      <c r="I252">
        <v>1</v>
      </c>
      <c r="J252">
        <v>116</v>
      </c>
      <c r="K252">
        <v>0</v>
      </c>
      <c r="L252">
        <v>0</v>
      </c>
      <c r="M252">
        <v>2010</v>
      </c>
      <c r="N252">
        <v>2010</v>
      </c>
      <c r="O252">
        <v>309.375</v>
      </c>
      <c r="P252">
        <v>782.303</v>
      </c>
      <c r="Q252">
        <v>25.838000000000001</v>
      </c>
      <c r="R252">
        <v>99.272000000000006</v>
      </c>
      <c r="S252">
        <v>38.249000000000002</v>
      </c>
      <c r="T252">
        <v>19.706</v>
      </c>
      <c r="U252">
        <v>18.542999999999999</v>
      </c>
      <c r="V252">
        <v>113.657</v>
      </c>
      <c r="W252">
        <v>4.0640000000000001</v>
      </c>
      <c r="X252">
        <v>6.7789999999999999</v>
      </c>
      <c r="Y252">
        <v>13.433999999999999</v>
      </c>
      <c r="Z252">
        <v>7.2080000000000002</v>
      </c>
      <c r="AA252">
        <v>3406.5619999999999</v>
      </c>
      <c r="AB252">
        <v>5.2709999999999999</v>
      </c>
      <c r="AC252">
        <v>3.8140000000000001</v>
      </c>
      <c r="AD252">
        <v>230.77500000000001</v>
      </c>
      <c r="AE252">
        <v>10.194000000000001</v>
      </c>
      <c r="AF252">
        <v>0.58699999999999997</v>
      </c>
      <c r="AG252">
        <v>0.51500000000000001</v>
      </c>
      <c r="AH252">
        <v>9.17</v>
      </c>
      <c r="AI252">
        <v>1.046</v>
      </c>
      <c r="AJ252">
        <v>0.33</v>
      </c>
      <c r="AK252">
        <v>212.55799999999999</v>
      </c>
      <c r="AL252">
        <v>7.1559999999999997</v>
      </c>
      <c r="AM252">
        <v>431.18400000000003</v>
      </c>
      <c r="AN252">
        <v>587.90099999999995</v>
      </c>
      <c r="AO252">
        <v>104.529</v>
      </c>
      <c r="AP252">
        <v>9.032</v>
      </c>
      <c r="AQ252">
        <v>2.9630000000000001</v>
      </c>
      <c r="AR252">
        <v>0.51400000000000001</v>
      </c>
      <c r="AS252">
        <v>77.22</v>
      </c>
      <c r="AT252">
        <v>1470.953</v>
      </c>
      <c r="AU252">
        <v>866.35799999999995</v>
      </c>
      <c r="AV252">
        <v>29.402000000000001</v>
      </c>
      <c r="AW252">
        <v>50.924999999999997</v>
      </c>
      <c r="AX252">
        <v>19.710999999999999</v>
      </c>
      <c r="AY252">
        <v>357.64100000000002</v>
      </c>
      <c r="AZ252">
        <v>191.62700000000001</v>
      </c>
      <c r="BA252">
        <v>1.1539999999999999</v>
      </c>
      <c r="BB252" s="8">
        <v>1083</v>
      </c>
      <c r="BC252" s="4">
        <v>0</v>
      </c>
      <c r="BD252" s="9">
        <v>14103</v>
      </c>
      <c r="BE252" s="4">
        <v>71</v>
      </c>
      <c r="BF252" s="4" t="s">
        <v>143</v>
      </c>
      <c r="BG252" s="4" t="s">
        <v>114</v>
      </c>
      <c r="BH252" s="4" t="s">
        <v>115</v>
      </c>
      <c r="BI252" s="4" t="s">
        <v>148</v>
      </c>
      <c r="BJ252" s="4" t="s">
        <v>148</v>
      </c>
      <c r="BK252" s="10">
        <v>390</v>
      </c>
      <c r="BL252" s="4">
        <v>4</v>
      </c>
      <c r="BM252" s="4" t="s">
        <v>148</v>
      </c>
      <c r="BN252" s="4" t="s">
        <v>148</v>
      </c>
      <c r="BO252" s="4" t="s">
        <v>147</v>
      </c>
      <c r="BP252" s="4" t="s">
        <v>148</v>
      </c>
      <c r="BQ252" s="4" t="s">
        <v>147</v>
      </c>
      <c r="BR252" s="4" t="s">
        <v>147</v>
      </c>
      <c r="BS252" s="4" t="s">
        <v>147</v>
      </c>
      <c r="BT252" s="4" t="s">
        <v>147</v>
      </c>
      <c r="BU252" s="4">
        <v>60.7</v>
      </c>
      <c r="BV252" s="4">
        <v>1.48</v>
      </c>
      <c r="BW252" s="10">
        <f t="shared" si="9"/>
        <v>27.7118334550767</v>
      </c>
      <c r="BX252" s="4">
        <v>30</v>
      </c>
      <c r="BY252" s="10">
        <f t="shared" si="12"/>
        <v>22.463999999999999</v>
      </c>
      <c r="BZ252" s="10">
        <f t="shared" si="13"/>
        <v>40.177650955414009</v>
      </c>
      <c r="CA252" s="4">
        <v>24</v>
      </c>
      <c r="CB252" s="4">
        <v>105</v>
      </c>
      <c r="CC252" s="4">
        <v>0</v>
      </c>
      <c r="CD252" s="4">
        <v>0</v>
      </c>
      <c r="CE252" s="4">
        <v>3</v>
      </c>
      <c r="CF252" s="4">
        <v>1</v>
      </c>
      <c r="CG252" s="4">
        <v>1</v>
      </c>
      <c r="CH252" s="4">
        <v>1</v>
      </c>
      <c r="CI252" s="4">
        <v>2</v>
      </c>
      <c r="CJ252" s="4">
        <v>3</v>
      </c>
      <c r="CK252" s="4">
        <v>3</v>
      </c>
      <c r="CL252" s="4">
        <v>3</v>
      </c>
      <c r="CM252" s="4">
        <v>3</v>
      </c>
      <c r="CN252" s="4">
        <v>3</v>
      </c>
      <c r="CO252" s="4">
        <v>3</v>
      </c>
      <c r="CP252" s="4">
        <v>3</v>
      </c>
      <c r="CQ252" s="4">
        <v>3</v>
      </c>
      <c r="CR252" s="4">
        <v>3</v>
      </c>
      <c r="CS252" s="4">
        <v>1</v>
      </c>
      <c r="CT252" s="4">
        <v>1</v>
      </c>
      <c r="CU252" s="4">
        <v>1</v>
      </c>
      <c r="CV252" s="4">
        <v>1</v>
      </c>
      <c r="CW252" s="4">
        <v>1</v>
      </c>
      <c r="CX252" s="4">
        <v>1</v>
      </c>
      <c r="CY252" s="4">
        <v>6</v>
      </c>
      <c r="CZ252" s="4">
        <v>2</v>
      </c>
      <c r="DA252" s="4">
        <v>5</v>
      </c>
      <c r="DB252" s="4">
        <v>6</v>
      </c>
      <c r="DC252" s="4">
        <v>6</v>
      </c>
      <c r="DD252" s="4">
        <v>6</v>
      </c>
      <c r="DE252" s="4">
        <v>4</v>
      </c>
      <c r="DF252" s="4">
        <v>4</v>
      </c>
      <c r="DG252" s="4">
        <v>4</v>
      </c>
      <c r="DH252" s="4">
        <v>6</v>
      </c>
      <c r="DI252" s="4">
        <v>7</v>
      </c>
      <c r="DJ252" s="4">
        <v>6</v>
      </c>
      <c r="DK252" s="4">
        <v>7</v>
      </c>
      <c r="DL252" s="4">
        <v>7</v>
      </c>
      <c r="DM252" s="4">
        <v>2</v>
      </c>
      <c r="DN252" s="14" t="s">
        <v>150</v>
      </c>
      <c r="DO252" s="4">
        <v>60.7</v>
      </c>
      <c r="DP252" s="4">
        <v>1.48</v>
      </c>
      <c r="DQ252" s="15" t="s">
        <v>155</v>
      </c>
      <c r="DR252" s="4" t="s">
        <v>156</v>
      </c>
      <c r="DS252" s="4"/>
    </row>
    <row r="253" spans="1:123" x14ac:dyDescent="0.25">
      <c r="A253" s="1">
        <v>109</v>
      </c>
      <c r="C253">
        <v>1091</v>
      </c>
      <c r="D253">
        <v>1091</v>
      </c>
      <c r="E253" s="1" t="s">
        <v>140</v>
      </c>
      <c r="F253">
        <v>4</v>
      </c>
      <c r="G253" s="1">
        <v>1</v>
      </c>
      <c r="H253">
        <v>1</v>
      </c>
      <c r="I253">
        <v>1</v>
      </c>
      <c r="J253">
        <v>115</v>
      </c>
      <c r="K253">
        <v>0</v>
      </c>
      <c r="L253">
        <v>0</v>
      </c>
      <c r="M253">
        <v>2010</v>
      </c>
      <c r="N253">
        <v>2010</v>
      </c>
      <c r="O253">
        <v>1259.7919999999999</v>
      </c>
      <c r="P253">
        <v>1463.135</v>
      </c>
      <c r="Q253">
        <v>37.619999999999997</v>
      </c>
      <c r="R253">
        <v>266.608</v>
      </c>
      <c r="S253">
        <v>34.006</v>
      </c>
      <c r="T253">
        <v>5.1379999999999999</v>
      </c>
      <c r="U253">
        <v>28.867999999999999</v>
      </c>
      <c r="V253">
        <v>167.685</v>
      </c>
      <c r="W253">
        <v>18.280999999999999</v>
      </c>
      <c r="X253">
        <v>7.0650000000000004</v>
      </c>
      <c r="Y253">
        <v>9.42</v>
      </c>
      <c r="Z253">
        <v>28.274000000000001</v>
      </c>
      <c r="AA253">
        <v>1676.625</v>
      </c>
      <c r="AB253">
        <v>0.58799999999999997</v>
      </c>
      <c r="AC253">
        <v>13.465</v>
      </c>
      <c r="AD253">
        <v>50.19</v>
      </c>
      <c r="AE253">
        <v>36.566000000000003</v>
      </c>
      <c r="AF253">
        <v>1.073</v>
      </c>
      <c r="AG253">
        <v>0.8</v>
      </c>
      <c r="AH253">
        <v>8.4179999999999993</v>
      </c>
      <c r="AI253">
        <v>2.859</v>
      </c>
      <c r="AJ253">
        <v>1.149</v>
      </c>
      <c r="AK253">
        <v>304.59899999999999</v>
      </c>
      <c r="AL253">
        <v>0.46600000000000003</v>
      </c>
      <c r="AM253">
        <v>277.286</v>
      </c>
      <c r="AN253">
        <v>546.89700000000005</v>
      </c>
      <c r="AO253">
        <v>273.85599999999999</v>
      </c>
      <c r="AP253">
        <v>14.723000000000001</v>
      </c>
      <c r="AQ253">
        <v>10.83</v>
      </c>
      <c r="AR253">
        <v>2.5760000000000001</v>
      </c>
      <c r="AS253">
        <v>40.302999999999997</v>
      </c>
      <c r="AT253">
        <v>2224.5740000000001</v>
      </c>
      <c r="AU253">
        <v>2312.6930000000002</v>
      </c>
      <c r="AV253">
        <v>22.509</v>
      </c>
      <c r="AW253">
        <v>69.138000000000005</v>
      </c>
      <c r="AX253">
        <v>8.1120000000000001</v>
      </c>
      <c r="AY253">
        <v>208.53100000000001</v>
      </c>
      <c r="AZ253">
        <v>134.922</v>
      </c>
      <c r="BA253">
        <v>150.452</v>
      </c>
      <c r="BB253" s="8">
        <v>1091</v>
      </c>
      <c r="BC253" s="4">
        <v>0</v>
      </c>
      <c r="BD253" s="9">
        <v>17241</v>
      </c>
      <c r="BE253" s="4">
        <v>63</v>
      </c>
      <c r="BF253" s="4" t="s">
        <v>145</v>
      </c>
      <c r="BG253" s="4" t="s">
        <v>121</v>
      </c>
      <c r="BH253" s="4" t="s">
        <v>117</v>
      </c>
      <c r="BI253" s="4" t="s">
        <v>147</v>
      </c>
      <c r="BJ253" s="4" t="s">
        <v>148</v>
      </c>
      <c r="BK253" s="10">
        <v>510</v>
      </c>
      <c r="BL253" s="4">
        <v>3</v>
      </c>
      <c r="BM253" s="4" t="s">
        <v>148</v>
      </c>
      <c r="BN253" s="4" t="s">
        <v>147</v>
      </c>
      <c r="BO253" s="4" t="s">
        <v>147</v>
      </c>
      <c r="BP253" s="4" t="s">
        <v>148</v>
      </c>
      <c r="BQ253" s="4" t="s">
        <v>147</v>
      </c>
      <c r="BR253" s="4" t="s">
        <v>147</v>
      </c>
      <c r="BS253" s="4" t="s">
        <v>147</v>
      </c>
      <c r="BT253" s="4" t="s">
        <v>147</v>
      </c>
      <c r="BU253" s="4">
        <v>75.400000000000006</v>
      </c>
      <c r="BV253" s="4">
        <v>1.68</v>
      </c>
      <c r="BW253" s="10">
        <f t="shared" si="9"/>
        <v>26.714852607709755</v>
      </c>
      <c r="BX253" s="4">
        <v>30.5</v>
      </c>
      <c r="BY253" s="10">
        <f t="shared" si="12"/>
        <v>23.905999999999999</v>
      </c>
      <c r="BZ253" s="10">
        <f t="shared" si="13"/>
        <v>45.501340445859867</v>
      </c>
      <c r="CA253" s="4">
        <v>21</v>
      </c>
      <c r="CB253" s="4">
        <v>94.5</v>
      </c>
      <c r="CC253" s="4">
        <v>0</v>
      </c>
      <c r="CD253" s="4">
        <v>0</v>
      </c>
      <c r="CE253" s="4">
        <v>5</v>
      </c>
      <c r="CF253" s="4">
        <v>5</v>
      </c>
      <c r="CG253" s="4">
        <v>1</v>
      </c>
      <c r="CH253" s="4">
        <v>3</v>
      </c>
      <c r="CI253" s="4">
        <v>2</v>
      </c>
      <c r="CJ253" s="4">
        <v>3</v>
      </c>
      <c r="CK253" s="4">
        <v>3</v>
      </c>
      <c r="CL253" s="4">
        <v>3</v>
      </c>
      <c r="CM253" s="4">
        <v>3</v>
      </c>
      <c r="CN253" s="4">
        <v>3</v>
      </c>
      <c r="CO253" s="4">
        <v>3</v>
      </c>
      <c r="CP253" s="4">
        <v>3</v>
      </c>
      <c r="CQ253" s="4">
        <v>3</v>
      </c>
      <c r="CR253" s="4">
        <v>3</v>
      </c>
      <c r="CS253" s="4">
        <v>1</v>
      </c>
      <c r="CT253" s="4">
        <v>1</v>
      </c>
      <c r="CU253" s="4">
        <v>1</v>
      </c>
      <c r="CV253" s="4">
        <v>1</v>
      </c>
      <c r="CW253" s="4">
        <v>1</v>
      </c>
      <c r="CX253" s="4">
        <v>1</v>
      </c>
      <c r="CY253" s="4">
        <v>6</v>
      </c>
      <c r="CZ253" s="4">
        <v>5</v>
      </c>
      <c r="DA253" s="4">
        <v>7</v>
      </c>
      <c r="DB253" s="4">
        <v>7</v>
      </c>
      <c r="DC253" s="4">
        <v>2</v>
      </c>
      <c r="DD253" s="4">
        <v>6</v>
      </c>
      <c r="DE253" s="4">
        <v>4</v>
      </c>
      <c r="DF253" s="4">
        <v>4</v>
      </c>
      <c r="DG253" s="4">
        <v>4</v>
      </c>
      <c r="DH253" s="4">
        <v>7</v>
      </c>
      <c r="DI253" s="4">
        <v>6</v>
      </c>
      <c r="DJ253" s="4">
        <v>5</v>
      </c>
      <c r="DK253" s="4">
        <v>6</v>
      </c>
      <c r="DL253" s="4">
        <v>2</v>
      </c>
      <c r="DM253" s="4">
        <v>4</v>
      </c>
      <c r="DN253" s="14" t="s">
        <v>150</v>
      </c>
      <c r="DO253" s="4">
        <v>75.400000000000006</v>
      </c>
      <c r="DP253" s="4">
        <v>1.68</v>
      </c>
      <c r="DQ253" s="15" t="s">
        <v>155</v>
      </c>
      <c r="DR253" s="4" t="s">
        <v>156</v>
      </c>
      <c r="DS253" s="4"/>
    </row>
    <row r="254" spans="1:123" x14ac:dyDescent="0.25">
      <c r="A254" s="1">
        <v>109</v>
      </c>
      <c r="C254">
        <v>1092</v>
      </c>
      <c r="D254">
        <v>1092</v>
      </c>
      <c r="E254" s="1" t="s">
        <v>140</v>
      </c>
      <c r="F254">
        <v>0</v>
      </c>
      <c r="G254" s="1">
        <v>2</v>
      </c>
      <c r="H254">
        <v>1</v>
      </c>
      <c r="I254">
        <v>1</v>
      </c>
      <c r="J254">
        <v>115</v>
      </c>
      <c r="K254">
        <v>0</v>
      </c>
      <c r="L254">
        <v>0</v>
      </c>
      <c r="M254">
        <v>2010</v>
      </c>
      <c r="N254">
        <v>2010</v>
      </c>
      <c r="O254">
        <v>2089.3980000000001</v>
      </c>
      <c r="P254">
        <v>2444.377</v>
      </c>
      <c r="Q254">
        <v>111.46599999999999</v>
      </c>
      <c r="R254">
        <v>309.63</v>
      </c>
      <c r="S254">
        <v>62.853000000000002</v>
      </c>
      <c r="T254">
        <v>26.064</v>
      </c>
      <c r="U254">
        <v>36.789000000000001</v>
      </c>
      <c r="V254">
        <v>77.52</v>
      </c>
      <c r="W254">
        <v>25.164999999999999</v>
      </c>
      <c r="X254">
        <v>48.878999999999998</v>
      </c>
      <c r="Y254">
        <v>30.821999999999999</v>
      </c>
      <c r="Z254">
        <v>40.637</v>
      </c>
      <c r="AA254">
        <v>72375.7</v>
      </c>
      <c r="AB254">
        <v>1.3939999999999999</v>
      </c>
      <c r="AC254">
        <v>15.837999999999999</v>
      </c>
      <c r="AD254">
        <v>176.14500000000001</v>
      </c>
      <c r="AE254">
        <v>84.878</v>
      </c>
      <c r="AF254">
        <v>2.7149999999999999</v>
      </c>
      <c r="AG254">
        <v>1.302</v>
      </c>
      <c r="AH254">
        <v>24.023</v>
      </c>
      <c r="AI254">
        <v>6.0129999999999999</v>
      </c>
      <c r="AJ254">
        <v>3.1779999999999999</v>
      </c>
      <c r="AK254">
        <v>454.57600000000002</v>
      </c>
      <c r="AL254">
        <v>1.806</v>
      </c>
      <c r="AM254">
        <v>384.04</v>
      </c>
      <c r="AN254">
        <v>934.86400000000003</v>
      </c>
      <c r="AO254">
        <v>304.61099999999999</v>
      </c>
      <c r="AP254">
        <v>13.009</v>
      </c>
      <c r="AQ254">
        <v>11.576000000000001</v>
      </c>
      <c r="AR254">
        <v>2.3820000000000001</v>
      </c>
      <c r="AS254">
        <v>120.074</v>
      </c>
      <c r="AT254">
        <v>8815.8189999999995</v>
      </c>
      <c r="AU254">
        <v>3985.5050000000001</v>
      </c>
      <c r="AV254">
        <v>40.503</v>
      </c>
      <c r="AW254">
        <v>49.853999999999999</v>
      </c>
      <c r="AX254">
        <v>9.7070000000000007</v>
      </c>
      <c r="AY254">
        <v>7449.92</v>
      </c>
      <c r="AZ254">
        <v>3884.0239999999999</v>
      </c>
      <c r="BA254">
        <v>77.405000000000001</v>
      </c>
      <c r="BB254" s="8">
        <v>1092</v>
      </c>
      <c r="BC254" s="4">
        <v>0</v>
      </c>
      <c r="BD254" s="9">
        <v>17241</v>
      </c>
      <c r="BE254" s="4">
        <v>63</v>
      </c>
      <c r="BF254" s="4" t="s">
        <v>145</v>
      </c>
      <c r="BG254" s="4" t="s">
        <v>121</v>
      </c>
      <c r="BH254" s="4" t="s">
        <v>117</v>
      </c>
      <c r="BI254" s="4" t="s">
        <v>147</v>
      </c>
      <c r="BJ254" s="4" t="s">
        <v>148</v>
      </c>
      <c r="BK254" s="10">
        <v>510</v>
      </c>
      <c r="BL254" s="4">
        <v>3</v>
      </c>
      <c r="BM254" s="4" t="s">
        <v>148</v>
      </c>
      <c r="BN254" s="4" t="s">
        <v>147</v>
      </c>
      <c r="BO254" s="4" t="s">
        <v>147</v>
      </c>
      <c r="BP254" s="4" t="s">
        <v>148</v>
      </c>
      <c r="BQ254" s="4" t="s">
        <v>147</v>
      </c>
      <c r="BR254" s="4" t="s">
        <v>147</v>
      </c>
      <c r="BS254" s="4" t="s">
        <v>147</v>
      </c>
      <c r="BT254" s="4" t="s">
        <v>147</v>
      </c>
      <c r="BU254" s="4">
        <v>75.400000000000006</v>
      </c>
      <c r="BV254" s="4">
        <v>1.68</v>
      </c>
      <c r="BW254" s="10">
        <f t="shared" si="9"/>
        <v>26.714852607709755</v>
      </c>
      <c r="BX254" s="4">
        <v>30.5</v>
      </c>
      <c r="BY254" s="10">
        <f t="shared" si="12"/>
        <v>23.905999999999999</v>
      </c>
      <c r="BZ254" s="10">
        <f t="shared" si="13"/>
        <v>45.501340445859867</v>
      </c>
      <c r="CA254" s="4">
        <v>21</v>
      </c>
      <c r="CB254" s="4">
        <v>94.5</v>
      </c>
      <c r="CC254" s="4">
        <v>0</v>
      </c>
      <c r="CD254" s="4">
        <v>0</v>
      </c>
      <c r="CE254" s="4">
        <v>5</v>
      </c>
      <c r="CF254" s="4">
        <v>5</v>
      </c>
      <c r="CG254" s="4">
        <v>1</v>
      </c>
      <c r="CH254" s="4">
        <v>3</v>
      </c>
      <c r="CI254" s="4">
        <v>2</v>
      </c>
      <c r="CJ254" s="4">
        <v>3</v>
      </c>
      <c r="CK254" s="4">
        <v>3</v>
      </c>
      <c r="CL254" s="4">
        <v>3</v>
      </c>
      <c r="CM254" s="4">
        <v>3</v>
      </c>
      <c r="CN254" s="4">
        <v>3</v>
      </c>
      <c r="CO254" s="4">
        <v>3</v>
      </c>
      <c r="CP254" s="4">
        <v>3</v>
      </c>
      <c r="CQ254" s="4">
        <v>3</v>
      </c>
      <c r="CR254" s="4">
        <v>3</v>
      </c>
      <c r="CS254" s="4">
        <v>1</v>
      </c>
      <c r="CT254" s="4">
        <v>1</v>
      </c>
      <c r="CU254" s="4">
        <v>1</v>
      </c>
      <c r="CV254" s="4">
        <v>1</v>
      </c>
      <c r="CW254" s="4">
        <v>1</v>
      </c>
      <c r="CX254" s="4">
        <v>1</v>
      </c>
      <c r="CY254" s="4">
        <v>6</v>
      </c>
      <c r="CZ254" s="4">
        <v>5</v>
      </c>
      <c r="DA254" s="4">
        <v>7</v>
      </c>
      <c r="DB254" s="4">
        <v>7</v>
      </c>
      <c r="DC254" s="4">
        <v>2</v>
      </c>
      <c r="DD254" s="4">
        <v>6</v>
      </c>
      <c r="DE254" s="4">
        <v>4</v>
      </c>
      <c r="DF254" s="4">
        <v>4</v>
      </c>
      <c r="DG254" s="4">
        <v>4</v>
      </c>
      <c r="DH254" s="4">
        <v>7</v>
      </c>
      <c r="DI254" s="4">
        <v>6</v>
      </c>
      <c r="DJ254" s="4">
        <v>5</v>
      </c>
      <c r="DK254" s="4">
        <v>6</v>
      </c>
      <c r="DL254" s="4">
        <v>2</v>
      </c>
      <c r="DM254" s="4">
        <v>4</v>
      </c>
      <c r="DN254" s="14" t="s">
        <v>150</v>
      </c>
      <c r="DO254" s="4">
        <v>75.400000000000006</v>
      </c>
      <c r="DP254" s="4">
        <v>1.68</v>
      </c>
      <c r="DQ254" s="15" t="s">
        <v>155</v>
      </c>
      <c r="DR254" s="4" t="s">
        <v>156</v>
      </c>
      <c r="DS254" s="4"/>
    </row>
    <row r="255" spans="1:123" x14ac:dyDescent="0.25">
      <c r="A255" s="1">
        <v>109</v>
      </c>
      <c r="C255">
        <v>1093</v>
      </c>
      <c r="D255">
        <v>1093</v>
      </c>
      <c r="E255" s="1" t="s">
        <v>140</v>
      </c>
      <c r="F255">
        <v>3</v>
      </c>
      <c r="G255" s="1">
        <v>3</v>
      </c>
      <c r="H255">
        <v>1</v>
      </c>
      <c r="I255">
        <v>1</v>
      </c>
      <c r="J255">
        <v>115</v>
      </c>
      <c r="K255">
        <v>0</v>
      </c>
      <c r="L255">
        <v>0</v>
      </c>
      <c r="M255">
        <v>2010</v>
      </c>
      <c r="N255">
        <v>2010</v>
      </c>
      <c r="O255">
        <v>1810.9829999999999</v>
      </c>
      <c r="P255">
        <v>1423.144</v>
      </c>
      <c r="Q255">
        <v>45.307000000000002</v>
      </c>
      <c r="R255">
        <v>143.59800000000001</v>
      </c>
      <c r="S255">
        <v>117.554</v>
      </c>
      <c r="T255">
        <v>87.510999999999996</v>
      </c>
      <c r="U255">
        <v>30.042000000000002</v>
      </c>
      <c r="V255">
        <v>254.452</v>
      </c>
      <c r="W255">
        <v>15.589</v>
      </c>
      <c r="X255">
        <v>13.146000000000001</v>
      </c>
      <c r="Y255">
        <v>12.717000000000001</v>
      </c>
      <c r="Z255">
        <v>22.870999999999999</v>
      </c>
      <c r="AA255">
        <v>6372.2110000000002</v>
      </c>
      <c r="AB255">
        <v>2.3740000000000001</v>
      </c>
      <c r="AC255">
        <v>13.247</v>
      </c>
      <c r="AD255">
        <v>180.476</v>
      </c>
      <c r="AE255">
        <v>65.911000000000001</v>
      </c>
      <c r="AF255">
        <v>1.0269999999999999</v>
      </c>
      <c r="AG255">
        <v>1.111</v>
      </c>
      <c r="AH255">
        <v>35.954000000000001</v>
      </c>
      <c r="AI255">
        <v>4.6470000000000002</v>
      </c>
      <c r="AJ255">
        <v>2.2000000000000002</v>
      </c>
      <c r="AK255">
        <v>302.89499999999998</v>
      </c>
      <c r="AL255">
        <v>2.0129999999999999</v>
      </c>
      <c r="AM255">
        <v>716.12599999999998</v>
      </c>
      <c r="AN255">
        <v>1196.954</v>
      </c>
      <c r="AO255">
        <v>251.75200000000001</v>
      </c>
      <c r="AP255">
        <v>12.606999999999999</v>
      </c>
      <c r="AQ255">
        <v>12.858000000000001</v>
      </c>
      <c r="AR255">
        <v>1.986</v>
      </c>
      <c r="AS255">
        <v>100.97799999999999</v>
      </c>
      <c r="AT255">
        <v>3318.0810000000001</v>
      </c>
      <c r="AU255">
        <v>2621.105</v>
      </c>
      <c r="AV255">
        <v>28.273</v>
      </c>
      <c r="AW255">
        <v>38.018999999999998</v>
      </c>
      <c r="AX255">
        <v>33.723999999999997</v>
      </c>
      <c r="AY255">
        <v>789.05700000000002</v>
      </c>
      <c r="AZ255">
        <v>508.30700000000002</v>
      </c>
      <c r="BA255">
        <v>149.285</v>
      </c>
      <c r="BB255" s="8">
        <v>1093</v>
      </c>
      <c r="BC255" s="4">
        <v>0</v>
      </c>
      <c r="BD255" s="9">
        <v>17241</v>
      </c>
      <c r="BE255" s="4">
        <v>63</v>
      </c>
      <c r="BF255" s="4" t="s">
        <v>145</v>
      </c>
      <c r="BG255" s="4" t="s">
        <v>121</v>
      </c>
      <c r="BH255" s="4" t="s">
        <v>117</v>
      </c>
      <c r="BI255" s="4" t="s">
        <v>147</v>
      </c>
      <c r="BJ255" s="4" t="s">
        <v>148</v>
      </c>
      <c r="BK255" s="10">
        <v>510</v>
      </c>
      <c r="BL255" s="4">
        <v>3</v>
      </c>
      <c r="BM255" s="4" t="s">
        <v>148</v>
      </c>
      <c r="BN255" s="4" t="s">
        <v>147</v>
      </c>
      <c r="BO255" s="4" t="s">
        <v>147</v>
      </c>
      <c r="BP255" s="4" t="s">
        <v>148</v>
      </c>
      <c r="BQ255" s="4" t="s">
        <v>147</v>
      </c>
      <c r="BR255" s="4" t="s">
        <v>147</v>
      </c>
      <c r="BS255" s="4" t="s">
        <v>147</v>
      </c>
      <c r="BT255" s="4" t="s">
        <v>147</v>
      </c>
      <c r="BU255" s="4">
        <v>75.400000000000006</v>
      </c>
      <c r="BV255" s="4">
        <v>1.68</v>
      </c>
      <c r="BW255" s="10">
        <f t="shared" si="9"/>
        <v>26.714852607709755</v>
      </c>
      <c r="BX255" s="4">
        <v>30.5</v>
      </c>
      <c r="BY255" s="10">
        <f t="shared" si="12"/>
        <v>23.905999999999999</v>
      </c>
      <c r="BZ255" s="10">
        <f t="shared" si="13"/>
        <v>45.501340445859867</v>
      </c>
      <c r="CA255" s="4">
        <v>21</v>
      </c>
      <c r="CB255" s="4">
        <v>94.5</v>
      </c>
      <c r="CC255" s="4">
        <v>0</v>
      </c>
      <c r="CD255" s="4">
        <v>0</v>
      </c>
      <c r="CE255" s="4">
        <v>5</v>
      </c>
      <c r="CF255" s="4">
        <v>5</v>
      </c>
      <c r="CG255" s="4">
        <v>1</v>
      </c>
      <c r="CH255" s="4">
        <v>3</v>
      </c>
      <c r="CI255" s="4">
        <v>2</v>
      </c>
      <c r="CJ255" s="4">
        <v>3</v>
      </c>
      <c r="CK255" s="4">
        <v>3</v>
      </c>
      <c r="CL255" s="4">
        <v>3</v>
      </c>
      <c r="CM255" s="4">
        <v>3</v>
      </c>
      <c r="CN255" s="4">
        <v>3</v>
      </c>
      <c r="CO255" s="4">
        <v>3</v>
      </c>
      <c r="CP255" s="4">
        <v>3</v>
      </c>
      <c r="CQ255" s="4">
        <v>3</v>
      </c>
      <c r="CR255" s="4">
        <v>3</v>
      </c>
      <c r="CS255" s="4">
        <v>1</v>
      </c>
      <c r="CT255" s="4">
        <v>1</v>
      </c>
      <c r="CU255" s="4">
        <v>1</v>
      </c>
      <c r="CV255" s="4">
        <v>1</v>
      </c>
      <c r="CW255" s="4">
        <v>1</v>
      </c>
      <c r="CX255" s="4">
        <v>1</v>
      </c>
      <c r="CY255" s="4">
        <v>6</v>
      </c>
      <c r="CZ255" s="4">
        <v>5</v>
      </c>
      <c r="DA255" s="4">
        <v>7</v>
      </c>
      <c r="DB255" s="4">
        <v>7</v>
      </c>
      <c r="DC255" s="4">
        <v>2</v>
      </c>
      <c r="DD255" s="4">
        <v>6</v>
      </c>
      <c r="DE255" s="4">
        <v>4</v>
      </c>
      <c r="DF255" s="4">
        <v>4</v>
      </c>
      <c r="DG255" s="4">
        <v>4</v>
      </c>
      <c r="DH255" s="4">
        <v>7</v>
      </c>
      <c r="DI255" s="4">
        <v>6</v>
      </c>
      <c r="DJ255" s="4">
        <v>5</v>
      </c>
      <c r="DK255" s="4">
        <v>6</v>
      </c>
      <c r="DL255" s="4">
        <v>2</v>
      </c>
      <c r="DM255" s="4">
        <v>4</v>
      </c>
      <c r="DN255" s="14" t="s">
        <v>150</v>
      </c>
      <c r="DO255" s="4">
        <v>75.400000000000006</v>
      </c>
      <c r="DP255" s="4">
        <v>1.68</v>
      </c>
      <c r="DQ255" s="15" t="s">
        <v>155</v>
      </c>
      <c r="DR255" s="4" t="s">
        <v>156</v>
      </c>
      <c r="DS255" s="4"/>
    </row>
    <row r="256" spans="1:123" x14ac:dyDescent="0.25">
      <c r="A256" s="3">
        <v>110</v>
      </c>
      <c r="C256">
        <v>1101</v>
      </c>
      <c r="D256">
        <v>1101</v>
      </c>
      <c r="E256" s="1" t="s">
        <v>141</v>
      </c>
      <c r="F256">
        <v>2</v>
      </c>
      <c r="G256" s="3">
        <v>1</v>
      </c>
      <c r="H256">
        <v>1</v>
      </c>
      <c r="I256">
        <v>1</v>
      </c>
      <c r="J256">
        <v>109</v>
      </c>
      <c r="K256">
        <v>0</v>
      </c>
      <c r="L256">
        <v>0</v>
      </c>
      <c r="M256">
        <v>2010</v>
      </c>
      <c r="N256">
        <v>2010</v>
      </c>
      <c r="O256">
        <v>2888.241</v>
      </c>
      <c r="P256">
        <v>4581.03</v>
      </c>
      <c r="Q256">
        <v>190.15600000000001</v>
      </c>
      <c r="R256">
        <v>461.31200000000001</v>
      </c>
      <c r="S256">
        <v>242.73500000000001</v>
      </c>
      <c r="T256">
        <v>192.773</v>
      </c>
      <c r="U256">
        <v>49.962000000000003</v>
      </c>
      <c r="V256">
        <v>593.83900000000006</v>
      </c>
      <c r="W256">
        <v>53.603000000000002</v>
      </c>
      <c r="X256">
        <v>62.84</v>
      </c>
      <c r="Y256">
        <v>59.286999999999999</v>
      </c>
      <c r="Z256">
        <v>18.795000000000002</v>
      </c>
      <c r="AA256">
        <v>25307.791000000001</v>
      </c>
      <c r="AB256">
        <v>6.681</v>
      </c>
      <c r="AC256">
        <v>12.8</v>
      </c>
      <c r="AD256">
        <v>433.93200000000002</v>
      </c>
      <c r="AE256">
        <v>63.942999999999998</v>
      </c>
      <c r="AF256">
        <v>3.5960000000000001</v>
      </c>
      <c r="AG256">
        <v>2.7069999999999999</v>
      </c>
      <c r="AH256">
        <v>86.132999999999996</v>
      </c>
      <c r="AI256">
        <v>12.689</v>
      </c>
      <c r="AJ256">
        <v>4.9169999999999998</v>
      </c>
      <c r="AK256">
        <v>597.31799999999998</v>
      </c>
      <c r="AL256">
        <v>5.5</v>
      </c>
      <c r="AM256">
        <v>1002.331</v>
      </c>
      <c r="AN256">
        <v>2536.3539999999998</v>
      </c>
      <c r="AO256">
        <v>459.24700000000001</v>
      </c>
      <c r="AP256">
        <v>28.574000000000002</v>
      </c>
      <c r="AQ256">
        <v>22.155000000000001</v>
      </c>
      <c r="AR256">
        <v>1.9450000000000001</v>
      </c>
      <c r="AS256">
        <v>318.83</v>
      </c>
      <c r="AT256">
        <v>12334.656000000001</v>
      </c>
      <c r="AU256">
        <v>4079.6660000000002</v>
      </c>
      <c r="AV256">
        <v>36.991999999999997</v>
      </c>
      <c r="AW256">
        <v>40.994</v>
      </c>
      <c r="AX256">
        <v>21.949000000000002</v>
      </c>
      <c r="AY256">
        <v>2837.8530000000001</v>
      </c>
      <c r="AZ256">
        <v>1648.954</v>
      </c>
      <c r="BA256">
        <v>6.9610000000000003</v>
      </c>
      <c r="BB256" s="8">
        <v>1101</v>
      </c>
      <c r="BC256" s="4">
        <v>1</v>
      </c>
      <c r="BD256" s="9">
        <v>14676</v>
      </c>
      <c r="BE256" s="4">
        <v>71</v>
      </c>
      <c r="BF256" s="4" t="s">
        <v>143</v>
      </c>
      <c r="BG256" s="4" t="s">
        <v>121</v>
      </c>
      <c r="BH256" s="4" t="s">
        <v>117</v>
      </c>
      <c r="BI256" s="4" t="s">
        <v>147</v>
      </c>
      <c r="BJ256" s="4" t="s">
        <v>148</v>
      </c>
      <c r="BK256" s="10">
        <v>1100</v>
      </c>
      <c r="BL256" s="4">
        <v>2</v>
      </c>
      <c r="BM256" s="4" t="s">
        <v>147</v>
      </c>
      <c r="BN256" s="4" t="s">
        <v>147</v>
      </c>
      <c r="BO256" s="4" t="s">
        <v>147</v>
      </c>
      <c r="BP256" s="4" t="s">
        <v>147</v>
      </c>
      <c r="BQ256" s="4" t="s">
        <v>147</v>
      </c>
      <c r="BR256" s="4" t="s">
        <v>147</v>
      </c>
      <c r="BS256" s="4" t="s">
        <v>147</v>
      </c>
      <c r="BT256" s="4" t="s">
        <v>147</v>
      </c>
      <c r="BU256" s="4">
        <v>71.3</v>
      </c>
      <c r="BV256" s="4">
        <v>1.74</v>
      </c>
      <c r="BW256" s="10">
        <f t="shared" si="9"/>
        <v>23.550006605892456</v>
      </c>
      <c r="BX256" s="4">
        <v>28.5</v>
      </c>
      <c r="BY256" s="10">
        <f t="shared" si="12"/>
        <v>25.988</v>
      </c>
      <c r="BZ256" s="10">
        <f t="shared" si="13"/>
        <v>53.771985987261139</v>
      </c>
      <c r="CA256" s="4">
        <v>8</v>
      </c>
      <c r="CB256" s="4">
        <v>92</v>
      </c>
      <c r="CC256" s="4">
        <v>0</v>
      </c>
      <c r="CD256" s="4">
        <v>0</v>
      </c>
      <c r="CE256" s="4">
        <v>5</v>
      </c>
      <c r="CF256" s="4">
        <v>5</v>
      </c>
      <c r="CG256" s="4">
        <v>1</v>
      </c>
      <c r="CH256" s="4">
        <v>5</v>
      </c>
      <c r="CI256" s="4">
        <v>5</v>
      </c>
      <c r="CJ256" s="4">
        <v>3</v>
      </c>
      <c r="CK256" s="4">
        <v>3</v>
      </c>
      <c r="CL256" s="4">
        <v>3</v>
      </c>
      <c r="CM256" s="4">
        <v>3</v>
      </c>
      <c r="CN256" s="4">
        <v>3</v>
      </c>
      <c r="CO256" s="4">
        <v>2</v>
      </c>
      <c r="CP256" s="4">
        <v>2</v>
      </c>
      <c r="CQ256" s="4">
        <v>3</v>
      </c>
      <c r="CR256" s="4">
        <v>3</v>
      </c>
      <c r="CS256" s="4">
        <v>1</v>
      </c>
      <c r="CT256" s="4">
        <v>1</v>
      </c>
      <c r="CU256" s="4">
        <v>1</v>
      </c>
      <c r="CV256" s="4">
        <v>1</v>
      </c>
      <c r="CW256" s="4">
        <v>1</v>
      </c>
      <c r="CX256" s="4">
        <v>1</v>
      </c>
      <c r="CY256" s="4">
        <v>7</v>
      </c>
      <c r="CZ256" s="4">
        <v>5</v>
      </c>
      <c r="DA256" s="4">
        <v>6</v>
      </c>
      <c r="DB256" s="4">
        <v>6</v>
      </c>
      <c r="DC256" s="4">
        <v>6</v>
      </c>
      <c r="DD256" s="4">
        <v>6</v>
      </c>
      <c r="DE256" s="4">
        <v>5</v>
      </c>
      <c r="DF256" s="4">
        <v>5</v>
      </c>
      <c r="DG256" s="4">
        <v>5</v>
      </c>
      <c r="DH256" s="4">
        <v>6</v>
      </c>
      <c r="DI256" s="4">
        <v>6</v>
      </c>
      <c r="DJ256" s="4">
        <v>5</v>
      </c>
      <c r="DK256" s="4">
        <v>5</v>
      </c>
      <c r="DL256" s="4">
        <v>6</v>
      </c>
      <c r="DM256" s="4">
        <v>6</v>
      </c>
      <c r="DN256" s="14" t="s">
        <v>150</v>
      </c>
      <c r="DO256" s="4">
        <v>71.3</v>
      </c>
      <c r="DP256" s="4">
        <v>1.74</v>
      </c>
      <c r="DQ256" s="15" t="s">
        <v>155</v>
      </c>
      <c r="DR256" s="4" t="s">
        <v>155</v>
      </c>
      <c r="DS256" s="4"/>
    </row>
    <row r="257" spans="1:123" x14ac:dyDescent="0.25">
      <c r="A257" s="3">
        <v>110</v>
      </c>
      <c r="C257">
        <v>1102</v>
      </c>
      <c r="D257">
        <v>1102</v>
      </c>
      <c r="E257" s="1" t="s">
        <v>141</v>
      </c>
      <c r="F257">
        <v>5</v>
      </c>
      <c r="G257" s="3">
        <v>2</v>
      </c>
      <c r="H257">
        <v>1</v>
      </c>
      <c r="I257">
        <v>1</v>
      </c>
      <c r="J257">
        <v>109</v>
      </c>
      <c r="K257">
        <v>0</v>
      </c>
      <c r="L257">
        <v>0</v>
      </c>
      <c r="M257">
        <v>2010</v>
      </c>
      <c r="N257">
        <v>2010</v>
      </c>
      <c r="O257">
        <v>1346.348</v>
      </c>
      <c r="P257">
        <v>1951.826</v>
      </c>
      <c r="Q257">
        <v>88.215999999999994</v>
      </c>
      <c r="R257">
        <v>208.89500000000001</v>
      </c>
      <c r="S257">
        <v>80.376000000000005</v>
      </c>
      <c r="T257">
        <v>54.95</v>
      </c>
      <c r="U257">
        <v>25.425999999999998</v>
      </c>
      <c r="V257">
        <v>162.262</v>
      </c>
      <c r="W257">
        <v>27.274000000000001</v>
      </c>
      <c r="X257">
        <v>34.171999999999997</v>
      </c>
      <c r="Y257">
        <v>21.486999999999998</v>
      </c>
      <c r="Z257">
        <v>10.103999999999999</v>
      </c>
      <c r="AA257">
        <v>11331.691999999999</v>
      </c>
      <c r="AB257">
        <v>3.6259999999999999</v>
      </c>
      <c r="AC257">
        <v>4.7679999999999998</v>
      </c>
      <c r="AD257">
        <v>208.49</v>
      </c>
      <c r="AE257">
        <v>29.329000000000001</v>
      </c>
      <c r="AF257">
        <v>1.94</v>
      </c>
      <c r="AG257">
        <v>1.696</v>
      </c>
      <c r="AH257">
        <v>22.035</v>
      </c>
      <c r="AI257">
        <v>4.827</v>
      </c>
      <c r="AJ257">
        <v>1.4019999999999999</v>
      </c>
      <c r="AK257">
        <v>336.334</v>
      </c>
      <c r="AL257">
        <v>3.6389999999999998</v>
      </c>
      <c r="AM257">
        <v>790.61699999999996</v>
      </c>
      <c r="AN257">
        <v>1091.92</v>
      </c>
      <c r="AO257">
        <v>193.392</v>
      </c>
      <c r="AP257">
        <v>11.913</v>
      </c>
      <c r="AQ257">
        <v>8.4860000000000007</v>
      </c>
      <c r="AR257">
        <v>0.73</v>
      </c>
      <c r="AS257">
        <v>112.289</v>
      </c>
      <c r="AT257">
        <v>4488.4189999999999</v>
      </c>
      <c r="AU257">
        <v>1890.732</v>
      </c>
      <c r="AV257">
        <v>40.274000000000001</v>
      </c>
      <c r="AW257">
        <v>42.936999999999998</v>
      </c>
      <c r="AX257">
        <v>16.785</v>
      </c>
      <c r="AY257">
        <v>1425.857</v>
      </c>
      <c r="AZ257">
        <v>932.45</v>
      </c>
      <c r="BA257">
        <v>2.6840000000000002</v>
      </c>
      <c r="BB257" s="8">
        <v>1102</v>
      </c>
      <c r="BC257" s="4">
        <v>1</v>
      </c>
      <c r="BD257" s="9">
        <v>14676</v>
      </c>
      <c r="BE257" s="4">
        <v>71</v>
      </c>
      <c r="BF257" s="4" t="s">
        <v>143</v>
      </c>
      <c r="BG257" s="4" t="s">
        <v>121</v>
      </c>
      <c r="BH257" s="4" t="s">
        <v>117</v>
      </c>
      <c r="BI257" s="4" t="s">
        <v>147</v>
      </c>
      <c r="BJ257" s="4" t="s">
        <v>148</v>
      </c>
      <c r="BK257" s="10">
        <v>1100</v>
      </c>
      <c r="BL257" s="4">
        <v>2</v>
      </c>
      <c r="BM257" s="4" t="s">
        <v>147</v>
      </c>
      <c r="BN257" s="4" t="s">
        <v>147</v>
      </c>
      <c r="BO257" s="4" t="s">
        <v>147</v>
      </c>
      <c r="BP257" s="4" t="s">
        <v>147</v>
      </c>
      <c r="BQ257" s="4" t="s">
        <v>147</v>
      </c>
      <c r="BR257" s="4" t="s">
        <v>147</v>
      </c>
      <c r="BS257" s="4" t="s">
        <v>147</v>
      </c>
      <c r="BT257" s="4" t="s">
        <v>147</v>
      </c>
      <c r="BU257" s="4">
        <v>71.3</v>
      </c>
      <c r="BV257" s="4">
        <v>1.74</v>
      </c>
      <c r="BW257" s="10">
        <f t="shared" si="9"/>
        <v>23.550006605892456</v>
      </c>
      <c r="BX257" s="4">
        <v>28.5</v>
      </c>
      <c r="BY257" s="10">
        <f t="shared" si="12"/>
        <v>25.988</v>
      </c>
      <c r="BZ257" s="10">
        <f t="shared" si="13"/>
        <v>53.771985987261139</v>
      </c>
      <c r="CA257" s="4">
        <v>8</v>
      </c>
      <c r="CB257" s="4">
        <v>92</v>
      </c>
      <c r="CC257" s="4">
        <v>0</v>
      </c>
      <c r="CD257" s="4">
        <v>0</v>
      </c>
      <c r="CE257" s="4">
        <v>5</v>
      </c>
      <c r="CF257" s="4">
        <v>5</v>
      </c>
      <c r="CG257" s="4">
        <v>1</v>
      </c>
      <c r="CH257" s="4">
        <v>5</v>
      </c>
      <c r="CI257" s="4">
        <v>5</v>
      </c>
      <c r="CJ257" s="4">
        <v>3</v>
      </c>
      <c r="CK257" s="4">
        <v>3</v>
      </c>
      <c r="CL257" s="4">
        <v>3</v>
      </c>
      <c r="CM257" s="4">
        <v>3</v>
      </c>
      <c r="CN257" s="4">
        <v>3</v>
      </c>
      <c r="CO257" s="4">
        <v>2</v>
      </c>
      <c r="CP257" s="4">
        <v>2</v>
      </c>
      <c r="CQ257" s="4">
        <v>3</v>
      </c>
      <c r="CR257" s="4">
        <v>3</v>
      </c>
      <c r="CS257" s="4">
        <v>1</v>
      </c>
      <c r="CT257" s="4">
        <v>1</v>
      </c>
      <c r="CU257" s="4">
        <v>1</v>
      </c>
      <c r="CV257" s="4">
        <v>1</v>
      </c>
      <c r="CW257" s="4">
        <v>1</v>
      </c>
      <c r="CX257" s="4">
        <v>1</v>
      </c>
      <c r="CY257" s="4">
        <v>7</v>
      </c>
      <c r="CZ257" s="4">
        <v>5</v>
      </c>
      <c r="DA257" s="4">
        <v>6</v>
      </c>
      <c r="DB257" s="4">
        <v>6</v>
      </c>
      <c r="DC257" s="4">
        <v>6</v>
      </c>
      <c r="DD257" s="4">
        <v>6</v>
      </c>
      <c r="DE257" s="4">
        <v>5</v>
      </c>
      <c r="DF257" s="4">
        <v>5</v>
      </c>
      <c r="DG257" s="4">
        <v>5</v>
      </c>
      <c r="DH257" s="4">
        <v>6</v>
      </c>
      <c r="DI257" s="4">
        <v>6</v>
      </c>
      <c r="DJ257" s="4">
        <v>5</v>
      </c>
      <c r="DK257" s="4">
        <v>5</v>
      </c>
      <c r="DL257" s="4">
        <v>6</v>
      </c>
      <c r="DM257" s="4">
        <v>6</v>
      </c>
      <c r="DN257" s="14" t="s">
        <v>150</v>
      </c>
      <c r="DO257" s="4">
        <v>71.3</v>
      </c>
      <c r="DP257" s="4">
        <v>1.74</v>
      </c>
      <c r="DQ257" s="15" t="s">
        <v>155</v>
      </c>
      <c r="DR257" s="4" t="s">
        <v>155</v>
      </c>
      <c r="DS257" s="4"/>
    </row>
    <row r="258" spans="1:123" x14ac:dyDescent="0.25">
      <c r="A258" s="3">
        <v>110</v>
      </c>
      <c r="C258">
        <v>1103</v>
      </c>
      <c r="D258">
        <v>1103</v>
      </c>
      <c r="E258" s="1" t="s">
        <v>141</v>
      </c>
      <c r="F258">
        <v>2</v>
      </c>
      <c r="G258" s="3">
        <v>3</v>
      </c>
      <c r="H258">
        <v>1</v>
      </c>
      <c r="I258">
        <v>1</v>
      </c>
      <c r="J258">
        <v>110</v>
      </c>
      <c r="K258">
        <v>0</v>
      </c>
      <c r="L258">
        <v>0</v>
      </c>
      <c r="M258">
        <v>2010</v>
      </c>
      <c r="N258">
        <v>2010</v>
      </c>
      <c r="O258">
        <v>1230.048</v>
      </c>
      <c r="P258">
        <v>1824.672</v>
      </c>
      <c r="Q258">
        <v>78.760000000000005</v>
      </c>
      <c r="R258">
        <v>179.83600000000001</v>
      </c>
      <c r="S258">
        <v>96.019000000000005</v>
      </c>
      <c r="T258">
        <v>77.281999999999996</v>
      </c>
      <c r="U258">
        <v>18.736000000000001</v>
      </c>
      <c r="V258">
        <v>223.62100000000001</v>
      </c>
      <c r="W258">
        <v>24.896000000000001</v>
      </c>
      <c r="X258">
        <v>26.404</v>
      </c>
      <c r="Y258">
        <v>21.741</v>
      </c>
      <c r="Z258">
        <v>8.702</v>
      </c>
      <c r="AA258">
        <v>3801.1060000000002</v>
      </c>
      <c r="AB258">
        <v>2.7170000000000001</v>
      </c>
      <c r="AC258">
        <v>4.8840000000000003</v>
      </c>
      <c r="AD258">
        <v>89.106999999999999</v>
      </c>
      <c r="AE258">
        <v>7.9</v>
      </c>
      <c r="AF258">
        <v>1.0680000000000001</v>
      </c>
      <c r="AG258">
        <v>1.1819999999999999</v>
      </c>
      <c r="AH258">
        <v>33.835999999999999</v>
      </c>
      <c r="AI258">
        <v>5.1719999999999997</v>
      </c>
      <c r="AJ258">
        <v>1.79</v>
      </c>
      <c r="AK258">
        <v>218.19200000000001</v>
      </c>
      <c r="AL258">
        <v>2.0529999999999999</v>
      </c>
      <c r="AM258">
        <v>542.14599999999996</v>
      </c>
      <c r="AN258">
        <v>1031.5830000000001</v>
      </c>
      <c r="AO258">
        <v>194.72300000000001</v>
      </c>
      <c r="AP258">
        <v>10.226000000000001</v>
      </c>
      <c r="AQ258">
        <v>7.4160000000000004</v>
      </c>
      <c r="AR258">
        <v>0.81499999999999995</v>
      </c>
      <c r="AS258">
        <v>107.657</v>
      </c>
      <c r="AT258">
        <v>3531.36</v>
      </c>
      <c r="AU258">
        <v>1592.0640000000001</v>
      </c>
      <c r="AV258">
        <v>38.380000000000003</v>
      </c>
      <c r="AW258">
        <v>39.720999999999997</v>
      </c>
      <c r="AX258">
        <v>21.832999999999998</v>
      </c>
      <c r="AY258">
        <v>655.43299999999999</v>
      </c>
      <c r="AZ258">
        <v>534.01499999999999</v>
      </c>
      <c r="BA258">
        <v>2.2789999999999999</v>
      </c>
      <c r="BB258" s="8">
        <v>1103</v>
      </c>
      <c r="BC258" s="4">
        <v>1</v>
      </c>
      <c r="BD258" s="9">
        <v>14676</v>
      </c>
      <c r="BE258" s="4">
        <v>71</v>
      </c>
      <c r="BF258" s="4" t="s">
        <v>143</v>
      </c>
      <c r="BG258" s="4" t="s">
        <v>121</v>
      </c>
      <c r="BH258" s="4" t="s">
        <v>117</v>
      </c>
      <c r="BI258" s="4" t="s">
        <v>147</v>
      </c>
      <c r="BJ258" s="4" t="s">
        <v>148</v>
      </c>
      <c r="BK258" s="10">
        <v>1100</v>
      </c>
      <c r="BL258" s="4">
        <v>2</v>
      </c>
      <c r="BM258" s="4" t="s">
        <v>147</v>
      </c>
      <c r="BN258" s="4" t="s">
        <v>147</v>
      </c>
      <c r="BO258" s="4" t="s">
        <v>147</v>
      </c>
      <c r="BP258" s="4" t="s">
        <v>147</v>
      </c>
      <c r="BQ258" s="4" t="s">
        <v>147</v>
      </c>
      <c r="BR258" s="4" t="s">
        <v>147</v>
      </c>
      <c r="BS258" s="4" t="s">
        <v>147</v>
      </c>
      <c r="BT258" s="4" t="s">
        <v>147</v>
      </c>
      <c r="BU258" s="4">
        <v>71.3</v>
      </c>
      <c r="BV258" s="4">
        <v>1.74</v>
      </c>
      <c r="BW258" s="10">
        <f t="shared" si="9"/>
        <v>23.550006605892456</v>
      </c>
      <c r="BX258" s="4">
        <v>28.5</v>
      </c>
      <c r="BY258" s="10">
        <f t="shared" si="12"/>
        <v>25.988</v>
      </c>
      <c r="BZ258" s="10">
        <f t="shared" si="13"/>
        <v>53.771985987261139</v>
      </c>
      <c r="CA258" s="4">
        <v>8</v>
      </c>
      <c r="CB258" s="4">
        <v>92</v>
      </c>
      <c r="CC258" s="4">
        <v>0</v>
      </c>
      <c r="CD258" s="4">
        <v>0</v>
      </c>
      <c r="CE258" s="4">
        <v>5</v>
      </c>
      <c r="CF258" s="4">
        <v>5</v>
      </c>
      <c r="CG258" s="4">
        <v>1</v>
      </c>
      <c r="CH258" s="4">
        <v>5</v>
      </c>
      <c r="CI258" s="4">
        <v>5</v>
      </c>
      <c r="CJ258" s="4">
        <v>3</v>
      </c>
      <c r="CK258" s="4">
        <v>3</v>
      </c>
      <c r="CL258" s="4">
        <v>3</v>
      </c>
      <c r="CM258" s="4">
        <v>3</v>
      </c>
      <c r="CN258" s="4">
        <v>3</v>
      </c>
      <c r="CO258" s="4">
        <v>2</v>
      </c>
      <c r="CP258" s="4">
        <v>2</v>
      </c>
      <c r="CQ258" s="4">
        <v>3</v>
      </c>
      <c r="CR258" s="4">
        <v>3</v>
      </c>
      <c r="CS258" s="4">
        <v>1</v>
      </c>
      <c r="CT258" s="4">
        <v>1</v>
      </c>
      <c r="CU258" s="4">
        <v>1</v>
      </c>
      <c r="CV258" s="4">
        <v>1</v>
      </c>
      <c r="CW258" s="4">
        <v>1</v>
      </c>
      <c r="CX258" s="4">
        <v>1</v>
      </c>
      <c r="CY258" s="4">
        <v>7</v>
      </c>
      <c r="CZ258" s="4">
        <v>5</v>
      </c>
      <c r="DA258" s="4">
        <v>6</v>
      </c>
      <c r="DB258" s="4">
        <v>6</v>
      </c>
      <c r="DC258" s="4">
        <v>6</v>
      </c>
      <c r="DD258" s="4">
        <v>6</v>
      </c>
      <c r="DE258" s="4">
        <v>5</v>
      </c>
      <c r="DF258" s="4">
        <v>5</v>
      </c>
      <c r="DG258" s="4">
        <v>5</v>
      </c>
      <c r="DH258" s="4">
        <v>6</v>
      </c>
      <c r="DI258" s="4">
        <v>6</v>
      </c>
      <c r="DJ258" s="4">
        <v>5</v>
      </c>
      <c r="DK258" s="4">
        <v>5</v>
      </c>
      <c r="DL258" s="4">
        <v>6</v>
      </c>
      <c r="DM258" s="4">
        <v>6</v>
      </c>
      <c r="DN258" s="14" t="s">
        <v>150</v>
      </c>
      <c r="DO258" s="4">
        <v>71.3</v>
      </c>
      <c r="DP258" s="4">
        <v>1.74</v>
      </c>
      <c r="DQ258" s="15" t="s">
        <v>155</v>
      </c>
      <c r="DR258" s="4" t="s">
        <v>155</v>
      </c>
      <c r="DS258" s="4"/>
    </row>
    <row r="259" spans="1:123" x14ac:dyDescent="0.25">
      <c r="A259" s="1">
        <v>111</v>
      </c>
      <c r="C259">
        <v>1111</v>
      </c>
      <c r="D259">
        <v>1111</v>
      </c>
      <c r="E259" s="1" t="s">
        <v>140</v>
      </c>
      <c r="F259">
        <v>2</v>
      </c>
      <c r="G259" s="1">
        <v>1</v>
      </c>
      <c r="H259">
        <v>1</v>
      </c>
      <c r="I259">
        <v>1</v>
      </c>
      <c r="J259">
        <v>115</v>
      </c>
      <c r="K259">
        <v>0</v>
      </c>
      <c r="L259">
        <v>0</v>
      </c>
      <c r="M259">
        <v>2010</v>
      </c>
      <c r="N259">
        <v>2010</v>
      </c>
      <c r="O259">
        <v>770.46900000000005</v>
      </c>
      <c r="P259">
        <v>1358.1030000000001</v>
      </c>
      <c r="Q259">
        <v>59.384999999999998</v>
      </c>
      <c r="R259">
        <v>151.26900000000001</v>
      </c>
      <c r="S259">
        <v>55.005000000000003</v>
      </c>
      <c r="T259">
        <v>34.04</v>
      </c>
      <c r="U259">
        <v>20.965</v>
      </c>
      <c r="V259">
        <v>135.69300000000001</v>
      </c>
      <c r="W259">
        <v>21.47</v>
      </c>
      <c r="X259">
        <v>21.936</v>
      </c>
      <c r="Y259">
        <v>11.202</v>
      </c>
      <c r="Z259">
        <v>11.489000000000001</v>
      </c>
      <c r="AA259">
        <v>9484.1650000000009</v>
      </c>
      <c r="AB259">
        <v>1.9259999999999999</v>
      </c>
      <c r="AC259">
        <v>3.1469999999999998</v>
      </c>
      <c r="AD259">
        <v>167.364</v>
      </c>
      <c r="AE259">
        <v>90.543000000000006</v>
      </c>
      <c r="AF259">
        <v>1.323</v>
      </c>
      <c r="AG259">
        <v>1.046</v>
      </c>
      <c r="AH259">
        <v>15.468</v>
      </c>
      <c r="AI259">
        <v>2.7080000000000002</v>
      </c>
      <c r="AJ259">
        <v>0.86899999999999999</v>
      </c>
      <c r="AK259">
        <v>294.39999999999998</v>
      </c>
      <c r="AL259">
        <v>1.2829999999999999</v>
      </c>
      <c r="AM259">
        <v>329.15899999999999</v>
      </c>
      <c r="AN259">
        <v>624.20799999999997</v>
      </c>
      <c r="AO259">
        <v>145.35499999999999</v>
      </c>
      <c r="AP259">
        <v>10.102</v>
      </c>
      <c r="AQ259">
        <v>7.0670000000000002</v>
      </c>
      <c r="AR259">
        <v>0.74399999999999999</v>
      </c>
      <c r="AS259">
        <v>78.459999999999994</v>
      </c>
      <c r="AT259">
        <v>2074.4029999999998</v>
      </c>
      <c r="AU259">
        <v>1330.1469999999999</v>
      </c>
      <c r="AV259">
        <v>39.081000000000003</v>
      </c>
      <c r="AW259">
        <v>44.47</v>
      </c>
      <c r="AX259">
        <v>16.428999999999998</v>
      </c>
      <c r="AY259">
        <v>1064.8889999999999</v>
      </c>
      <c r="AZ259">
        <v>619.79200000000003</v>
      </c>
      <c r="BA259">
        <v>1.857</v>
      </c>
      <c r="BB259" s="8">
        <v>1111</v>
      </c>
      <c r="BC259" s="4">
        <v>0</v>
      </c>
      <c r="BD259" s="9">
        <v>17248</v>
      </c>
      <c r="BE259" s="4">
        <v>63</v>
      </c>
      <c r="BF259" s="4" t="s">
        <v>143</v>
      </c>
      <c r="BG259" s="4" t="s">
        <v>121</v>
      </c>
      <c r="BH259" s="4" t="s">
        <v>117</v>
      </c>
      <c r="BI259" s="4" t="s">
        <v>147</v>
      </c>
      <c r="BJ259" s="4" t="s">
        <v>147</v>
      </c>
      <c r="BK259" s="10">
        <v>0</v>
      </c>
      <c r="BL259" s="4">
        <v>2</v>
      </c>
      <c r="BM259" s="4" t="s">
        <v>148</v>
      </c>
      <c r="BN259" s="4" t="s">
        <v>147</v>
      </c>
      <c r="BO259" s="4" t="s">
        <v>147</v>
      </c>
      <c r="BP259" s="4" t="s">
        <v>147</v>
      </c>
      <c r="BQ259" s="4" t="s">
        <v>147</v>
      </c>
      <c r="BR259" s="4" t="s">
        <v>147</v>
      </c>
      <c r="BS259" s="4" t="s">
        <v>147</v>
      </c>
      <c r="BT259" s="4" t="s">
        <v>147</v>
      </c>
      <c r="BU259" s="4">
        <v>79.400000000000006</v>
      </c>
      <c r="BV259" s="4">
        <v>1.55</v>
      </c>
      <c r="BW259" s="10">
        <f t="shared" ref="BW259:BW322" si="14">BU259/BV259^2</f>
        <v>33.048907388137359</v>
      </c>
      <c r="BX259" s="4">
        <v>33.5</v>
      </c>
      <c r="BY259" s="10">
        <f t="shared" si="12"/>
        <v>28.161999999999999</v>
      </c>
      <c r="BZ259" s="10">
        <f t="shared" si="13"/>
        <v>63.14476464968152</v>
      </c>
      <c r="CA259" s="4">
        <v>17</v>
      </c>
      <c r="CB259" s="4">
        <v>104</v>
      </c>
      <c r="CC259" s="4">
        <v>0</v>
      </c>
      <c r="CD259" s="4">
        <v>0</v>
      </c>
      <c r="CE259" s="4">
        <v>5</v>
      </c>
      <c r="CF259" s="4">
        <v>5</v>
      </c>
      <c r="CG259" s="4">
        <v>1</v>
      </c>
      <c r="CH259" s="4">
        <v>5</v>
      </c>
      <c r="CI259" s="4">
        <v>5</v>
      </c>
      <c r="CJ259" s="4">
        <v>3</v>
      </c>
      <c r="CK259" s="4">
        <v>3</v>
      </c>
      <c r="CL259" s="4">
        <v>3</v>
      </c>
      <c r="CM259" s="4">
        <v>3</v>
      </c>
      <c r="CN259" s="4">
        <v>3</v>
      </c>
      <c r="CO259" s="4">
        <v>3</v>
      </c>
      <c r="CP259" s="4">
        <v>3</v>
      </c>
      <c r="CQ259" s="4">
        <v>3</v>
      </c>
      <c r="CR259" s="4">
        <v>3</v>
      </c>
      <c r="CS259" s="4">
        <v>1</v>
      </c>
      <c r="CT259" s="4">
        <v>1</v>
      </c>
      <c r="CU259" s="4">
        <v>1</v>
      </c>
      <c r="CV259" s="4">
        <v>1</v>
      </c>
      <c r="CW259" s="4">
        <v>1</v>
      </c>
      <c r="CX259" s="4">
        <v>1</v>
      </c>
      <c r="CY259" s="4">
        <v>7</v>
      </c>
      <c r="CZ259" s="4">
        <v>6</v>
      </c>
      <c r="DA259" s="4">
        <v>6</v>
      </c>
      <c r="DB259" s="4">
        <v>7</v>
      </c>
      <c r="DC259" s="4">
        <v>7</v>
      </c>
      <c r="DD259" s="4">
        <v>7</v>
      </c>
      <c r="DE259" s="4">
        <v>7</v>
      </c>
      <c r="DF259" s="4">
        <v>6</v>
      </c>
      <c r="DG259" s="4">
        <v>5</v>
      </c>
      <c r="DH259" s="4">
        <v>6</v>
      </c>
      <c r="DI259" s="4">
        <v>7</v>
      </c>
      <c r="DJ259" s="4">
        <v>6</v>
      </c>
      <c r="DK259" s="4">
        <v>5</v>
      </c>
      <c r="DL259" s="4">
        <v>6</v>
      </c>
      <c r="DM259" s="4">
        <v>6</v>
      </c>
      <c r="DN259" s="14" t="s">
        <v>150</v>
      </c>
      <c r="DO259" s="4">
        <v>79.400000000000006</v>
      </c>
      <c r="DP259" s="4">
        <v>1.55</v>
      </c>
      <c r="DQ259" s="15" t="s">
        <v>154</v>
      </c>
      <c r="DR259" s="4" t="s">
        <v>156</v>
      </c>
      <c r="DS259" s="4"/>
    </row>
    <row r="260" spans="1:123" x14ac:dyDescent="0.25">
      <c r="A260" s="1">
        <v>111</v>
      </c>
      <c r="C260">
        <v>1112</v>
      </c>
      <c r="D260">
        <v>1112</v>
      </c>
      <c r="E260" s="1" t="s">
        <v>140</v>
      </c>
      <c r="F260">
        <v>5</v>
      </c>
      <c r="G260" s="1">
        <v>2</v>
      </c>
      <c r="H260">
        <v>1</v>
      </c>
      <c r="I260">
        <v>1</v>
      </c>
      <c r="J260">
        <v>115</v>
      </c>
      <c r="K260">
        <v>0</v>
      </c>
      <c r="L260">
        <v>0</v>
      </c>
      <c r="M260">
        <v>2010</v>
      </c>
      <c r="N260">
        <v>2010</v>
      </c>
      <c r="O260">
        <v>580.27</v>
      </c>
      <c r="P260">
        <v>922.95</v>
      </c>
      <c r="Q260">
        <v>40.854999999999997</v>
      </c>
      <c r="R260">
        <v>90.814999999999998</v>
      </c>
      <c r="S260">
        <v>46.838999999999999</v>
      </c>
      <c r="T260">
        <v>36.427999999999997</v>
      </c>
      <c r="U260">
        <v>10.411</v>
      </c>
      <c r="V260">
        <v>102.92700000000001</v>
      </c>
      <c r="W260">
        <v>13.319000000000001</v>
      </c>
      <c r="X260">
        <v>13.426</v>
      </c>
      <c r="Y260">
        <v>11.058</v>
      </c>
      <c r="Z260">
        <v>6.423</v>
      </c>
      <c r="AA260">
        <v>1719.934</v>
      </c>
      <c r="AB260">
        <v>0.13700000000000001</v>
      </c>
      <c r="AC260">
        <v>2.625</v>
      </c>
      <c r="AD260">
        <v>46.691000000000003</v>
      </c>
      <c r="AE260">
        <v>5.15</v>
      </c>
      <c r="AF260">
        <v>0.501</v>
      </c>
      <c r="AG260">
        <v>0.51900000000000002</v>
      </c>
      <c r="AH260">
        <v>17.324999999999999</v>
      </c>
      <c r="AI260">
        <v>2.4870000000000001</v>
      </c>
      <c r="AJ260">
        <v>0.9</v>
      </c>
      <c r="AK260">
        <v>113.557</v>
      </c>
      <c r="AL260">
        <v>0.71799999999999997</v>
      </c>
      <c r="AM260">
        <v>162.48599999999999</v>
      </c>
      <c r="AN260">
        <v>462.096</v>
      </c>
      <c r="AO260">
        <v>109.128</v>
      </c>
      <c r="AP260">
        <v>5.8319999999999999</v>
      </c>
      <c r="AQ260">
        <v>3.79</v>
      </c>
      <c r="AR260">
        <v>0.52800000000000002</v>
      </c>
      <c r="AS260">
        <v>49.372999999999998</v>
      </c>
      <c r="AT260">
        <v>1728.8409999999999</v>
      </c>
      <c r="AU260">
        <v>868.39</v>
      </c>
      <c r="AV260">
        <v>39.427</v>
      </c>
      <c r="AW260">
        <v>39.517000000000003</v>
      </c>
      <c r="AX260">
        <v>20.981999999999999</v>
      </c>
      <c r="AY260">
        <v>278.01400000000001</v>
      </c>
      <c r="AZ260">
        <v>218.37200000000001</v>
      </c>
      <c r="BA260">
        <v>1.236</v>
      </c>
      <c r="BB260" s="8">
        <v>1112</v>
      </c>
      <c r="BC260" s="4">
        <v>0</v>
      </c>
      <c r="BD260" s="9">
        <v>17248</v>
      </c>
      <c r="BE260" s="4">
        <v>63</v>
      </c>
      <c r="BF260" s="4" t="s">
        <v>143</v>
      </c>
      <c r="BG260" s="4" t="s">
        <v>121</v>
      </c>
      <c r="BH260" s="4" t="s">
        <v>117</v>
      </c>
      <c r="BI260" s="4" t="s">
        <v>147</v>
      </c>
      <c r="BJ260" s="4" t="s">
        <v>147</v>
      </c>
      <c r="BK260" s="10">
        <v>0</v>
      </c>
      <c r="BL260" s="4">
        <v>2</v>
      </c>
      <c r="BM260" s="4" t="s">
        <v>148</v>
      </c>
      <c r="BN260" s="4" t="s">
        <v>147</v>
      </c>
      <c r="BO260" s="4" t="s">
        <v>147</v>
      </c>
      <c r="BP260" s="4" t="s">
        <v>147</v>
      </c>
      <c r="BQ260" s="4" t="s">
        <v>147</v>
      </c>
      <c r="BR260" s="4" t="s">
        <v>147</v>
      </c>
      <c r="BS260" s="4" t="s">
        <v>147</v>
      </c>
      <c r="BT260" s="4" t="s">
        <v>147</v>
      </c>
      <c r="BU260" s="4">
        <v>79.400000000000006</v>
      </c>
      <c r="BV260" s="4">
        <v>1.55</v>
      </c>
      <c r="BW260" s="10">
        <f t="shared" si="14"/>
        <v>33.048907388137359</v>
      </c>
      <c r="BX260" s="4">
        <v>33.5</v>
      </c>
      <c r="BY260" s="10">
        <f t="shared" si="12"/>
        <v>28.161999999999999</v>
      </c>
      <c r="BZ260" s="10">
        <f t="shared" si="13"/>
        <v>63.14476464968152</v>
      </c>
      <c r="CA260" s="4">
        <v>17</v>
      </c>
      <c r="CB260" s="4">
        <v>104</v>
      </c>
      <c r="CC260" s="4">
        <v>0</v>
      </c>
      <c r="CD260" s="4">
        <v>0</v>
      </c>
      <c r="CE260" s="4">
        <v>5</v>
      </c>
      <c r="CF260" s="4">
        <v>5</v>
      </c>
      <c r="CG260" s="4">
        <v>1</v>
      </c>
      <c r="CH260" s="4">
        <v>5</v>
      </c>
      <c r="CI260" s="4">
        <v>5</v>
      </c>
      <c r="CJ260" s="4">
        <v>3</v>
      </c>
      <c r="CK260" s="4">
        <v>3</v>
      </c>
      <c r="CL260" s="4">
        <v>3</v>
      </c>
      <c r="CM260" s="4">
        <v>3</v>
      </c>
      <c r="CN260" s="4">
        <v>3</v>
      </c>
      <c r="CO260" s="4">
        <v>3</v>
      </c>
      <c r="CP260" s="4">
        <v>3</v>
      </c>
      <c r="CQ260" s="4">
        <v>3</v>
      </c>
      <c r="CR260" s="4">
        <v>3</v>
      </c>
      <c r="CS260" s="4">
        <v>1</v>
      </c>
      <c r="CT260" s="4">
        <v>1</v>
      </c>
      <c r="CU260" s="4">
        <v>1</v>
      </c>
      <c r="CV260" s="4">
        <v>1</v>
      </c>
      <c r="CW260" s="4">
        <v>1</v>
      </c>
      <c r="CX260" s="4">
        <v>1</v>
      </c>
      <c r="CY260" s="4">
        <v>7</v>
      </c>
      <c r="CZ260" s="4">
        <v>6</v>
      </c>
      <c r="DA260" s="4">
        <v>6</v>
      </c>
      <c r="DB260" s="4">
        <v>7</v>
      </c>
      <c r="DC260" s="4">
        <v>7</v>
      </c>
      <c r="DD260" s="4">
        <v>7</v>
      </c>
      <c r="DE260" s="4">
        <v>7</v>
      </c>
      <c r="DF260" s="4">
        <v>6</v>
      </c>
      <c r="DG260" s="4">
        <v>5</v>
      </c>
      <c r="DH260" s="4">
        <v>6</v>
      </c>
      <c r="DI260" s="4">
        <v>7</v>
      </c>
      <c r="DJ260" s="4">
        <v>6</v>
      </c>
      <c r="DK260" s="4">
        <v>5</v>
      </c>
      <c r="DL260" s="4">
        <v>6</v>
      </c>
      <c r="DM260" s="4">
        <v>6</v>
      </c>
      <c r="DN260" s="14" t="s">
        <v>150</v>
      </c>
      <c r="DO260" s="4">
        <v>79.400000000000006</v>
      </c>
      <c r="DP260" s="4">
        <v>1.55</v>
      </c>
      <c r="DQ260" s="15" t="s">
        <v>154</v>
      </c>
      <c r="DR260" s="4" t="s">
        <v>156</v>
      </c>
      <c r="DS260" s="4"/>
    </row>
    <row r="261" spans="1:123" x14ac:dyDescent="0.25">
      <c r="A261" s="1">
        <v>111</v>
      </c>
      <c r="C261">
        <v>1113</v>
      </c>
      <c r="D261">
        <v>1113</v>
      </c>
      <c r="E261" s="1" t="s">
        <v>140</v>
      </c>
      <c r="F261">
        <v>0</v>
      </c>
      <c r="G261" s="1">
        <v>3</v>
      </c>
      <c r="H261">
        <v>1</v>
      </c>
      <c r="I261">
        <v>1</v>
      </c>
      <c r="J261">
        <v>115</v>
      </c>
      <c r="K261">
        <v>0</v>
      </c>
      <c r="L261">
        <v>0</v>
      </c>
      <c r="M261">
        <v>2010</v>
      </c>
      <c r="N261">
        <v>2010</v>
      </c>
      <c r="O261">
        <v>809.17100000000005</v>
      </c>
      <c r="P261">
        <v>1069.172</v>
      </c>
      <c r="Q261">
        <v>49.210999999999999</v>
      </c>
      <c r="R261">
        <v>119.512</v>
      </c>
      <c r="S261">
        <v>39.194000000000003</v>
      </c>
      <c r="T261">
        <v>18.762</v>
      </c>
      <c r="U261">
        <v>20.431999999999999</v>
      </c>
      <c r="V261">
        <v>55.86</v>
      </c>
      <c r="W261">
        <v>13.311999999999999</v>
      </c>
      <c r="X261">
        <v>20.788</v>
      </c>
      <c r="Y261">
        <v>12.294</v>
      </c>
      <c r="Z261">
        <v>13.384</v>
      </c>
      <c r="AA261">
        <v>23731.4</v>
      </c>
      <c r="AB261">
        <v>1.0049999999999999</v>
      </c>
      <c r="AC261">
        <v>3.54</v>
      </c>
      <c r="AD261">
        <v>178.26599999999999</v>
      </c>
      <c r="AE261">
        <v>36.988</v>
      </c>
      <c r="AF261">
        <v>1.458</v>
      </c>
      <c r="AG261">
        <v>0.77400000000000002</v>
      </c>
      <c r="AH261">
        <v>12.164999999999999</v>
      </c>
      <c r="AI261">
        <v>2.415</v>
      </c>
      <c r="AJ261">
        <v>1.1439999999999999</v>
      </c>
      <c r="AK261">
        <v>264.44900000000001</v>
      </c>
      <c r="AL261">
        <v>1.2889999999999999</v>
      </c>
      <c r="AM261">
        <v>191.148</v>
      </c>
      <c r="AN261">
        <v>473.851</v>
      </c>
      <c r="AO261">
        <v>135.892</v>
      </c>
      <c r="AP261">
        <v>8.3119999999999994</v>
      </c>
      <c r="AQ261">
        <v>5.0229999999999997</v>
      </c>
      <c r="AR261">
        <v>0.68500000000000005</v>
      </c>
      <c r="AS261">
        <v>62.561999999999998</v>
      </c>
      <c r="AT261">
        <v>3564.7130000000002</v>
      </c>
      <c r="AU261">
        <v>1583.085</v>
      </c>
      <c r="AV261">
        <v>41.094999999999999</v>
      </c>
      <c r="AW261">
        <v>44.594000000000001</v>
      </c>
      <c r="AX261">
        <v>14.327</v>
      </c>
      <c r="AY261">
        <v>2458.346</v>
      </c>
      <c r="AZ261">
        <v>1293.0250000000001</v>
      </c>
      <c r="BA261">
        <v>1.8839999999999999</v>
      </c>
      <c r="BB261" s="8">
        <v>1113</v>
      </c>
      <c r="BC261" s="4">
        <v>0</v>
      </c>
      <c r="BD261" s="9">
        <v>17248</v>
      </c>
      <c r="BE261" s="4">
        <v>63</v>
      </c>
      <c r="BF261" s="4" t="s">
        <v>143</v>
      </c>
      <c r="BG261" s="4" t="s">
        <v>121</v>
      </c>
      <c r="BH261" s="4" t="s">
        <v>117</v>
      </c>
      <c r="BI261" s="4" t="s">
        <v>147</v>
      </c>
      <c r="BJ261" s="4" t="s">
        <v>147</v>
      </c>
      <c r="BK261" s="10">
        <v>0</v>
      </c>
      <c r="BL261" s="4">
        <v>2</v>
      </c>
      <c r="BM261" s="4" t="s">
        <v>148</v>
      </c>
      <c r="BN261" s="4" t="s">
        <v>147</v>
      </c>
      <c r="BO261" s="4" t="s">
        <v>147</v>
      </c>
      <c r="BP261" s="4" t="s">
        <v>147</v>
      </c>
      <c r="BQ261" s="4" t="s">
        <v>147</v>
      </c>
      <c r="BR261" s="4" t="s">
        <v>147</v>
      </c>
      <c r="BS261" s="4" t="s">
        <v>147</v>
      </c>
      <c r="BT261" s="4" t="s">
        <v>147</v>
      </c>
      <c r="BU261" s="4">
        <v>79.400000000000006</v>
      </c>
      <c r="BV261" s="4">
        <v>1.55</v>
      </c>
      <c r="BW261" s="10">
        <f t="shared" si="14"/>
        <v>33.048907388137359</v>
      </c>
      <c r="BX261" s="4">
        <v>33.5</v>
      </c>
      <c r="BY261" s="10">
        <f t="shared" si="12"/>
        <v>28.161999999999999</v>
      </c>
      <c r="BZ261" s="10">
        <f t="shared" si="13"/>
        <v>63.14476464968152</v>
      </c>
      <c r="CA261" s="4">
        <v>17</v>
      </c>
      <c r="CB261" s="4">
        <v>104</v>
      </c>
      <c r="CC261" s="4">
        <v>0</v>
      </c>
      <c r="CD261" s="4">
        <v>0</v>
      </c>
      <c r="CE261" s="4">
        <v>5</v>
      </c>
      <c r="CF261" s="4">
        <v>5</v>
      </c>
      <c r="CG261" s="4">
        <v>1</v>
      </c>
      <c r="CH261" s="4">
        <v>5</v>
      </c>
      <c r="CI261" s="4">
        <v>5</v>
      </c>
      <c r="CJ261" s="4">
        <v>3</v>
      </c>
      <c r="CK261" s="4">
        <v>3</v>
      </c>
      <c r="CL261" s="4">
        <v>3</v>
      </c>
      <c r="CM261" s="4">
        <v>3</v>
      </c>
      <c r="CN261" s="4">
        <v>3</v>
      </c>
      <c r="CO261" s="4">
        <v>3</v>
      </c>
      <c r="CP261" s="4">
        <v>3</v>
      </c>
      <c r="CQ261" s="4">
        <v>3</v>
      </c>
      <c r="CR261" s="4">
        <v>3</v>
      </c>
      <c r="CS261" s="4">
        <v>1</v>
      </c>
      <c r="CT261" s="4">
        <v>1</v>
      </c>
      <c r="CU261" s="4">
        <v>1</v>
      </c>
      <c r="CV261" s="4">
        <v>1</v>
      </c>
      <c r="CW261" s="4">
        <v>1</v>
      </c>
      <c r="CX261" s="4">
        <v>1</v>
      </c>
      <c r="CY261" s="4">
        <v>7</v>
      </c>
      <c r="CZ261" s="4">
        <v>6</v>
      </c>
      <c r="DA261" s="4">
        <v>6</v>
      </c>
      <c r="DB261" s="4">
        <v>7</v>
      </c>
      <c r="DC261" s="4">
        <v>7</v>
      </c>
      <c r="DD261" s="4">
        <v>7</v>
      </c>
      <c r="DE261" s="4">
        <v>7</v>
      </c>
      <c r="DF261" s="4">
        <v>6</v>
      </c>
      <c r="DG261" s="4">
        <v>5</v>
      </c>
      <c r="DH261" s="4">
        <v>6</v>
      </c>
      <c r="DI261" s="4">
        <v>7</v>
      </c>
      <c r="DJ261" s="4">
        <v>6</v>
      </c>
      <c r="DK261" s="4">
        <v>5</v>
      </c>
      <c r="DL261" s="4">
        <v>6</v>
      </c>
      <c r="DM261" s="4">
        <v>6</v>
      </c>
      <c r="DN261" s="14" t="s">
        <v>150</v>
      </c>
      <c r="DO261" s="4">
        <v>79.400000000000006</v>
      </c>
      <c r="DP261" s="4">
        <v>1.55</v>
      </c>
      <c r="DQ261" s="15" t="s">
        <v>154</v>
      </c>
      <c r="DR261" s="4" t="s">
        <v>156</v>
      </c>
      <c r="DS261" s="4"/>
    </row>
    <row r="262" spans="1:123" x14ac:dyDescent="0.25">
      <c r="A262" s="3">
        <v>112</v>
      </c>
      <c r="C262">
        <v>1121</v>
      </c>
      <c r="D262">
        <v>1121</v>
      </c>
      <c r="E262" s="1" t="s">
        <v>140</v>
      </c>
      <c r="F262">
        <v>3</v>
      </c>
      <c r="G262" s="3">
        <v>1</v>
      </c>
      <c r="H262">
        <v>1</v>
      </c>
      <c r="I262">
        <v>1</v>
      </c>
      <c r="J262">
        <v>116</v>
      </c>
      <c r="K262">
        <v>0</v>
      </c>
      <c r="L262">
        <v>0</v>
      </c>
      <c r="M262">
        <v>2010</v>
      </c>
      <c r="N262">
        <v>2010</v>
      </c>
      <c r="O262">
        <v>2548.5279999999998</v>
      </c>
      <c r="P262">
        <v>3508.5549999999998</v>
      </c>
      <c r="Q262">
        <v>112.336</v>
      </c>
      <c r="R262">
        <v>527.92700000000002</v>
      </c>
      <c r="S262">
        <v>90.488</v>
      </c>
      <c r="T262">
        <v>32.676000000000002</v>
      </c>
      <c r="U262">
        <v>57.811999999999998</v>
      </c>
      <c r="V262">
        <v>630.64400000000001</v>
      </c>
      <c r="W262">
        <v>26.824000000000002</v>
      </c>
      <c r="X262">
        <v>51.302</v>
      </c>
      <c r="Y262">
        <v>27.207999999999998</v>
      </c>
      <c r="Z262">
        <v>38.625999999999998</v>
      </c>
      <c r="AA262">
        <v>6817.424</v>
      </c>
      <c r="AB262">
        <v>2.081</v>
      </c>
      <c r="AC262">
        <v>8.3049999999999997</v>
      </c>
      <c r="AD262">
        <v>168.25299999999999</v>
      </c>
      <c r="AE262">
        <v>129.446</v>
      </c>
      <c r="AF262">
        <v>3.492</v>
      </c>
      <c r="AG262">
        <v>2.2109999999999999</v>
      </c>
      <c r="AH262">
        <v>39.762</v>
      </c>
      <c r="AI262">
        <v>11.457000000000001</v>
      </c>
      <c r="AJ262">
        <v>4.67</v>
      </c>
      <c r="AK262">
        <v>643.18600000000004</v>
      </c>
      <c r="AL262">
        <v>2.3530000000000002</v>
      </c>
      <c r="AM262">
        <v>558.48900000000003</v>
      </c>
      <c r="AN262">
        <v>1599.931</v>
      </c>
      <c r="AO262">
        <v>449.01499999999999</v>
      </c>
      <c r="AP262">
        <v>22.35</v>
      </c>
      <c r="AQ262">
        <v>12.356999999999999</v>
      </c>
      <c r="AR262">
        <v>3.05</v>
      </c>
      <c r="AS262">
        <v>144.714</v>
      </c>
      <c r="AT262">
        <v>2572.3220000000001</v>
      </c>
      <c r="AU262">
        <v>5894.3919999999998</v>
      </c>
      <c r="AV262">
        <v>28.395</v>
      </c>
      <c r="AW262">
        <v>60.476999999999997</v>
      </c>
      <c r="AX262">
        <v>9.5860000000000003</v>
      </c>
      <c r="AY262">
        <v>1348.1279999999999</v>
      </c>
      <c r="AZ262">
        <v>1173.2449999999999</v>
      </c>
      <c r="BA262">
        <v>4.4020000000000001</v>
      </c>
      <c r="BB262" s="8">
        <v>1121</v>
      </c>
      <c r="BC262" s="4">
        <v>0</v>
      </c>
      <c r="BD262" s="9">
        <v>10828</v>
      </c>
      <c r="BE262" s="4">
        <v>80</v>
      </c>
      <c r="BF262" s="4" t="s">
        <v>144</v>
      </c>
      <c r="BG262" s="4" t="s">
        <v>121</v>
      </c>
      <c r="BH262" s="4" t="s">
        <v>117</v>
      </c>
      <c r="BI262" s="4" t="s">
        <v>147</v>
      </c>
      <c r="BJ262" s="4" t="s">
        <v>148</v>
      </c>
      <c r="BK262" s="10">
        <v>510</v>
      </c>
      <c r="BL262" s="4">
        <v>1</v>
      </c>
      <c r="BM262" s="4" t="s">
        <v>148</v>
      </c>
      <c r="BN262" s="4" t="s">
        <v>147</v>
      </c>
      <c r="BO262" s="4" t="s">
        <v>147</v>
      </c>
      <c r="BP262" s="4" t="s">
        <v>147</v>
      </c>
      <c r="BQ262" s="4" t="s">
        <v>147</v>
      </c>
      <c r="BR262" s="4" t="s">
        <v>147</v>
      </c>
      <c r="BS262" s="4" t="s">
        <v>147</v>
      </c>
      <c r="BT262" s="4" t="s">
        <v>147</v>
      </c>
      <c r="BU262" s="4">
        <v>71.599999999999994</v>
      </c>
      <c r="BV262" s="4">
        <v>1.55</v>
      </c>
      <c r="BW262" s="10">
        <f t="shared" si="14"/>
        <v>29.802289281997911</v>
      </c>
      <c r="BX262" s="4">
        <v>31.5</v>
      </c>
      <c r="BY262" s="10">
        <f t="shared" si="12"/>
        <v>27.103999999999999</v>
      </c>
      <c r="BZ262" s="10">
        <f t="shared" si="13"/>
        <v>58.489396178343945</v>
      </c>
      <c r="CA262" s="4">
        <v>14</v>
      </c>
      <c r="CB262" s="4">
        <v>96</v>
      </c>
      <c r="CC262" s="4">
        <v>0</v>
      </c>
      <c r="CD262" s="4">
        <v>0</v>
      </c>
      <c r="CE262" s="4">
        <v>5</v>
      </c>
      <c r="CF262" s="4">
        <v>5</v>
      </c>
      <c r="CG262" s="4">
        <v>1</v>
      </c>
      <c r="CH262" s="4">
        <v>5</v>
      </c>
      <c r="CI262" s="4">
        <v>5</v>
      </c>
      <c r="CJ262" s="4">
        <v>3</v>
      </c>
      <c r="CK262" s="4">
        <v>3</v>
      </c>
      <c r="CL262" s="4">
        <v>3</v>
      </c>
      <c r="CM262" s="4">
        <v>3</v>
      </c>
      <c r="CN262" s="4">
        <v>3</v>
      </c>
      <c r="CO262" s="4">
        <v>3</v>
      </c>
      <c r="CP262" s="4">
        <v>3</v>
      </c>
      <c r="CQ262" s="4">
        <v>3</v>
      </c>
      <c r="CR262" s="4">
        <v>3</v>
      </c>
      <c r="CS262" s="4">
        <v>1</v>
      </c>
      <c r="CT262" s="4">
        <v>1</v>
      </c>
      <c r="CU262" s="4">
        <v>1</v>
      </c>
      <c r="CV262" s="4">
        <v>1</v>
      </c>
      <c r="CW262" s="4">
        <v>1</v>
      </c>
      <c r="CX262" s="4">
        <v>1</v>
      </c>
      <c r="CY262" s="4">
        <v>6</v>
      </c>
      <c r="CZ262" s="4">
        <v>5</v>
      </c>
      <c r="DA262" s="4">
        <v>5</v>
      </c>
      <c r="DB262" s="4">
        <v>4</v>
      </c>
      <c r="DC262" s="4">
        <v>4</v>
      </c>
      <c r="DD262" s="4">
        <v>6</v>
      </c>
      <c r="DE262" s="4">
        <v>5</v>
      </c>
      <c r="DF262" s="4">
        <v>5</v>
      </c>
      <c r="DG262" s="4">
        <v>5</v>
      </c>
      <c r="DH262" s="4">
        <v>6</v>
      </c>
      <c r="DI262" s="4">
        <v>6</v>
      </c>
      <c r="DJ262" s="4">
        <v>5</v>
      </c>
      <c r="DK262" s="4">
        <v>4</v>
      </c>
      <c r="DL262" s="4">
        <v>5</v>
      </c>
      <c r="DM262" s="4">
        <v>6</v>
      </c>
      <c r="DN262" s="14" t="s">
        <v>151</v>
      </c>
      <c r="DO262" s="4">
        <v>71.599999999999994</v>
      </c>
      <c r="DP262" s="4">
        <v>1.55</v>
      </c>
      <c r="DQ262" s="15" t="s">
        <v>154</v>
      </c>
      <c r="DR262" s="4" t="s">
        <v>156</v>
      </c>
      <c r="DS262" s="4"/>
    </row>
    <row r="263" spans="1:123" x14ac:dyDescent="0.25">
      <c r="A263" s="3">
        <v>112</v>
      </c>
      <c r="C263">
        <v>1122</v>
      </c>
      <c r="D263">
        <v>1122</v>
      </c>
      <c r="E263" s="1" t="s">
        <v>140</v>
      </c>
      <c r="F263">
        <v>5</v>
      </c>
      <c r="G263" s="3">
        <v>2</v>
      </c>
      <c r="H263">
        <v>1</v>
      </c>
      <c r="I263">
        <v>1</v>
      </c>
      <c r="J263">
        <v>116</v>
      </c>
      <c r="K263">
        <v>0</v>
      </c>
      <c r="L263">
        <v>0</v>
      </c>
      <c r="M263">
        <v>2010</v>
      </c>
      <c r="N263">
        <v>2010</v>
      </c>
      <c r="O263">
        <v>712.73599999999999</v>
      </c>
      <c r="P263">
        <v>1207.5129999999999</v>
      </c>
      <c r="Q263">
        <v>57.530999999999999</v>
      </c>
      <c r="R263">
        <v>131.655</v>
      </c>
      <c r="S263">
        <v>45.862000000000002</v>
      </c>
      <c r="T263">
        <v>30.148</v>
      </c>
      <c r="U263">
        <v>15.714</v>
      </c>
      <c r="V263">
        <v>89.022000000000006</v>
      </c>
      <c r="W263">
        <v>15.412000000000001</v>
      </c>
      <c r="X263">
        <v>24.39</v>
      </c>
      <c r="Y263">
        <v>13.363</v>
      </c>
      <c r="Z263">
        <v>9.65</v>
      </c>
      <c r="AA263">
        <v>1351.3779999999999</v>
      </c>
      <c r="AB263">
        <v>0.747</v>
      </c>
      <c r="AC263">
        <v>4.0640000000000001</v>
      </c>
      <c r="AD263">
        <v>52.536999999999999</v>
      </c>
      <c r="AE263">
        <v>13.066000000000001</v>
      </c>
      <c r="AF263">
        <v>0.63800000000000001</v>
      </c>
      <c r="AG263">
        <v>0.73799999999999999</v>
      </c>
      <c r="AH263">
        <v>12.901999999999999</v>
      </c>
      <c r="AI263">
        <v>2.2149999999999999</v>
      </c>
      <c r="AJ263">
        <v>1.266</v>
      </c>
      <c r="AK263">
        <v>200.77600000000001</v>
      </c>
      <c r="AL263">
        <v>1.62</v>
      </c>
      <c r="AM263">
        <v>207.41</v>
      </c>
      <c r="AN263">
        <v>591.03800000000001</v>
      </c>
      <c r="AO263">
        <v>136.399</v>
      </c>
      <c r="AP263">
        <v>9.3550000000000004</v>
      </c>
      <c r="AQ263">
        <v>7.3</v>
      </c>
      <c r="AR263">
        <v>0.55900000000000005</v>
      </c>
      <c r="AS263">
        <v>56.67</v>
      </c>
      <c r="AT263">
        <v>1974.36</v>
      </c>
      <c r="AU263">
        <v>1371.0409999999999</v>
      </c>
      <c r="AV263">
        <v>42.323</v>
      </c>
      <c r="AW263">
        <v>42.375</v>
      </c>
      <c r="AX263">
        <v>15.311999999999999</v>
      </c>
      <c r="AY263">
        <v>330.25900000000001</v>
      </c>
      <c r="AZ263">
        <v>311.48200000000003</v>
      </c>
      <c r="BA263">
        <v>1.4650000000000001</v>
      </c>
      <c r="BB263" s="8">
        <v>1122</v>
      </c>
      <c r="BC263" s="4">
        <v>0</v>
      </c>
      <c r="BD263" s="9">
        <v>10828</v>
      </c>
      <c r="BE263" s="4">
        <v>80</v>
      </c>
      <c r="BF263" s="4" t="s">
        <v>144</v>
      </c>
      <c r="BG263" s="4" t="s">
        <v>121</v>
      </c>
      <c r="BH263" s="4" t="s">
        <v>117</v>
      </c>
      <c r="BI263" s="4" t="s">
        <v>147</v>
      </c>
      <c r="BJ263" s="4" t="s">
        <v>148</v>
      </c>
      <c r="BK263" s="10">
        <v>510</v>
      </c>
      <c r="BL263" s="4">
        <v>1</v>
      </c>
      <c r="BM263" s="4" t="s">
        <v>148</v>
      </c>
      <c r="BN263" s="4" t="s">
        <v>147</v>
      </c>
      <c r="BO263" s="4" t="s">
        <v>147</v>
      </c>
      <c r="BP263" s="4" t="s">
        <v>147</v>
      </c>
      <c r="BQ263" s="4" t="s">
        <v>147</v>
      </c>
      <c r="BR263" s="4" t="s">
        <v>147</v>
      </c>
      <c r="BS263" s="4" t="s">
        <v>147</v>
      </c>
      <c r="BT263" s="4" t="s">
        <v>147</v>
      </c>
      <c r="BU263" s="4">
        <v>71.599999999999994</v>
      </c>
      <c r="BV263" s="4">
        <v>1.55</v>
      </c>
      <c r="BW263" s="10">
        <f t="shared" si="14"/>
        <v>29.802289281997911</v>
      </c>
      <c r="BX263" s="4">
        <v>31.5</v>
      </c>
      <c r="BY263" s="10">
        <f t="shared" si="12"/>
        <v>27.103999999999999</v>
      </c>
      <c r="BZ263" s="10">
        <f t="shared" si="13"/>
        <v>58.489396178343945</v>
      </c>
      <c r="CA263" s="4">
        <v>14</v>
      </c>
      <c r="CB263" s="4">
        <v>96</v>
      </c>
      <c r="CC263" s="4">
        <v>0</v>
      </c>
      <c r="CD263" s="4">
        <v>0</v>
      </c>
      <c r="CE263" s="4">
        <v>5</v>
      </c>
      <c r="CF263" s="4">
        <v>5</v>
      </c>
      <c r="CG263" s="4">
        <v>1</v>
      </c>
      <c r="CH263" s="4">
        <v>5</v>
      </c>
      <c r="CI263" s="4">
        <v>5</v>
      </c>
      <c r="CJ263" s="4">
        <v>3</v>
      </c>
      <c r="CK263" s="4">
        <v>3</v>
      </c>
      <c r="CL263" s="4">
        <v>3</v>
      </c>
      <c r="CM263" s="4">
        <v>3</v>
      </c>
      <c r="CN263" s="4">
        <v>3</v>
      </c>
      <c r="CO263" s="4">
        <v>3</v>
      </c>
      <c r="CP263" s="4">
        <v>3</v>
      </c>
      <c r="CQ263" s="4">
        <v>3</v>
      </c>
      <c r="CR263" s="4">
        <v>3</v>
      </c>
      <c r="CS263" s="4">
        <v>1</v>
      </c>
      <c r="CT263" s="4">
        <v>1</v>
      </c>
      <c r="CU263" s="4">
        <v>1</v>
      </c>
      <c r="CV263" s="4">
        <v>1</v>
      </c>
      <c r="CW263" s="4">
        <v>1</v>
      </c>
      <c r="CX263" s="4">
        <v>1</v>
      </c>
      <c r="CY263" s="4">
        <v>6</v>
      </c>
      <c r="CZ263" s="4">
        <v>5</v>
      </c>
      <c r="DA263" s="4">
        <v>5</v>
      </c>
      <c r="DB263" s="4">
        <v>4</v>
      </c>
      <c r="DC263" s="4">
        <v>4</v>
      </c>
      <c r="DD263" s="4">
        <v>6</v>
      </c>
      <c r="DE263" s="4">
        <v>5</v>
      </c>
      <c r="DF263" s="4">
        <v>5</v>
      </c>
      <c r="DG263" s="4">
        <v>5</v>
      </c>
      <c r="DH263" s="4">
        <v>6</v>
      </c>
      <c r="DI263" s="4">
        <v>6</v>
      </c>
      <c r="DJ263" s="4">
        <v>5</v>
      </c>
      <c r="DK263" s="4">
        <v>4</v>
      </c>
      <c r="DL263" s="4">
        <v>5</v>
      </c>
      <c r="DM263" s="4">
        <v>6</v>
      </c>
      <c r="DN263" s="14" t="s">
        <v>151</v>
      </c>
      <c r="DO263" s="4">
        <v>71.599999999999994</v>
      </c>
      <c r="DP263" s="4">
        <v>1.55</v>
      </c>
      <c r="DQ263" s="15" t="s">
        <v>154</v>
      </c>
      <c r="DR263" s="4" t="s">
        <v>156</v>
      </c>
      <c r="DS263" s="4"/>
    </row>
    <row r="264" spans="1:123" x14ac:dyDescent="0.25">
      <c r="A264" s="1">
        <v>113</v>
      </c>
      <c r="C264">
        <v>1131</v>
      </c>
      <c r="D264">
        <v>1131</v>
      </c>
      <c r="E264" s="1" t="s">
        <v>141</v>
      </c>
      <c r="F264">
        <v>6</v>
      </c>
      <c r="G264" s="1">
        <v>1</v>
      </c>
      <c r="H264">
        <v>1</v>
      </c>
      <c r="I264">
        <v>1</v>
      </c>
      <c r="J264">
        <v>109</v>
      </c>
      <c r="K264">
        <v>0</v>
      </c>
      <c r="L264">
        <v>0</v>
      </c>
      <c r="M264">
        <v>2010</v>
      </c>
      <c r="N264">
        <v>2010</v>
      </c>
      <c r="O264">
        <v>2214.5160000000001</v>
      </c>
      <c r="P264">
        <v>2754.1669999999999</v>
      </c>
      <c r="Q264">
        <v>90.727999999999994</v>
      </c>
      <c r="R264">
        <v>354.65199999999999</v>
      </c>
      <c r="S264">
        <v>114.833</v>
      </c>
      <c r="T264">
        <v>71.899000000000001</v>
      </c>
      <c r="U264">
        <v>42.933999999999997</v>
      </c>
      <c r="V264">
        <v>411.41699999999997</v>
      </c>
      <c r="W264">
        <v>27.199000000000002</v>
      </c>
      <c r="X264">
        <v>36.475000000000001</v>
      </c>
      <c r="Y264">
        <v>19.376999999999999</v>
      </c>
      <c r="Z264">
        <v>28.672000000000001</v>
      </c>
      <c r="AA264">
        <v>12116.782999999999</v>
      </c>
      <c r="AB264">
        <v>5.8</v>
      </c>
      <c r="AC264">
        <v>7.149</v>
      </c>
      <c r="AD264">
        <v>191.386</v>
      </c>
      <c r="AE264">
        <v>194.352</v>
      </c>
      <c r="AF264">
        <v>3.6920000000000002</v>
      </c>
      <c r="AG264">
        <v>3.2389999999999999</v>
      </c>
      <c r="AH264">
        <v>31.550999999999998</v>
      </c>
      <c r="AI264">
        <v>7.25</v>
      </c>
      <c r="AJ264">
        <v>2.7429999999999999</v>
      </c>
      <c r="AK264">
        <v>763.30100000000004</v>
      </c>
      <c r="AL264">
        <v>5.556</v>
      </c>
      <c r="AM264">
        <v>1215.2570000000001</v>
      </c>
      <c r="AN264">
        <v>1633.1120000000001</v>
      </c>
      <c r="AO264">
        <v>354.637</v>
      </c>
      <c r="AP264">
        <v>18.556999999999999</v>
      </c>
      <c r="AQ264">
        <v>15.201000000000001</v>
      </c>
      <c r="AR264">
        <v>1.18</v>
      </c>
      <c r="AS264">
        <v>158.94499999999999</v>
      </c>
      <c r="AT264">
        <v>2857.8409999999999</v>
      </c>
      <c r="AU264">
        <v>3830.027</v>
      </c>
      <c r="AV264">
        <v>29.193999999999999</v>
      </c>
      <c r="AW264">
        <v>50.527000000000001</v>
      </c>
      <c r="AX264">
        <v>16.805</v>
      </c>
      <c r="AY264">
        <v>1649.547</v>
      </c>
      <c r="AZ264">
        <v>1153.242</v>
      </c>
      <c r="BA264">
        <v>3.4180000000000001</v>
      </c>
      <c r="BB264" s="8">
        <v>1131</v>
      </c>
      <c r="BC264" s="4">
        <v>1</v>
      </c>
      <c r="BD264" s="9">
        <v>16224</v>
      </c>
      <c r="BE264" s="4">
        <v>66</v>
      </c>
      <c r="BF264" s="4" t="s">
        <v>143</v>
      </c>
      <c r="BG264" s="4" t="s">
        <v>119</v>
      </c>
      <c r="BH264" s="4" t="s">
        <v>119</v>
      </c>
      <c r="BI264" s="4" t="s">
        <v>148</v>
      </c>
      <c r="BJ264" s="4" t="s">
        <v>148</v>
      </c>
      <c r="BK264" s="10">
        <v>4000</v>
      </c>
      <c r="BL264" s="4">
        <v>3</v>
      </c>
      <c r="BM264" s="4" t="s">
        <v>147</v>
      </c>
      <c r="BN264" s="4" t="s">
        <v>148</v>
      </c>
      <c r="BO264" s="4" t="s">
        <v>147</v>
      </c>
      <c r="BP264" s="4" t="s">
        <v>147</v>
      </c>
      <c r="BQ264" s="4" t="s">
        <v>147</v>
      </c>
      <c r="BR264" s="4" t="s">
        <v>147</v>
      </c>
      <c r="BS264" s="4" t="s">
        <v>147</v>
      </c>
      <c r="BT264" s="4" t="s">
        <v>147</v>
      </c>
      <c r="BU264" s="4">
        <v>93.4</v>
      </c>
      <c r="BV264" s="4">
        <v>1.72</v>
      </c>
      <c r="BW264" s="10">
        <f t="shared" si="14"/>
        <v>31.571119524067068</v>
      </c>
      <c r="BX264" s="4">
        <v>32</v>
      </c>
      <c r="BY264" s="10">
        <f t="shared" si="12"/>
        <v>27.603999999999999</v>
      </c>
      <c r="BZ264" s="10">
        <f t="shared" si="13"/>
        <v>60.667262420382166</v>
      </c>
      <c r="CA264" s="4">
        <v>14</v>
      </c>
      <c r="CB264" s="4">
        <v>114</v>
      </c>
      <c r="CC264" s="4">
        <v>1</v>
      </c>
      <c r="CD264" s="4">
        <v>1</v>
      </c>
      <c r="CE264" s="4">
        <v>5</v>
      </c>
      <c r="CF264" s="4">
        <v>5</v>
      </c>
      <c r="CG264" s="4">
        <v>1</v>
      </c>
      <c r="CH264" s="4">
        <v>5</v>
      </c>
      <c r="CI264" s="4">
        <v>5</v>
      </c>
      <c r="CJ264" s="4">
        <v>3</v>
      </c>
      <c r="CK264" s="4">
        <v>3</v>
      </c>
      <c r="CL264" s="4">
        <v>3</v>
      </c>
      <c r="CM264" s="4">
        <v>3</v>
      </c>
      <c r="CN264" s="4">
        <v>3</v>
      </c>
      <c r="CO264" s="4">
        <v>3</v>
      </c>
      <c r="CP264" s="4">
        <v>3</v>
      </c>
      <c r="CQ264" s="4">
        <v>3</v>
      </c>
      <c r="CR264" s="4">
        <v>3</v>
      </c>
      <c r="CS264" s="4">
        <v>1</v>
      </c>
      <c r="CT264" s="4">
        <v>1</v>
      </c>
      <c r="CU264" s="4">
        <v>1</v>
      </c>
      <c r="CV264" s="4">
        <v>1</v>
      </c>
      <c r="CW264" s="4">
        <v>1</v>
      </c>
      <c r="CX264" s="4">
        <v>1</v>
      </c>
      <c r="CY264" s="4">
        <v>7</v>
      </c>
      <c r="CZ264" s="4">
        <v>6</v>
      </c>
      <c r="DA264" s="4">
        <v>7</v>
      </c>
      <c r="DB264" s="4">
        <v>7</v>
      </c>
      <c r="DC264" s="4">
        <v>7</v>
      </c>
      <c r="DD264" s="4">
        <v>6</v>
      </c>
      <c r="DE264" s="4">
        <v>6</v>
      </c>
      <c r="DF264" s="4">
        <v>5</v>
      </c>
      <c r="DG264" s="4">
        <v>5</v>
      </c>
      <c r="DH264" s="4">
        <v>6</v>
      </c>
      <c r="DI264" s="4">
        <v>6</v>
      </c>
      <c r="DJ264" s="4">
        <v>6</v>
      </c>
      <c r="DK264" s="4">
        <v>5</v>
      </c>
      <c r="DL264" s="4">
        <v>6</v>
      </c>
      <c r="DM264" s="4">
        <v>6</v>
      </c>
      <c r="DN264" s="14" t="s">
        <v>150</v>
      </c>
      <c r="DO264" s="4">
        <v>93.4</v>
      </c>
      <c r="DP264" s="4">
        <v>1.72</v>
      </c>
      <c r="DQ264" s="15" t="s">
        <v>154</v>
      </c>
      <c r="DR264" s="4" t="s">
        <v>156</v>
      </c>
      <c r="DS264" s="4"/>
    </row>
    <row r="265" spans="1:123" x14ac:dyDescent="0.25">
      <c r="A265" s="1">
        <v>113</v>
      </c>
      <c r="C265">
        <v>1132</v>
      </c>
      <c r="D265">
        <v>1132</v>
      </c>
      <c r="E265" s="1" t="s">
        <v>141</v>
      </c>
      <c r="F265">
        <v>3</v>
      </c>
      <c r="G265" s="1">
        <v>2</v>
      </c>
      <c r="H265">
        <v>1</v>
      </c>
      <c r="I265">
        <v>1</v>
      </c>
      <c r="J265">
        <v>109</v>
      </c>
      <c r="K265">
        <v>0</v>
      </c>
      <c r="L265">
        <v>0</v>
      </c>
      <c r="M265">
        <v>2010</v>
      </c>
      <c r="N265">
        <v>2010</v>
      </c>
      <c r="O265">
        <v>1931.001</v>
      </c>
      <c r="P265">
        <v>1575.4469999999999</v>
      </c>
      <c r="Q265">
        <v>40.378999999999998</v>
      </c>
      <c r="R265">
        <v>273.565</v>
      </c>
      <c r="S265">
        <v>43.262</v>
      </c>
      <c r="T265">
        <v>19.529</v>
      </c>
      <c r="U265">
        <v>23.733000000000001</v>
      </c>
      <c r="V265">
        <v>62.463999999999999</v>
      </c>
      <c r="W265">
        <v>11.888</v>
      </c>
      <c r="X265">
        <v>15.622999999999999</v>
      </c>
      <c r="Y265">
        <v>10.773</v>
      </c>
      <c r="Z265">
        <v>26.268999999999998</v>
      </c>
      <c r="AA265">
        <v>14354.891</v>
      </c>
      <c r="AB265">
        <v>3.129</v>
      </c>
      <c r="AC265">
        <v>5.44</v>
      </c>
      <c r="AD265">
        <v>52.923999999999999</v>
      </c>
      <c r="AE265">
        <v>372.78199999999998</v>
      </c>
      <c r="AF265">
        <v>1.2929999999999999</v>
      </c>
      <c r="AG265">
        <v>1.282</v>
      </c>
      <c r="AH265">
        <v>14.013999999999999</v>
      </c>
      <c r="AI265">
        <v>5.9379999999999997</v>
      </c>
      <c r="AJ265">
        <v>2.5219999999999998</v>
      </c>
      <c r="AK265">
        <v>372.71699999999998</v>
      </c>
      <c r="AL265">
        <v>2.7069999999999999</v>
      </c>
      <c r="AM265">
        <v>519.81899999999996</v>
      </c>
      <c r="AN265">
        <v>822.77599999999995</v>
      </c>
      <c r="AO265">
        <v>311.05500000000001</v>
      </c>
      <c r="AP265">
        <v>7.4649999999999999</v>
      </c>
      <c r="AQ265">
        <v>6.0069999999999997</v>
      </c>
      <c r="AR265">
        <v>1.3089999999999999</v>
      </c>
      <c r="AS265">
        <v>54.43</v>
      </c>
      <c r="AT265">
        <v>3568.6280000000002</v>
      </c>
      <c r="AU265">
        <v>4365.01</v>
      </c>
      <c r="AV265">
        <v>22.628</v>
      </c>
      <c r="AW265">
        <v>66.936000000000007</v>
      </c>
      <c r="AX265">
        <v>10.316000000000001</v>
      </c>
      <c r="AY265">
        <v>1622.5740000000001</v>
      </c>
      <c r="AZ265">
        <v>951.23400000000004</v>
      </c>
      <c r="BA265">
        <v>2.3109999999999999</v>
      </c>
      <c r="BB265" s="8">
        <v>1132</v>
      </c>
      <c r="BC265" s="4">
        <v>1</v>
      </c>
      <c r="BD265" s="9">
        <v>16224</v>
      </c>
      <c r="BE265" s="4">
        <v>66</v>
      </c>
      <c r="BF265" s="4" t="s">
        <v>143</v>
      </c>
      <c r="BG265" s="4" t="s">
        <v>119</v>
      </c>
      <c r="BH265" s="4" t="s">
        <v>119</v>
      </c>
      <c r="BI265" s="4" t="s">
        <v>148</v>
      </c>
      <c r="BJ265" s="4" t="s">
        <v>148</v>
      </c>
      <c r="BK265" s="10">
        <v>4000</v>
      </c>
      <c r="BL265" s="4">
        <v>3</v>
      </c>
      <c r="BM265" s="4" t="s">
        <v>147</v>
      </c>
      <c r="BN265" s="4" t="s">
        <v>148</v>
      </c>
      <c r="BO265" s="4" t="s">
        <v>147</v>
      </c>
      <c r="BP265" s="4" t="s">
        <v>147</v>
      </c>
      <c r="BQ265" s="4" t="s">
        <v>147</v>
      </c>
      <c r="BR265" s="4" t="s">
        <v>147</v>
      </c>
      <c r="BS265" s="4" t="s">
        <v>147</v>
      </c>
      <c r="BT265" s="4" t="s">
        <v>147</v>
      </c>
      <c r="BU265" s="4">
        <v>93.4</v>
      </c>
      <c r="BV265" s="4">
        <v>1.72</v>
      </c>
      <c r="BW265" s="10">
        <f t="shared" si="14"/>
        <v>31.571119524067068</v>
      </c>
      <c r="BX265" s="4">
        <v>32</v>
      </c>
      <c r="BY265" s="10">
        <f t="shared" si="12"/>
        <v>27.603999999999999</v>
      </c>
      <c r="BZ265" s="10">
        <f t="shared" si="13"/>
        <v>60.667262420382166</v>
      </c>
      <c r="CA265" s="4">
        <v>14</v>
      </c>
      <c r="CB265" s="4">
        <v>114</v>
      </c>
      <c r="CC265" s="4">
        <v>1</v>
      </c>
      <c r="CD265" s="4">
        <v>1</v>
      </c>
      <c r="CE265" s="4">
        <v>5</v>
      </c>
      <c r="CF265" s="4">
        <v>5</v>
      </c>
      <c r="CG265" s="4">
        <v>1</v>
      </c>
      <c r="CH265" s="4">
        <v>5</v>
      </c>
      <c r="CI265" s="4">
        <v>5</v>
      </c>
      <c r="CJ265" s="4">
        <v>3</v>
      </c>
      <c r="CK265" s="4">
        <v>3</v>
      </c>
      <c r="CL265" s="4">
        <v>3</v>
      </c>
      <c r="CM265" s="4">
        <v>3</v>
      </c>
      <c r="CN265" s="4">
        <v>3</v>
      </c>
      <c r="CO265" s="4">
        <v>3</v>
      </c>
      <c r="CP265" s="4">
        <v>3</v>
      </c>
      <c r="CQ265" s="4">
        <v>3</v>
      </c>
      <c r="CR265" s="4">
        <v>3</v>
      </c>
      <c r="CS265" s="4">
        <v>1</v>
      </c>
      <c r="CT265" s="4">
        <v>1</v>
      </c>
      <c r="CU265" s="4">
        <v>1</v>
      </c>
      <c r="CV265" s="4">
        <v>1</v>
      </c>
      <c r="CW265" s="4">
        <v>1</v>
      </c>
      <c r="CX265" s="4">
        <v>1</v>
      </c>
      <c r="CY265" s="4">
        <v>7</v>
      </c>
      <c r="CZ265" s="4">
        <v>6</v>
      </c>
      <c r="DA265" s="4">
        <v>7</v>
      </c>
      <c r="DB265" s="4">
        <v>7</v>
      </c>
      <c r="DC265" s="4">
        <v>7</v>
      </c>
      <c r="DD265" s="4">
        <v>6</v>
      </c>
      <c r="DE265" s="4">
        <v>6</v>
      </c>
      <c r="DF265" s="4">
        <v>5</v>
      </c>
      <c r="DG265" s="4">
        <v>5</v>
      </c>
      <c r="DH265" s="4">
        <v>6</v>
      </c>
      <c r="DI265" s="4">
        <v>6</v>
      </c>
      <c r="DJ265" s="4">
        <v>6</v>
      </c>
      <c r="DK265" s="4">
        <v>5</v>
      </c>
      <c r="DL265" s="4">
        <v>6</v>
      </c>
      <c r="DM265" s="4">
        <v>6</v>
      </c>
      <c r="DN265" s="14" t="s">
        <v>150</v>
      </c>
      <c r="DO265" s="4">
        <v>93.4</v>
      </c>
      <c r="DP265" s="4">
        <v>1.72</v>
      </c>
      <c r="DQ265" s="15" t="s">
        <v>154</v>
      </c>
      <c r="DR265" s="4" t="s">
        <v>156</v>
      </c>
      <c r="DS265" s="4"/>
    </row>
    <row r="266" spans="1:123" x14ac:dyDescent="0.25">
      <c r="A266" s="3">
        <v>114</v>
      </c>
      <c r="C266">
        <v>1141</v>
      </c>
      <c r="D266">
        <v>1141</v>
      </c>
      <c r="E266" s="1" t="s">
        <v>140</v>
      </c>
      <c r="F266">
        <v>3</v>
      </c>
      <c r="G266" s="3">
        <v>1</v>
      </c>
      <c r="H266">
        <v>1</v>
      </c>
      <c r="I266">
        <v>1</v>
      </c>
      <c r="J266">
        <v>116</v>
      </c>
      <c r="K266">
        <v>0</v>
      </c>
      <c r="L266">
        <v>0</v>
      </c>
      <c r="M266">
        <v>2010</v>
      </c>
      <c r="N266">
        <v>2010</v>
      </c>
      <c r="O266">
        <v>645.87400000000002</v>
      </c>
      <c r="P266">
        <v>822.72400000000005</v>
      </c>
      <c r="Q266">
        <v>26.663</v>
      </c>
      <c r="R266">
        <v>110.907</v>
      </c>
      <c r="S266">
        <v>34.893000000000001</v>
      </c>
      <c r="T266">
        <v>14.154</v>
      </c>
      <c r="U266">
        <v>20.739000000000001</v>
      </c>
      <c r="V266">
        <v>358.02800000000002</v>
      </c>
      <c r="W266">
        <v>7.3129999999999997</v>
      </c>
      <c r="X266">
        <v>7.4790000000000001</v>
      </c>
      <c r="Y266">
        <v>9.1940000000000008</v>
      </c>
      <c r="Z266">
        <v>10.494999999999999</v>
      </c>
      <c r="AA266">
        <v>624.40899999999999</v>
      </c>
      <c r="AB266">
        <v>2.6579999999999999</v>
      </c>
      <c r="AC266">
        <v>3.39</v>
      </c>
      <c r="AD266">
        <v>28.956</v>
      </c>
      <c r="AE266">
        <v>0.05</v>
      </c>
      <c r="AF266">
        <v>0.64600000000000002</v>
      </c>
      <c r="AG266">
        <v>0.877</v>
      </c>
      <c r="AH266">
        <v>3.992</v>
      </c>
      <c r="AI266">
        <v>2.895</v>
      </c>
      <c r="AJ266">
        <v>0.439</v>
      </c>
      <c r="AK266">
        <v>233.26</v>
      </c>
      <c r="AL266">
        <v>1.462</v>
      </c>
      <c r="AM266">
        <v>335.42</v>
      </c>
      <c r="AN266">
        <v>498.98099999999999</v>
      </c>
      <c r="AO266">
        <v>137.34399999999999</v>
      </c>
      <c r="AP266">
        <v>8.923</v>
      </c>
      <c r="AQ266">
        <v>4.2409999999999997</v>
      </c>
      <c r="AR266">
        <v>0.58399999999999996</v>
      </c>
      <c r="AS266">
        <v>55.38</v>
      </c>
      <c r="AT266">
        <v>1784.355</v>
      </c>
      <c r="AU266">
        <v>1195.174</v>
      </c>
      <c r="AV266">
        <v>28.872</v>
      </c>
      <c r="AW266">
        <v>54.603999999999999</v>
      </c>
      <c r="AX266">
        <v>16.437999999999999</v>
      </c>
      <c r="AY266">
        <v>179.96299999999999</v>
      </c>
      <c r="AZ266">
        <v>178.154</v>
      </c>
      <c r="BA266">
        <v>1.7849999999999999</v>
      </c>
      <c r="BB266" s="8">
        <v>1141</v>
      </c>
      <c r="BC266" s="4">
        <v>0</v>
      </c>
      <c r="BD266" s="9">
        <v>11140</v>
      </c>
      <c r="BE266" s="4">
        <v>80</v>
      </c>
      <c r="BF266" s="4" t="s">
        <v>145</v>
      </c>
      <c r="BG266" s="4" t="s">
        <v>114</v>
      </c>
      <c r="BH266" s="4" t="s">
        <v>115</v>
      </c>
      <c r="BI266" s="4" t="s">
        <v>147</v>
      </c>
      <c r="BJ266" s="4" t="s">
        <v>148</v>
      </c>
      <c r="BK266" s="10">
        <v>312</v>
      </c>
      <c r="BL266" s="4">
        <v>2</v>
      </c>
      <c r="BM266" s="4" t="s">
        <v>148</v>
      </c>
      <c r="BN266" s="4" t="s">
        <v>148</v>
      </c>
      <c r="BO266" s="4" t="s">
        <v>147</v>
      </c>
      <c r="BP266" s="4" t="s">
        <v>147</v>
      </c>
      <c r="BQ266" s="4" t="s">
        <v>147</v>
      </c>
      <c r="BR266" s="4" t="s">
        <v>148</v>
      </c>
      <c r="BS266" s="4" t="s">
        <v>147</v>
      </c>
      <c r="BT266" s="4" t="s">
        <v>147</v>
      </c>
      <c r="BU266" s="4">
        <v>79</v>
      </c>
      <c r="BV266" s="4">
        <v>1.55</v>
      </c>
      <c r="BW266" s="10">
        <f t="shared" si="14"/>
        <v>32.882414151925076</v>
      </c>
      <c r="BX266" s="4">
        <v>39</v>
      </c>
      <c r="BY266" s="10">
        <f t="shared" si="12"/>
        <v>31.463999999999999</v>
      </c>
      <c r="BZ266" s="10">
        <f t="shared" si="13"/>
        <v>78.820326114649674</v>
      </c>
      <c r="CA266" s="4">
        <v>24</v>
      </c>
      <c r="CB266" s="4">
        <v>99</v>
      </c>
      <c r="CC266" s="4">
        <v>0</v>
      </c>
      <c r="CD266" s="4">
        <v>1</v>
      </c>
      <c r="CE266" s="4">
        <v>3</v>
      </c>
      <c r="CF266" s="4">
        <v>1</v>
      </c>
      <c r="CG266" s="4">
        <v>4</v>
      </c>
      <c r="CH266" s="4">
        <v>5</v>
      </c>
      <c r="CI266" s="4">
        <v>5</v>
      </c>
      <c r="CJ266" s="4">
        <v>1</v>
      </c>
      <c r="CK266" s="4">
        <v>1</v>
      </c>
      <c r="CL266" s="4">
        <v>1</v>
      </c>
      <c r="CM266" s="4">
        <v>3</v>
      </c>
      <c r="CN266" s="4">
        <v>1</v>
      </c>
      <c r="CO266" s="4">
        <v>1</v>
      </c>
      <c r="CP266" s="4">
        <v>1</v>
      </c>
      <c r="CQ266" s="4">
        <v>1</v>
      </c>
      <c r="CR266" s="4">
        <v>1</v>
      </c>
      <c r="CS266" s="4">
        <v>1</v>
      </c>
      <c r="CT266" s="4">
        <v>1</v>
      </c>
      <c r="CU266" s="4">
        <v>1</v>
      </c>
      <c r="CV266" s="4">
        <v>1</v>
      </c>
      <c r="CW266" s="4">
        <v>1</v>
      </c>
      <c r="CX266" s="4">
        <v>1</v>
      </c>
      <c r="CY266" s="4">
        <v>2</v>
      </c>
      <c r="CZ266" s="4">
        <v>2</v>
      </c>
      <c r="DA266" s="4">
        <v>5</v>
      </c>
      <c r="DB266" s="4">
        <v>5</v>
      </c>
      <c r="DC266" s="4">
        <v>4</v>
      </c>
      <c r="DD266" s="4">
        <v>4</v>
      </c>
      <c r="DE266" s="4">
        <v>5</v>
      </c>
      <c r="DF266" s="4">
        <v>6</v>
      </c>
      <c r="DG266" s="4">
        <v>5</v>
      </c>
      <c r="DH266" s="4">
        <v>4</v>
      </c>
      <c r="DI266" s="4">
        <v>4</v>
      </c>
      <c r="DJ266" s="4">
        <v>2</v>
      </c>
      <c r="DK266" s="4">
        <v>2</v>
      </c>
      <c r="DL266" s="4">
        <v>6</v>
      </c>
      <c r="DM266" s="4">
        <v>6</v>
      </c>
      <c r="DN266" s="14" t="s">
        <v>151</v>
      </c>
      <c r="DO266" s="4">
        <v>79</v>
      </c>
      <c r="DP266" s="4">
        <v>1.55</v>
      </c>
      <c r="DQ266" s="15" t="s">
        <v>154</v>
      </c>
      <c r="DR266" s="4" t="s">
        <v>156</v>
      </c>
      <c r="DS266" s="4"/>
    </row>
    <row r="267" spans="1:123" x14ac:dyDescent="0.25">
      <c r="A267" s="3">
        <v>114</v>
      </c>
      <c r="C267">
        <v>1142</v>
      </c>
      <c r="D267">
        <v>1142</v>
      </c>
      <c r="E267" s="1" t="s">
        <v>140</v>
      </c>
      <c r="F267">
        <v>5</v>
      </c>
      <c r="G267" s="3">
        <v>2</v>
      </c>
      <c r="H267">
        <v>1</v>
      </c>
      <c r="I267">
        <v>1</v>
      </c>
      <c r="J267">
        <v>116</v>
      </c>
      <c r="K267">
        <v>0</v>
      </c>
      <c r="L267">
        <v>0</v>
      </c>
      <c r="M267">
        <v>2010</v>
      </c>
      <c r="N267">
        <v>2010</v>
      </c>
      <c r="O267">
        <v>1349.925</v>
      </c>
      <c r="P267">
        <v>1479.085</v>
      </c>
      <c r="Q267">
        <v>57.011000000000003</v>
      </c>
      <c r="R267">
        <v>155.64599999999999</v>
      </c>
      <c r="S267">
        <v>84.138999999999996</v>
      </c>
      <c r="T267">
        <v>62.183</v>
      </c>
      <c r="U267">
        <v>21.956</v>
      </c>
      <c r="V267">
        <v>202.22399999999999</v>
      </c>
      <c r="W267">
        <v>19.84</v>
      </c>
      <c r="X267">
        <v>16.32</v>
      </c>
      <c r="Y267">
        <v>14.613</v>
      </c>
      <c r="Z267">
        <v>7.609</v>
      </c>
      <c r="AA267">
        <v>1688.3789999999999</v>
      </c>
      <c r="AB267">
        <v>8.1379999999999999</v>
      </c>
      <c r="AC267">
        <v>3.6070000000000002</v>
      </c>
      <c r="AD267">
        <v>38.845999999999997</v>
      </c>
      <c r="AE267">
        <v>23.702999999999999</v>
      </c>
      <c r="AF267">
        <v>1.395</v>
      </c>
      <c r="AG267">
        <v>2.1469999999999998</v>
      </c>
      <c r="AH267">
        <v>18.129000000000001</v>
      </c>
      <c r="AI267">
        <v>4.931</v>
      </c>
      <c r="AJ267">
        <v>1.0049999999999999</v>
      </c>
      <c r="AK267">
        <v>327.49</v>
      </c>
      <c r="AL267">
        <v>43.738</v>
      </c>
      <c r="AM267">
        <v>856.03899999999999</v>
      </c>
      <c r="AN267">
        <v>1103.6179999999999</v>
      </c>
      <c r="AO267">
        <v>175.089</v>
      </c>
      <c r="AP267">
        <v>20.245000000000001</v>
      </c>
      <c r="AQ267">
        <v>8.4819999999999993</v>
      </c>
      <c r="AR267">
        <v>0.95</v>
      </c>
      <c r="AS267">
        <v>148.023</v>
      </c>
      <c r="AT267">
        <v>1755.941</v>
      </c>
      <c r="AU267">
        <v>1882.7139999999999</v>
      </c>
      <c r="AV267">
        <v>34.487000000000002</v>
      </c>
      <c r="AW267">
        <v>42.204999999999998</v>
      </c>
      <c r="AX267">
        <v>23.326000000000001</v>
      </c>
      <c r="AY267">
        <v>453.24700000000001</v>
      </c>
      <c r="AZ267">
        <v>440.20600000000002</v>
      </c>
      <c r="BA267">
        <v>1.673</v>
      </c>
      <c r="BB267" s="8">
        <v>1142</v>
      </c>
      <c r="BC267" s="4">
        <v>0</v>
      </c>
      <c r="BD267" s="9">
        <v>11140</v>
      </c>
      <c r="BE267" s="4">
        <v>80</v>
      </c>
      <c r="BF267" s="4" t="s">
        <v>145</v>
      </c>
      <c r="BG267" s="4" t="s">
        <v>114</v>
      </c>
      <c r="BH267" s="4" t="s">
        <v>115</v>
      </c>
      <c r="BI267" s="4" t="s">
        <v>147</v>
      </c>
      <c r="BJ267" s="4" t="s">
        <v>148</v>
      </c>
      <c r="BK267" s="10">
        <v>312</v>
      </c>
      <c r="BL267" s="4">
        <v>2</v>
      </c>
      <c r="BM267" s="4" t="s">
        <v>148</v>
      </c>
      <c r="BN267" s="4" t="s">
        <v>148</v>
      </c>
      <c r="BO267" s="4" t="s">
        <v>147</v>
      </c>
      <c r="BP267" s="4" t="s">
        <v>147</v>
      </c>
      <c r="BQ267" s="4" t="s">
        <v>147</v>
      </c>
      <c r="BR267" s="4" t="s">
        <v>148</v>
      </c>
      <c r="BS267" s="4" t="s">
        <v>147</v>
      </c>
      <c r="BT267" s="4" t="s">
        <v>147</v>
      </c>
      <c r="BU267" s="4">
        <v>79</v>
      </c>
      <c r="BV267" s="4">
        <v>1.55</v>
      </c>
      <c r="BW267" s="10">
        <f t="shared" si="14"/>
        <v>32.882414151925076</v>
      </c>
      <c r="BX267" s="4">
        <v>39</v>
      </c>
      <c r="BY267" s="10">
        <f t="shared" si="12"/>
        <v>31.463999999999999</v>
      </c>
      <c r="BZ267" s="10">
        <f t="shared" si="13"/>
        <v>78.820326114649674</v>
      </c>
      <c r="CA267" s="4">
        <v>24</v>
      </c>
      <c r="CB267" s="4">
        <v>99</v>
      </c>
      <c r="CC267" s="4">
        <v>0</v>
      </c>
      <c r="CD267" s="4">
        <v>1</v>
      </c>
      <c r="CE267" s="4">
        <v>3</v>
      </c>
      <c r="CF267" s="4">
        <v>1</v>
      </c>
      <c r="CG267" s="4">
        <v>4</v>
      </c>
      <c r="CH267" s="4">
        <v>5</v>
      </c>
      <c r="CI267" s="4">
        <v>5</v>
      </c>
      <c r="CJ267" s="4">
        <v>1</v>
      </c>
      <c r="CK267" s="4">
        <v>1</v>
      </c>
      <c r="CL267" s="4">
        <v>1</v>
      </c>
      <c r="CM267" s="4">
        <v>3</v>
      </c>
      <c r="CN267" s="4">
        <v>1</v>
      </c>
      <c r="CO267" s="4">
        <v>1</v>
      </c>
      <c r="CP267" s="4">
        <v>1</v>
      </c>
      <c r="CQ267" s="4">
        <v>1</v>
      </c>
      <c r="CR267" s="4">
        <v>1</v>
      </c>
      <c r="CS267" s="4">
        <v>1</v>
      </c>
      <c r="CT267" s="4">
        <v>1</v>
      </c>
      <c r="CU267" s="4">
        <v>1</v>
      </c>
      <c r="CV267" s="4">
        <v>1</v>
      </c>
      <c r="CW267" s="4">
        <v>1</v>
      </c>
      <c r="CX267" s="4">
        <v>1</v>
      </c>
      <c r="CY267" s="4">
        <v>2</v>
      </c>
      <c r="CZ267" s="4">
        <v>2</v>
      </c>
      <c r="DA267" s="4">
        <v>5</v>
      </c>
      <c r="DB267" s="4">
        <v>5</v>
      </c>
      <c r="DC267" s="4">
        <v>4</v>
      </c>
      <c r="DD267" s="4">
        <v>4</v>
      </c>
      <c r="DE267" s="4">
        <v>5</v>
      </c>
      <c r="DF267" s="4">
        <v>6</v>
      </c>
      <c r="DG267" s="4">
        <v>5</v>
      </c>
      <c r="DH267" s="4">
        <v>4</v>
      </c>
      <c r="DI267" s="4">
        <v>4</v>
      </c>
      <c r="DJ267" s="4">
        <v>2</v>
      </c>
      <c r="DK267" s="4">
        <v>2</v>
      </c>
      <c r="DL267" s="4">
        <v>6</v>
      </c>
      <c r="DM267" s="4">
        <v>6</v>
      </c>
      <c r="DN267" s="14" t="s">
        <v>151</v>
      </c>
      <c r="DO267" s="4">
        <v>79</v>
      </c>
      <c r="DP267" s="4">
        <v>1.55</v>
      </c>
      <c r="DQ267" s="15" t="s">
        <v>154</v>
      </c>
      <c r="DR267" s="4" t="s">
        <v>156</v>
      </c>
      <c r="DS267" s="4"/>
    </row>
    <row r="268" spans="1:123" x14ac:dyDescent="0.25">
      <c r="A268" s="1">
        <v>115</v>
      </c>
      <c r="C268">
        <v>1151</v>
      </c>
      <c r="D268">
        <v>1151</v>
      </c>
      <c r="E268" s="1" t="s">
        <v>140</v>
      </c>
      <c r="F268">
        <v>4</v>
      </c>
      <c r="G268" s="1">
        <v>1</v>
      </c>
      <c r="H268">
        <v>1</v>
      </c>
      <c r="I268">
        <v>1</v>
      </c>
      <c r="J268">
        <v>116</v>
      </c>
      <c r="K268">
        <v>0</v>
      </c>
      <c r="L268">
        <v>0</v>
      </c>
      <c r="M268">
        <v>2010</v>
      </c>
      <c r="N268">
        <v>2010</v>
      </c>
      <c r="O268">
        <v>1199.2529999999999</v>
      </c>
      <c r="P268">
        <v>1620.3209999999999</v>
      </c>
      <c r="Q268">
        <v>78.037000000000006</v>
      </c>
      <c r="R268">
        <v>147.77600000000001</v>
      </c>
      <c r="S268">
        <v>83.875</v>
      </c>
      <c r="T268">
        <v>59.561999999999998</v>
      </c>
      <c r="U268">
        <v>24.312999999999999</v>
      </c>
      <c r="V268">
        <v>348.52300000000002</v>
      </c>
      <c r="W268">
        <v>19.341999999999999</v>
      </c>
      <c r="X268">
        <v>31.606000000000002</v>
      </c>
      <c r="Y268">
        <v>20.524000000000001</v>
      </c>
      <c r="Z268">
        <v>15.882999999999999</v>
      </c>
      <c r="AA268">
        <v>10902.894</v>
      </c>
      <c r="AB268">
        <v>2.7330000000000001</v>
      </c>
      <c r="AC268">
        <v>6.3639999999999999</v>
      </c>
      <c r="AD268">
        <v>227.42500000000001</v>
      </c>
      <c r="AE268">
        <v>40.295999999999999</v>
      </c>
      <c r="AF268">
        <v>2.0939999999999999</v>
      </c>
      <c r="AG268">
        <v>1.411</v>
      </c>
      <c r="AH268">
        <v>17.776</v>
      </c>
      <c r="AI268">
        <v>3.048</v>
      </c>
      <c r="AJ268">
        <v>1.2470000000000001</v>
      </c>
      <c r="AK268">
        <v>341.23899999999998</v>
      </c>
      <c r="AL268">
        <v>1.6379999999999999</v>
      </c>
      <c r="AM268">
        <v>226.25800000000001</v>
      </c>
      <c r="AN268">
        <v>818.18499999999995</v>
      </c>
      <c r="AO268">
        <v>174.48500000000001</v>
      </c>
      <c r="AP268">
        <v>11.506</v>
      </c>
      <c r="AQ268">
        <v>8.8030000000000008</v>
      </c>
      <c r="AR268">
        <v>0.71</v>
      </c>
      <c r="AS268">
        <v>138.18199999999999</v>
      </c>
      <c r="AT268">
        <v>2541.2489999999998</v>
      </c>
      <c r="AU268">
        <v>2006.875</v>
      </c>
      <c r="AV268">
        <v>42.948</v>
      </c>
      <c r="AW268">
        <v>35.710999999999999</v>
      </c>
      <c r="AX268">
        <v>21.228000000000002</v>
      </c>
      <c r="AY268">
        <v>1301.9639999999999</v>
      </c>
      <c r="AZ268">
        <v>809.53499999999997</v>
      </c>
      <c r="BA268">
        <v>2.056</v>
      </c>
      <c r="BB268" s="8">
        <v>1151</v>
      </c>
      <c r="BC268" s="4">
        <v>0</v>
      </c>
      <c r="BD268" s="9">
        <v>12737</v>
      </c>
      <c r="BE268" s="4">
        <v>75</v>
      </c>
      <c r="BF268" s="4" t="s">
        <v>145</v>
      </c>
      <c r="BG268" s="4" t="s">
        <v>121</v>
      </c>
      <c r="BH268" s="4" t="s">
        <v>117</v>
      </c>
      <c r="BI268" s="4" t="s">
        <v>147</v>
      </c>
      <c r="BJ268" s="4" t="s">
        <v>148</v>
      </c>
      <c r="BK268" s="10">
        <v>1140</v>
      </c>
      <c r="BL268" s="4">
        <v>1</v>
      </c>
      <c r="BM268" s="4" t="s">
        <v>148</v>
      </c>
      <c r="BN268" s="4" t="s">
        <v>148</v>
      </c>
      <c r="BO268" s="4" t="s">
        <v>147</v>
      </c>
      <c r="BP268" s="4" t="s">
        <v>147</v>
      </c>
      <c r="BQ268" s="4" t="s">
        <v>147</v>
      </c>
      <c r="BR268" s="4" t="s">
        <v>147</v>
      </c>
      <c r="BS268" s="4" t="s">
        <v>147</v>
      </c>
      <c r="BT268" s="4" t="s">
        <v>147</v>
      </c>
      <c r="BU268" s="4">
        <v>76.7</v>
      </c>
      <c r="BV268" s="4">
        <v>1.54</v>
      </c>
      <c r="BW268" s="10">
        <f t="shared" si="14"/>
        <v>32.341035587788838</v>
      </c>
      <c r="BX268" s="4">
        <v>31</v>
      </c>
      <c r="BY268" s="10">
        <f t="shared" si="12"/>
        <v>22.835999999999999</v>
      </c>
      <c r="BZ268" s="10">
        <f t="shared" si="13"/>
        <v>41.519338853503179</v>
      </c>
      <c r="CA268" s="4">
        <v>26</v>
      </c>
      <c r="CB268" s="4">
        <v>100</v>
      </c>
      <c r="CC268" s="4">
        <v>0</v>
      </c>
      <c r="CD268" s="4">
        <v>0</v>
      </c>
      <c r="CE268" s="4">
        <v>3</v>
      </c>
      <c r="CF268" s="4">
        <v>2</v>
      </c>
      <c r="CG268" s="4">
        <v>1</v>
      </c>
      <c r="CH268" s="4">
        <v>2</v>
      </c>
      <c r="CI268" s="4">
        <v>1</v>
      </c>
      <c r="CJ268" s="4">
        <v>3</v>
      </c>
      <c r="CK268" s="4">
        <v>3</v>
      </c>
      <c r="CL268" s="4">
        <v>3</v>
      </c>
      <c r="CM268" s="4">
        <v>3</v>
      </c>
      <c r="CN268" s="4">
        <v>3</v>
      </c>
      <c r="CO268" s="4">
        <v>3</v>
      </c>
      <c r="CP268" s="4">
        <v>3</v>
      </c>
      <c r="CQ268" s="4">
        <v>3</v>
      </c>
      <c r="CR268" s="4">
        <v>3</v>
      </c>
      <c r="CS268" s="4">
        <v>1</v>
      </c>
      <c r="CT268" s="4">
        <v>1</v>
      </c>
      <c r="CU268" s="4">
        <v>1</v>
      </c>
      <c r="CV268" s="4">
        <v>1</v>
      </c>
      <c r="CW268" s="4">
        <v>1</v>
      </c>
      <c r="CX268" s="4">
        <v>1</v>
      </c>
      <c r="CY268" s="4">
        <v>6</v>
      </c>
      <c r="CZ268" s="4">
        <v>3</v>
      </c>
      <c r="DA268" s="4">
        <v>4</v>
      </c>
      <c r="DB268" s="4">
        <v>6</v>
      </c>
      <c r="DC268" s="4">
        <v>1</v>
      </c>
      <c r="DD268" s="4">
        <v>6</v>
      </c>
      <c r="DE268" s="4">
        <v>5</v>
      </c>
      <c r="DF268" s="4">
        <v>7</v>
      </c>
      <c r="DG268" s="4">
        <v>7</v>
      </c>
      <c r="DH268" s="4">
        <v>7</v>
      </c>
      <c r="DI268" s="4">
        <v>6</v>
      </c>
      <c r="DJ268" s="4">
        <v>7</v>
      </c>
      <c r="DK268" s="4">
        <v>7</v>
      </c>
      <c r="DL268" s="4">
        <v>1</v>
      </c>
      <c r="DM268" s="4">
        <v>6</v>
      </c>
      <c r="DN268" s="14" t="s">
        <v>150</v>
      </c>
      <c r="DO268" s="4">
        <v>76.7</v>
      </c>
      <c r="DP268" s="4">
        <v>1.54</v>
      </c>
      <c r="DQ268" s="15" t="s">
        <v>154</v>
      </c>
      <c r="DR268" s="4" t="s">
        <v>156</v>
      </c>
      <c r="DS268" s="4"/>
    </row>
    <row r="269" spans="1:123" x14ac:dyDescent="0.25">
      <c r="A269" s="1">
        <v>115</v>
      </c>
      <c r="C269">
        <v>1152</v>
      </c>
      <c r="D269">
        <v>1152</v>
      </c>
      <c r="E269" s="1" t="s">
        <v>140</v>
      </c>
      <c r="F269">
        <v>6</v>
      </c>
      <c r="G269" s="1">
        <v>2</v>
      </c>
      <c r="H269">
        <v>1</v>
      </c>
      <c r="I269">
        <v>1</v>
      </c>
      <c r="J269">
        <v>116</v>
      </c>
      <c r="K269">
        <v>0</v>
      </c>
      <c r="L269">
        <v>0</v>
      </c>
      <c r="M269">
        <v>2010</v>
      </c>
      <c r="N269">
        <v>2010</v>
      </c>
      <c r="O269">
        <v>1181.704</v>
      </c>
      <c r="P269">
        <v>1180.1500000000001</v>
      </c>
      <c r="Q269">
        <v>46.844000000000001</v>
      </c>
      <c r="R269">
        <v>165.578</v>
      </c>
      <c r="S269">
        <v>30.623000000000001</v>
      </c>
      <c r="T269">
        <v>8.6359999999999992</v>
      </c>
      <c r="U269">
        <v>21.986000000000001</v>
      </c>
      <c r="V269">
        <v>194.56100000000001</v>
      </c>
      <c r="W269">
        <v>9.7609999999999992</v>
      </c>
      <c r="X269">
        <v>18.117999999999999</v>
      </c>
      <c r="Y269">
        <v>15.853999999999999</v>
      </c>
      <c r="Z269">
        <v>19.559999999999999</v>
      </c>
      <c r="AA269">
        <v>20216.275000000001</v>
      </c>
      <c r="AB269">
        <v>1.8380000000000001</v>
      </c>
      <c r="AC269">
        <v>5.8570000000000002</v>
      </c>
      <c r="AD269">
        <v>179.46600000000001</v>
      </c>
      <c r="AE269">
        <v>57.552</v>
      </c>
      <c r="AF269">
        <v>0.92500000000000004</v>
      </c>
      <c r="AG269">
        <v>0.92400000000000004</v>
      </c>
      <c r="AH269">
        <v>7.335</v>
      </c>
      <c r="AI269">
        <v>3.1139999999999999</v>
      </c>
      <c r="AJ269">
        <v>0.92200000000000004</v>
      </c>
      <c r="AK269">
        <v>267.851</v>
      </c>
      <c r="AL269">
        <v>0.96499999999999997</v>
      </c>
      <c r="AM269">
        <v>349.83699999999999</v>
      </c>
      <c r="AN269">
        <v>495.56799999999998</v>
      </c>
      <c r="AO269">
        <v>156.76900000000001</v>
      </c>
      <c r="AP269">
        <v>8.7289999999999992</v>
      </c>
      <c r="AQ269">
        <v>3.9750000000000001</v>
      </c>
      <c r="AR269">
        <v>0.80600000000000005</v>
      </c>
      <c r="AS269">
        <v>50.500999999999998</v>
      </c>
      <c r="AT269">
        <v>4559.2340000000004</v>
      </c>
      <c r="AU269">
        <v>1779.067</v>
      </c>
      <c r="AV269">
        <v>35.161999999999999</v>
      </c>
      <c r="AW269">
        <v>55.069000000000003</v>
      </c>
      <c r="AX269">
        <v>9.7119999999999997</v>
      </c>
      <c r="AY269">
        <v>2258.3620000000001</v>
      </c>
      <c r="AZ269">
        <v>1306.6320000000001</v>
      </c>
      <c r="BA269">
        <v>2.1080000000000001</v>
      </c>
      <c r="BB269" s="8">
        <v>1152</v>
      </c>
      <c r="BC269" s="4">
        <v>0</v>
      </c>
      <c r="BD269" s="9">
        <v>12737</v>
      </c>
      <c r="BE269" s="4">
        <v>75</v>
      </c>
      <c r="BF269" s="4" t="s">
        <v>145</v>
      </c>
      <c r="BG269" s="4" t="s">
        <v>121</v>
      </c>
      <c r="BH269" s="4" t="s">
        <v>117</v>
      </c>
      <c r="BI269" s="4" t="s">
        <v>147</v>
      </c>
      <c r="BJ269" s="4" t="s">
        <v>148</v>
      </c>
      <c r="BK269" s="10">
        <v>1140</v>
      </c>
      <c r="BL269" s="4">
        <v>1</v>
      </c>
      <c r="BM269" s="4" t="s">
        <v>148</v>
      </c>
      <c r="BN269" s="4" t="s">
        <v>148</v>
      </c>
      <c r="BO269" s="4" t="s">
        <v>147</v>
      </c>
      <c r="BP269" s="4" t="s">
        <v>147</v>
      </c>
      <c r="BQ269" s="4" t="s">
        <v>147</v>
      </c>
      <c r="BR269" s="4" t="s">
        <v>147</v>
      </c>
      <c r="BS269" s="4" t="s">
        <v>147</v>
      </c>
      <c r="BT269" s="4" t="s">
        <v>147</v>
      </c>
      <c r="BU269" s="4">
        <v>76.7</v>
      </c>
      <c r="BV269" s="4">
        <v>1.54</v>
      </c>
      <c r="BW269" s="10">
        <f t="shared" si="14"/>
        <v>32.341035587788838</v>
      </c>
      <c r="BX269" s="4">
        <v>31</v>
      </c>
      <c r="BY269" s="10">
        <f t="shared" si="12"/>
        <v>22.835999999999999</v>
      </c>
      <c r="BZ269" s="10">
        <f t="shared" si="13"/>
        <v>41.519338853503179</v>
      </c>
      <c r="CA269" s="4">
        <v>26</v>
      </c>
      <c r="CB269" s="4">
        <v>100</v>
      </c>
      <c r="CC269" s="4">
        <v>0</v>
      </c>
      <c r="CD269" s="4">
        <v>0</v>
      </c>
      <c r="CE269" s="4">
        <v>3</v>
      </c>
      <c r="CF269" s="4">
        <v>2</v>
      </c>
      <c r="CG269" s="4">
        <v>1</v>
      </c>
      <c r="CH269" s="4">
        <v>2</v>
      </c>
      <c r="CI269" s="4">
        <v>1</v>
      </c>
      <c r="CJ269" s="4">
        <v>3</v>
      </c>
      <c r="CK269" s="4">
        <v>3</v>
      </c>
      <c r="CL269" s="4">
        <v>3</v>
      </c>
      <c r="CM269" s="4">
        <v>3</v>
      </c>
      <c r="CN269" s="4">
        <v>3</v>
      </c>
      <c r="CO269" s="4">
        <v>3</v>
      </c>
      <c r="CP269" s="4">
        <v>3</v>
      </c>
      <c r="CQ269" s="4">
        <v>3</v>
      </c>
      <c r="CR269" s="4">
        <v>3</v>
      </c>
      <c r="CS269" s="4">
        <v>1</v>
      </c>
      <c r="CT269" s="4">
        <v>1</v>
      </c>
      <c r="CU269" s="4">
        <v>1</v>
      </c>
      <c r="CV269" s="4">
        <v>1</v>
      </c>
      <c r="CW269" s="4">
        <v>1</v>
      </c>
      <c r="CX269" s="4">
        <v>1</v>
      </c>
      <c r="CY269" s="4">
        <v>6</v>
      </c>
      <c r="CZ269" s="4">
        <v>3</v>
      </c>
      <c r="DA269" s="4">
        <v>4</v>
      </c>
      <c r="DB269" s="4">
        <v>6</v>
      </c>
      <c r="DC269" s="4">
        <v>1</v>
      </c>
      <c r="DD269" s="4">
        <v>6</v>
      </c>
      <c r="DE269" s="4">
        <v>5</v>
      </c>
      <c r="DF269" s="4">
        <v>7</v>
      </c>
      <c r="DG269" s="4">
        <v>7</v>
      </c>
      <c r="DH269" s="4">
        <v>7</v>
      </c>
      <c r="DI269" s="4">
        <v>6</v>
      </c>
      <c r="DJ269" s="4">
        <v>7</v>
      </c>
      <c r="DK269" s="4">
        <v>7</v>
      </c>
      <c r="DL269" s="4">
        <v>1</v>
      </c>
      <c r="DM269" s="4">
        <v>6</v>
      </c>
      <c r="DN269" s="14" t="s">
        <v>150</v>
      </c>
      <c r="DO269" s="4">
        <v>76.7</v>
      </c>
      <c r="DP269" s="4">
        <v>1.54</v>
      </c>
      <c r="DQ269" s="15" t="s">
        <v>154</v>
      </c>
      <c r="DR269" s="4" t="s">
        <v>156</v>
      </c>
      <c r="DS269" s="4"/>
    </row>
    <row r="270" spans="1:123" x14ac:dyDescent="0.25">
      <c r="A270" s="1">
        <v>115</v>
      </c>
      <c r="C270">
        <v>1153</v>
      </c>
      <c r="D270">
        <v>1153</v>
      </c>
      <c r="E270" s="1" t="s">
        <v>140</v>
      </c>
      <c r="F270">
        <v>1</v>
      </c>
      <c r="G270" s="1">
        <v>3</v>
      </c>
      <c r="H270">
        <v>1</v>
      </c>
      <c r="I270">
        <v>1</v>
      </c>
      <c r="J270">
        <v>116</v>
      </c>
      <c r="K270">
        <v>0</v>
      </c>
      <c r="L270">
        <v>0</v>
      </c>
      <c r="M270">
        <v>2010</v>
      </c>
      <c r="N270">
        <v>2010</v>
      </c>
      <c r="O270">
        <v>1749.9079999999999</v>
      </c>
      <c r="P270">
        <v>2373.4110000000001</v>
      </c>
      <c r="Q270">
        <v>60.243000000000002</v>
      </c>
      <c r="R270">
        <v>381.53500000000003</v>
      </c>
      <c r="S270">
        <v>87.897999999999996</v>
      </c>
      <c r="T270">
        <v>11.5</v>
      </c>
      <c r="U270">
        <v>76.397999999999996</v>
      </c>
      <c r="V270">
        <v>34.914000000000001</v>
      </c>
      <c r="W270">
        <v>14.204000000000001</v>
      </c>
      <c r="X270">
        <v>16.123999999999999</v>
      </c>
      <c r="Y270">
        <v>26.24</v>
      </c>
      <c r="Z270">
        <v>53.744</v>
      </c>
      <c r="AA270">
        <v>1666.0409999999999</v>
      </c>
      <c r="AB270">
        <v>1.6839999999999999</v>
      </c>
      <c r="AC270">
        <v>11.583</v>
      </c>
      <c r="AD270">
        <v>131.244</v>
      </c>
      <c r="AE270">
        <v>33.515999999999998</v>
      </c>
      <c r="AF270">
        <v>1.7609999999999999</v>
      </c>
      <c r="AG270">
        <v>1.2549999999999999</v>
      </c>
      <c r="AH270">
        <v>9.4350000000000005</v>
      </c>
      <c r="AI270">
        <v>4.0250000000000004</v>
      </c>
      <c r="AJ270">
        <v>1.2230000000000001</v>
      </c>
      <c r="AK270">
        <v>724.39400000000001</v>
      </c>
      <c r="AL270">
        <v>1.0429999999999999</v>
      </c>
      <c r="AM270">
        <v>1020.92</v>
      </c>
      <c r="AN270">
        <v>1410.6020000000001</v>
      </c>
      <c r="AO270">
        <v>491.25900000000001</v>
      </c>
      <c r="AP270">
        <v>29.033999999999999</v>
      </c>
      <c r="AQ270">
        <v>12.208</v>
      </c>
      <c r="AR270">
        <v>2.3929999999999998</v>
      </c>
      <c r="AS270">
        <v>91.021000000000001</v>
      </c>
      <c r="AT270">
        <v>7927.7060000000001</v>
      </c>
      <c r="AU270">
        <v>4399.5770000000002</v>
      </c>
      <c r="AV270">
        <v>22.413</v>
      </c>
      <c r="AW270">
        <v>64.135000000000005</v>
      </c>
      <c r="AX270">
        <v>13.382</v>
      </c>
      <c r="AY270">
        <v>333.56400000000002</v>
      </c>
      <c r="AZ270">
        <v>291.99599999999998</v>
      </c>
      <c r="BA270">
        <v>5.88</v>
      </c>
      <c r="BB270" s="8">
        <v>1153</v>
      </c>
      <c r="BC270" s="4">
        <v>0</v>
      </c>
      <c r="BD270" s="9">
        <v>12737</v>
      </c>
      <c r="BE270" s="4">
        <v>75</v>
      </c>
      <c r="BF270" s="4" t="s">
        <v>145</v>
      </c>
      <c r="BG270" s="4" t="s">
        <v>121</v>
      </c>
      <c r="BH270" s="4" t="s">
        <v>117</v>
      </c>
      <c r="BI270" s="4" t="s">
        <v>147</v>
      </c>
      <c r="BJ270" s="4" t="s">
        <v>148</v>
      </c>
      <c r="BK270" s="10">
        <v>1140</v>
      </c>
      <c r="BL270" s="4">
        <v>1</v>
      </c>
      <c r="BM270" s="4" t="s">
        <v>148</v>
      </c>
      <c r="BN270" s="4" t="s">
        <v>148</v>
      </c>
      <c r="BO270" s="4" t="s">
        <v>147</v>
      </c>
      <c r="BP270" s="4" t="s">
        <v>147</v>
      </c>
      <c r="BQ270" s="4" t="s">
        <v>147</v>
      </c>
      <c r="BR270" s="4" t="s">
        <v>147</v>
      </c>
      <c r="BS270" s="4" t="s">
        <v>147</v>
      </c>
      <c r="BT270" s="4" t="s">
        <v>147</v>
      </c>
      <c r="BU270" s="4">
        <v>76.7</v>
      </c>
      <c r="BV270" s="4">
        <v>1.54</v>
      </c>
      <c r="BW270" s="10">
        <f t="shared" si="14"/>
        <v>32.341035587788838</v>
      </c>
      <c r="BX270" s="4">
        <v>31</v>
      </c>
      <c r="BY270" s="10">
        <f t="shared" si="12"/>
        <v>22.835999999999999</v>
      </c>
      <c r="BZ270" s="10">
        <f t="shared" si="13"/>
        <v>41.519338853503179</v>
      </c>
      <c r="CA270" s="4">
        <v>26</v>
      </c>
      <c r="CB270" s="4">
        <v>100</v>
      </c>
      <c r="CC270" s="4">
        <v>0</v>
      </c>
      <c r="CD270" s="4">
        <v>0</v>
      </c>
      <c r="CE270" s="4">
        <v>3</v>
      </c>
      <c r="CF270" s="4">
        <v>2</v>
      </c>
      <c r="CG270" s="4">
        <v>1</v>
      </c>
      <c r="CH270" s="4">
        <v>2</v>
      </c>
      <c r="CI270" s="4">
        <v>1</v>
      </c>
      <c r="CJ270" s="4">
        <v>3</v>
      </c>
      <c r="CK270" s="4">
        <v>3</v>
      </c>
      <c r="CL270" s="4">
        <v>3</v>
      </c>
      <c r="CM270" s="4">
        <v>3</v>
      </c>
      <c r="CN270" s="4">
        <v>3</v>
      </c>
      <c r="CO270" s="4">
        <v>3</v>
      </c>
      <c r="CP270" s="4">
        <v>3</v>
      </c>
      <c r="CQ270" s="4">
        <v>3</v>
      </c>
      <c r="CR270" s="4">
        <v>3</v>
      </c>
      <c r="CS270" s="4">
        <v>1</v>
      </c>
      <c r="CT270" s="4">
        <v>1</v>
      </c>
      <c r="CU270" s="4">
        <v>1</v>
      </c>
      <c r="CV270" s="4">
        <v>1</v>
      </c>
      <c r="CW270" s="4">
        <v>1</v>
      </c>
      <c r="CX270" s="4">
        <v>1</v>
      </c>
      <c r="CY270" s="4">
        <v>6</v>
      </c>
      <c r="CZ270" s="4">
        <v>3</v>
      </c>
      <c r="DA270" s="4">
        <v>4</v>
      </c>
      <c r="DB270" s="4">
        <v>6</v>
      </c>
      <c r="DC270" s="4">
        <v>1</v>
      </c>
      <c r="DD270" s="4">
        <v>6</v>
      </c>
      <c r="DE270" s="4">
        <v>5</v>
      </c>
      <c r="DF270" s="4">
        <v>7</v>
      </c>
      <c r="DG270" s="4">
        <v>7</v>
      </c>
      <c r="DH270" s="4">
        <v>7</v>
      </c>
      <c r="DI270" s="4">
        <v>6</v>
      </c>
      <c r="DJ270" s="4">
        <v>7</v>
      </c>
      <c r="DK270" s="4">
        <v>7</v>
      </c>
      <c r="DL270" s="4">
        <v>1</v>
      </c>
      <c r="DM270" s="4">
        <v>6</v>
      </c>
      <c r="DN270" s="14" t="s">
        <v>150</v>
      </c>
      <c r="DO270" s="4">
        <v>76.7</v>
      </c>
      <c r="DP270" s="4">
        <v>1.54</v>
      </c>
      <c r="DQ270" s="15" t="s">
        <v>154</v>
      </c>
      <c r="DR270" s="4" t="s">
        <v>156</v>
      </c>
      <c r="DS270" s="4"/>
    </row>
    <row r="271" spans="1:123" x14ac:dyDescent="0.25">
      <c r="A271" s="3">
        <v>116</v>
      </c>
      <c r="C271">
        <v>1161</v>
      </c>
      <c r="D271">
        <v>1161</v>
      </c>
      <c r="E271" s="1" t="s">
        <v>141</v>
      </c>
      <c r="F271">
        <v>3</v>
      </c>
      <c r="G271" s="3">
        <v>1</v>
      </c>
      <c r="H271">
        <v>1</v>
      </c>
      <c r="I271">
        <v>1</v>
      </c>
      <c r="J271">
        <v>109</v>
      </c>
      <c r="K271">
        <v>0</v>
      </c>
      <c r="L271">
        <v>0</v>
      </c>
      <c r="M271">
        <v>2010</v>
      </c>
      <c r="N271">
        <v>2010</v>
      </c>
      <c r="O271">
        <v>1237.1949999999999</v>
      </c>
      <c r="P271">
        <v>1204.6210000000001</v>
      </c>
      <c r="Q271">
        <v>47.01</v>
      </c>
      <c r="R271">
        <v>134.28</v>
      </c>
      <c r="S271">
        <v>66.423000000000002</v>
      </c>
      <c r="T271">
        <v>45.093000000000004</v>
      </c>
      <c r="U271">
        <v>21.33</v>
      </c>
      <c r="V271">
        <v>138.02000000000001</v>
      </c>
      <c r="W271">
        <v>8.6129999999999995</v>
      </c>
      <c r="X271">
        <v>19.384</v>
      </c>
      <c r="Y271">
        <v>16.036999999999999</v>
      </c>
      <c r="Z271">
        <v>17.454999999999998</v>
      </c>
      <c r="AA271">
        <v>782.37300000000005</v>
      </c>
      <c r="AB271">
        <v>1.444</v>
      </c>
      <c r="AC271">
        <v>11.558</v>
      </c>
      <c r="AD271">
        <v>54.921999999999997</v>
      </c>
      <c r="AE271">
        <v>31.709</v>
      </c>
      <c r="AF271">
        <v>0.93100000000000005</v>
      </c>
      <c r="AG271">
        <v>0.63100000000000001</v>
      </c>
      <c r="AH271">
        <v>13.148999999999999</v>
      </c>
      <c r="AI271">
        <v>3.1579999999999999</v>
      </c>
      <c r="AJ271">
        <v>1.1419999999999999</v>
      </c>
      <c r="AK271">
        <v>171.155</v>
      </c>
      <c r="AL271">
        <v>3.1920000000000002</v>
      </c>
      <c r="AM271">
        <v>236.29</v>
      </c>
      <c r="AN271">
        <v>768.495</v>
      </c>
      <c r="AO271">
        <v>227.839</v>
      </c>
      <c r="AP271">
        <v>8.0329999999999995</v>
      </c>
      <c r="AQ271">
        <v>8.4580000000000002</v>
      </c>
      <c r="AR271">
        <v>1.5980000000000001</v>
      </c>
      <c r="AS271">
        <v>127.392</v>
      </c>
      <c r="AT271">
        <v>2054.556</v>
      </c>
      <c r="AU271">
        <v>1682.0419999999999</v>
      </c>
      <c r="AV271">
        <v>34.652000000000001</v>
      </c>
      <c r="AW271">
        <v>42.908999999999999</v>
      </c>
      <c r="AX271">
        <v>22.518999999999998</v>
      </c>
      <c r="AY271">
        <v>113.529</v>
      </c>
      <c r="AZ271">
        <v>83.164000000000001</v>
      </c>
      <c r="BA271">
        <v>94.635000000000005</v>
      </c>
      <c r="BB271" s="8">
        <v>1161</v>
      </c>
      <c r="BC271" s="4">
        <v>1</v>
      </c>
      <c r="BD271" s="9">
        <v>15468</v>
      </c>
      <c r="BE271" s="4">
        <v>68</v>
      </c>
      <c r="BF271" s="4" t="s">
        <v>143</v>
      </c>
      <c r="BG271" s="4" t="s">
        <v>121</v>
      </c>
      <c r="BH271" s="4" t="s">
        <v>117</v>
      </c>
      <c r="BI271" s="4" t="s">
        <v>147</v>
      </c>
      <c r="BJ271" s="4" t="s">
        <v>148</v>
      </c>
      <c r="BK271" s="10">
        <v>1000</v>
      </c>
      <c r="BL271" s="4">
        <v>2</v>
      </c>
      <c r="BM271" s="4" t="s">
        <v>148</v>
      </c>
      <c r="BN271" s="4" t="s">
        <v>148</v>
      </c>
      <c r="BO271" s="4" t="s">
        <v>147</v>
      </c>
      <c r="BP271" s="4" t="s">
        <v>147</v>
      </c>
      <c r="BQ271" s="4" t="s">
        <v>147</v>
      </c>
      <c r="BR271" s="4" t="s">
        <v>147</v>
      </c>
      <c r="BS271" s="4" t="s">
        <v>147</v>
      </c>
      <c r="BT271" s="4" t="s">
        <v>147</v>
      </c>
      <c r="BU271" s="4">
        <v>69</v>
      </c>
      <c r="BV271" s="4">
        <v>1.65</v>
      </c>
      <c r="BW271" s="10">
        <f t="shared" si="14"/>
        <v>25.344352617079892</v>
      </c>
      <c r="BX271" s="4">
        <v>28</v>
      </c>
      <c r="BY271" s="10">
        <f t="shared" si="12"/>
        <v>25.173999999999999</v>
      </c>
      <c r="BZ271" s="10">
        <f t="shared" si="13"/>
        <v>50.456232165605094</v>
      </c>
      <c r="CA271" s="4">
        <v>9</v>
      </c>
      <c r="CB271" s="4">
        <v>94</v>
      </c>
      <c r="CC271" s="4">
        <v>0</v>
      </c>
      <c r="CD271" s="4">
        <v>0</v>
      </c>
      <c r="CE271" s="4">
        <v>5</v>
      </c>
      <c r="CF271" s="4">
        <v>4</v>
      </c>
      <c r="CG271" s="4">
        <v>1</v>
      </c>
      <c r="CH271" s="4">
        <v>2</v>
      </c>
      <c r="CI271" s="4">
        <v>2</v>
      </c>
      <c r="CJ271" s="4">
        <v>3</v>
      </c>
      <c r="CK271" s="4">
        <v>3</v>
      </c>
      <c r="CL271" s="4">
        <v>3</v>
      </c>
      <c r="CM271" s="4">
        <v>3</v>
      </c>
      <c r="CN271" s="4">
        <v>3</v>
      </c>
      <c r="CO271" s="4">
        <v>3</v>
      </c>
      <c r="CP271" s="4">
        <v>3</v>
      </c>
      <c r="CQ271" s="4">
        <v>3</v>
      </c>
      <c r="CR271" s="4">
        <v>3</v>
      </c>
      <c r="CS271" s="4">
        <v>1</v>
      </c>
      <c r="CT271" s="4">
        <v>1</v>
      </c>
      <c r="CU271" s="4">
        <v>1</v>
      </c>
      <c r="CV271" s="4">
        <v>1</v>
      </c>
      <c r="CW271" s="4">
        <v>1</v>
      </c>
      <c r="CX271" s="4">
        <v>1</v>
      </c>
      <c r="CY271" s="4">
        <v>4</v>
      </c>
      <c r="CZ271" s="4">
        <v>5</v>
      </c>
      <c r="DA271" s="4">
        <v>6</v>
      </c>
      <c r="DB271" s="4">
        <v>5</v>
      </c>
      <c r="DC271" s="4">
        <v>5</v>
      </c>
      <c r="DD271" s="4">
        <v>6</v>
      </c>
      <c r="DE271" s="4">
        <v>6</v>
      </c>
      <c r="DF271" s="4">
        <v>6</v>
      </c>
      <c r="DG271" s="4">
        <v>6</v>
      </c>
      <c r="DH271" s="4">
        <v>6</v>
      </c>
      <c r="DI271" s="4">
        <v>6</v>
      </c>
      <c r="DJ271" s="4">
        <v>6</v>
      </c>
      <c r="DK271" s="4">
        <v>6</v>
      </c>
      <c r="DL271" s="4">
        <v>6</v>
      </c>
      <c r="DM271" s="4">
        <v>6</v>
      </c>
      <c r="DN271" s="14" t="s">
        <v>150</v>
      </c>
      <c r="DO271" s="4">
        <v>69</v>
      </c>
      <c r="DP271" s="4">
        <v>1.65</v>
      </c>
      <c r="DQ271" s="15" t="s">
        <v>155</v>
      </c>
      <c r="DR271" s="4" t="s">
        <v>155</v>
      </c>
      <c r="DS271" s="4"/>
    </row>
    <row r="272" spans="1:123" x14ac:dyDescent="0.25">
      <c r="A272" s="3">
        <v>116</v>
      </c>
      <c r="C272">
        <v>1162</v>
      </c>
      <c r="D272">
        <v>1162</v>
      </c>
      <c r="E272" s="1" t="s">
        <v>141</v>
      </c>
      <c r="F272">
        <v>6</v>
      </c>
      <c r="G272" s="3">
        <v>2</v>
      </c>
      <c r="H272">
        <v>1</v>
      </c>
      <c r="I272">
        <v>1</v>
      </c>
      <c r="J272">
        <v>109</v>
      </c>
      <c r="K272">
        <v>0</v>
      </c>
      <c r="L272">
        <v>0</v>
      </c>
      <c r="M272">
        <v>2010</v>
      </c>
      <c r="N272">
        <v>2010</v>
      </c>
      <c r="O272">
        <v>1798.2360000000001</v>
      </c>
      <c r="P272">
        <v>1996.704</v>
      </c>
      <c r="Q272">
        <v>84.382999999999996</v>
      </c>
      <c r="R272">
        <v>202.93799999999999</v>
      </c>
      <c r="S272">
        <v>113.57599999999999</v>
      </c>
      <c r="T272">
        <v>86.602000000000004</v>
      </c>
      <c r="U272">
        <v>26.974</v>
      </c>
      <c r="V272">
        <v>283.565</v>
      </c>
      <c r="W272">
        <v>27.687999999999999</v>
      </c>
      <c r="X272">
        <v>29.082999999999998</v>
      </c>
      <c r="Y272">
        <v>20.199000000000002</v>
      </c>
      <c r="Z272">
        <v>20.302</v>
      </c>
      <c r="AA272">
        <v>2783.7640000000001</v>
      </c>
      <c r="AB272">
        <v>7.149</v>
      </c>
      <c r="AC272">
        <v>15.233000000000001</v>
      </c>
      <c r="AD272">
        <v>58.375999999999998</v>
      </c>
      <c r="AE272">
        <v>6.0439999999999996</v>
      </c>
      <c r="AF272">
        <v>1.7969999999999999</v>
      </c>
      <c r="AG272">
        <v>2.3420000000000001</v>
      </c>
      <c r="AH272">
        <v>29.213000000000001</v>
      </c>
      <c r="AI272">
        <v>6.0830000000000002</v>
      </c>
      <c r="AJ272">
        <v>1.76</v>
      </c>
      <c r="AK272">
        <v>327.77699999999999</v>
      </c>
      <c r="AL272">
        <v>5.1100000000000003</v>
      </c>
      <c r="AM272">
        <v>1426.6669999999999</v>
      </c>
      <c r="AN272">
        <v>2189.2220000000002</v>
      </c>
      <c r="AO272">
        <v>292.197</v>
      </c>
      <c r="AP272">
        <v>10.605</v>
      </c>
      <c r="AQ272">
        <v>17.898</v>
      </c>
      <c r="AR272">
        <v>2.4089999999999998</v>
      </c>
      <c r="AS272">
        <v>182.32400000000001</v>
      </c>
      <c r="AT272">
        <v>7219.8950000000004</v>
      </c>
      <c r="AU272">
        <v>2185.5369999999998</v>
      </c>
      <c r="AV272">
        <v>37.712000000000003</v>
      </c>
      <c r="AW272">
        <v>38.792999999999999</v>
      </c>
      <c r="AX272">
        <v>23.56</v>
      </c>
      <c r="AY272">
        <v>771.78899999999999</v>
      </c>
      <c r="AZ272">
        <v>756.01599999999996</v>
      </c>
      <c r="BA272">
        <v>187.80500000000001</v>
      </c>
      <c r="BB272" s="8">
        <v>1162</v>
      </c>
      <c r="BC272" s="4">
        <v>1</v>
      </c>
      <c r="BD272" s="9">
        <v>15468</v>
      </c>
      <c r="BE272" s="4">
        <v>68</v>
      </c>
      <c r="BF272" s="4" t="s">
        <v>143</v>
      </c>
      <c r="BG272" s="4" t="s">
        <v>121</v>
      </c>
      <c r="BH272" s="4" t="s">
        <v>117</v>
      </c>
      <c r="BI272" s="4" t="s">
        <v>147</v>
      </c>
      <c r="BJ272" s="4" t="s">
        <v>148</v>
      </c>
      <c r="BK272" s="10">
        <v>1000</v>
      </c>
      <c r="BL272" s="4">
        <v>2</v>
      </c>
      <c r="BM272" s="4" t="s">
        <v>148</v>
      </c>
      <c r="BN272" s="4" t="s">
        <v>148</v>
      </c>
      <c r="BO272" s="4" t="s">
        <v>147</v>
      </c>
      <c r="BP272" s="4" t="s">
        <v>147</v>
      </c>
      <c r="BQ272" s="4" t="s">
        <v>147</v>
      </c>
      <c r="BR272" s="4" t="s">
        <v>147</v>
      </c>
      <c r="BS272" s="4" t="s">
        <v>147</v>
      </c>
      <c r="BT272" s="4" t="s">
        <v>147</v>
      </c>
      <c r="BU272" s="4">
        <v>69</v>
      </c>
      <c r="BV272" s="4">
        <v>1.65</v>
      </c>
      <c r="BW272" s="10">
        <f t="shared" si="14"/>
        <v>25.344352617079892</v>
      </c>
      <c r="BX272" s="4">
        <v>28</v>
      </c>
      <c r="BY272" s="10">
        <f t="shared" si="12"/>
        <v>25.173999999999999</v>
      </c>
      <c r="BZ272" s="10">
        <f t="shared" si="13"/>
        <v>50.456232165605094</v>
      </c>
      <c r="CA272" s="4">
        <v>9</v>
      </c>
      <c r="CB272" s="4">
        <v>94</v>
      </c>
      <c r="CC272" s="4">
        <v>0</v>
      </c>
      <c r="CD272" s="4">
        <v>0</v>
      </c>
      <c r="CE272" s="4">
        <v>5</v>
      </c>
      <c r="CF272" s="4">
        <v>4</v>
      </c>
      <c r="CG272" s="4">
        <v>1</v>
      </c>
      <c r="CH272" s="4">
        <v>2</v>
      </c>
      <c r="CI272" s="4">
        <v>2</v>
      </c>
      <c r="CJ272" s="4">
        <v>3</v>
      </c>
      <c r="CK272" s="4">
        <v>3</v>
      </c>
      <c r="CL272" s="4">
        <v>3</v>
      </c>
      <c r="CM272" s="4">
        <v>3</v>
      </c>
      <c r="CN272" s="4">
        <v>3</v>
      </c>
      <c r="CO272" s="4">
        <v>3</v>
      </c>
      <c r="CP272" s="4">
        <v>3</v>
      </c>
      <c r="CQ272" s="4">
        <v>3</v>
      </c>
      <c r="CR272" s="4">
        <v>3</v>
      </c>
      <c r="CS272" s="4">
        <v>1</v>
      </c>
      <c r="CT272" s="4">
        <v>1</v>
      </c>
      <c r="CU272" s="4">
        <v>1</v>
      </c>
      <c r="CV272" s="4">
        <v>1</v>
      </c>
      <c r="CW272" s="4">
        <v>1</v>
      </c>
      <c r="CX272" s="4">
        <v>1</v>
      </c>
      <c r="CY272" s="4">
        <v>4</v>
      </c>
      <c r="CZ272" s="4">
        <v>5</v>
      </c>
      <c r="DA272" s="4">
        <v>6</v>
      </c>
      <c r="DB272" s="4">
        <v>5</v>
      </c>
      <c r="DC272" s="4">
        <v>5</v>
      </c>
      <c r="DD272" s="4">
        <v>6</v>
      </c>
      <c r="DE272" s="4">
        <v>6</v>
      </c>
      <c r="DF272" s="4">
        <v>6</v>
      </c>
      <c r="DG272" s="4">
        <v>6</v>
      </c>
      <c r="DH272" s="4">
        <v>6</v>
      </c>
      <c r="DI272" s="4">
        <v>6</v>
      </c>
      <c r="DJ272" s="4">
        <v>6</v>
      </c>
      <c r="DK272" s="4">
        <v>6</v>
      </c>
      <c r="DL272" s="4">
        <v>6</v>
      </c>
      <c r="DM272" s="4">
        <v>6</v>
      </c>
      <c r="DN272" s="14" t="s">
        <v>150</v>
      </c>
      <c r="DO272" s="4">
        <v>69</v>
      </c>
      <c r="DP272" s="4">
        <v>1.65</v>
      </c>
      <c r="DQ272" s="15" t="s">
        <v>155</v>
      </c>
      <c r="DR272" s="4" t="s">
        <v>155</v>
      </c>
      <c r="DS272" s="4"/>
    </row>
    <row r="273" spans="1:123" x14ac:dyDescent="0.25">
      <c r="A273" s="3">
        <v>116</v>
      </c>
      <c r="C273">
        <v>1163</v>
      </c>
      <c r="D273">
        <v>1163</v>
      </c>
      <c r="E273" s="1" t="s">
        <v>141</v>
      </c>
      <c r="F273">
        <v>1</v>
      </c>
      <c r="G273" s="3">
        <v>3</v>
      </c>
      <c r="H273">
        <v>1</v>
      </c>
      <c r="I273">
        <v>1</v>
      </c>
      <c r="J273">
        <v>109</v>
      </c>
      <c r="K273">
        <v>0</v>
      </c>
      <c r="L273">
        <v>0</v>
      </c>
      <c r="M273">
        <v>2010</v>
      </c>
      <c r="N273">
        <v>2010</v>
      </c>
      <c r="O273">
        <v>1713.557</v>
      </c>
      <c r="P273">
        <v>1570.922</v>
      </c>
      <c r="Q273">
        <v>30.803000000000001</v>
      </c>
      <c r="R273">
        <v>237.083</v>
      </c>
      <c r="S273">
        <v>89.167000000000002</v>
      </c>
      <c r="T273">
        <v>60.048999999999999</v>
      </c>
      <c r="U273">
        <v>29.117999999999999</v>
      </c>
      <c r="V273">
        <v>121.229</v>
      </c>
      <c r="W273">
        <v>8.92</v>
      </c>
      <c r="X273">
        <v>8.8209999999999997</v>
      </c>
      <c r="Y273">
        <v>10.493</v>
      </c>
      <c r="Z273">
        <v>24.599</v>
      </c>
      <c r="AA273">
        <v>11198.343999999999</v>
      </c>
      <c r="AB273">
        <v>6.0720000000000001</v>
      </c>
      <c r="AC273">
        <v>4.3920000000000003</v>
      </c>
      <c r="AD273">
        <v>208.97399999999999</v>
      </c>
      <c r="AE273">
        <v>66.096000000000004</v>
      </c>
      <c r="AF273">
        <v>1.2210000000000001</v>
      </c>
      <c r="AG273">
        <v>1.853</v>
      </c>
      <c r="AH273">
        <v>22.257999999999999</v>
      </c>
      <c r="AI273">
        <v>5.5570000000000004</v>
      </c>
      <c r="AJ273">
        <v>1.601</v>
      </c>
      <c r="AK273">
        <v>288.92399999999998</v>
      </c>
      <c r="AL273">
        <v>3.5939999999999999</v>
      </c>
      <c r="AM273">
        <v>1251.0909999999999</v>
      </c>
      <c r="AN273">
        <v>1697.386</v>
      </c>
      <c r="AO273">
        <v>328.18099999999998</v>
      </c>
      <c r="AP273">
        <v>9.7870000000000008</v>
      </c>
      <c r="AQ273">
        <v>9.4469999999999992</v>
      </c>
      <c r="AR273">
        <v>1.286</v>
      </c>
      <c r="AS273">
        <v>107.336</v>
      </c>
      <c r="AT273">
        <v>3392.1350000000002</v>
      </c>
      <c r="AU273">
        <v>3094.2249999999999</v>
      </c>
      <c r="AV273">
        <v>17.433</v>
      </c>
      <c r="AW273">
        <v>59.575000000000003</v>
      </c>
      <c r="AX273">
        <v>22.882999999999999</v>
      </c>
      <c r="AY273">
        <v>1454.991</v>
      </c>
      <c r="AZ273">
        <v>979.09100000000001</v>
      </c>
      <c r="BA273">
        <v>4.2300000000000004</v>
      </c>
      <c r="BB273" s="8">
        <v>1163</v>
      </c>
      <c r="BC273" s="4">
        <v>1</v>
      </c>
      <c r="BD273" s="9">
        <v>15468</v>
      </c>
      <c r="BE273" s="4">
        <v>68</v>
      </c>
      <c r="BF273" s="4" t="s">
        <v>143</v>
      </c>
      <c r="BG273" s="4" t="s">
        <v>121</v>
      </c>
      <c r="BH273" s="4" t="s">
        <v>117</v>
      </c>
      <c r="BI273" s="4" t="s">
        <v>147</v>
      </c>
      <c r="BJ273" s="4" t="s">
        <v>148</v>
      </c>
      <c r="BK273" s="10">
        <v>1000</v>
      </c>
      <c r="BL273" s="4">
        <v>2</v>
      </c>
      <c r="BM273" s="4" t="s">
        <v>148</v>
      </c>
      <c r="BN273" s="4" t="s">
        <v>148</v>
      </c>
      <c r="BO273" s="4" t="s">
        <v>147</v>
      </c>
      <c r="BP273" s="4" t="s">
        <v>147</v>
      </c>
      <c r="BQ273" s="4" t="s">
        <v>147</v>
      </c>
      <c r="BR273" s="4" t="s">
        <v>147</v>
      </c>
      <c r="BS273" s="4" t="s">
        <v>147</v>
      </c>
      <c r="BT273" s="4" t="s">
        <v>147</v>
      </c>
      <c r="BU273" s="4">
        <v>69</v>
      </c>
      <c r="BV273" s="4">
        <v>1.65</v>
      </c>
      <c r="BW273" s="10">
        <f t="shared" si="14"/>
        <v>25.344352617079892</v>
      </c>
      <c r="BX273" s="4">
        <v>28</v>
      </c>
      <c r="BY273" s="10">
        <f t="shared" si="12"/>
        <v>25.173999999999999</v>
      </c>
      <c r="BZ273" s="10">
        <f t="shared" si="13"/>
        <v>50.456232165605094</v>
      </c>
      <c r="CA273" s="4">
        <v>9</v>
      </c>
      <c r="CB273" s="4">
        <v>94</v>
      </c>
      <c r="CC273" s="4">
        <v>0</v>
      </c>
      <c r="CD273" s="4">
        <v>0</v>
      </c>
      <c r="CE273" s="4">
        <v>5</v>
      </c>
      <c r="CF273" s="4">
        <v>4</v>
      </c>
      <c r="CG273" s="4">
        <v>1</v>
      </c>
      <c r="CH273" s="4">
        <v>2</v>
      </c>
      <c r="CI273" s="4">
        <v>2</v>
      </c>
      <c r="CJ273" s="4">
        <v>3</v>
      </c>
      <c r="CK273" s="4">
        <v>3</v>
      </c>
      <c r="CL273" s="4">
        <v>3</v>
      </c>
      <c r="CM273" s="4">
        <v>3</v>
      </c>
      <c r="CN273" s="4">
        <v>3</v>
      </c>
      <c r="CO273" s="4">
        <v>3</v>
      </c>
      <c r="CP273" s="4">
        <v>3</v>
      </c>
      <c r="CQ273" s="4">
        <v>3</v>
      </c>
      <c r="CR273" s="4">
        <v>3</v>
      </c>
      <c r="CS273" s="4">
        <v>1</v>
      </c>
      <c r="CT273" s="4">
        <v>1</v>
      </c>
      <c r="CU273" s="4">
        <v>1</v>
      </c>
      <c r="CV273" s="4">
        <v>1</v>
      </c>
      <c r="CW273" s="4">
        <v>1</v>
      </c>
      <c r="CX273" s="4">
        <v>1</v>
      </c>
      <c r="CY273" s="4">
        <v>4</v>
      </c>
      <c r="CZ273" s="4">
        <v>5</v>
      </c>
      <c r="DA273" s="4">
        <v>6</v>
      </c>
      <c r="DB273" s="4">
        <v>5</v>
      </c>
      <c r="DC273" s="4">
        <v>5</v>
      </c>
      <c r="DD273" s="4">
        <v>6</v>
      </c>
      <c r="DE273" s="4">
        <v>6</v>
      </c>
      <c r="DF273" s="4">
        <v>6</v>
      </c>
      <c r="DG273" s="4">
        <v>6</v>
      </c>
      <c r="DH273" s="4">
        <v>6</v>
      </c>
      <c r="DI273" s="4">
        <v>6</v>
      </c>
      <c r="DJ273" s="4">
        <v>6</v>
      </c>
      <c r="DK273" s="4">
        <v>6</v>
      </c>
      <c r="DL273" s="4">
        <v>6</v>
      </c>
      <c r="DM273" s="4">
        <v>6</v>
      </c>
      <c r="DN273" s="14" t="s">
        <v>150</v>
      </c>
      <c r="DO273" s="4">
        <v>69</v>
      </c>
      <c r="DP273" s="4">
        <v>1.65</v>
      </c>
      <c r="DQ273" s="15" t="s">
        <v>155</v>
      </c>
      <c r="DR273" s="4" t="s">
        <v>155</v>
      </c>
      <c r="DS273" s="4"/>
    </row>
    <row r="274" spans="1:123" x14ac:dyDescent="0.25">
      <c r="A274" s="1">
        <v>117</v>
      </c>
      <c r="C274">
        <v>1171</v>
      </c>
      <c r="D274">
        <v>1171</v>
      </c>
      <c r="E274" s="1" t="s">
        <v>140</v>
      </c>
      <c r="F274">
        <v>3</v>
      </c>
      <c r="G274" s="1">
        <v>1</v>
      </c>
      <c r="H274">
        <v>1</v>
      </c>
      <c r="I274">
        <v>1</v>
      </c>
      <c r="J274">
        <v>115</v>
      </c>
      <c r="K274">
        <v>0</v>
      </c>
      <c r="L274">
        <v>0</v>
      </c>
      <c r="M274">
        <v>2010</v>
      </c>
      <c r="N274">
        <v>2010</v>
      </c>
      <c r="O274">
        <v>1274.5820000000001</v>
      </c>
      <c r="P274">
        <v>1505.6020000000001</v>
      </c>
      <c r="Q274">
        <v>39.582000000000001</v>
      </c>
      <c r="R274">
        <v>213.946</v>
      </c>
      <c r="S274">
        <v>75.991</v>
      </c>
      <c r="T274">
        <v>51.890999999999998</v>
      </c>
      <c r="U274">
        <v>24.1</v>
      </c>
      <c r="V274">
        <v>141.952</v>
      </c>
      <c r="W274">
        <v>15.353999999999999</v>
      </c>
      <c r="X274">
        <v>11.042</v>
      </c>
      <c r="Y274">
        <v>9.1270000000000007</v>
      </c>
      <c r="Z274">
        <v>11.912000000000001</v>
      </c>
      <c r="AA274">
        <v>2628.1889999999999</v>
      </c>
      <c r="AB274">
        <v>6.36</v>
      </c>
      <c r="AC274">
        <v>3.3620000000000001</v>
      </c>
      <c r="AD274">
        <v>28.431999999999999</v>
      </c>
      <c r="AE274">
        <v>34.872999999999998</v>
      </c>
      <c r="AF274">
        <v>1.3460000000000001</v>
      </c>
      <c r="AG274">
        <v>2.157</v>
      </c>
      <c r="AH274">
        <v>15.515000000000001</v>
      </c>
      <c r="AI274">
        <v>4.1769999999999996</v>
      </c>
      <c r="AJ274">
        <v>1.236</v>
      </c>
      <c r="AK274">
        <v>358.38900000000001</v>
      </c>
      <c r="AL274">
        <v>35.719000000000001</v>
      </c>
      <c r="AM274">
        <v>1073.202</v>
      </c>
      <c r="AN274">
        <v>1480.3589999999999</v>
      </c>
      <c r="AO274">
        <v>204.21799999999999</v>
      </c>
      <c r="AP274">
        <v>17.997</v>
      </c>
      <c r="AQ274">
        <v>8.1140000000000008</v>
      </c>
      <c r="AR274">
        <v>0.95199999999999996</v>
      </c>
      <c r="AS274">
        <v>129.30099999999999</v>
      </c>
      <c r="AT274">
        <v>2537.3409999999999</v>
      </c>
      <c r="AU274">
        <v>2256.924</v>
      </c>
      <c r="AV274">
        <v>23.497</v>
      </c>
      <c r="AW274">
        <v>55.972000000000001</v>
      </c>
      <c r="AX274">
        <v>20.544</v>
      </c>
      <c r="AY274">
        <v>607.178</v>
      </c>
      <c r="AZ274">
        <v>562.18299999999999</v>
      </c>
      <c r="BA274">
        <v>1.911</v>
      </c>
      <c r="BB274" s="8">
        <v>1171</v>
      </c>
      <c r="BC274" s="4">
        <v>0</v>
      </c>
      <c r="BD274" s="9">
        <v>16622</v>
      </c>
      <c r="BE274" s="4">
        <v>64</v>
      </c>
      <c r="BF274" s="4" t="s">
        <v>143</v>
      </c>
      <c r="BG274" s="4" t="s">
        <v>121</v>
      </c>
      <c r="BH274" s="4" t="s">
        <v>117</v>
      </c>
      <c r="BI274" s="4" t="s">
        <v>147</v>
      </c>
      <c r="BJ274" s="4" t="s">
        <v>148</v>
      </c>
      <c r="BK274" s="4"/>
      <c r="BL274" s="4">
        <v>2</v>
      </c>
      <c r="BM274" s="4" t="s">
        <v>147</v>
      </c>
      <c r="BN274" s="4" t="s">
        <v>148</v>
      </c>
      <c r="BO274" s="4" t="s">
        <v>147</v>
      </c>
      <c r="BP274" s="4" t="s">
        <v>147</v>
      </c>
      <c r="BQ274" s="4" t="s">
        <v>147</v>
      </c>
      <c r="BR274" s="4" t="s">
        <v>147</v>
      </c>
      <c r="BS274" s="4" t="s">
        <v>147</v>
      </c>
      <c r="BT274" s="4" t="s">
        <v>147</v>
      </c>
      <c r="BU274" s="4">
        <v>53.5</v>
      </c>
      <c r="BV274" s="4">
        <v>1.66</v>
      </c>
      <c r="BW274" s="10">
        <f t="shared" si="14"/>
        <v>19.41500943533169</v>
      </c>
      <c r="BX274" s="4">
        <v>27</v>
      </c>
      <c r="BY274" s="10">
        <f t="shared" si="12"/>
        <v>19.463999999999999</v>
      </c>
      <c r="BZ274" s="10">
        <f t="shared" si="13"/>
        <v>30.163001273885346</v>
      </c>
      <c r="CA274" s="4">
        <v>24</v>
      </c>
      <c r="CB274" s="4">
        <v>85</v>
      </c>
      <c r="CC274" s="4">
        <v>0</v>
      </c>
      <c r="CD274" s="4">
        <v>1</v>
      </c>
      <c r="CE274" s="4">
        <v>5</v>
      </c>
      <c r="CF274" s="4">
        <v>5</v>
      </c>
      <c r="CG274" s="4">
        <v>1</v>
      </c>
      <c r="CH274" s="4">
        <v>5</v>
      </c>
      <c r="CI274" s="4">
        <v>5</v>
      </c>
      <c r="CJ274" s="4">
        <v>3</v>
      </c>
      <c r="CK274" s="4">
        <v>3</v>
      </c>
      <c r="CL274" s="4">
        <v>3</v>
      </c>
      <c r="CM274" s="4">
        <v>3</v>
      </c>
      <c r="CN274" s="4">
        <v>3</v>
      </c>
      <c r="CO274" s="4">
        <v>3</v>
      </c>
      <c r="CP274" s="4">
        <v>3</v>
      </c>
      <c r="CQ274" s="4">
        <v>3</v>
      </c>
      <c r="CR274" s="4">
        <v>3</v>
      </c>
      <c r="CS274" s="4">
        <v>1</v>
      </c>
      <c r="CT274" s="4">
        <v>1</v>
      </c>
      <c r="CU274" s="4">
        <v>1</v>
      </c>
      <c r="CV274" s="4">
        <v>1</v>
      </c>
      <c r="CW274" s="4">
        <v>1</v>
      </c>
      <c r="CX274" s="4">
        <v>1</v>
      </c>
      <c r="CY274" s="4">
        <v>6</v>
      </c>
      <c r="CZ274" s="4">
        <v>6</v>
      </c>
      <c r="DA274" s="4">
        <v>6</v>
      </c>
      <c r="DB274" s="4">
        <v>6</v>
      </c>
      <c r="DC274" s="4">
        <v>6</v>
      </c>
      <c r="DD274" s="4">
        <v>6</v>
      </c>
      <c r="DE274" s="4">
        <v>5</v>
      </c>
      <c r="DF274" s="4">
        <v>6</v>
      </c>
      <c r="DG274" s="4">
        <v>6</v>
      </c>
      <c r="DH274" s="4">
        <v>6</v>
      </c>
      <c r="DI274" s="4">
        <v>6</v>
      </c>
      <c r="DJ274" s="4">
        <v>6</v>
      </c>
      <c r="DK274" s="4">
        <v>6</v>
      </c>
      <c r="DL274" s="4">
        <v>6</v>
      </c>
      <c r="DM274" s="4">
        <v>6</v>
      </c>
      <c r="DN274" s="14" t="s">
        <v>150</v>
      </c>
      <c r="DO274" s="4">
        <v>53.5</v>
      </c>
      <c r="DP274" s="4">
        <v>1.66</v>
      </c>
      <c r="DQ274" s="15" t="s">
        <v>155</v>
      </c>
      <c r="DR274" s="4" t="s">
        <v>155</v>
      </c>
      <c r="DS274" s="4"/>
    </row>
    <row r="275" spans="1:123" x14ac:dyDescent="0.25">
      <c r="A275" s="1">
        <v>117</v>
      </c>
      <c r="C275">
        <v>1172</v>
      </c>
      <c r="D275">
        <v>1172</v>
      </c>
      <c r="E275" s="1" t="s">
        <v>140</v>
      </c>
      <c r="F275">
        <v>5</v>
      </c>
      <c r="G275" s="1">
        <v>2</v>
      </c>
      <c r="H275">
        <v>1</v>
      </c>
      <c r="I275">
        <v>1</v>
      </c>
      <c r="J275">
        <v>115</v>
      </c>
      <c r="K275">
        <v>0</v>
      </c>
      <c r="L275">
        <v>0</v>
      </c>
      <c r="M275">
        <v>2010</v>
      </c>
      <c r="N275">
        <v>2010</v>
      </c>
      <c r="O275">
        <v>1649.646</v>
      </c>
      <c r="P275">
        <v>1832.008</v>
      </c>
      <c r="Q275">
        <v>43.26</v>
      </c>
      <c r="R275">
        <v>233.833</v>
      </c>
      <c r="S275">
        <v>129.54400000000001</v>
      </c>
      <c r="T275">
        <v>83.543000000000006</v>
      </c>
      <c r="U275">
        <v>46.000999999999998</v>
      </c>
      <c r="V275">
        <v>200.988</v>
      </c>
      <c r="W275">
        <v>11.250999999999999</v>
      </c>
      <c r="X275">
        <v>11.474</v>
      </c>
      <c r="Y275">
        <v>17.027999999999999</v>
      </c>
      <c r="Z275">
        <v>29.431999999999999</v>
      </c>
      <c r="AA275">
        <v>2603.7910000000002</v>
      </c>
      <c r="AB275">
        <v>5.3209999999999997</v>
      </c>
      <c r="AC275">
        <v>6.4050000000000002</v>
      </c>
      <c r="AD275">
        <v>104.732</v>
      </c>
      <c r="AE275">
        <v>34.56</v>
      </c>
      <c r="AF275">
        <v>1.337</v>
      </c>
      <c r="AG275">
        <v>1.837</v>
      </c>
      <c r="AH275">
        <v>32.231000000000002</v>
      </c>
      <c r="AI275">
        <v>6.4560000000000004</v>
      </c>
      <c r="AJ275">
        <v>2.5030000000000001</v>
      </c>
      <c r="AK275">
        <v>451.31400000000002</v>
      </c>
      <c r="AL275">
        <v>3.2650000000000001</v>
      </c>
      <c r="AM275">
        <v>1212.3019999999999</v>
      </c>
      <c r="AN275">
        <v>1816.8340000000001</v>
      </c>
      <c r="AO275">
        <v>436.40100000000001</v>
      </c>
      <c r="AP275">
        <v>18.376000000000001</v>
      </c>
      <c r="AQ275">
        <v>11.827999999999999</v>
      </c>
      <c r="AR275">
        <v>1.5589999999999999</v>
      </c>
      <c r="AS275">
        <v>126.001</v>
      </c>
      <c r="AT275">
        <v>5494.357</v>
      </c>
      <c r="AU275">
        <v>3972.768</v>
      </c>
      <c r="AV275">
        <v>20.962</v>
      </c>
      <c r="AW275">
        <v>50.680999999999997</v>
      </c>
      <c r="AX275">
        <v>28.3</v>
      </c>
      <c r="AY275">
        <v>514.13400000000001</v>
      </c>
      <c r="AZ275">
        <v>447.452</v>
      </c>
      <c r="BA275">
        <v>4.4960000000000004</v>
      </c>
      <c r="BB275" s="8">
        <v>1172</v>
      </c>
      <c r="BC275" s="4">
        <v>0</v>
      </c>
      <c r="BD275" s="9">
        <v>16622</v>
      </c>
      <c r="BE275" s="4">
        <v>64</v>
      </c>
      <c r="BF275" s="4" t="s">
        <v>143</v>
      </c>
      <c r="BG275" s="4" t="s">
        <v>121</v>
      </c>
      <c r="BH275" s="4" t="s">
        <v>117</v>
      </c>
      <c r="BI275" s="4" t="s">
        <v>147</v>
      </c>
      <c r="BJ275" s="4" t="s">
        <v>148</v>
      </c>
      <c r="BK275" s="4"/>
      <c r="BL275" s="4">
        <v>2</v>
      </c>
      <c r="BM275" s="4" t="s">
        <v>147</v>
      </c>
      <c r="BN275" s="4" t="s">
        <v>148</v>
      </c>
      <c r="BO275" s="4" t="s">
        <v>147</v>
      </c>
      <c r="BP275" s="4" t="s">
        <v>147</v>
      </c>
      <c r="BQ275" s="4" t="s">
        <v>147</v>
      </c>
      <c r="BR275" s="4" t="s">
        <v>147</v>
      </c>
      <c r="BS275" s="4" t="s">
        <v>147</v>
      </c>
      <c r="BT275" s="4" t="s">
        <v>147</v>
      </c>
      <c r="BU275" s="4">
        <v>53.5</v>
      </c>
      <c r="BV275" s="4">
        <v>1.66</v>
      </c>
      <c r="BW275" s="10">
        <f t="shared" si="14"/>
        <v>19.41500943533169</v>
      </c>
      <c r="BX275" s="4">
        <v>27</v>
      </c>
      <c r="BY275" s="10">
        <f t="shared" si="12"/>
        <v>19.463999999999999</v>
      </c>
      <c r="BZ275" s="10">
        <f t="shared" si="13"/>
        <v>30.163001273885346</v>
      </c>
      <c r="CA275" s="4">
        <v>24</v>
      </c>
      <c r="CB275" s="4">
        <v>85</v>
      </c>
      <c r="CC275" s="4">
        <v>0</v>
      </c>
      <c r="CD275" s="4">
        <v>1</v>
      </c>
      <c r="CE275" s="4">
        <v>5</v>
      </c>
      <c r="CF275" s="4">
        <v>5</v>
      </c>
      <c r="CG275" s="4">
        <v>1</v>
      </c>
      <c r="CH275" s="4">
        <v>5</v>
      </c>
      <c r="CI275" s="4">
        <v>5</v>
      </c>
      <c r="CJ275" s="4">
        <v>3</v>
      </c>
      <c r="CK275" s="4">
        <v>3</v>
      </c>
      <c r="CL275" s="4">
        <v>3</v>
      </c>
      <c r="CM275" s="4">
        <v>3</v>
      </c>
      <c r="CN275" s="4">
        <v>3</v>
      </c>
      <c r="CO275" s="4">
        <v>3</v>
      </c>
      <c r="CP275" s="4">
        <v>3</v>
      </c>
      <c r="CQ275" s="4">
        <v>3</v>
      </c>
      <c r="CR275" s="4">
        <v>3</v>
      </c>
      <c r="CS275" s="4">
        <v>1</v>
      </c>
      <c r="CT275" s="4">
        <v>1</v>
      </c>
      <c r="CU275" s="4">
        <v>1</v>
      </c>
      <c r="CV275" s="4">
        <v>1</v>
      </c>
      <c r="CW275" s="4">
        <v>1</v>
      </c>
      <c r="CX275" s="4">
        <v>1</v>
      </c>
      <c r="CY275" s="4">
        <v>6</v>
      </c>
      <c r="CZ275" s="4">
        <v>6</v>
      </c>
      <c r="DA275" s="4">
        <v>6</v>
      </c>
      <c r="DB275" s="4">
        <v>6</v>
      </c>
      <c r="DC275" s="4">
        <v>6</v>
      </c>
      <c r="DD275" s="4">
        <v>6</v>
      </c>
      <c r="DE275" s="4">
        <v>5</v>
      </c>
      <c r="DF275" s="4">
        <v>6</v>
      </c>
      <c r="DG275" s="4">
        <v>6</v>
      </c>
      <c r="DH275" s="4">
        <v>6</v>
      </c>
      <c r="DI275" s="4">
        <v>6</v>
      </c>
      <c r="DJ275" s="4">
        <v>6</v>
      </c>
      <c r="DK275" s="4">
        <v>6</v>
      </c>
      <c r="DL275" s="4">
        <v>6</v>
      </c>
      <c r="DM275" s="4">
        <v>6</v>
      </c>
      <c r="DN275" s="14" t="s">
        <v>150</v>
      </c>
      <c r="DO275" s="4">
        <v>53.5</v>
      </c>
      <c r="DP275" s="4">
        <v>1.66</v>
      </c>
      <c r="DQ275" s="15" t="s">
        <v>155</v>
      </c>
      <c r="DR275" s="4" t="s">
        <v>155</v>
      </c>
      <c r="DS275" s="4"/>
    </row>
    <row r="276" spans="1:123" x14ac:dyDescent="0.25">
      <c r="A276" s="1">
        <v>117</v>
      </c>
      <c r="C276">
        <v>1173</v>
      </c>
      <c r="D276">
        <v>1173</v>
      </c>
      <c r="E276" s="1" t="s">
        <v>140</v>
      </c>
      <c r="F276">
        <v>0</v>
      </c>
      <c r="G276" s="1">
        <v>3</v>
      </c>
      <c r="H276">
        <v>1</v>
      </c>
      <c r="I276">
        <v>1</v>
      </c>
      <c r="J276">
        <v>115</v>
      </c>
      <c r="K276">
        <v>0</v>
      </c>
      <c r="L276">
        <v>0</v>
      </c>
      <c r="M276">
        <v>2010</v>
      </c>
      <c r="N276">
        <v>2010</v>
      </c>
      <c r="O276">
        <v>1979.1790000000001</v>
      </c>
      <c r="P276">
        <v>1933.9780000000001</v>
      </c>
      <c r="Q276">
        <v>32.302</v>
      </c>
      <c r="R276">
        <v>318.202</v>
      </c>
      <c r="S276">
        <v>99.748999999999995</v>
      </c>
      <c r="T276">
        <v>67.819999999999993</v>
      </c>
      <c r="U276">
        <v>31.928999999999998</v>
      </c>
      <c r="V276">
        <v>347.25099999999998</v>
      </c>
      <c r="W276">
        <v>10.957000000000001</v>
      </c>
      <c r="X276">
        <v>9.9610000000000003</v>
      </c>
      <c r="Y276">
        <v>6.726</v>
      </c>
      <c r="Z276">
        <v>20.373999999999999</v>
      </c>
      <c r="AA276">
        <v>4897.7259999999997</v>
      </c>
      <c r="AB276">
        <v>6.8760000000000003</v>
      </c>
      <c r="AC276">
        <v>5.6349999999999998</v>
      </c>
      <c r="AD276">
        <v>19.14</v>
      </c>
      <c r="AE276">
        <v>133.14400000000001</v>
      </c>
      <c r="AF276">
        <v>1.63</v>
      </c>
      <c r="AG276">
        <v>2.4630000000000001</v>
      </c>
      <c r="AH276">
        <v>28.036999999999999</v>
      </c>
      <c r="AI276">
        <v>6.5670000000000002</v>
      </c>
      <c r="AJ276">
        <v>1.9019999999999999</v>
      </c>
      <c r="AK276">
        <v>494.16199999999998</v>
      </c>
      <c r="AL276">
        <v>4.7679999999999998</v>
      </c>
      <c r="AM276">
        <v>953.93100000000004</v>
      </c>
      <c r="AN276">
        <v>1370.019</v>
      </c>
      <c r="AO276">
        <v>277.33999999999997</v>
      </c>
      <c r="AP276">
        <v>13.101000000000001</v>
      </c>
      <c r="AQ276">
        <v>10.352</v>
      </c>
      <c r="AR276">
        <v>1.1100000000000001</v>
      </c>
      <c r="AS276">
        <v>149.73500000000001</v>
      </c>
      <c r="AT276">
        <v>2182.1439999999998</v>
      </c>
      <c r="AU276">
        <v>3143.1930000000002</v>
      </c>
      <c r="AV276">
        <v>14.864000000000001</v>
      </c>
      <c r="AW276">
        <v>63.860999999999997</v>
      </c>
      <c r="AX276">
        <v>21.178999999999998</v>
      </c>
      <c r="AY276">
        <v>853.61</v>
      </c>
      <c r="AZ276">
        <v>699.80899999999997</v>
      </c>
      <c r="BA276">
        <v>2.5579999999999998</v>
      </c>
      <c r="BB276" s="8">
        <v>1173</v>
      </c>
      <c r="BC276" s="4">
        <v>0</v>
      </c>
      <c r="BD276" s="9">
        <v>16622</v>
      </c>
      <c r="BE276" s="4">
        <v>64</v>
      </c>
      <c r="BF276" s="4" t="s">
        <v>143</v>
      </c>
      <c r="BG276" s="4" t="s">
        <v>121</v>
      </c>
      <c r="BH276" s="4" t="s">
        <v>117</v>
      </c>
      <c r="BI276" s="4" t="s">
        <v>147</v>
      </c>
      <c r="BJ276" s="4" t="s">
        <v>148</v>
      </c>
      <c r="BK276" s="4"/>
      <c r="BL276" s="4">
        <v>2</v>
      </c>
      <c r="BM276" s="4" t="s">
        <v>147</v>
      </c>
      <c r="BN276" s="4" t="s">
        <v>148</v>
      </c>
      <c r="BO276" s="4" t="s">
        <v>147</v>
      </c>
      <c r="BP276" s="4" t="s">
        <v>147</v>
      </c>
      <c r="BQ276" s="4" t="s">
        <v>147</v>
      </c>
      <c r="BR276" s="4" t="s">
        <v>147</v>
      </c>
      <c r="BS276" s="4" t="s">
        <v>147</v>
      </c>
      <c r="BT276" s="4" t="s">
        <v>147</v>
      </c>
      <c r="BU276" s="4">
        <v>53.5</v>
      </c>
      <c r="BV276" s="4">
        <v>1.66</v>
      </c>
      <c r="BW276" s="10">
        <f t="shared" si="14"/>
        <v>19.41500943533169</v>
      </c>
      <c r="BX276" s="4">
        <v>27</v>
      </c>
      <c r="BY276" s="10">
        <f t="shared" si="12"/>
        <v>19.463999999999999</v>
      </c>
      <c r="BZ276" s="10">
        <f t="shared" si="13"/>
        <v>30.163001273885346</v>
      </c>
      <c r="CA276" s="4">
        <v>24</v>
      </c>
      <c r="CB276" s="4">
        <v>85</v>
      </c>
      <c r="CC276" s="4">
        <v>0</v>
      </c>
      <c r="CD276" s="4">
        <v>1</v>
      </c>
      <c r="CE276" s="4">
        <v>5</v>
      </c>
      <c r="CF276" s="4">
        <v>5</v>
      </c>
      <c r="CG276" s="4">
        <v>1</v>
      </c>
      <c r="CH276" s="4">
        <v>5</v>
      </c>
      <c r="CI276" s="4">
        <v>5</v>
      </c>
      <c r="CJ276" s="4">
        <v>3</v>
      </c>
      <c r="CK276" s="4">
        <v>3</v>
      </c>
      <c r="CL276" s="4">
        <v>3</v>
      </c>
      <c r="CM276" s="4">
        <v>3</v>
      </c>
      <c r="CN276" s="4">
        <v>3</v>
      </c>
      <c r="CO276" s="4">
        <v>3</v>
      </c>
      <c r="CP276" s="4">
        <v>3</v>
      </c>
      <c r="CQ276" s="4">
        <v>3</v>
      </c>
      <c r="CR276" s="4">
        <v>3</v>
      </c>
      <c r="CS276" s="4">
        <v>1</v>
      </c>
      <c r="CT276" s="4">
        <v>1</v>
      </c>
      <c r="CU276" s="4">
        <v>1</v>
      </c>
      <c r="CV276" s="4">
        <v>1</v>
      </c>
      <c r="CW276" s="4">
        <v>1</v>
      </c>
      <c r="CX276" s="4">
        <v>1</v>
      </c>
      <c r="CY276" s="4">
        <v>6</v>
      </c>
      <c r="CZ276" s="4">
        <v>6</v>
      </c>
      <c r="DA276" s="4">
        <v>6</v>
      </c>
      <c r="DB276" s="4">
        <v>6</v>
      </c>
      <c r="DC276" s="4">
        <v>6</v>
      </c>
      <c r="DD276" s="4">
        <v>6</v>
      </c>
      <c r="DE276" s="4">
        <v>5</v>
      </c>
      <c r="DF276" s="4">
        <v>6</v>
      </c>
      <c r="DG276" s="4">
        <v>6</v>
      </c>
      <c r="DH276" s="4">
        <v>6</v>
      </c>
      <c r="DI276" s="4">
        <v>6</v>
      </c>
      <c r="DJ276" s="4">
        <v>6</v>
      </c>
      <c r="DK276" s="4">
        <v>6</v>
      </c>
      <c r="DL276" s="4">
        <v>6</v>
      </c>
      <c r="DM276" s="4">
        <v>6</v>
      </c>
      <c r="DN276" s="14" t="s">
        <v>150</v>
      </c>
      <c r="DO276" s="4">
        <v>53.5</v>
      </c>
      <c r="DP276" s="4">
        <v>1.66</v>
      </c>
      <c r="DQ276" s="15" t="s">
        <v>155</v>
      </c>
      <c r="DR276" s="4" t="s">
        <v>155</v>
      </c>
      <c r="DS276" s="4"/>
    </row>
    <row r="277" spans="1:123" x14ac:dyDescent="0.25">
      <c r="A277" s="3">
        <v>118</v>
      </c>
      <c r="C277">
        <v>1181</v>
      </c>
      <c r="D277">
        <v>1181</v>
      </c>
      <c r="E277" s="1" t="s">
        <v>141</v>
      </c>
      <c r="F277">
        <v>3</v>
      </c>
      <c r="G277" s="3">
        <v>1</v>
      </c>
      <c r="H277">
        <v>1</v>
      </c>
      <c r="I277">
        <v>1</v>
      </c>
      <c r="J277">
        <v>109</v>
      </c>
      <c r="K277">
        <v>0</v>
      </c>
      <c r="L277">
        <v>0</v>
      </c>
      <c r="M277">
        <v>2010</v>
      </c>
      <c r="N277">
        <v>2010</v>
      </c>
      <c r="O277">
        <v>1298.1790000000001</v>
      </c>
      <c r="P277">
        <v>1674.0719999999999</v>
      </c>
      <c r="Q277">
        <v>65.661000000000001</v>
      </c>
      <c r="R277">
        <v>192.75200000000001</v>
      </c>
      <c r="S277">
        <v>80.831999999999994</v>
      </c>
      <c r="T277">
        <v>56.301000000000002</v>
      </c>
      <c r="U277">
        <v>24.530999999999999</v>
      </c>
      <c r="V277">
        <v>165.84200000000001</v>
      </c>
      <c r="W277">
        <v>19.992000000000001</v>
      </c>
      <c r="X277">
        <v>22.841000000000001</v>
      </c>
      <c r="Y277">
        <v>17.431999999999999</v>
      </c>
      <c r="Z277">
        <v>13.13</v>
      </c>
      <c r="AA277">
        <v>4582.5870000000004</v>
      </c>
      <c r="AB277">
        <v>3.419</v>
      </c>
      <c r="AC277">
        <v>6.25</v>
      </c>
      <c r="AD277">
        <v>63.939</v>
      </c>
      <c r="AE277">
        <v>48.719000000000001</v>
      </c>
      <c r="AF277">
        <v>1.32</v>
      </c>
      <c r="AG277">
        <v>1.9119999999999999</v>
      </c>
      <c r="AH277">
        <v>15.834</v>
      </c>
      <c r="AI277">
        <v>4.0720000000000001</v>
      </c>
      <c r="AJ277">
        <v>0.89600000000000002</v>
      </c>
      <c r="AK277">
        <v>354.74799999999999</v>
      </c>
      <c r="AL277">
        <v>34.691000000000003</v>
      </c>
      <c r="AM277">
        <v>798.04499999999996</v>
      </c>
      <c r="AN277">
        <v>1334.203</v>
      </c>
      <c r="AO277">
        <v>171.554</v>
      </c>
      <c r="AP277">
        <v>19.704999999999998</v>
      </c>
      <c r="AQ277">
        <v>10.098000000000001</v>
      </c>
      <c r="AR277">
        <v>1.016</v>
      </c>
      <c r="AS277">
        <v>150.82400000000001</v>
      </c>
      <c r="AT277">
        <v>2860.788</v>
      </c>
      <c r="AU277">
        <v>1870.454</v>
      </c>
      <c r="AV277">
        <v>34.914999999999999</v>
      </c>
      <c r="AW277">
        <v>45.38</v>
      </c>
      <c r="AX277">
        <v>19.709</v>
      </c>
      <c r="AY277">
        <v>854.952</v>
      </c>
      <c r="AZ277">
        <v>725.06500000000005</v>
      </c>
      <c r="BA277">
        <v>1.821</v>
      </c>
      <c r="BB277" s="8">
        <v>1181</v>
      </c>
      <c r="BC277" s="4">
        <v>1</v>
      </c>
      <c r="BD277" s="9">
        <v>16312</v>
      </c>
      <c r="BE277" s="4">
        <v>66</v>
      </c>
      <c r="BF277" s="4" t="s">
        <v>143</v>
      </c>
      <c r="BG277" s="4" t="s">
        <v>119</v>
      </c>
      <c r="BH277" s="4" t="s">
        <v>119</v>
      </c>
      <c r="BI277" s="4" t="s">
        <v>147</v>
      </c>
      <c r="BJ277" s="4" t="s">
        <v>148</v>
      </c>
      <c r="BK277" s="10">
        <v>2000</v>
      </c>
      <c r="BL277" s="4">
        <v>2</v>
      </c>
      <c r="BM277" s="4" t="s">
        <v>147</v>
      </c>
      <c r="BN277" s="4" t="s">
        <v>147</v>
      </c>
      <c r="BO277" s="4" t="s">
        <v>147</v>
      </c>
      <c r="BP277" s="4" t="s">
        <v>147</v>
      </c>
      <c r="BQ277" s="4" t="s">
        <v>147</v>
      </c>
      <c r="BR277" s="4" t="s">
        <v>147</v>
      </c>
      <c r="BS277" s="4" t="s">
        <v>147</v>
      </c>
      <c r="BT277" s="4" t="s">
        <v>147</v>
      </c>
      <c r="BU277" s="4">
        <v>80.2</v>
      </c>
      <c r="BV277" s="4">
        <v>1.63</v>
      </c>
      <c r="BW277" s="10">
        <f t="shared" si="14"/>
        <v>30.185554593699429</v>
      </c>
      <c r="BX277" s="4">
        <v>28</v>
      </c>
      <c r="BY277" s="10">
        <f t="shared" si="12"/>
        <v>23.917999999999999</v>
      </c>
      <c r="BZ277" s="10">
        <f t="shared" si="13"/>
        <v>45.547032165605088</v>
      </c>
      <c r="CA277" s="4">
        <v>13</v>
      </c>
      <c r="CB277" s="4">
        <v>108</v>
      </c>
      <c r="CC277" s="4">
        <v>0</v>
      </c>
      <c r="CD277" s="4">
        <v>0</v>
      </c>
      <c r="CE277" s="4">
        <v>5</v>
      </c>
      <c r="CF277" s="4">
        <v>5</v>
      </c>
      <c r="CG277" s="4">
        <v>1</v>
      </c>
      <c r="CH277" s="4">
        <v>5</v>
      </c>
      <c r="CI277" s="4">
        <v>5</v>
      </c>
      <c r="CJ277" s="4">
        <v>3</v>
      </c>
      <c r="CK277" s="4">
        <v>3</v>
      </c>
      <c r="CL277" s="4">
        <v>3</v>
      </c>
      <c r="CM277" s="4">
        <v>3</v>
      </c>
      <c r="CN277" s="4">
        <v>3</v>
      </c>
      <c r="CO277" s="4">
        <v>3</v>
      </c>
      <c r="CP277" s="4">
        <v>3</v>
      </c>
      <c r="CQ277" s="4">
        <v>3</v>
      </c>
      <c r="CR277" s="4">
        <v>3</v>
      </c>
      <c r="CS277" s="4">
        <v>1</v>
      </c>
      <c r="CT277" s="4">
        <v>1</v>
      </c>
      <c r="CU277" s="4">
        <v>1</v>
      </c>
      <c r="CV277" s="4">
        <v>1</v>
      </c>
      <c r="CW277" s="4">
        <v>1</v>
      </c>
      <c r="CX277" s="4">
        <v>1</v>
      </c>
      <c r="CY277" s="4">
        <v>6</v>
      </c>
      <c r="CZ277" s="4">
        <v>6</v>
      </c>
      <c r="DA277" s="4">
        <v>6</v>
      </c>
      <c r="DB277" s="4">
        <v>5</v>
      </c>
      <c r="DC277" s="4">
        <v>6</v>
      </c>
      <c r="DD277" s="4">
        <v>6</v>
      </c>
      <c r="DE277" s="4">
        <v>6</v>
      </c>
      <c r="DF277" s="4">
        <v>6</v>
      </c>
      <c r="DG277" s="4">
        <v>6</v>
      </c>
      <c r="DH277" s="4">
        <v>5</v>
      </c>
      <c r="DI277" s="4">
        <v>6</v>
      </c>
      <c r="DJ277" s="4">
        <v>6</v>
      </c>
      <c r="DK277" s="4">
        <v>6</v>
      </c>
      <c r="DL277" s="4">
        <v>5</v>
      </c>
      <c r="DM277" s="4">
        <v>6</v>
      </c>
      <c r="DN277" s="14" t="s">
        <v>150</v>
      </c>
      <c r="DO277" s="4">
        <v>80.2</v>
      </c>
      <c r="DP277" s="4">
        <v>1.63</v>
      </c>
      <c r="DQ277" s="15" t="s">
        <v>154</v>
      </c>
      <c r="DR277" s="4" t="s">
        <v>156</v>
      </c>
      <c r="DS277" s="4"/>
    </row>
    <row r="278" spans="1:123" x14ac:dyDescent="0.25">
      <c r="A278" s="3">
        <v>118</v>
      </c>
      <c r="C278">
        <v>1182</v>
      </c>
      <c r="D278">
        <v>1182</v>
      </c>
      <c r="E278" s="1" t="s">
        <v>141</v>
      </c>
      <c r="F278">
        <v>5</v>
      </c>
      <c r="G278" s="3">
        <v>2</v>
      </c>
      <c r="H278">
        <v>1</v>
      </c>
      <c r="I278">
        <v>1</v>
      </c>
      <c r="J278">
        <v>109</v>
      </c>
      <c r="K278">
        <v>0</v>
      </c>
      <c r="L278">
        <v>0</v>
      </c>
      <c r="M278">
        <v>2010</v>
      </c>
      <c r="N278">
        <v>2010</v>
      </c>
      <c r="O278">
        <v>2520.1439999999998</v>
      </c>
      <c r="P278">
        <v>2554.3490000000002</v>
      </c>
      <c r="Q278">
        <v>60.351999999999997</v>
      </c>
      <c r="R278">
        <v>364.72899999999998</v>
      </c>
      <c r="S278">
        <v>145.02600000000001</v>
      </c>
      <c r="T278">
        <v>96.444999999999993</v>
      </c>
      <c r="U278">
        <v>48.581000000000003</v>
      </c>
      <c r="V278">
        <v>255.43299999999999</v>
      </c>
      <c r="W278">
        <v>17.547999999999998</v>
      </c>
      <c r="X278">
        <v>15.778</v>
      </c>
      <c r="Y278">
        <v>20.905000000000001</v>
      </c>
      <c r="Z278">
        <v>43.939</v>
      </c>
      <c r="AA278">
        <v>49916.794999999998</v>
      </c>
      <c r="AB278">
        <v>5.9960000000000004</v>
      </c>
      <c r="AC278">
        <v>9.1210000000000004</v>
      </c>
      <c r="AD278">
        <v>166.059</v>
      </c>
      <c r="AE278">
        <v>90.343999999999994</v>
      </c>
      <c r="AF278">
        <v>2.0619999999999998</v>
      </c>
      <c r="AG278">
        <v>2.3340000000000001</v>
      </c>
      <c r="AH278">
        <v>46.939</v>
      </c>
      <c r="AI278">
        <v>9.7840000000000007</v>
      </c>
      <c r="AJ278">
        <v>4.2610000000000001</v>
      </c>
      <c r="AK278">
        <v>504.73</v>
      </c>
      <c r="AL278">
        <v>3.4369999999999998</v>
      </c>
      <c r="AM278">
        <v>1317.4760000000001</v>
      </c>
      <c r="AN278">
        <v>2136.5700000000002</v>
      </c>
      <c r="AO278">
        <v>530.80200000000002</v>
      </c>
      <c r="AP278">
        <v>17.056999999999999</v>
      </c>
      <c r="AQ278">
        <v>13.493</v>
      </c>
      <c r="AR278">
        <v>2.2570000000000001</v>
      </c>
      <c r="AS278">
        <v>178.37</v>
      </c>
      <c r="AT278">
        <v>7588.3450000000003</v>
      </c>
      <c r="AU278">
        <v>5429.3620000000001</v>
      </c>
      <c r="AV278">
        <v>20.988</v>
      </c>
      <c r="AW278">
        <v>56.366999999999997</v>
      </c>
      <c r="AX278">
        <v>22.619</v>
      </c>
      <c r="AY278">
        <v>5234.7569999999996</v>
      </c>
      <c r="AZ278">
        <v>2799.56</v>
      </c>
      <c r="BA278">
        <v>6.0220000000000002</v>
      </c>
      <c r="BB278" s="8">
        <v>1182</v>
      </c>
      <c r="BC278" s="4">
        <v>1</v>
      </c>
      <c r="BD278" s="9">
        <v>16312</v>
      </c>
      <c r="BE278" s="4">
        <v>66</v>
      </c>
      <c r="BF278" s="4" t="s">
        <v>143</v>
      </c>
      <c r="BG278" s="4" t="s">
        <v>119</v>
      </c>
      <c r="BH278" s="4" t="s">
        <v>119</v>
      </c>
      <c r="BI278" s="4" t="s">
        <v>147</v>
      </c>
      <c r="BJ278" s="4" t="s">
        <v>148</v>
      </c>
      <c r="BK278" s="10">
        <v>2000</v>
      </c>
      <c r="BL278" s="4">
        <v>2</v>
      </c>
      <c r="BM278" s="4" t="s">
        <v>147</v>
      </c>
      <c r="BN278" s="4" t="s">
        <v>147</v>
      </c>
      <c r="BO278" s="4" t="s">
        <v>147</v>
      </c>
      <c r="BP278" s="4" t="s">
        <v>147</v>
      </c>
      <c r="BQ278" s="4" t="s">
        <v>147</v>
      </c>
      <c r="BR278" s="4" t="s">
        <v>147</v>
      </c>
      <c r="BS278" s="4" t="s">
        <v>147</v>
      </c>
      <c r="BT278" s="4" t="s">
        <v>147</v>
      </c>
      <c r="BU278" s="4">
        <v>80.2</v>
      </c>
      <c r="BV278" s="4">
        <v>1.63</v>
      </c>
      <c r="BW278" s="10">
        <f t="shared" si="14"/>
        <v>30.185554593699429</v>
      </c>
      <c r="BX278" s="4">
        <v>28</v>
      </c>
      <c r="BY278" s="10">
        <f t="shared" si="12"/>
        <v>23.917999999999999</v>
      </c>
      <c r="BZ278" s="10">
        <f t="shared" si="13"/>
        <v>45.547032165605088</v>
      </c>
      <c r="CA278" s="4">
        <v>13</v>
      </c>
      <c r="CB278" s="4">
        <v>108</v>
      </c>
      <c r="CC278" s="4">
        <v>0</v>
      </c>
      <c r="CD278" s="4">
        <v>0</v>
      </c>
      <c r="CE278" s="4">
        <v>5</v>
      </c>
      <c r="CF278" s="4">
        <v>5</v>
      </c>
      <c r="CG278" s="4">
        <v>1</v>
      </c>
      <c r="CH278" s="4">
        <v>5</v>
      </c>
      <c r="CI278" s="4">
        <v>5</v>
      </c>
      <c r="CJ278" s="4">
        <v>3</v>
      </c>
      <c r="CK278" s="4">
        <v>3</v>
      </c>
      <c r="CL278" s="4">
        <v>3</v>
      </c>
      <c r="CM278" s="4">
        <v>3</v>
      </c>
      <c r="CN278" s="4">
        <v>3</v>
      </c>
      <c r="CO278" s="4">
        <v>3</v>
      </c>
      <c r="CP278" s="4">
        <v>3</v>
      </c>
      <c r="CQ278" s="4">
        <v>3</v>
      </c>
      <c r="CR278" s="4">
        <v>3</v>
      </c>
      <c r="CS278" s="4">
        <v>1</v>
      </c>
      <c r="CT278" s="4">
        <v>1</v>
      </c>
      <c r="CU278" s="4">
        <v>1</v>
      </c>
      <c r="CV278" s="4">
        <v>1</v>
      </c>
      <c r="CW278" s="4">
        <v>1</v>
      </c>
      <c r="CX278" s="4">
        <v>1</v>
      </c>
      <c r="CY278" s="4">
        <v>6</v>
      </c>
      <c r="CZ278" s="4">
        <v>6</v>
      </c>
      <c r="DA278" s="4">
        <v>6</v>
      </c>
      <c r="DB278" s="4">
        <v>5</v>
      </c>
      <c r="DC278" s="4">
        <v>6</v>
      </c>
      <c r="DD278" s="4">
        <v>6</v>
      </c>
      <c r="DE278" s="4">
        <v>6</v>
      </c>
      <c r="DF278" s="4">
        <v>6</v>
      </c>
      <c r="DG278" s="4">
        <v>6</v>
      </c>
      <c r="DH278" s="4">
        <v>5</v>
      </c>
      <c r="DI278" s="4">
        <v>6</v>
      </c>
      <c r="DJ278" s="4">
        <v>6</v>
      </c>
      <c r="DK278" s="4">
        <v>6</v>
      </c>
      <c r="DL278" s="4">
        <v>5</v>
      </c>
      <c r="DM278" s="4">
        <v>6</v>
      </c>
      <c r="DN278" s="14" t="s">
        <v>150</v>
      </c>
      <c r="DO278" s="4">
        <v>80.2</v>
      </c>
      <c r="DP278" s="4">
        <v>1.63</v>
      </c>
      <c r="DQ278" s="15" t="s">
        <v>154</v>
      </c>
      <c r="DR278" s="4" t="s">
        <v>156</v>
      </c>
      <c r="DS278" s="4"/>
    </row>
    <row r="279" spans="1:123" x14ac:dyDescent="0.25">
      <c r="A279" s="3">
        <v>118</v>
      </c>
      <c r="C279">
        <v>1183</v>
      </c>
      <c r="D279">
        <v>1183</v>
      </c>
      <c r="E279" s="1" t="s">
        <v>141</v>
      </c>
      <c r="F279">
        <v>0</v>
      </c>
      <c r="G279" s="3">
        <v>3</v>
      </c>
      <c r="H279">
        <v>1</v>
      </c>
      <c r="I279">
        <v>1</v>
      </c>
      <c r="J279">
        <v>109</v>
      </c>
      <c r="K279">
        <v>0</v>
      </c>
      <c r="L279">
        <v>0</v>
      </c>
      <c r="M279">
        <v>2010</v>
      </c>
      <c r="N279">
        <v>2010</v>
      </c>
      <c r="O279">
        <v>1812.8130000000001</v>
      </c>
      <c r="P279">
        <v>2636.5340000000001</v>
      </c>
      <c r="Q279">
        <v>91.885000000000005</v>
      </c>
      <c r="R279">
        <v>349.33199999999999</v>
      </c>
      <c r="S279">
        <v>114.324</v>
      </c>
      <c r="T279">
        <v>89.024000000000001</v>
      </c>
      <c r="U279">
        <v>25.26</v>
      </c>
      <c r="V279">
        <v>534.94100000000003</v>
      </c>
      <c r="W279">
        <v>45.874000000000002</v>
      </c>
      <c r="X279">
        <v>28.486000000000001</v>
      </c>
      <c r="Y279">
        <v>9.5660000000000007</v>
      </c>
      <c r="Z279">
        <v>17.695</v>
      </c>
      <c r="AA279">
        <v>3564.819</v>
      </c>
      <c r="AB279">
        <v>5.992</v>
      </c>
      <c r="AC279">
        <v>4.0289999999999999</v>
      </c>
      <c r="AD279">
        <v>27.015000000000001</v>
      </c>
      <c r="AE279">
        <v>45.71</v>
      </c>
      <c r="AF279">
        <v>1.552</v>
      </c>
      <c r="AG279">
        <v>2.5499999999999998</v>
      </c>
      <c r="AH279">
        <v>31.742999999999999</v>
      </c>
      <c r="AI279">
        <v>8.1329999999999991</v>
      </c>
      <c r="AJ279">
        <v>2.3769999999999998</v>
      </c>
      <c r="AK279">
        <v>422.97500000000002</v>
      </c>
      <c r="AL279">
        <v>4.97</v>
      </c>
      <c r="AM279">
        <v>995.65200000000004</v>
      </c>
      <c r="AN279">
        <v>1593.585</v>
      </c>
      <c r="AO279">
        <v>322.73899999999998</v>
      </c>
      <c r="AP279">
        <v>14.855</v>
      </c>
      <c r="AQ279">
        <v>13.131</v>
      </c>
      <c r="AR279">
        <v>1.419</v>
      </c>
      <c r="AS279">
        <v>135.256</v>
      </c>
      <c r="AT279">
        <v>2732.7530000000002</v>
      </c>
      <c r="AU279">
        <v>3336.4259999999999</v>
      </c>
      <c r="AV279">
        <v>31.047999999999998</v>
      </c>
      <c r="AW279">
        <v>51.298999999999999</v>
      </c>
      <c r="AX279">
        <v>17.655999999999999</v>
      </c>
      <c r="AY279">
        <v>906.03</v>
      </c>
      <c r="AZ279">
        <v>864.45100000000002</v>
      </c>
      <c r="BA279">
        <v>2.4769999999999999</v>
      </c>
      <c r="BB279" s="8">
        <v>1183</v>
      </c>
      <c r="BC279" s="4">
        <v>1</v>
      </c>
      <c r="BD279" s="9">
        <v>16312</v>
      </c>
      <c r="BE279" s="4">
        <v>66</v>
      </c>
      <c r="BF279" s="4" t="s">
        <v>143</v>
      </c>
      <c r="BG279" s="4" t="s">
        <v>119</v>
      </c>
      <c r="BH279" s="4" t="s">
        <v>119</v>
      </c>
      <c r="BI279" s="4" t="s">
        <v>147</v>
      </c>
      <c r="BJ279" s="4" t="s">
        <v>148</v>
      </c>
      <c r="BK279" s="10">
        <v>2000</v>
      </c>
      <c r="BL279" s="4">
        <v>2</v>
      </c>
      <c r="BM279" s="4" t="s">
        <v>147</v>
      </c>
      <c r="BN279" s="4" t="s">
        <v>147</v>
      </c>
      <c r="BO279" s="4" t="s">
        <v>147</v>
      </c>
      <c r="BP279" s="4" t="s">
        <v>147</v>
      </c>
      <c r="BQ279" s="4" t="s">
        <v>147</v>
      </c>
      <c r="BR279" s="4" t="s">
        <v>147</v>
      </c>
      <c r="BS279" s="4" t="s">
        <v>147</v>
      </c>
      <c r="BT279" s="4" t="s">
        <v>147</v>
      </c>
      <c r="BU279" s="4">
        <v>80.2</v>
      </c>
      <c r="BV279" s="4">
        <v>1.63</v>
      </c>
      <c r="BW279" s="10">
        <f t="shared" si="14"/>
        <v>30.185554593699429</v>
      </c>
      <c r="BX279" s="4">
        <v>28</v>
      </c>
      <c r="BY279" s="10">
        <f t="shared" si="12"/>
        <v>23.917999999999999</v>
      </c>
      <c r="BZ279" s="10">
        <f t="shared" si="13"/>
        <v>45.547032165605088</v>
      </c>
      <c r="CA279" s="4">
        <v>13</v>
      </c>
      <c r="CB279" s="4">
        <v>108</v>
      </c>
      <c r="CC279" s="4">
        <v>0</v>
      </c>
      <c r="CD279" s="4">
        <v>0</v>
      </c>
      <c r="CE279" s="4">
        <v>5</v>
      </c>
      <c r="CF279" s="4">
        <v>5</v>
      </c>
      <c r="CG279" s="4">
        <v>1</v>
      </c>
      <c r="CH279" s="4">
        <v>5</v>
      </c>
      <c r="CI279" s="4">
        <v>5</v>
      </c>
      <c r="CJ279" s="4">
        <v>3</v>
      </c>
      <c r="CK279" s="4">
        <v>3</v>
      </c>
      <c r="CL279" s="4">
        <v>3</v>
      </c>
      <c r="CM279" s="4">
        <v>3</v>
      </c>
      <c r="CN279" s="4">
        <v>3</v>
      </c>
      <c r="CO279" s="4">
        <v>3</v>
      </c>
      <c r="CP279" s="4">
        <v>3</v>
      </c>
      <c r="CQ279" s="4">
        <v>3</v>
      </c>
      <c r="CR279" s="4">
        <v>3</v>
      </c>
      <c r="CS279" s="4">
        <v>1</v>
      </c>
      <c r="CT279" s="4">
        <v>1</v>
      </c>
      <c r="CU279" s="4">
        <v>1</v>
      </c>
      <c r="CV279" s="4">
        <v>1</v>
      </c>
      <c r="CW279" s="4">
        <v>1</v>
      </c>
      <c r="CX279" s="4">
        <v>1</v>
      </c>
      <c r="CY279" s="4">
        <v>6</v>
      </c>
      <c r="CZ279" s="4">
        <v>6</v>
      </c>
      <c r="DA279" s="4">
        <v>6</v>
      </c>
      <c r="DB279" s="4">
        <v>5</v>
      </c>
      <c r="DC279" s="4">
        <v>6</v>
      </c>
      <c r="DD279" s="4">
        <v>6</v>
      </c>
      <c r="DE279" s="4">
        <v>6</v>
      </c>
      <c r="DF279" s="4">
        <v>6</v>
      </c>
      <c r="DG279" s="4">
        <v>6</v>
      </c>
      <c r="DH279" s="4">
        <v>5</v>
      </c>
      <c r="DI279" s="4">
        <v>6</v>
      </c>
      <c r="DJ279" s="4">
        <v>6</v>
      </c>
      <c r="DK279" s="4">
        <v>6</v>
      </c>
      <c r="DL279" s="4">
        <v>5</v>
      </c>
      <c r="DM279" s="4">
        <v>6</v>
      </c>
      <c r="DN279" s="14" t="s">
        <v>150</v>
      </c>
      <c r="DO279" s="4">
        <v>80.2</v>
      </c>
      <c r="DP279" s="4">
        <v>1.63</v>
      </c>
      <c r="DQ279" s="15" t="s">
        <v>154</v>
      </c>
      <c r="DR279" s="4" t="s">
        <v>156</v>
      </c>
      <c r="DS279" s="4"/>
    </row>
    <row r="280" spans="1:123" x14ac:dyDescent="0.25">
      <c r="A280" s="1">
        <v>119</v>
      </c>
      <c r="C280">
        <v>1191</v>
      </c>
      <c r="D280">
        <v>1191</v>
      </c>
      <c r="E280" s="1" t="s">
        <v>140</v>
      </c>
      <c r="F280">
        <v>3</v>
      </c>
      <c r="G280" s="1">
        <v>1</v>
      </c>
      <c r="H280">
        <v>1</v>
      </c>
      <c r="I280">
        <v>1</v>
      </c>
      <c r="J280">
        <v>115</v>
      </c>
      <c r="K280">
        <v>0</v>
      </c>
      <c r="L280">
        <v>0</v>
      </c>
      <c r="M280">
        <v>2010</v>
      </c>
      <c r="N280">
        <v>2010</v>
      </c>
      <c r="O280">
        <v>1859.597</v>
      </c>
      <c r="P280">
        <v>2106.0189999999998</v>
      </c>
      <c r="Q280">
        <v>53.085999999999999</v>
      </c>
      <c r="R280">
        <v>314.65899999999999</v>
      </c>
      <c r="S280">
        <v>102.09399999999999</v>
      </c>
      <c r="T280">
        <v>44.424999999999997</v>
      </c>
      <c r="U280">
        <v>57.667999999999999</v>
      </c>
      <c r="V280">
        <v>132.87700000000001</v>
      </c>
      <c r="W280">
        <v>16.824999999999999</v>
      </c>
      <c r="X280">
        <v>16.170999999999999</v>
      </c>
      <c r="Y280">
        <v>14.532</v>
      </c>
      <c r="Z280">
        <v>37.982999999999997</v>
      </c>
      <c r="AA280">
        <v>11966.538</v>
      </c>
      <c r="AB280">
        <v>3.82</v>
      </c>
      <c r="AC280">
        <v>7.3680000000000003</v>
      </c>
      <c r="AD280">
        <v>268.476</v>
      </c>
      <c r="AE280">
        <v>143.898</v>
      </c>
      <c r="AF280">
        <v>1.7989999999999999</v>
      </c>
      <c r="AG280">
        <v>1.5629999999999999</v>
      </c>
      <c r="AH280">
        <v>20.896000000000001</v>
      </c>
      <c r="AI280">
        <v>5.2590000000000003</v>
      </c>
      <c r="AJ280">
        <v>2.3479999999999999</v>
      </c>
      <c r="AK280">
        <v>666.92</v>
      </c>
      <c r="AL280">
        <v>2.9340000000000002</v>
      </c>
      <c r="AM280">
        <v>845.548</v>
      </c>
      <c r="AN280">
        <v>1207.627</v>
      </c>
      <c r="AO280">
        <v>428.42200000000003</v>
      </c>
      <c r="AP280">
        <v>23.532</v>
      </c>
      <c r="AQ280">
        <v>15.239000000000001</v>
      </c>
      <c r="AR280">
        <v>1.772</v>
      </c>
      <c r="AS280">
        <v>107.718</v>
      </c>
      <c r="AT280">
        <v>4045.51</v>
      </c>
      <c r="AU280">
        <v>4287.3860000000004</v>
      </c>
      <c r="AV280">
        <v>22.47</v>
      </c>
      <c r="AW280">
        <v>58.831000000000003</v>
      </c>
      <c r="AX280">
        <v>18.678999999999998</v>
      </c>
      <c r="AY280">
        <v>1263.2819999999999</v>
      </c>
      <c r="AZ280">
        <v>681.76499999999999</v>
      </c>
      <c r="BA280">
        <v>4.6390000000000002</v>
      </c>
      <c r="BB280" s="8">
        <v>1191</v>
      </c>
      <c r="BC280" s="4">
        <v>0</v>
      </c>
      <c r="BD280" s="9">
        <v>15870</v>
      </c>
      <c r="BE280" s="4">
        <v>66</v>
      </c>
      <c r="BF280" s="4" t="s">
        <v>143</v>
      </c>
      <c r="BG280" s="4" t="s">
        <v>121</v>
      </c>
      <c r="BH280" s="4" t="s">
        <v>117</v>
      </c>
      <c r="BI280" s="4" t="s">
        <v>147</v>
      </c>
      <c r="BJ280" s="4" t="s">
        <v>148</v>
      </c>
      <c r="BK280" s="4"/>
      <c r="BL280" s="4">
        <v>3</v>
      </c>
      <c r="BM280" s="4" t="s">
        <v>148</v>
      </c>
      <c r="BN280" s="4" t="s">
        <v>148</v>
      </c>
      <c r="BO280" s="4" t="s">
        <v>147</v>
      </c>
      <c r="BP280" s="4" t="s">
        <v>147</v>
      </c>
      <c r="BQ280" s="4" t="s">
        <v>148</v>
      </c>
      <c r="BR280" s="4" t="s">
        <v>147</v>
      </c>
      <c r="BS280" s="4" t="s">
        <v>147</v>
      </c>
      <c r="BT280" s="4" t="s">
        <v>147</v>
      </c>
      <c r="BU280" s="4">
        <v>55</v>
      </c>
      <c r="BV280" s="4">
        <v>1.52</v>
      </c>
      <c r="BW280" s="10">
        <f t="shared" si="14"/>
        <v>23.80540166204986</v>
      </c>
      <c r="BX280" s="4">
        <v>29</v>
      </c>
      <c r="BY280" s="10">
        <f t="shared" si="12"/>
        <v>23.033999999999999</v>
      </c>
      <c r="BZ280" s="10">
        <f t="shared" si="13"/>
        <v>42.242448726114645</v>
      </c>
      <c r="CA280" s="4">
        <v>19</v>
      </c>
      <c r="CB280" s="4">
        <v>85</v>
      </c>
      <c r="CC280" s="4">
        <v>0</v>
      </c>
      <c r="CD280" s="4">
        <v>0</v>
      </c>
      <c r="CE280" s="4">
        <v>5</v>
      </c>
      <c r="CF280" s="4">
        <v>5</v>
      </c>
      <c r="CG280" s="4">
        <v>1</v>
      </c>
      <c r="CH280" s="4">
        <v>5</v>
      </c>
      <c r="CI280" s="4">
        <v>5</v>
      </c>
      <c r="CJ280" s="4">
        <v>3</v>
      </c>
      <c r="CK280" s="4">
        <v>3</v>
      </c>
      <c r="CL280" s="4">
        <v>3</v>
      </c>
      <c r="CM280" s="4">
        <v>3</v>
      </c>
      <c r="CN280" s="4">
        <v>3</v>
      </c>
      <c r="CO280" s="4">
        <v>3</v>
      </c>
      <c r="CP280" s="4">
        <v>3</v>
      </c>
      <c r="CQ280" s="4">
        <v>3</v>
      </c>
      <c r="CR280" s="4">
        <v>3</v>
      </c>
      <c r="CS280" s="4">
        <v>1</v>
      </c>
      <c r="CT280" s="4">
        <v>1</v>
      </c>
      <c r="CU280" s="4">
        <v>1</v>
      </c>
      <c r="CV280" s="4">
        <v>1</v>
      </c>
      <c r="CW280" s="4">
        <v>1</v>
      </c>
      <c r="CX280" s="4">
        <v>1</v>
      </c>
      <c r="CY280" s="4">
        <v>6</v>
      </c>
      <c r="CZ280" s="4">
        <v>6</v>
      </c>
      <c r="DA280" s="4">
        <v>5</v>
      </c>
      <c r="DB280" s="4">
        <v>6</v>
      </c>
      <c r="DC280" s="4">
        <v>5</v>
      </c>
      <c r="DD280" s="4">
        <v>6</v>
      </c>
      <c r="DE280" s="4">
        <v>6</v>
      </c>
      <c r="DF280" s="4">
        <v>6</v>
      </c>
      <c r="DG280" s="4">
        <v>6</v>
      </c>
      <c r="DH280" s="4">
        <v>5</v>
      </c>
      <c r="DI280" s="4">
        <v>6</v>
      </c>
      <c r="DJ280" s="4">
        <v>6</v>
      </c>
      <c r="DK280" s="4">
        <v>6</v>
      </c>
      <c r="DL280" s="4">
        <v>6</v>
      </c>
      <c r="DM280" s="4">
        <v>6</v>
      </c>
      <c r="DN280" s="14" t="s">
        <v>150</v>
      </c>
      <c r="DO280" s="4">
        <v>55</v>
      </c>
      <c r="DP280" s="4">
        <v>1.52</v>
      </c>
      <c r="DQ280" s="15" t="s">
        <v>155</v>
      </c>
      <c r="DR280" s="4" t="s">
        <v>155</v>
      </c>
      <c r="DS280" s="4"/>
    </row>
    <row r="281" spans="1:123" x14ac:dyDescent="0.25">
      <c r="A281" s="1">
        <v>119</v>
      </c>
      <c r="C281">
        <v>1192</v>
      </c>
      <c r="D281">
        <v>1192</v>
      </c>
      <c r="E281" s="1" t="s">
        <v>140</v>
      </c>
      <c r="F281">
        <v>5</v>
      </c>
      <c r="G281" s="1">
        <v>2</v>
      </c>
      <c r="H281">
        <v>1</v>
      </c>
      <c r="I281">
        <v>1</v>
      </c>
      <c r="J281">
        <v>115</v>
      </c>
      <c r="K281">
        <v>0</v>
      </c>
      <c r="L281">
        <v>0</v>
      </c>
      <c r="M281">
        <v>2010</v>
      </c>
      <c r="N281">
        <v>2010</v>
      </c>
      <c r="O281">
        <v>2103.203</v>
      </c>
      <c r="P281">
        <v>2661.3820000000001</v>
      </c>
      <c r="Q281">
        <v>106.25700000000001</v>
      </c>
      <c r="R281">
        <v>291.404</v>
      </c>
      <c r="S281">
        <v>137.047</v>
      </c>
      <c r="T281">
        <v>92.590999999999994</v>
      </c>
      <c r="U281">
        <v>44.456000000000003</v>
      </c>
      <c r="V281">
        <v>298.47300000000001</v>
      </c>
      <c r="W281">
        <v>37.755000000000003</v>
      </c>
      <c r="X281">
        <v>39.582999999999998</v>
      </c>
      <c r="Y281">
        <v>20.263000000000002</v>
      </c>
      <c r="Z281">
        <v>25.283000000000001</v>
      </c>
      <c r="AA281">
        <v>10343.244000000001</v>
      </c>
      <c r="AB281">
        <v>5.75</v>
      </c>
      <c r="AC281">
        <v>6.9320000000000004</v>
      </c>
      <c r="AD281">
        <v>430.77499999999998</v>
      </c>
      <c r="AE281">
        <v>106.502</v>
      </c>
      <c r="AF281">
        <v>2.81</v>
      </c>
      <c r="AG281">
        <v>2.1440000000000001</v>
      </c>
      <c r="AH281">
        <v>36.25</v>
      </c>
      <c r="AI281">
        <v>6.95</v>
      </c>
      <c r="AJ281">
        <v>2.8180000000000001</v>
      </c>
      <c r="AK281">
        <v>555.32000000000005</v>
      </c>
      <c r="AL281">
        <v>5.4530000000000003</v>
      </c>
      <c r="AM281">
        <v>817.92499999999995</v>
      </c>
      <c r="AN281">
        <v>1499.6369999999999</v>
      </c>
      <c r="AO281">
        <v>352.58199999999999</v>
      </c>
      <c r="AP281">
        <v>21.390999999999998</v>
      </c>
      <c r="AQ281">
        <v>16.321999999999999</v>
      </c>
      <c r="AR281">
        <v>1.54</v>
      </c>
      <c r="AS281">
        <v>163.04400000000001</v>
      </c>
      <c r="AT281">
        <v>6124.0129999999999</v>
      </c>
      <c r="AU281">
        <v>3836.2629999999999</v>
      </c>
      <c r="AV281">
        <v>35.773000000000003</v>
      </c>
      <c r="AW281">
        <v>43.460999999999999</v>
      </c>
      <c r="AX281">
        <v>20.812000000000001</v>
      </c>
      <c r="AY281">
        <v>1302.529</v>
      </c>
      <c r="AZ281">
        <v>852.34699999999998</v>
      </c>
      <c r="BA281">
        <v>3.9420000000000002</v>
      </c>
      <c r="BB281" s="8">
        <v>1192</v>
      </c>
      <c r="BC281" s="4">
        <v>0</v>
      </c>
      <c r="BD281" s="9">
        <v>15870</v>
      </c>
      <c r="BE281" s="4">
        <v>66</v>
      </c>
      <c r="BF281" s="4" t="s">
        <v>143</v>
      </c>
      <c r="BG281" s="4" t="s">
        <v>121</v>
      </c>
      <c r="BH281" s="4" t="s">
        <v>117</v>
      </c>
      <c r="BI281" s="4" t="s">
        <v>147</v>
      </c>
      <c r="BJ281" s="4" t="s">
        <v>148</v>
      </c>
      <c r="BK281" s="4"/>
      <c r="BL281" s="4">
        <v>3</v>
      </c>
      <c r="BM281" s="4" t="s">
        <v>148</v>
      </c>
      <c r="BN281" s="4" t="s">
        <v>148</v>
      </c>
      <c r="BO281" s="4" t="s">
        <v>147</v>
      </c>
      <c r="BP281" s="4" t="s">
        <v>147</v>
      </c>
      <c r="BQ281" s="4" t="s">
        <v>148</v>
      </c>
      <c r="BR281" s="4" t="s">
        <v>147</v>
      </c>
      <c r="BS281" s="4" t="s">
        <v>147</v>
      </c>
      <c r="BT281" s="4" t="s">
        <v>147</v>
      </c>
      <c r="BU281" s="4">
        <v>55</v>
      </c>
      <c r="BV281" s="4">
        <v>1.52</v>
      </c>
      <c r="BW281" s="10">
        <f t="shared" si="14"/>
        <v>23.80540166204986</v>
      </c>
      <c r="BX281" s="4">
        <v>29</v>
      </c>
      <c r="BY281" s="10">
        <f t="shared" si="12"/>
        <v>23.033999999999999</v>
      </c>
      <c r="BZ281" s="10">
        <f t="shared" si="13"/>
        <v>42.242448726114645</v>
      </c>
      <c r="CA281" s="4">
        <v>19</v>
      </c>
      <c r="CB281" s="4">
        <v>85</v>
      </c>
      <c r="CC281" s="4">
        <v>0</v>
      </c>
      <c r="CD281" s="4">
        <v>0</v>
      </c>
      <c r="CE281" s="4">
        <v>5</v>
      </c>
      <c r="CF281" s="4">
        <v>5</v>
      </c>
      <c r="CG281" s="4">
        <v>1</v>
      </c>
      <c r="CH281" s="4">
        <v>5</v>
      </c>
      <c r="CI281" s="4">
        <v>5</v>
      </c>
      <c r="CJ281" s="4">
        <v>3</v>
      </c>
      <c r="CK281" s="4">
        <v>3</v>
      </c>
      <c r="CL281" s="4">
        <v>3</v>
      </c>
      <c r="CM281" s="4">
        <v>3</v>
      </c>
      <c r="CN281" s="4">
        <v>3</v>
      </c>
      <c r="CO281" s="4">
        <v>3</v>
      </c>
      <c r="CP281" s="4">
        <v>3</v>
      </c>
      <c r="CQ281" s="4">
        <v>3</v>
      </c>
      <c r="CR281" s="4">
        <v>3</v>
      </c>
      <c r="CS281" s="4">
        <v>1</v>
      </c>
      <c r="CT281" s="4">
        <v>1</v>
      </c>
      <c r="CU281" s="4">
        <v>1</v>
      </c>
      <c r="CV281" s="4">
        <v>1</v>
      </c>
      <c r="CW281" s="4">
        <v>1</v>
      </c>
      <c r="CX281" s="4">
        <v>1</v>
      </c>
      <c r="CY281" s="4">
        <v>6</v>
      </c>
      <c r="CZ281" s="4">
        <v>6</v>
      </c>
      <c r="DA281" s="4">
        <v>5</v>
      </c>
      <c r="DB281" s="4">
        <v>6</v>
      </c>
      <c r="DC281" s="4">
        <v>5</v>
      </c>
      <c r="DD281" s="4">
        <v>6</v>
      </c>
      <c r="DE281" s="4">
        <v>6</v>
      </c>
      <c r="DF281" s="4">
        <v>6</v>
      </c>
      <c r="DG281" s="4">
        <v>6</v>
      </c>
      <c r="DH281" s="4">
        <v>5</v>
      </c>
      <c r="DI281" s="4">
        <v>6</v>
      </c>
      <c r="DJ281" s="4">
        <v>6</v>
      </c>
      <c r="DK281" s="4">
        <v>6</v>
      </c>
      <c r="DL281" s="4">
        <v>6</v>
      </c>
      <c r="DM281" s="4">
        <v>6</v>
      </c>
      <c r="DN281" s="14" t="s">
        <v>150</v>
      </c>
      <c r="DO281" s="4">
        <v>55</v>
      </c>
      <c r="DP281" s="4">
        <v>1.52</v>
      </c>
      <c r="DQ281" s="15" t="s">
        <v>155</v>
      </c>
      <c r="DR281" s="4" t="s">
        <v>155</v>
      </c>
      <c r="DS281" s="4"/>
    </row>
    <row r="282" spans="1:123" x14ac:dyDescent="0.25">
      <c r="A282" s="1">
        <v>119</v>
      </c>
      <c r="C282">
        <v>1193</v>
      </c>
      <c r="D282">
        <v>1193</v>
      </c>
      <c r="E282" s="1" t="s">
        <v>140</v>
      </c>
      <c r="F282">
        <v>0</v>
      </c>
      <c r="G282" s="1">
        <v>3</v>
      </c>
      <c r="H282">
        <v>1</v>
      </c>
      <c r="I282">
        <v>1</v>
      </c>
      <c r="J282">
        <v>115</v>
      </c>
      <c r="K282">
        <v>0</v>
      </c>
      <c r="L282">
        <v>0</v>
      </c>
      <c r="M282">
        <v>2010</v>
      </c>
      <c r="N282">
        <v>2010</v>
      </c>
      <c r="O282">
        <v>1726.7660000000001</v>
      </c>
      <c r="P282">
        <v>2370.2759999999998</v>
      </c>
      <c r="Q282">
        <v>64.578999999999994</v>
      </c>
      <c r="R282">
        <v>330.24799999999999</v>
      </c>
      <c r="S282">
        <v>111.4</v>
      </c>
      <c r="T282">
        <v>71.353999999999999</v>
      </c>
      <c r="U282">
        <v>40.046999999999997</v>
      </c>
      <c r="V282">
        <v>310.61799999999999</v>
      </c>
      <c r="W282">
        <v>18.946999999999999</v>
      </c>
      <c r="X282">
        <v>20.126999999999999</v>
      </c>
      <c r="Y282">
        <v>18.785</v>
      </c>
      <c r="Z282">
        <v>11.47</v>
      </c>
      <c r="AA282">
        <v>1214.923</v>
      </c>
      <c r="AB282">
        <v>3.9980000000000002</v>
      </c>
      <c r="AC282">
        <v>5.1820000000000004</v>
      </c>
      <c r="AD282">
        <v>42.73</v>
      </c>
      <c r="AE282">
        <v>9.2349999999999994</v>
      </c>
      <c r="AF282">
        <v>1.782</v>
      </c>
      <c r="AG282">
        <v>1.859</v>
      </c>
      <c r="AH282">
        <v>27.9</v>
      </c>
      <c r="AI282">
        <v>6.1630000000000003</v>
      </c>
      <c r="AJ282">
        <v>1.4419999999999999</v>
      </c>
      <c r="AK282">
        <v>429.428</v>
      </c>
      <c r="AL282">
        <v>3.532</v>
      </c>
      <c r="AM282">
        <v>487.98599999999999</v>
      </c>
      <c r="AN282">
        <v>1123.6510000000001</v>
      </c>
      <c r="AO282">
        <v>211.64400000000001</v>
      </c>
      <c r="AP282">
        <v>17.538</v>
      </c>
      <c r="AQ282">
        <v>14.718999999999999</v>
      </c>
      <c r="AR282">
        <v>1.0640000000000001</v>
      </c>
      <c r="AS282">
        <v>192.917</v>
      </c>
      <c r="AT282">
        <v>3812.9679999999998</v>
      </c>
      <c r="AU282">
        <v>1821.3510000000001</v>
      </c>
      <c r="AV282">
        <v>24.341000000000001</v>
      </c>
      <c r="AW282">
        <v>56.139000000000003</v>
      </c>
      <c r="AX282">
        <v>19.361999999999998</v>
      </c>
      <c r="AY282">
        <v>266.32499999999999</v>
      </c>
      <c r="AZ282">
        <v>241.85599999999999</v>
      </c>
      <c r="BA282">
        <v>3.1709999999999998</v>
      </c>
      <c r="BB282" s="8">
        <v>1193</v>
      </c>
      <c r="BC282" s="4">
        <v>0</v>
      </c>
      <c r="BD282" s="9">
        <v>15870</v>
      </c>
      <c r="BE282" s="4">
        <v>66</v>
      </c>
      <c r="BF282" s="4" t="s">
        <v>143</v>
      </c>
      <c r="BG282" s="4" t="s">
        <v>121</v>
      </c>
      <c r="BH282" s="4" t="s">
        <v>117</v>
      </c>
      <c r="BI282" s="4" t="s">
        <v>147</v>
      </c>
      <c r="BJ282" s="4" t="s">
        <v>148</v>
      </c>
      <c r="BK282" s="4"/>
      <c r="BL282" s="4">
        <v>3</v>
      </c>
      <c r="BM282" s="4" t="s">
        <v>148</v>
      </c>
      <c r="BN282" s="4" t="s">
        <v>148</v>
      </c>
      <c r="BO282" s="4" t="s">
        <v>147</v>
      </c>
      <c r="BP282" s="4" t="s">
        <v>147</v>
      </c>
      <c r="BQ282" s="4" t="s">
        <v>148</v>
      </c>
      <c r="BR282" s="4" t="s">
        <v>147</v>
      </c>
      <c r="BS282" s="4" t="s">
        <v>147</v>
      </c>
      <c r="BT282" s="4" t="s">
        <v>147</v>
      </c>
      <c r="BU282" s="4">
        <v>55</v>
      </c>
      <c r="BV282" s="4">
        <v>1.52</v>
      </c>
      <c r="BW282" s="10">
        <f t="shared" si="14"/>
        <v>23.80540166204986</v>
      </c>
      <c r="BX282" s="4">
        <v>29</v>
      </c>
      <c r="BY282" s="10">
        <f t="shared" si="12"/>
        <v>23.033999999999999</v>
      </c>
      <c r="BZ282" s="10">
        <f t="shared" si="13"/>
        <v>42.242448726114645</v>
      </c>
      <c r="CA282" s="4">
        <v>19</v>
      </c>
      <c r="CB282" s="4">
        <v>85</v>
      </c>
      <c r="CC282" s="4">
        <v>0</v>
      </c>
      <c r="CD282" s="4">
        <v>0</v>
      </c>
      <c r="CE282" s="4">
        <v>5</v>
      </c>
      <c r="CF282" s="4">
        <v>5</v>
      </c>
      <c r="CG282" s="4">
        <v>1</v>
      </c>
      <c r="CH282" s="4">
        <v>5</v>
      </c>
      <c r="CI282" s="4">
        <v>5</v>
      </c>
      <c r="CJ282" s="4">
        <v>3</v>
      </c>
      <c r="CK282" s="4">
        <v>3</v>
      </c>
      <c r="CL282" s="4">
        <v>3</v>
      </c>
      <c r="CM282" s="4">
        <v>3</v>
      </c>
      <c r="CN282" s="4">
        <v>3</v>
      </c>
      <c r="CO282" s="4">
        <v>3</v>
      </c>
      <c r="CP282" s="4">
        <v>3</v>
      </c>
      <c r="CQ282" s="4">
        <v>3</v>
      </c>
      <c r="CR282" s="4">
        <v>3</v>
      </c>
      <c r="CS282" s="4">
        <v>1</v>
      </c>
      <c r="CT282" s="4">
        <v>1</v>
      </c>
      <c r="CU282" s="4">
        <v>1</v>
      </c>
      <c r="CV282" s="4">
        <v>1</v>
      </c>
      <c r="CW282" s="4">
        <v>1</v>
      </c>
      <c r="CX282" s="4">
        <v>1</v>
      </c>
      <c r="CY282" s="4">
        <v>6</v>
      </c>
      <c r="CZ282" s="4">
        <v>6</v>
      </c>
      <c r="DA282" s="4">
        <v>5</v>
      </c>
      <c r="DB282" s="4">
        <v>6</v>
      </c>
      <c r="DC282" s="4">
        <v>5</v>
      </c>
      <c r="DD282" s="4">
        <v>6</v>
      </c>
      <c r="DE282" s="4">
        <v>6</v>
      </c>
      <c r="DF282" s="4">
        <v>6</v>
      </c>
      <c r="DG282" s="4">
        <v>6</v>
      </c>
      <c r="DH282" s="4">
        <v>5</v>
      </c>
      <c r="DI282" s="4">
        <v>6</v>
      </c>
      <c r="DJ282" s="4">
        <v>6</v>
      </c>
      <c r="DK282" s="4">
        <v>6</v>
      </c>
      <c r="DL282" s="4">
        <v>6</v>
      </c>
      <c r="DM282" s="4">
        <v>6</v>
      </c>
      <c r="DN282" s="14" t="s">
        <v>150</v>
      </c>
      <c r="DO282" s="4">
        <v>55</v>
      </c>
      <c r="DP282" s="4">
        <v>1.52</v>
      </c>
      <c r="DQ282" s="15" t="s">
        <v>155</v>
      </c>
      <c r="DR282" s="4" t="s">
        <v>155</v>
      </c>
      <c r="DS282" s="4"/>
    </row>
    <row r="283" spans="1:123" x14ac:dyDescent="0.25">
      <c r="A283" s="3">
        <v>120</v>
      </c>
      <c r="C283">
        <v>1201</v>
      </c>
      <c r="D283">
        <v>1201</v>
      </c>
      <c r="E283" s="1" t="s">
        <v>141</v>
      </c>
      <c r="F283">
        <v>5</v>
      </c>
      <c r="G283" s="3">
        <v>1</v>
      </c>
      <c r="H283">
        <v>1</v>
      </c>
      <c r="I283">
        <v>1</v>
      </c>
      <c r="J283">
        <v>109</v>
      </c>
      <c r="K283">
        <v>0</v>
      </c>
      <c r="L283">
        <v>0</v>
      </c>
      <c r="M283">
        <v>2010</v>
      </c>
      <c r="N283">
        <v>2010</v>
      </c>
      <c r="O283">
        <v>1287.2860000000001</v>
      </c>
      <c r="P283">
        <v>1995.0229999999999</v>
      </c>
      <c r="Q283">
        <v>63.637</v>
      </c>
      <c r="R283">
        <v>252.39099999999999</v>
      </c>
      <c r="S283">
        <v>108.221</v>
      </c>
      <c r="T283">
        <v>34.786999999999999</v>
      </c>
      <c r="U283">
        <v>73.433999999999997</v>
      </c>
      <c r="V283">
        <v>105.753</v>
      </c>
      <c r="W283">
        <v>16.587</v>
      </c>
      <c r="X283">
        <v>17.486999999999998</v>
      </c>
      <c r="Y283">
        <v>24.530999999999999</v>
      </c>
      <c r="Z283">
        <v>45.036000000000001</v>
      </c>
      <c r="AA283">
        <v>3500.08</v>
      </c>
      <c r="AB283">
        <v>4.2309999999999999</v>
      </c>
      <c r="AC283">
        <v>10.358000000000001</v>
      </c>
      <c r="AD283">
        <v>94.572000000000003</v>
      </c>
      <c r="AE283">
        <v>6.1440000000000001</v>
      </c>
      <c r="AF283">
        <v>1.9770000000000001</v>
      </c>
      <c r="AG283">
        <v>1.2150000000000001</v>
      </c>
      <c r="AH283">
        <v>9.4870000000000001</v>
      </c>
      <c r="AI283">
        <v>3.5379999999999998</v>
      </c>
      <c r="AJ283">
        <v>1.3919999999999999</v>
      </c>
      <c r="AK283">
        <v>657.94399999999996</v>
      </c>
      <c r="AL283">
        <v>1.6739999999999999</v>
      </c>
      <c r="AM283">
        <v>932.93499999999995</v>
      </c>
      <c r="AN283">
        <v>1301.4480000000001</v>
      </c>
      <c r="AO283">
        <v>499.56</v>
      </c>
      <c r="AP283">
        <v>28.202000000000002</v>
      </c>
      <c r="AQ283">
        <v>13.885999999999999</v>
      </c>
      <c r="AR283">
        <v>2.19</v>
      </c>
      <c r="AS283">
        <v>108.121</v>
      </c>
      <c r="AT283">
        <v>7180.0820000000003</v>
      </c>
      <c r="AU283">
        <v>4604.0690000000004</v>
      </c>
      <c r="AV283">
        <v>28.312999999999999</v>
      </c>
      <c r="AW283">
        <v>51.374000000000002</v>
      </c>
      <c r="AX283">
        <v>20.236000000000001</v>
      </c>
      <c r="AY283">
        <v>426.27</v>
      </c>
      <c r="AZ283">
        <v>270.32799999999997</v>
      </c>
      <c r="BA283">
        <v>5.2960000000000003</v>
      </c>
      <c r="BB283" s="8">
        <v>1201</v>
      </c>
      <c r="BC283" s="4">
        <v>1</v>
      </c>
      <c r="BD283" s="9">
        <v>15403</v>
      </c>
      <c r="BE283" s="4">
        <v>68</v>
      </c>
      <c r="BF283" s="4" t="s">
        <v>143</v>
      </c>
      <c r="BG283" s="4" t="s">
        <v>114</v>
      </c>
      <c r="BH283" s="4" t="s">
        <v>115</v>
      </c>
      <c r="BI283" s="4" t="s">
        <v>147</v>
      </c>
      <c r="BJ283" s="4" t="s">
        <v>148</v>
      </c>
      <c r="BK283" s="10">
        <v>1500</v>
      </c>
      <c r="BL283" s="4">
        <v>8</v>
      </c>
      <c r="BM283" s="4" t="s">
        <v>147</v>
      </c>
      <c r="BN283" s="4" t="s">
        <v>147</v>
      </c>
      <c r="BO283" s="4" t="s">
        <v>147</v>
      </c>
      <c r="BP283" s="4" t="s">
        <v>147</v>
      </c>
      <c r="BQ283" s="4" t="s">
        <v>147</v>
      </c>
      <c r="BR283" s="4" t="s">
        <v>147</v>
      </c>
      <c r="BS283" s="4" t="s">
        <v>147</v>
      </c>
      <c r="BT283" s="4" t="s">
        <v>147</v>
      </c>
      <c r="BU283" s="4">
        <v>66.400000000000006</v>
      </c>
      <c r="BV283" s="4">
        <v>1.45</v>
      </c>
      <c r="BW283" s="10">
        <f t="shared" si="14"/>
        <v>31.581450653983357</v>
      </c>
      <c r="BX283" s="4">
        <v>30</v>
      </c>
      <c r="BY283" s="10">
        <f t="shared" si="12"/>
        <v>21.207999999999998</v>
      </c>
      <c r="BZ283" s="10">
        <f t="shared" si="13"/>
        <v>35.810450955414005</v>
      </c>
      <c r="CA283" s="4">
        <v>28</v>
      </c>
      <c r="CB283" s="4">
        <v>98</v>
      </c>
      <c r="CC283" s="4">
        <v>0</v>
      </c>
      <c r="CD283" s="4">
        <v>0</v>
      </c>
      <c r="CE283" s="4">
        <v>5</v>
      </c>
      <c r="CF283" s="4">
        <v>5</v>
      </c>
      <c r="CG283" s="4">
        <v>1</v>
      </c>
      <c r="CH283" s="4">
        <v>5</v>
      </c>
      <c r="CI283" s="4">
        <v>5</v>
      </c>
      <c r="CJ283" s="4">
        <v>3</v>
      </c>
      <c r="CK283" s="4">
        <v>3</v>
      </c>
      <c r="CL283" s="4">
        <v>3</v>
      </c>
      <c r="CM283" s="4">
        <v>3</v>
      </c>
      <c r="CN283" s="4">
        <v>3</v>
      </c>
      <c r="CO283" s="4">
        <v>3</v>
      </c>
      <c r="CP283" s="4">
        <v>3</v>
      </c>
      <c r="CQ283" s="4">
        <v>3</v>
      </c>
      <c r="CR283" s="4">
        <v>3</v>
      </c>
      <c r="CS283" s="4">
        <v>1</v>
      </c>
      <c r="CT283" s="4">
        <v>1</v>
      </c>
      <c r="CU283" s="4">
        <v>1</v>
      </c>
      <c r="CV283" s="4">
        <v>1</v>
      </c>
      <c r="CW283" s="4">
        <v>1</v>
      </c>
      <c r="CX283" s="4">
        <v>1</v>
      </c>
      <c r="CY283" s="4">
        <v>6</v>
      </c>
      <c r="CZ283" s="4">
        <v>6</v>
      </c>
      <c r="DA283" s="4">
        <v>6</v>
      </c>
      <c r="DB283" s="4">
        <v>6</v>
      </c>
      <c r="DC283" s="4">
        <v>5</v>
      </c>
      <c r="DD283" s="4">
        <v>6</v>
      </c>
      <c r="DE283" s="4">
        <v>6</v>
      </c>
      <c r="DF283" s="4">
        <v>5</v>
      </c>
      <c r="DG283" s="4">
        <v>6</v>
      </c>
      <c r="DH283" s="4">
        <v>6</v>
      </c>
      <c r="DI283" s="4">
        <v>5</v>
      </c>
      <c r="DJ283" s="4">
        <v>6</v>
      </c>
      <c r="DK283" s="4">
        <v>6</v>
      </c>
      <c r="DL283" s="4">
        <v>2</v>
      </c>
      <c r="DM283" s="4">
        <v>3</v>
      </c>
      <c r="DN283" s="14" t="s">
        <v>150</v>
      </c>
      <c r="DO283" s="4">
        <v>66.400000000000006</v>
      </c>
      <c r="DP283" s="4">
        <v>1.45</v>
      </c>
      <c r="DQ283" s="15" t="s">
        <v>154</v>
      </c>
      <c r="DR283" s="4" t="s">
        <v>155</v>
      </c>
      <c r="DS283" s="4"/>
    </row>
    <row r="284" spans="1:123" x14ac:dyDescent="0.25">
      <c r="A284" s="3">
        <v>120</v>
      </c>
      <c r="C284">
        <v>1202</v>
      </c>
      <c r="D284">
        <v>1202</v>
      </c>
      <c r="E284" s="1" t="s">
        <v>141</v>
      </c>
      <c r="F284">
        <v>0</v>
      </c>
      <c r="G284" s="3">
        <v>2</v>
      </c>
      <c r="H284">
        <v>1</v>
      </c>
      <c r="I284">
        <v>1</v>
      </c>
      <c r="J284">
        <v>109</v>
      </c>
      <c r="K284">
        <v>0</v>
      </c>
      <c r="L284">
        <v>0</v>
      </c>
      <c r="M284">
        <v>2010</v>
      </c>
      <c r="N284">
        <v>2010</v>
      </c>
      <c r="O284">
        <v>1950.8109999999999</v>
      </c>
      <c r="P284">
        <v>2489.6889999999999</v>
      </c>
      <c r="Q284">
        <v>88.522999999999996</v>
      </c>
      <c r="R284">
        <v>306.82100000000003</v>
      </c>
      <c r="S284">
        <v>119.28700000000001</v>
      </c>
      <c r="T284">
        <v>86.307000000000002</v>
      </c>
      <c r="U284">
        <v>32.979999999999997</v>
      </c>
      <c r="V284">
        <v>285.887</v>
      </c>
      <c r="W284">
        <v>32.302999999999997</v>
      </c>
      <c r="X284">
        <v>30.939</v>
      </c>
      <c r="Y284">
        <v>16.954000000000001</v>
      </c>
      <c r="Z284">
        <v>18.867999999999999</v>
      </c>
      <c r="AA284">
        <v>1667.7570000000001</v>
      </c>
      <c r="AB284">
        <v>2.11</v>
      </c>
      <c r="AC284">
        <v>6.2060000000000004</v>
      </c>
      <c r="AD284">
        <v>56.750999999999998</v>
      </c>
      <c r="AE284">
        <v>62.738999999999997</v>
      </c>
      <c r="AF284">
        <v>2.5</v>
      </c>
      <c r="AG284">
        <v>2.1720000000000002</v>
      </c>
      <c r="AH284">
        <v>29.908999999999999</v>
      </c>
      <c r="AI284">
        <v>4.0270000000000001</v>
      </c>
      <c r="AJ284">
        <v>2.64</v>
      </c>
      <c r="AK284">
        <v>494.85300000000001</v>
      </c>
      <c r="AL284">
        <v>68.450999999999993</v>
      </c>
      <c r="AM284">
        <v>712.42899999999997</v>
      </c>
      <c r="AN284">
        <v>1379.3309999999999</v>
      </c>
      <c r="AO284">
        <v>259.72300000000001</v>
      </c>
      <c r="AP284">
        <v>33.853999999999999</v>
      </c>
      <c r="AQ284">
        <v>16.260999999999999</v>
      </c>
      <c r="AR284">
        <v>1.58</v>
      </c>
      <c r="AS284">
        <v>226.23599999999999</v>
      </c>
      <c r="AT284">
        <v>3126.8710000000001</v>
      </c>
      <c r="AU284">
        <v>2940.5059999999999</v>
      </c>
      <c r="AV284">
        <v>31.582999999999998</v>
      </c>
      <c r="AW284">
        <v>48.533999999999999</v>
      </c>
      <c r="AX284">
        <v>19.791</v>
      </c>
      <c r="AY284">
        <v>356.12099999999998</v>
      </c>
      <c r="AZ284">
        <v>320.06400000000002</v>
      </c>
      <c r="BA284">
        <v>3.331</v>
      </c>
      <c r="BB284" s="8">
        <v>1202</v>
      </c>
      <c r="BC284" s="4">
        <v>1</v>
      </c>
      <c r="BD284" s="9">
        <v>15403</v>
      </c>
      <c r="BE284" s="4">
        <v>68</v>
      </c>
      <c r="BF284" s="4" t="s">
        <v>143</v>
      </c>
      <c r="BG284" s="4" t="s">
        <v>114</v>
      </c>
      <c r="BH284" s="4" t="s">
        <v>115</v>
      </c>
      <c r="BI284" s="4" t="s">
        <v>147</v>
      </c>
      <c r="BJ284" s="4" t="s">
        <v>148</v>
      </c>
      <c r="BK284" s="10">
        <v>1500</v>
      </c>
      <c r="BL284" s="4">
        <v>8</v>
      </c>
      <c r="BM284" s="4" t="s">
        <v>147</v>
      </c>
      <c r="BN284" s="4" t="s">
        <v>147</v>
      </c>
      <c r="BO284" s="4" t="s">
        <v>147</v>
      </c>
      <c r="BP284" s="4" t="s">
        <v>147</v>
      </c>
      <c r="BQ284" s="4" t="s">
        <v>147</v>
      </c>
      <c r="BR284" s="4" t="s">
        <v>147</v>
      </c>
      <c r="BS284" s="4" t="s">
        <v>147</v>
      </c>
      <c r="BT284" s="4" t="s">
        <v>147</v>
      </c>
      <c r="BU284" s="4">
        <v>66.400000000000006</v>
      </c>
      <c r="BV284" s="4">
        <v>1.45</v>
      </c>
      <c r="BW284" s="10">
        <f t="shared" si="14"/>
        <v>31.581450653983357</v>
      </c>
      <c r="BX284" s="4">
        <v>30</v>
      </c>
      <c r="BY284" s="10">
        <f t="shared" si="12"/>
        <v>21.207999999999998</v>
      </c>
      <c r="BZ284" s="10">
        <f t="shared" si="13"/>
        <v>35.810450955414005</v>
      </c>
      <c r="CA284" s="4">
        <v>28</v>
      </c>
      <c r="CB284" s="4">
        <v>98</v>
      </c>
      <c r="CC284" s="4">
        <v>0</v>
      </c>
      <c r="CD284" s="4">
        <v>0</v>
      </c>
      <c r="CE284" s="4">
        <v>5</v>
      </c>
      <c r="CF284" s="4">
        <v>5</v>
      </c>
      <c r="CG284" s="4">
        <v>1</v>
      </c>
      <c r="CH284" s="4">
        <v>5</v>
      </c>
      <c r="CI284" s="4">
        <v>5</v>
      </c>
      <c r="CJ284" s="4">
        <v>3</v>
      </c>
      <c r="CK284" s="4">
        <v>3</v>
      </c>
      <c r="CL284" s="4">
        <v>3</v>
      </c>
      <c r="CM284" s="4">
        <v>3</v>
      </c>
      <c r="CN284" s="4">
        <v>3</v>
      </c>
      <c r="CO284" s="4">
        <v>3</v>
      </c>
      <c r="CP284" s="4">
        <v>3</v>
      </c>
      <c r="CQ284" s="4">
        <v>3</v>
      </c>
      <c r="CR284" s="4">
        <v>3</v>
      </c>
      <c r="CS284" s="4">
        <v>1</v>
      </c>
      <c r="CT284" s="4">
        <v>1</v>
      </c>
      <c r="CU284" s="4">
        <v>1</v>
      </c>
      <c r="CV284" s="4">
        <v>1</v>
      </c>
      <c r="CW284" s="4">
        <v>1</v>
      </c>
      <c r="CX284" s="4">
        <v>1</v>
      </c>
      <c r="CY284" s="4">
        <v>6</v>
      </c>
      <c r="CZ284" s="4">
        <v>6</v>
      </c>
      <c r="DA284" s="4">
        <v>6</v>
      </c>
      <c r="DB284" s="4">
        <v>6</v>
      </c>
      <c r="DC284" s="4">
        <v>5</v>
      </c>
      <c r="DD284" s="4">
        <v>6</v>
      </c>
      <c r="DE284" s="4">
        <v>6</v>
      </c>
      <c r="DF284" s="4">
        <v>5</v>
      </c>
      <c r="DG284" s="4">
        <v>6</v>
      </c>
      <c r="DH284" s="4">
        <v>6</v>
      </c>
      <c r="DI284" s="4">
        <v>5</v>
      </c>
      <c r="DJ284" s="4">
        <v>6</v>
      </c>
      <c r="DK284" s="4">
        <v>6</v>
      </c>
      <c r="DL284" s="4">
        <v>2</v>
      </c>
      <c r="DM284" s="4">
        <v>3</v>
      </c>
      <c r="DN284" s="14" t="s">
        <v>150</v>
      </c>
      <c r="DO284" s="4">
        <v>66.400000000000006</v>
      </c>
      <c r="DP284" s="4">
        <v>1.45</v>
      </c>
      <c r="DQ284" s="15" t="s">
        <v>154</v>
      </c>
      <c r="DR284" s="4" t="s">
        <v>155</v>
      </c>
      <c r="DS284" s="4"/>
    </row>
    <row r="285" spans="1:123" x14ac:dyDescent="0.25">
      <c r="A285" s="3">
        <v>120</v>
      </c>
      <c r="C285">
        <v>1203</v>
      </c>
      <c r="D285">
        <v>1203</v>
      </c>
      <c r="E285" s="1" t="s">
        <v>141</v>
      </c>
      <c r="F285">
        <v>2</v>
      </c>
      <c r="G285" s="3">
        <v>3</v>
      </c>
      <c r="H285">
        <v>1</v>
      </c>
      <c r="I285">
        <v>1</v>
      </c>
      <c r="J285">
        <v>109</v>
      </c>
      <c r="K285">
        <v>0</v>
      </c>
      <c r="L285">
        <v>0</v>
      </c>
      <c r="M285">
        <v>2010</v>
      </c>
      <c r="N285">
        <v>2010</v>
      </c>
      <c r="O285">
        <v>1107.1079999999999</v>
      </c>
      <c r="P285">
        <v>1332.5139999999999</v>
      </c>
      <c r="Q285">
        <v>40.853999999999999</v>
      </c>
      <c r="R285">
        <v>175.32</v>
      </c>
      <c r="S285">
        <v>68.474999999999994</v>
      </c>
      <c r="T285">
        <v>42.948999999999998</v>
      </c>
      <c r="U285">
        <v>25.526</v>
      </c>
      <c r="V285">
        <v>120.83</v>
      </c>
      <c r="W285">
        <v>11.988</v>
      </c>
      <c r="X285">
        <v>12.247999999999999</v>
      </c>
      <c r="Y285">
        <v>11.698</v>
      </c>
      <c r="Z285">
        <v>12.225</v>
      </c>
      <c r="AA285">
        <v>572.65099999999995</v>
      </c>
      <c r="AB285">
        <v>2.2970000000000002</v>
      </c>
      <c r="AC285">
        <v>4.0650000000000004</v>
      </c>
      <c r="AD285">
        <v>41.137</v>
      </c>
      <c r="AE285">
        <v>89.02</v>
      </c>
      <c r="AF285">
        <v>1.23</v>
      </c>
      <c r="AG285">
        <v>1.093</v>
      </c>
      <c r="AH285">
        <v>15.769</v>
      </c>
      <c r="AI285">
        <v>2.625</v>
      </c>
      <c r="AJ285">
        <v>1.224</v>
      </c>
      <c r="AK285">
        <v>319.11500000000001</v>
      </c>
      <c r="AL285">
        <v>34.631</v>
      </c>
      <c r="AM285">
        <v>343.54899999999998</v>
      </c>
      <c r="AN285">
        <v>756.3</v>
      </c>
      <c r="AO285">
        <v>174.61099999999999</v>
      </c>
      <c r="AP285">
        <v>19.288</v>
      </c>
      <c r="AQ285">
        <v>9.7959999999999994</v>
      </c>
      <c r="AR285">
        <v>1.0189999999999999</v>
      </c>
      <c r="AS285">
        <v>135.95599999999999</v>
      </c>
      <c r="AT285">
        <v>1802.6559999999999</v>
      </c>
      <c r="AU285">
        <v>1805.645</v>
      </c>
      <c r="AV285">
        <v>27.256</v>
      </c>
      <c r="AW285">
        <v>52.039000000000001</v>
      </c>
      <c r="AX285">
        <v>20.69</v>
      </c>
      <c r="AY285">
        <v>133.82900000000001</v>
      </c>
      <c r="AZ285">
        <v>124.48</v>
      </c>
      <c r="BA285">
        <v>2.0910000000000002</v>
      </c>
      <c r="BB285" s="8">
        <v>1203</v>
      </c>
      <c r="BC285" s="4">
        <v>1</v>
      </c>
      <c r="BD285" s="9">
        <v>15403</v>
      </c>
      <c r="BE285" s="4">
        <v>68</v>
      </c>
      <c r="BF285" s="4" t="s">
        <v>143</v>
      </c>
      <c r="BG285" s="4" t="s">
        <v>114</v>
      </c>
      <c r="BH285" s="4" t="s">
        <v>115</v>
      </c>
      <c r="BI285" s="4" t="s">
        <v>147</v>
      </c>
      <c r="BJ285" s="4" t="s">
        <v>148</v>
      </c>
      <c r="BK285" s="10">
        <v>1500</v>
      </c>
      <c r="BL285" s="4">
        <v>8</v>
      </c>
      <c r="BM285" s="4" t="s">
        <v>147</v>
      </c>
      <c r="BN285" s="4" t="s">
        <v>147</v>
      </c>
      <c r="BO285" s="4" t="s">
        <v>147</v>
      </c>
      <c r="BP285" s="4" t="s">
        <v>147</v>
      </c>
      <c r="BQ285" s="4" t="s">
        <v>147</v>
      </c>
      <c r="BR285" s="4" t="s">
        <v>147</v>
      </c>
      <c r="BS285" s="4" t="s">
        <v>147</v>
      </c>
      <c r="BT285" s="4" t="s">
        <v>147</v>
      </c>
      <c r="BU285" s="4">
        <v>66.400000000000006</v>
      </c>
      <c r="BV285" s="4">
        <v>1.45</v>
      </c>
      <c r="BW285" s="10">
        <f t="shared" si="14"/>
        <v>31.581450653983357</v>
      </c>
      <c r="BX285" s="4">
        <v>30</v>
      </c>
      <c r="BY285" s="10">
        <f t="shared" si="12"/>
        <v>21.207999999999998</v>
      </c>
      <c r="BZ285" s="10">
        <f t="shared" si="13"/>
        <v>35.810450955414005</v>
      </c>
      <c r="CA285" s="4">
        <v>28</v>
      </c>
      <c r="CB285" s="4">
        <v>98</v>
      </c>
      <c r="CC285" s="4">
        <v>0</v>
      </c>
      <c r="CD285" s="4">
        <v>0</v>
      </c>
      <c r="CE285" s="4">
        <v>5</v>
      </c>
      <c r="CF285" s="4">
        <v>5</v>
      </c>
      <c r="CG285" s="4">
        <v>1</v>
      </c>
      <c r="CH285" s="4">
        <v>5</v>
      </c>
      <c r="CI285" s="4">
        <v>5</v>
      </c>
      <c r="CJ285" s="4">
        <v>3</v>
      </c>
      <c r="CK285" s="4">
        <v>3</v>
      </c>
      <c r="CL285" s="4">
        <v>3</v>
      </c>
      <c r="CM285" s="4">
        <v>3</v>
      </c>
      <c r="CN285" s="4">
        <v>3</v>
      </c>
      <c r="CO285" s="4">
        <v>3</v>
      </c>
      <c r="CP285" s="4">
        <v>3</v>
      </c>
      <c r="CQ285" s="4">
        <v>3</v>
      </c>
      <c r="CR285" s="4">
        <v>3</v>
      </c>
      <c r="CS285" s="4">
        <v>1</v>
      </c>
      <c r="CT285" s="4">
        <v>1</v>
      </c>
      <c r="CU285" s="4">
        <v>1</v>
      </c>
      <c r="CV285" s="4">
        <v>1</v>
      </c>
      <c r="CW285" s="4">
        <v>1</v>
      </c>
      <c r="CX285" s="4">
        <v>1</v>
      </c>
      <c r="CY285" s="4">
        <v>6</v>
      </c>
      <c r="CZ285" s="4">
        <v>6</v>
      </c>
      <c r="DA285" s="4">
        <v>6</v>
      </c>
      <c r="DB285" s="4">
        <v>6</v>
      </c>
      <c r="DC285" s="4">
        <v>5</v>
      </c>
      <c r="DD285" s="4">
        <v>6</v>
      </c>
      <c r="DE285" s="4">
        <v>6</v>
      </c>
      <c r="DF285" s="4">
        <v>5</v>
      </c>
      <c r="DG285" s="4">
        <v>6</v>
      </c>
      <c r="DH285" s="4">
        <v>6</v>
      </c>
      <c r="DI285" s="4">
        <v>5</v>
      </c>
      <c r="DJ285" s="4">
        <v>6</v>
      </c>
      <c r="DK285" s="4">
        <v>6</v>
      </c>
      <c r="DL285" s="4">
        <v>2</v>
      </c>
      <c r="DM285" s="4">
        <v>3</v>
      </c>
      <c r="DN285" s="14" t="s">
        <v>150</v>
      </c>
      <c r="DO285" s="4">
        <v>66.400000000000006</v>
      </c>
      <c r="DP285" s="4">
        <v>1.45</v>
      </c>
      <c r="DQ285" s="15" t="s">
        <v>154</v>
      </c>
      <c r="DR285" s="4" t="s">
        <v>155</v>
      </c>
      <c r="DS285" s="4"/>
    </row>
    <row r="286" spans="1:123" x14ac:dyDescent="0.25">
      <c r="A286" s="1">
        <v>121</v>
      </c>
      <c r="C286">
        <v>1211</v>
      </c>
      <c r="D286">
        <v>1211</v>
      </c>
      <c r="E286" s="1" t="s">
        <v>140</v>
      </c>
      <c r="F286">
        <v>0</v>
      </c>
      <c r="G286" s="1">
        <v>1</v>
      </c>
      <c r="H286">
        <v>1</v>
      </c>
      <c r="I286">
        <v>1</v>
      </c>
      <c r="J286">
        <v>116</v>
      </c>
      <c r="K286">
        <v>0</v>
      </c>
      <c r="L286">
        <v>0</v>
      </c>
      <c r="M286">
        <v>2010</v>
      </c>
      <c r="N286">
        <v>2010</v>
      </c>
      <c r="O286">
        <v>1443.45</v>
      </c>
      <c r="P286">
        <v>1755.9590000000001</v>
      </c>
      <c r="Q286">
        <v>44.988999999999997</v>
      </c>
      <c r="R286">
        <v>259.56599999999997</v>
      </c>
      <c r="S286">
        <v>78.796999999999997</v>
      </c>
      <c r="T286">
        <v>29.597999999999999</v>
      </c>
      <c r="U286">
        <v>49.198999999999998</v>
      </c>
      <c r="V286">
        <v>90.058999999999997</v>
      </c>
      <c r="W286">
        <v>14.9</v>
      </c>
      <c r="X286">
        <v>12.432</v>
      </c>
      <c r="Y286">
        <v>13.521000000000001</v>
      </c>
      <c r="Z286">
        <v>23.097000000000001</v>
      </c>
      <c r="AA286">
        <v>866.7</v>
      </c>
      <c r="AB286">
        <v>5.2030000000000003</v>
      </c>
      <c r="AC286">
        <v>5.9450000000000003</v>
      </c>
      <c r="AD286">
        <v>49.237000000000002</v>
      </c>
      <c r="AE286">
        <v>4.4880000000000004</v>
      </c>
      <c r="AF286">
        <v>1.585</v>
      </c>
      <c r="AG286">
        <v>1.383</v>
      </c>
      <c r="AH286">
        <v>16.172000000000001</v>
      </c>
      <c r="AI286">
        <v>4.7590000000000003</v>
      </c>
      <c r="AJ286">
        <v>1.264</v>
      </c>
      <c r="AK286">
        <v>496.68</v>
      </c>
      <c r="AL286">
        <v>2.5950000000000002</v>
      </c>
      <c r="AM286">
        <v>777.10500000000002</v>
      </c>
      <c r="AN286">
        <v>1053.385</v>
      </c>
      <c r="AO286">
        <v>313.82799999999997</v>
      </c>
      <c r="AP286">
        <v>19.943000000000001</v>
      </c>
      <c r="AQ286">
        <v>11.253</v>
      </c>
      <c r="AR286">
        <v>1.393</v>
      </c>
      <c r="AS286">
        <v>98.143000000000001</v>
      </c>
      <c r="AT286">
        <v>4171.3320000000003</v>
      </c>
      <c r="AU286">
        <v>2841.277</v>
      </c>
      <c r="AV286">
        <v>22.823</v>
      </c>
      <c r="AW286">
        <v>59.914999999999999</v>
      </c>
      <c r="AX286">
        <v>17.228999999999999</v>
      </c>
      <c r="AY286">
        <v>198.00399999999999</v>
      </c>
      <c r="AZ286">
        <v>182.542</v>
      </c>
      <c r="BA286">
        <v>4.0469999999999997</v>
      </c>
      <c r="BB286" s="8">
        <v>1211</v>
      </c>
      <c r="BC286" s="4">
        <v>0</v>
      </c>
      <c r="BD286" s="9">
        <v>12804</v>
      </c>
      <c r="BE286" s="4">
        <v>75</v>
      </c>
      <c r="BF286" s="4" t="s">
        <v>145</v>
      </c>
      <c r="BG286" s="4" t="s">
        <v>114</v>
      </c>
      <c r="BH286" s="4" t="s">
        <v>115</v>
      </c>
      <c r="BI286" s="4" t="s">
        <v>147</v>
      </c>
      <c r="BJ286" s="4" t="s">
        <v>148</v>
      </c>
      <c r="BK286" s="4">
        <v>500</v>
      </c>
      <c r="BL286" s="4">
        <v>5</v>
      </c>
      <c r="BM286" s="4" t="s">
        <v>147</v>
      </c>
      <c r="BN286" s="4" t="s">
        <v>147</v>
      </c>
      <c r="BO286" s="4" t="s">
        <v>147</v>
      </c>
      <c r="BP286" s="4" t="s">
        <v>147</v>
      </c>
      <c r="BQ286" s="4" t="s">
        <v>147</v>
      </c>
      <c r="BR286" s="4" t="s">
        <v>147</v>
      </c>
      <c r="BS286" s="4" t="s">
        <v>147</v>
      </c>
      <c r="BT286" s="4" t="s">
        <v>147</v>
      </c>
      <c r="BU286" s="4">
        <v>38.700000000000003</v>
      </c>
      <c r="BV286" s="4">
        <v>1.43</v>
      </c>
      <c r="BW286" s="10">
        <f t="shared" si="14"/>
        <v>18.925130813242706</v>
      </c>
      <c r="BX286" s="4">
        <v>22</v>
      </c>
      <c r="BY286" s="10">
        <f t="shared" si="12"/>
        <v>17.917999999999999</v>
      </c>
      <c r="BZ286" s="10">
        <f t="shared" si="13"/>
        <v>25.561681847133755</v>
      </c>
      <c r="CA286" s="4">
        <v>13</v>
      </c>
      <c r="CB286" s="4">
        <v>76</v>
      </c>
      <c r="CC286" s="4">
        <v>0</v>
      </c>
      <c r="CD286" s="4">
        <v>1</v>
      </c>
      <c r="CE286" s="4">
        <v>5</v>
      </c>
      <c r="CF286" s="4">
        <v>4</v>
      </c>
      <c r="CG286" s="4">
        <v>1</v>
      </c>
      <c r="CH286" s="4">
        <v>4</v>
      </c>
      <c r="CI286" s="4">
        <v>4</v>
      </c>
      <c r="CJ286" s="4">
        <v>3</v>
      </c>
      <c r="CK286" s="4">
        <v>3</v>
      </c>
      <c r="CL286" s="4">
        <v>3</v>
      </c>
      <c r="CM286" s="4">
        <v>3</v>
      </c>
      <c r="CN286" s="4">
        <v>2</v>
      </c>
      <c r="CO286" s="4">
        <v>3</v>
      </c>
      <c r="CP286" s="4">
        <v>3</v>
      </c>
      <c r="CQ286" s="4">
        <v>3</v>
      </c>
      <c r="CR286" s="4">
        <v>2</v>
      </c>
      <c r="CS286" s="4">
        <v>1</v>
      </c>
      <c r="CT286" s="4">
        <v>1</v>
      </c>
      <c r="CU286" s="4">
        <v>1</v>
      </c>
      <c r="CV286" s="4">
        <v>1</v>
      </c>
      <c r="CW286" s="4">
        <v>1</v>
      </c>
      <c r="CX286" s="4">
        <v>1</v>
      </c>
      <c r="CY286" s="4">
        <v>6</v>
      </c>
      <c r="CZ286" s="4">
        <v>5</v>
      </c>
      <c r="DA286" s="4">
        <v>6</v>
      </c>
      <c r="DB286" s="4">
        <v>6</v>
      </c>
      <c r="DC286" s="4">
        <v>6</v>
      </c>
      <c r="DD286" s="4">
        <v>5</v>
      </c>
      <c r="DE286" s="4">
        <v>6</v>
      </c>
      <c r="DF286" s="4">
        <v>6</v>
      </c>
      <c r="DG286" s="4">
        <v>6</v>
      </c>
      <c r="DH286" s="4">
        <v>6</v>
      </c>
      <c r="DI286" s="4">
        <v>5</v>
      </c>
      <c r="DJ286" s="4">
        <v>6</v>
      </c>
      <c r="DK286" s="4">
        <v>6</v>
      </c>
      <c r="DL286" s="4">
        <v>6</v>
      </c>
      <c r="DM286" s="4">
        <v>6</v>
      </c>
      <c r="DN286" s="14" t="s">
        <v>150</v>
      </c>
      <c r="DO286" s="4">
        <v>38.700000000000003</v>
      </c>
      <c r="DP286" s="4">
        <v>1.43</v>
      </c>
      <c r="DQ286" s="15" t="s">
        <v>155</v>
      </c>
      <c r="DR286" s="4" t="s">
        <v>155</v>
      </c>
      <c r="DS286" s="4"/>
    </row>
    <row r="287" spans="1:123" x14ac:dyDescent="0.25">
      <c r="A287" s="1">
        <v>121</v>
      </c>
      <c r="C287">
        <v>1212</v>
      </c>
      <c r="D287">
        <v>1212</v>
      </c>
      <c r="E287" s="1" t="s">
        <v>140</v>
      </c>
      <c r="F287">
        <v>3</v>
      </c>
      <c r="G287" s="1">
        <v>2</v>
      </c>
      <c r="H287">
        <v>1</v>
      </c>
      <c r="I287">
        <v>1</v>
      </c>
      <c r="J287">
        <v>116</v>
      </c>
      <c r="K287">
        <v>0</v>
      </c>
      <c r="L287">
        <v>0</v>
      </c>
      <c r="M287">
        <v>2010</v>
      </c>
      <c r="N287">
        <v>2010</v>
      </c>
      <c r="O287">
        <v>1363.886</v>
      </c>
      <c r="P287">
        <v>1326.3969999999999</v>
      </c>
      <c r="Q287">
        <v>31.004999999999999</v>
      </c>
      <c r="R287">
        <v>200.31700000000001</v>
      </c>
      <c r="S287">
        <v>63.704999999999998</v>
      </c>
      <c r="T287">
        <v>28.634</v>
      </c>
      <c r="U287">
        <v>35.070999999999998</v>
      </c>
      <c r="V287">
        <v>85.364000000000004</v>
      </c>
      <c r="W287">
        <v>12.13</v>
      </c>
      <c r="X287">
        <v>7.5380000000000003</v>
      </c>
      <c r="Y287">
        <v>8.3550000000000004</v>
      </c>
      <c r="Z287">
        <v>16.885999999999999</v>
      </c>
      <c r="AA287">
        <v>946.82299999999998</v>
      </c>
      <c r="AB287">
        <v>6.3650000000000002</v>
      </c>
      <c r="AC287">
        <v>3.77</v>
      </c>
      <c r="AD287">
        <v>28.396999999999998</v>
      </c>
      <c r="AE287">
        <v>2.3439999999999999</v>
      </c>
      <c r="AF287">
        <v>1.21</v>
      </c>
      <c r="AG287">
        <v>1.5549999999999999</v>
      </c>
      <c r="AH287">
        <v>13.848000000000001</v>
      </c>
      <c r="AI287">
        <v>4.5410000000000004</v>
      </c>
      <c r="AJ287">
        <v>0.88100000000000001</v>
      </c>
      <c r="AK287">
        <v>376.68900000000002</v>
      </c>
      <c r="AL287">
        <v>2.371</v>
      </c>
      <c r="AM287">
        <v>806.91300000000001</v>
      </c>
      <c r="AN287">
        <v>918.00099999999998</v>
      </c>
      <c r="AO287">
        <v>241.381</v>
      </c>
      <c r="AP287">
        <v>13.423999999999999</v>
      </c>
      <c r="AQ287">
        <v>6.77</v>
      </c>
      <c r="AR287">
        <v>0.97399999999999998</v>
      </c>
      <c r="AS287">
        <v>74.227999999999994</v>
      </c>
      <c r="AT287">
        <v>2777.9520000000002</v>
      </c>
      <c r="AU287">
        <v>2267.3150000000001</v>
      </c>
      <c r="AV287">
        <v>20.863</v>
      </c>
      <c r="AW287">
        <v>60.49</v>
      </c>
      <c r="AX287">
        <v>18.62</v>
      </c>
      <c r="AY287">
        <v>245.642</v>
      </c>
      <c r="AZ287">
        <v>236.10599999999999</v>
      </c>
      <c r="BA287">
        <v>2.5779999999999998</v>
      </c>
      <c r="BB287" s="8">
        <v>1212</v>
      </c>
      <c r="BC287" s="4">
        <v>0</v>
      </c>
      <c r="BD287" s="9">
        <v>12804</v>
      </c>
      <c r="BE287" s="4">
        <v>75</v>
      </c>
      <c r="BF287" s="4" t="s">
        <v>145</v>
      </c>
      <c r="BG287" s="4" t="s">
        <v>114</v>
      </c>
      <c r="BH287" s="4" t="s">
        <v>115</v>
      </c>
      <c r="BI287" s="4" t="s">
        <v>147</v>
      </c>
      <c r="BJ287" s="4" t="s">
        <v>148</v>
      </c>
      <c r="BK287" s="4">
        <v>500</v>
      </c>
      <c r="BL287" s="4">
        <v>5</v>
      </c>
      <c r="BM287" s="4" t="s">
        <v>147</v>
      </c>
      <c r="BN287" s="4" t="s">
        <v>147</v>
      </c>
      <c r="BO287" s="4" t="s">
        <v>147</v>
      </c>
      <c r="BP287" s="4" t="s">
        <v>147</v>
      </c>
      <c r="BQ287" s="4" t="s">
        <v>147</v>
      </c>
      <c r="BR287" s="4" t="s">
        <v>147</v>
      </c>
      <c r="BS287" s="4" t="s">
        <v>147</v>
      </c>
      <c r="BT287" s="4" t="s">
        <v>147</v>
      </c>
      <c r="BU287" s="4">
        <v>38.700000000000003</v>
      </c>
      <c r="BV287" s="4">
        <v>1.43</v>
      </c>
      <c r="BW287" s="10">
        <f t="shared" si="14"/>
        <v>18.925130813242706</v>
      </c>
      <c r="BX287" s="4">
        <v>22</v>
      </c>
      <c r="BY287" s="10">
        <f t="shared" si="12"/>
        <v>17.917999999999999</v>
      </c>
      <c r="BZ287" s="10">
        <f t="shared" si="13"/>
        <v>25.561681847133755</v>
      </c>
      <c r="CA287" s="4">
        <v>13</v>
      </c>
      <c r="CB287" s="4">
        <v>76</v>
      </c>
      <c r="CC287" s="4">
        <v>0</v>
      </c>
      <c r="CD287" s="4">
        <v>1</v>
      </c>
      <c r="CE287" s="4">
        <v>5</v>
      </c>
      <c r="CF287" s="4">
        <v>4</v>
      </c>
      <c r="CG287" s="4">
        <v>1</v>
      </c>
      <c r="CH287" s="4">
        <v>4</v>
      </c>
      <c r="CI287" s="4">
        <v>4</v>
      </c>
      <c r="CJ287" s="4">
        <v>3</v>
      </c>
      <c r="CK287" s="4">
        <v>3</v>
      </c>
      <c r="CL287" s="4">
        <v>3</v>
      </c>
      <c r="CM287" s="4">
        <v>3</v>
      </c>
      <c r="CN287" s="4">
        <v>2</v>
      </c>
      <c r="CO287" s="4">
        <v>3</v>
      </c>
      <c r="CP287" s="4">
        <v>3</v>
      </c>
      <c r="CQ287" s="4">
        <v>3</v>
      </c>
      <c r="CR287" s="4">
        <v>2</v>
      </c>
      <c r="CS287" s="4">
        <v>1</v>
      </c>
      <c r="CT287" s="4">
        <v>1</v>
      </c>
      <c r="CU287" s="4">
        <v>1</v>
      </c>
      <c r="CV287" s="4">
        <v>1</v>
      </c>
      <c r="CW287" s="4">
        <v>1</v>
      </c>
      <c r="CX287" s="4">
        <v>1</v>
      </c>
      <c r="CY287" s="4">
        <v>6</v>
      </c>
      <c r="CZ287" s="4">
        <v>5</v>
      </c>
      <c r="DA287" s="4">
        <v>6</v>
      </c>
      <c r="DB287" s="4">
        <v>6</v>
      </c>
      <c r="DC287" s="4">
        <v>6</v>
      </c>
      <c r="DD287" s="4">
        <v>5</v>
      </c>
      <c r="DE287" s="4">
        <v>6</v>
      </c>
      <c r="DF287" s="4">
        <v>6</v>
      </c>
      <c r="DG287" s="4">
        <v>6</v>
      </c>
      <c r="DH287" s="4">
        <v>6</v>
      </c>
      <c r="DI287" s="4">
        <v>5</v>
      </c>
      <c r="DJ287" s="4">
        <v>6</v>
      </c>
      <c r="DK287" s="4">
        <v>6</v>
      </c>
      <c r="DL287" s="4">
        <v>6</v>
      </c>
      <c r="DM287" s="4">
        <v>6</v>
      </c>
      <c r="DN287" s="14" t="s">
        <v>150</v>
      </c>
      <c r="DO287" s="4">
        <v>38.700000000000003</v>
      </c>
      <c r="DP287" s="4">
        <v>1.43</v>
      </c>
      <c r="DQ287" s="15" t="s">
        <v>155</v>
      </c>
      <c r="DR287" s="4" t="s">
        <v>155</v>
      </c>
      <c r="DS287" s="4"/>
    </row>
    <row r="288" spans="1:123" x14ac:dyDescent="0.25">
      <c r="A288" s="1">
        <v>121</v>
      </c>
      <c r="C288">
        <v>1213</v>
      </c>
      <c r="D288">
        <v>1213</v>
      </c>
      <c r="E288" s="1" t="s">
        <v>140</v>
      </c>
      <c r="F288">
        <v>0</v>
      </c>
      <c r="G288" s="1">
        <v>3</v>
      </c>
      <c r="H288">
        <v>1</v>
      </c>
      <c r="I288">
        <v>1</v>
      </c>
      <c r="J288">
        <v>116</v>
      </c>
      <c r="K288">
        <v>0</v>
      </c>
      <c r="L288">
        <v>0</v>
      </c>
      <c r="M288">
        <v>2010</v>
      </c>
      <c r="N288">
        <v>2010</v>
      </c>
      <c r="O288">
        <v>1330.2</v>
      </c>
      <c r="P288">
        <v>2700.4090000000001</v>
      </c>
      <c r="Q288">
        <v>149.833</v>
      </c>
      <c r="R288">
        <v>175.36500000000001</v>
      </c>
      <c r="S288">
        <v>156.34700000000001</v>
      </c>
      <c r="T288">
        <v>122.816</v>
      </c>
      <c r="U288">
        <v>33.530999999999999</v>
      </c>
      <c r="V288">
        <v>367.12900000000002</v>
      </c>
      <c r="W288">
        <v>50.368000000000002</v>
      </c>
      <c r="X288">
        <v>61.308999999999997</v>
      </c>
      <c r="Y288">
        <v>21.085000000000001</v>
      </c>
      <c r="Z288">
        <v>16.521999999999998</v>
      </c>
      <c r="AA288">
        <v>712.48699999999997</v>
      </c>
      <c r="AB288">
        <v>7.8840000000000003</v>
      </c>
      <c r="AC288">
        <v>4.1859999999999999</v>
      </c>
      <c r="AD288">
        <v>27.548999999999999</v>
      </c>
      <c r="AE288">
        <v>0.15</v>
      </c>
      <c r="AF288">
        <v>2.2290000000000001</v>
      </c>
      <c r="AG288">
        <v>1.9119999999999999</v>
      </c>
      <c r="AH288">
        <v>40.103999999999999</v>
      </c>
      <c r="AI288">
        <v>6.7450000000000001</v>
      </c>
      <c r="AJ288">
        <v>1.593</v>
      </c>
      <c r="AK288">
        <v>348.24299999999999</v>
      </c>
      <c r="AL288">
        <v>5.3609999999999998</v>
      </c>
      <c r="AM288">
        <v>694.16899999999998</v>
      </c>
      <c r="AN288">
        <v>2304.4499999999998</v>
      </c>
      <c r="AO288">
        <v>313.70800000000003</v>
      </c>
      <c r="AP288">
        <v>16.760999999999999</v>
      </c>
      <c r="AQ288">
        <v>16.25</v>
      </c>
      <c r="AR288">
        <v>1.399</v>
      </c>
      <c r="AS288">
        <v>238.65100000000001</v>
      </c>
      <c r="AT288">
        <v>9261.8709999999992</v>
      </c>
      <c r="AU288">
        <v>3614.462</v>
      </c>
      <c r="AV288">
        <v>49.942999999999998</v>
      </c>
      <c r="AW288">
        <v>26.157</v>
      </c>
      <c r="AX288">
        <v>23.837</v>
      </c>
      <c r="AY288">
        <v>204.411</v>
      </c>
      <c r="AZ288">
        <v>202.24600000000001</v>
      </c>
      <c r="BA288">
        <v>2.5670000000000002</v>
      </c>
      <c r="BB288" s="8">
        <v>1213</v>
      </c>
      <c r="BC288" s="4">
        <v>0</v>
      </c>
      <c r="BD288" s="9">
        <v>12804</v>
      </c>
      <c r="BE288" s="4">
        <v>75</v>
      </c>
      <c r="BF288" s="4" t="s">
        <v>145</v>
      </c>
      <c r="BG288" s="4" t="s">
        <v>114</v>
      </c>
      <c r="BH288" s="4" t="s">
        <v>115</v>
      </c>
      <c r="BI288" s="4" t="s">
        <v>147</v>
      </c>
      <c r="BJ288" s="4" t="s">
        <v>148</v>
      </c>
      <c r="BK288" s="4">
        <v>500</v>
      </c>
      <c r="BL288" s="4">
        <v>5</v>
      </c>
      <c r="BM288" s="4" t="s">
        <v>147</v>
      </c>
      <c r="BN288" s="4" t="s">
        <v>147</v>
      </c>
      <c r="BO288" s="4" t="s">
        <v>147</v>
      </c>
      <c r="BP288" s="4" t="s">
        <v>147</v>
      </c>
      <c r="BQ288" s="4" t="s">
        <v>147</v>
      </c>
      <c r="BR288" s="4" t="s">
        <v>147</v>
      </c>
      <c r="BS288" s="4" t="s">
        <v>147</v>
      </c>
      <c r="BT288" s="4" t="s">
        <v>147</v>
      </c>
      <c r="BU288" s="4">
        <v>38.700000000000003</v>
      </c>
      <c r="BV288" s="4">
        <v>1.43</v>
      </c>
      <c r="BW288" s="10">
        <f t="shared" si="14"/>
        <v>18.925130813242706</v>
      </c>
      <c r="BX288" s="4">
        <v>22</v>
      </c>
      <c r="BY288" s="10">
        <f t="shared" si="12"/>
        <v>17.917999999999999</v>
      </c>
      <c r="BZ288" s="10">
        <f t="shared" si="13"/>
        <v>25.561681847133755</v>
      </c>
      <c r="CA288" s="4">
        <v>13</v>
      </c>
      <c r="CB288" s="4">
        <v>76</v>
      </c>
      <c r="CC288" s="4">
        <v>0</v>
      </c>
      <c r="CD288" s="4">
        <v>1</v>
      </c>
      <c r="CE288" s="4">
        <v>5</v>
      </c>
      <c r="CF288" s="4">
        <v>4</v>
      </c>
      <c r="CG288" s="4">
        <v>1</v>
      </c>
      <c r="CH288" s="4">
        <v>4</v>
      </c>
      <c r="CI288" s="4">
        <v>4</v>
      </c>
      <c r="CJ288" s="4">
        <v>3</v>
      </c>
      <c r="CK288" s="4">
        <v>3</v>
      </c>
      <c r="CL288" s="4">
        <v>3</v>
      </c>
      <c r="CM288" s="4">
        <v>3</v>
      </c>
      <c r="CN288" s="4">
        <v>2</v>
      </c>
      <c r="CO288" s="4">
        <v>3</v>
      </c>
      <c r="CP288" s="4">
        <v>3</v>
      </c>
      <c r="CQ288" s="4">
        <v>3</v>
      </c>
      <c r="CR288" s="4">
        <v>2</v>
      </c>
      <c r="CS288" s="4">
        <v>1</v>
      </c>
      <c r="CT288" s="4">
        <v>1</v>
      </c>
      <c r="CU288" s="4">
        <v>1</v>
      </c>
      <c r="CV288" s="4">
        <v>1</v>
      </c>
      <c r="CW288" s="4">
        <v>1</v>
      </c>
      <c r="CX288" s="4">
        <v>1</v>
      </c>
      <c r="CY288" s="4">
        <v>6</v>
      </c>
      <c r="CZ288" s="4">
        <v>5</v>
      </c>
      <c r="DA288" s="4">
        <v>6</v>
      </c>
      <c r="DB288" s="4">
        <v>6</v>
      </c>
      <c r="DC288" s="4">
        <v>6</v>
      </c>
      <c r="DD288" s="4">
        <v>5</v>
      </c>
      <c r="DE288" s="4">
        <v>6</v>
      </c>
      <c r="DF288" s="4">
        <v>6</v>
      </c>
      <c r="DG288" s="4">
        <v>6</v>
      </c>
      <c r="DH288" s="4">
        <v>6</v>
      </c>
      <c r="DI288" s="4">
        <v>5</v>
      </c>
      <c r="DJ288" s="4">
        <v>6</v>
      </c>
      <c r="DK288" s="4">
        <v>6</v>
      </c>
      <c r="DL288" s="4">
        <v>6</v>
      </c>
      <c r="DM288" s="4">
        <v>6</v>
      </c>
      <c r="DN288" s="14" t="s">
        <v>150</v>
      </c>
      <c r="DO288" s="4">
        <v>38.700000000000003</v>
      </c>
      <c r="DP288" s="4">
        <v>1.43</v>
      </c>
      <c r="DQ288" s="15" t="s">
        <v>155</v>
      </c>
      <c r="DR288" s="4" t="s">
        <v>155</v>
      </c>
      <c r="DS288" s="4"/>
    </row>
    <row r="289" spans="1:123" x14ac:dyDescent="0.25">
      <c r="A289" s="3">
        <v>122</v>
      </c>
      <c r="C289">
        <v>1221</v>
      </c>
      <c r="D289">
        <v>1221</v>
      </c>
      <c r="E289" s="1" t="s">
        <v>141</v>
      </c>
      <c r="F289">
        <v>5</v>
      </c>
      <c r="G289" s="3">
        <v>1</v>
      </c>
      <c r="H289">
        <v>1</v>
      </c>
      <c r="I289">
        <v>1</v>
      </c>
      <c r="J289">
        <v>110</v>
      </c>
      <c r="K289">
        <v>0</v>
      </c>
      <c r="L289">
        <v>0</v>
      </c>
      <c r="M289">
        <v>2010</v>
      </c>
      <c r="N289">
        <v>2010</v>
      </c>
      <c r="O289">
        <v>1168.6010000000001</v>
      </c>
      <c r="P289">
        <v>1914.902</v>
      </c>
      <c r="Q289">
        <v>78.972999999999999</v>
      </c>
      <c r="R289">
        <v>230.43</v>
      </c>
      <c r="S289">
        <v>71.957999999999998</v>
      </c>
      <c r="T289">
        <v>26.131</v>
      </c>
      <c r="U289">
        <v>45.826999999999998</v>
      </c>
      <c r="V289">
        <v>109.77</v>
      </c>
      <c r="W289">
        <v>25.808</v>
      </c>
      <c r="X289">
        <v>27.17</v>
      </c>
      <c r="Y289">
        <v>21.728000000000002</v>
      </c>
      <c r="Z289">
        <v>24.821000000000002</v>
      </c>
      <c r="AA289">
        <v>5816.2839999999997</v>
      </c>
      <c r="AB289">
        <v>1.619</v>
      </c>
      <c r="AC289">
        <v>6.1</v>
      </c>
      <c r="AD289">
        <v>170.357</v>
      </c>
      <c r="AE289">
        <v>25.914000000000001</v>
      </c>
      <c r="AF289">
        <v>2.1680000000000001</v>
      </c>
      <c r="AG289">
        <v>0.86899999999999999</v>
      </c>
      <c r="AH289">
        <v>15.72</v>
      </c>
      <c r="AI289">
        <v>3.9129999999999998</v>
      </c>
      <c r="AJ289">
        <v>1.4830000000000001</v>
      </c>
      <c r="AK289">
        <v>449.32299999999998</v>
      </c>
      <c r="AL289">
        <v>1.794</v>
      </c>
      <c r="AM289">
        <v>401.81700000000001</v>
      </c>
      <c r="AN289">
        <v>832.52300000000002</v>
      </c>
      <c r="AO289">
        <v>302.649</v>
      </c>
      <c r="AP289">
        <v>19.274999999999999</v>
      </c>
      <c r="AQ289">
        <v>9.8439999999999994</v>
      </c>
      <c r="AR289">
        <v>1.4430000000000001</v>
      </c>
      <c r="AS289">
        <v>85.808999999999997</v>
      </c>
      <c r="AT289">
        <v>5169.116</v>
      </c>
      <c r="AU289">
        <v>2785.317</v>
      </c>
      <c r="AV289">
        <v>36.726999999999997</v>
      </c>
      <c r="AW289">
        <v>48.94</v>
      </c>
      <c r="AX289">
        <v>14.313000000000001</v>
      </c>
      <c r="AY289">
        <v>653.14099999999996</v>
      </c>
      <c r="AZ289">
        <v>380.15899999999999</v>
      </c>
      <c r="BA289">
        <v>4.2190000000000003</v>
      </c>
      <c r="BB289" s="8">
        <v>1221</v>
      </c>
      <c r="BC289" s="4">
        <v>1</v>
      </c>
      <c r="BD289" s="9">
        <v>12875</v>
      </c>
      <c r="BE289" s="4">
        <v>76</v>
      </c>
      <c r="BF289" s="4" t="s">
        <v>143</v>
      </c>
      <c r="BG289" s="4" t="s">
        <v>121</v>
      </c>
      <c r="BH289" s="4" t="s">
        <v>117</v>
      </c>
      <c r="BI289" s="4" t="s">
        <v>147</v>
      </c>
      <c r="BJ289" s="4" t="s">
        <v>148</v>
      </c>
      <c r="BK289" s="4">
        <v>540</v>
      </c>
      <c r="BL289" s="4">
        <v>2</v>
      </c>
      <c r="BM289" s="4" t="s">
        <v>147</v>
      </c>
      <c r="BN289" s="4" t="s">
        <v>147</v>
      </c>
      <c r="BO289" s="4" t="s">
        <v>147</v>
      </c>
      <c r="BP289" s="4" t="s">
        <v>147</v>
      </c>
      <c r="BQ289" s="4" t="s">
        <v>147</v>
      </c>
      <c r="BR289" s="4" t="s">
        <v>147</v>
      </c>
      <c r="BS289" s="4" t="s">
        <v>147</v>
      </c>
      <c r="BT289" s="4" t="s">
        <v>148</v>
      </c>
      <c r="BU289" s="4">
        <v>51.5</v>
      </c>
      <c r="BV289" s="4">
        <v>1.65</v>
      </c>
      <c r="BW289" s="10">
        <f t="shared" si="14"/>
        <v>18.916437098255283</v>
      </c>
      <c r="BX289" s="4">
        <v>25</v>
      </c>
      <c r="BY289" s="10">
        <f t="shared" si="12"/>
        <v>23.116</v>
      </c>
      <c r="BZ289" s="10">
        <f t="shared" si="13"/>
        <v>42.543746496815288</v>
      </c>
      <c r="CA289" s="4">
        <v>6</v>
      </c>
      <c r="CB289" s="4">
        <v>77</v>
      </c>
      <c r="CC289" s="4">
        <v>0</v>
      </c>
      <c r="CD289" s="4">
        <v>0</v>
      </c>
      <c r="CE289" s="4">
        <v>5</v>
      </c>
      <c r="CF289" s="4">
        <v>5</v>
      </c>
      <c r="CG289" s="4">
        <v>1</v>
      </c>
      <c r="CH289" s="4">
        <v>5</v>
      </c>
      <c r="CI289" s="4">
        <v>5</v>
      </c>
      <c r="CJ289" s="4">
        <v>3</v>
      </c>
      <c r="CK289" s="4">
        <v>3</v>
      </c>
      <c r="CL289" s="4">
        <v>3</v>
      </c>
      <c r="CM289" s="4">
        <v>3</v>
      </c>
      <c r="CN289" s="4">
        <v>3</v>
      </c>
      <c r="CO289" s="4">
        <v>3</v>
      </c>
      <c r="CP289" s="4">
        <v>3</v>
      </c>
      <c r="CQ289" s="4">
        <v>3</v>
      </c>
      <c r="CR289" s="4">
        <v>3</v>
      </c>
      <c r="CS289" s="4">
        <v>1</v>
      </c>
      <c r="CT289" s="4">
        <v>1</v>
      </c>
      <c r="CU289" s="4">
        <v>1</v>
      </c>
      <c r="CV289" s="4">
        <v>1</v>
      </c>
      <c r="CW289" s="4">
        <v>1</v>
      </c>
      <c r="CX289" s="4">
        <v>1</v>
      </c>
      <c r="CY289" s="4">
        <v>3</v>
      </c>
      <c r="CZ289" s="4">
        <v>6</v>
      </c>
      <c r="DA289" s="4">
        <v>7</v>
      </c>
      <c r="DB289" s="4">
        <v>7</v>
      </c>
      <c r="DC289" s="4">
        <v>7</v>
      </c>
      <c r="DD289" s="4">
        <v>7</v>
      </c>
      <c r="DE289" s="4">
        <v>2</v>
      </c>
      <c r="DF289" s="4">
        <v>5</v>
      </c>
      <c r="DG289" s="4">
        <v>6</v>
      </c>
      <c r="DH289" s="4">
        <v>6</v>
      </c>
      <c r="DI289" s="4">
        <v>7</v>
      </c>
      <c r="DJ289" s="4">
        <v>2</v>
      </c>
      <c r="DK289" s="4">
        <v>2</v>
      </c>
      <c r="DL289" s="4">
        <v>2</v>
      </c>
      <c r="DM289" s="4">
        <v>1</v>
      </c>
      <c r="DN289" s="14" t="s">
        <v>151</v>
      </c>
      <c r="DO289" s="4">
        <v>51.5</v>
      </c>
      <c r="DP289" s="4">
        <v>1.65</v>
      </c>
      <c r="DQ289" s="15" t="s">
        <v>155</v>
      </c>
      <c r="DR289" s="4" t="s">
        <v>155</v>
      </c>
      <c r="DS289" s="4"/>
    </row>
    <row r="290" spans="1:123" x14ac:dyDescent="0.25">
      <c r="A290" s="3">
        <v>122</v>
      </c>
      <c r="C290">
        <v>1222</v>
      </c>
      <c r="D290">
        <v>1222</v>
      </c>
      <c r="E290" s="1" t="s">
        <v>141</v>
      </c>
      <c r="F290">
        <v>0</v>
      </c>
      <c r="G290" s="3">
        <v>2</v>
      </c>
      <c r="H290">
        <v>1</v>
      </c>
      <c r="I290">
        <v>1</v>
      </c>
      <c r="J290">
        <v>110</v>
      </c>
      <c r="K290">
        <v>0</v>
      </c>
      <c r="L290">
        <v>0</v>
      </c>
      <c r="M290">
        <v>2010</v>
      </c>
      <c r="N290">
        <v>2010</v>
      </c>
      <c r="O290">
        <v>1539.8009999999999</v>
      </c>
      <c r="P290">
        <v>2362.2249999999999</v>
      </c>
      <c r="Q290">
        <v>81.474000000000004</v>
      </c>
      <c r="R290">
        <v>259.31700000000001</v>
      </c>
      <c r="S290">
        <v>145.86699999999999</v>
      </c>
      <c r="T290">
        <v>105.304</v>
      </c>
      <c r="U290">
        <v>40.563000000000002</v>
      </c>
      <c r="V290">
        <v>357.80700000000002</v>
      </c>
      <c r="W290">
        <v>21.683</v>
      </c>
      <c r="X290">
        <v>29.428999999999998</v>
      </c>
      <c r="Y290">
        <v>20.721</v>
      </c>
      <c r="Z290">
        <v>17</v>
      </c>
      <c r="AA290">
        <v>2131.0880000000002</v>
      </c>
      <c r="AB290">
        <v>1.1870000000000001</v>
      </c>
      <c r="AC290">
        <v>10.356</v>
      </c>
      <c r="AD290">
        <v>42.63</v>
      </c>
      <c r="AE290">
        <v>32.058</v>
      </c>
      <c r="AF290">
        <v>2.0409999999999999</v>
      </c>
      <c r="AG290">
        <v>1.875</v>
      </c>
      <c r="AH290">
        <v>37.923000000000002</v>
      </c>
      <c r="AI290">
        <v>4.9059999999999997</v>
      </c>
      <c r="AJ290">
        <v>1.956</v>
      </c>
      <c r="AK290">
        <v>496.666</v>
      </c>
      <c r="AL290">
        <v>4.5599999999999996</v>
      </c>
      <c r="AM290">
        <v>195.791</v>
      </c>
      <c r="AN290">
        <v>1180.748</v>
      </c>
      <c r="AO290">
        <v>256.71800000000002</v>
      </c>
      <c r="AP290">
        <v>19.655999999999999</v>
      </c>
      <c r="AQ290">
        <v>20.690999999999999</v>
      </c>
      <c r="AR290">
        <v>1.375</v>
      </c>
      <c r="AS290">
        <v>252.97900000000001</v>
      </c>
      <c r="AT290">
        <v>3854.6379999999999</v>
      </c>
      <c r="AU290">
        <v>2554.8739999999998</v>
      </c>
      <c r="AV290">
        <v>30.75</v>
      </c>
      <c r="AW290">
        <v>43.752000000000002</v>
      </c>
      <c r="AX290">
        <v>25.408999999999999</v>
      </c>
      <c r="AY290">
        <v>312.11</v>
      </c>
      <c r="AZ290">
        <v>230.45500000000001</v>
      </c>
      <c r="BA290">
        <v>2.468</v>
      </c>
      <c r="BB290" s="8">
        <v>1222</v>
      </c>
      <c r="BC290" s="4">
        <v>1</v>
      </c>
      <c r="BD290" s="9">
        <v>12875</v>
      </c>
      <c r="BE290" s="4">
        <v>76</v>
      </c>
      <c r="BF290" s="4" t="s">
        <v>143</v>
      </c>
      <c r="BG290" s="4" t="s">
        <v>121</v>
      </c>
      <c r="BH290" s="4" t="s">
        <v>117</v>
      </c>
      <c r="BI290" s="4" t="s">
        <v>147</v>
      </c>
      <c r="BJ290" s="4" t="s">
        <v>148</v>
      </c>
      <c r="BK290" s="4">
        <v>540</v>
      </c>
      <c r="BL290" s="4">
        <v>2</v>
      </c>
      <c r="BM290" s="4" t="s">
        <v>147</v>
      </c>
      <c r="BN290" s="4" t="s">
        <v>147</v>
      </c>
      <c r="BO290" s="4" t="s">
        <v>147</v>
      </c>
      <c r="BP290" s="4" t="s">
        <v>147</v>
      </c>
      <c r="BQ290" s="4" t="s">
        <v>147</v>
      </c>
      <c r="BR290" s="4" t="s">
        <v>147</v>
      </c>
      <c r="BS290" s="4" t="s">
        <v>147</v>
      </c>
      <c r="BT290" s="4" t="s">
        <v>148</v>
      </c>
      <c r="BU290" s="4">
        <v>51.5</v>
      </c>
      <c r="BV290" s="4">
        <v>1.65</v>
      </c>
      <c r="BW290" s="10">
        <f t="shared" si="14"/>
        <v>18.916437098255283</v>
      </c>
      <c r="BX290" s="4">
        <v>25</v>
      </c>
      <c r="BY290" s="10">
        <f t="shared" ref="BY290:BY353" si="15">BX290-(0.314*CA290)</f>
        <v>23.116</v>
      </c>
      <c r="BZ290" s="10">
        <f t="shared" ref="BZ290:BZ353" si="16">BY290^2/(4*3.14)</f>
        <v>42.543746496815288</v>
      </c>
      <c r="CA290" s="4">
        <v>6</v>
      </c>
      <c r="CB290" s="4">
        <v>77</v>
      </c>
      <c r="CC290" s="4">
        <v>0</v>
      </c>
      <c r="CD290" s="4">
        <v>0</v>
      </c>
      <c r="CE290" s="4">
        <v>5</v>
      </c>
      <c r="CF290" s="4">
        <v>5</v>
      </c>
      <c r="CG290" s="4">
        <v>1</v>
      </c>
      <c r="CH290" s="4">
        <v>5</v>
      </c>
      <c r="CI290" s="4">
        <v>5</v>
      </c>
      <c r="CJ290" s="4">
        <v>3</v>
      </c>
      <c r="CK290" s="4">
        <v>3</v>
      </c>
      <c r="CL290" s="4">
        <v>3</v>
      </c>
      <c r="CM290" s="4">
        <v>3</v>
      </c>
      <c r="CN290" s="4">
        <v>3</v>
      </c>
      <c r="CO290" s="4">
        <v>3</v>
      </c>
      <c r="CP290" s="4">
        <v>3</v>
      </c>
      <c r="CQ290" s="4">
        <v>3</v>
      </c>
      <c r="CR290" s="4">
        <v>3</v>
      </c>
      <c r="CS290" s="4">
        <v>1</v>
      </c>
      <c r="CT290" s="4">
        <v>1</v>
      </c>
      <c r="CU290" s="4">
        <v>1</v>
      </c>
      <c r="CV290" s="4">
        <v>1</v>
      </c>
      <c r="CW290" s="4">
        <v>1</v>
      </c>
      <c r="CX290" s="4">
        <v>1</v>
      </c>
      <c r="CY290" s="4">
        <v>3</v>
      </c>
      <c r="CZ290" s="4">
        <v>6</v>
      </c>
      <c r="DA290" s="4">
        <v>7</v>
      </c>
      <c r="DB290" s="4">
        <v>7</v>
      </c>
      <c r="DC290" s="4">
        <v>7</v>
      </c>
      <c r="DD290" s="4">
        <v>7</v>
      </c>
      <c r="DE290" s="4">
        <v>2</v>
      </c>
      <c r="DF290" s="4">
        <v>5</v>
      </c>
      <c r="DG290" s="4">
        <v>6</v>
      </c>
      <c r="DH290" s="4">
        <v>6</v>
      </c>
      <c r="DI290" s="4">
        <v>7</v>
      </c>
      <c r="DJ290" s="4">
        <v>2</v>
      </c>
      <c r="DK290" s="4">
        <v>2</v>
      </c>
      <c r="DL290" s="4">
        <v>2</v>
      </c>
      <c r="DM290" s="4">
        <v>1</v>
      </c>
      <c r="DN290" s="14" t="s">
        <v>151</v>
      </c>
      <c r="DO290" s="4">
        <v>51.5</v>
      </c>
      <c r="DP290" s="4">
        <v>1.65</v>
      </c>
      <c r="DQ290" s="15" t="s">
        <v>155</v>
      </c>
      <c r="DR290" s="4" t="s">
        <v>155</v>
      </c>
      <c r="DS290" s="4"/>
    </row>
    <row r="291" spans="1:123" x14ac:dyDescent="0.25">
      <c r="A291" s="3">
        <v>122</v>
      </c>
      <c r="C291">
        <v>1223</v>
      </c>
      <c r="D291">
        <v>1223</v>
      </c>
      <c r="E291" s="1" t="s">
        <v>141</v>
      </c>
      <c r="F291">
        <v>4</v>
      </c>
      <c r="G291" s="3">
        <v>3</v>
      </c>
      <c r="H291">
        <v>1</v>
      </c>
      <c r="I291">
        <v>1</v>
      </c>
      <c r="J291">
        <v>110</v>
      </c>
      <c r="K291">
        <v>0</v>
      </c>
      <c r="L291">
        <v>0</v>
      </c>
      <c r="M291">
        <v>2010</v>
      </c>
      <c r="N291">
        <v>2010</v>
      </c>
      <c r="O291">
        <v>1755.5709999999999</v>
      </c>
      <c r="P291">
        <v>2386.951</v>
      </c>
      <c r="Q291">
        <v>90.787999999999997</v>
      </c>
      <c r="R291">
        <v>314.05200000000002</v>
      </c>
      <c r="S291">
        <v>82.653999999999996</v>
      </c>
      <c r="T291">
        <v>47.011000000000003</v>
      </c>
      <c r="U291">
        <v>35.643999999999998</v>
      </c>
      <c r="V291">
        <v>144.30000000000001</v>
      </c>
      <c r="W291">
        <v>20.157</v>
      </c>
      <c r="X291">
        <v>33.036999999999999</v>
      </c>
      <c r="Y291">
        <v>30.202000000000002</v>
      </c>
      <c r="Z291">
        <v>32.003999999999998</v>
      </c>
      <c r="AA291">
        <v>40569.56</v>
      </c>
      <c r="AB291">
        <v>1.87</v>
      </c>
      <c r="AC291">
        <v>9.2449999999999992</v>
      </c>
      <c r="AD291">
        <v>148.988</v>
      </c>
      <c r="AE291">
        <v>90.899000000000001</v>
      </c>
      <c r="AF291">
        <v>2.6549999999999998</v>
      </c>
      <c r="AG291">
        <v>1.53</v>
      </c>
      <c r="AH291">
        <v>24.381</v>
      </c>
      <c r="AI291">
        <v>5.81</v>
      </c>
      <c r="AJ291">
        <v>2.4980000000000002</v>
      </c>
      <c r="AK291">
        <v>399.43200000000002</v>
      </c>
      <c r="AL291">
        <v>1.1140000000000001</v>
      </c>
      <c r="AM291">
        <v>446.185</v>
      </c>
      <c r="AN291">
        <v>978.64599999999996</v>
      </c>
      <c r="AO291">
        <v>316.82</v>
      </c>
      <c r="AP291">
        <v>12.396000000000001</v>
      </c>
      <c r="AQ291">
        <v>10.327999999999999</v>
      </c>
      <c r="AR291">
        <v>1.544</v>
      </c>
      <c r="AS291">
        <v>142.321</v>
      </c>
      <c r="AT291">
        <v>6238.1390000000001</v>
      </c>
      <c r="AU291">
        <v>3901.2860000000001</v>
      </c>
      <c r="AV291">
        <v>33.781999999999996</v>
      </c>
      <c r="AW291">
        <v>52.62</v>
      </c>
      <c r="AX291">
        <v>13.509</v>
      </c>
      <c r="AY291">
        <v>4225.085</v>
      </c>
      <c r="AZ291">
        <v>2238.5729999999999</v>
      </c>
      <c r="BA291">
        <v>3.4870000000000001</v>
      </c>
      <c r="BB291" s="8">
        <v>1223</v>
      </c>
      <c r="BC291" s="4">
        <v>1</v>
      </c>
      <c r="BD291" s="9">
        <v>12875</v>
      </c>
      <c r="BE291" s="4">
        <v>76</v>
      </c>
      <c r="BF291" s="4" t="s">
        <v>143</v>
      </c>
      <c r="BG291" s="4" t="s">
        <v>121</v>
      </c>
      <c r="BH291" s="4" t="s">
        <v>117</v>
      </c>
      <c r="BI291" s="4" t="s">
        <v>147</v>
      </c>
      <c r="BJ291" s="4" t="s">
        <v>148</v>
      </c>
      <c r="BK291" s="4">
        <v>540</v>
      </c>
      <c r="BL291" s="4">
        <v>2</v>
      </c>
      <c r="BM291" s="4" t="s">
        <v>147</v>
      </c>
      <c r="BN291" s="4" t="s">
        <v>147</v>
      </c>
      <c r="BO291" s="4" t="s">
        <v>147</v>
      </c>
      <c r="BP291" s="4" t="s">
        <v>147</v>
      </c>
      <c r="BQ291" s="4" t="s">
        <v>147</v>
      </c>
      <c r="BR291" s="4" t="s">
        <v>147</v>
      </c>
      <c r="BS291" s="4" t="s">
        <v>147</v>
      </c>
      <c r="BT291" s="4" t="s">
        <v>148</v>
      </c>
      <c r="BU291" s="4">
        <v>51.5</v>
      </c>
      <c r="BV291" s="4">
        <v>1.65</v>
      </c>
      <c r="BW291" s="10">
        <f t="shared" si="14"/>
        <v>18.916437098255283</v>
      </c>
      <c r="BX291" s="4">
        <v>25</v>
      </c>
      <c r="BY291" s="10">
        <f t="shared" si="15"/>
        <v>23.116</v>
      </c>
      <c r="BZ291" s="10">
        <f t="shared" si="16"/>
        <v>42.543746496815288</v>
      </c>
      <c r="CA291" s="4">
        <v>6</v>
      </c>
      <c r="CB291" s="4">
        <v>77</v>
      </c>
      <c r="CC291" s="4">
        <v>0</v>
      </c>
      <c r="CD291" s="4">
        <v>0</v>
      </c>
      <c r="CE291" s="4">
        <v>5</v>
      </c>
      <c r="CF291" s="4">
        <v>5</v>
      </c>
      <c r="CG291" s="4">
        <v>1</v>
      </c>
      <c r="CH291" s="4">
        <v>5</v>
      </c>
      <c r="CI291" s="4">
        <v>5</v>
      </c>
      <c r="CJ291" s="4">
        <v>3</v>
      </c>
      <c r="CK291" s="4">
        <v>3</v>
      </c>
      <c r="CL291" s="4">
        <v>3</v>
      </c>
      <c r="CM291" s="4">
        <v>3</v>
      </c>
      <c r="CN291" s="4">
        <v>3</v>
      </c>
      <c r="CO291" s="4">
        <v>3</v>
      </c>
      <c r="CP291" s="4">
        <v>3</v>
      </c>
      <c r="CQ291" s="4">
        <v>3</v>
      </c>
      <c r="CR291" s="4">
        <v>3</v>
      </c>
      <c r="CS291" s="4">
        <v>1</v>
      </c>
      <c r="CT291" s="4">
        <v>1</v>
      </c>
      <c r="CU291" s="4">
        <v>1</v>
      </c>
      <c r="CV291" s="4">
        <v>1</v>
      </c>
      <c r="CW291" s="4">
        <v>1</v>
      </c>
      <c r="CX291" s="4">
        <v>1</v>
      </c>
      <c r="CY291" s="4">
        <v>3</v>
      </c>
      <c r="CZ291" s="4">
        <v>6</v>
      </c>
      <c r="DA291" s="4">
        <v>7</v>
      </c>
      <c r="DB291" s="4">
        <v>7</v>
      </c>
      <c r="DC291" s="4">
        <v>7</v>
      </c>
      <c r="DD291" s="4">
        <v>7</v>
      </c>
      <c r="DE291" s="4">
        <v>2</v>
      </c>
      <c r="DF291" s="4">
        <v>5</v>
      </c>
      <c r="DG291" s="4">
        <v>6</v>
      </c>
      <c r="DH291" s="4">
        <v>6</v>
      </c>
      <c r="DI291" s="4">
        <v>7</v>
      </c>
      <c r="DJ291" s="4">
        <v>2</v>
      </c>
      <c r="DK291" s="4">
        <v>2</v>
      </c>
      <c r="DL291" s="4">
        <v>2</v>
      </c>
      <c r="DM291" s="4">
        <v>1</v>
      </c>
      <c r="DN291" s="14" t="s">
        <v>151</v>
      </c>
      <c r="DO291" s="4">
        <v>51.5</v>
      </c>
      <c r="DP291" s="4">
        <v>1.65</v>
      </c>
      <c r="DQ291" s="15" t="s">
        <v>155</v>
      </c>
      <c r="DR291" s="4" t="s">
        <v>155</v>
      </c>
      <c r="DS291" s="4"/>
    </row>
    <row r="292" spans="1:123" x14ac:dyDescent="0.25">
      <c r="A292" s="1">
        <v>123</v>
      </c>
      <c r="C292">
        <v>1231</v>
      </c>
      <c r="D292">
        <v>1231</v>
      </c>
      <c r="E292" s="1" t="s">
        <v>140</v>
      </c>
      <c r="F292">
        <v>6</v>
      </c>
      <c r="G292" s="1">
        <v>1</v>
      </c>
      <c r="H292">
        <v>1</v>
      </c>
      <c r="I292">
        <v>1</v>
      </c>
      <c r="J292">
        <v>116</v>
      </c>
      <c r="K292">
        <v>0</v>
      </c>
      <c r="L292">
        <v>0</v>
      </c>
      <c r="M292">
        <v>2010</v>
      </c>
      <c r="N292">
        <v>2010</v>
      </c>
      <c r="O292">
        <v>1699.6010000000001</v>
      </c>
      <c r="P292">
        <v>2042.298</v>
      </c>
      <c r="Q292">
        <v>43.750999999999998</v>
      </c>
      <c r="R292">
        <v>345.49299999999999</v>
      </c>
      <c r="S292">
        <v>70.102000000000004</v>
      </c>
      <c r="T292">
        <v>24.27</v>
      </c>
      <c r="U292">
        <v>45.832000000000001</v>
      </c>
      <c r="V292">
        <v>63.404000000000003</v>
      </c>
      <c r="W292">
        <v>7.9039999999999999</v>
      </c>
      <c r="X292">
        <v>16.991</v>
      </c>
      <c r="Y292">
        <v>15.446</v>
      </c>
      <c r="Z292">
        <v>25.038</v>
      </c>
      <c r="AA292">
        <v>1811.905</v>
      </c>
      <c r="AB292">
        <v>1.56</v>
      </c>
      <c r="AC292">
        <v>6.3819999999999997</v>
      </c>
      <c r="AD292">
        <v>109.589</v>
      </c>
      <c r="AE292">
        <v>28.905000000000001</v>
      </c>
      <c r="AF292">
        <v>2.2389999999999999</v>
      </c>
      <c r="AG292">
        <v>1.6970000000000001</v>
      </c>
      <c r="AH292">
        <v>22.431000000000001</v>
      </c>
      <c r="AI292">
        <v>4.1630000000000003</v>
      </c>
      <c r="AJ292">
        <v>0.96699999999999997</v>
      </c>
      <c r="AK292">
        <v>510.45299999999997</v>
      </c>
      <c r="AL292">
        <v>0.88200000000000001</v>
      </c>
      <c r="AM292">
        <v>402.29899999999998</v>
      </c>
      <c r="AN292">
        <v>849.6</v>
      </c>
      <c r="AO292">
        <v>229.29400000000001</v>
      </c>
      <c r="AP292">
        <v>19.550999999999998</v>
      </c>
      <c r="AQ292">
        <v>7.2649999999999997</v>
      </c>
      <c r="AR292">
        <v>1.2490000000000001</v>
      </c>
      <c r="AS292">
        <v>122.503</v>
      </c>
      <c r="AT292">
        <v>3128.096</v>
      </c>
      <c r="AU292">
        <v>2086.4870000000001</v>
      </c>
      <c r="AV292">
        <v>18.739999999999998</v>
      </c>
      <c r="AW292">
        <v>67.804000000000002</v>
      </c>
      <c r="AX292">
        <v>13.565</v>
      </c>
      <c r="AY292">
        <v>358.59800000000001</v>
      </c>
      <c r="AZ292">
        <v>312.33699999999999</v>
      </c>
      <c r="BA292">
        <v>3.464</v>
      </c>
      <c r="BB292" s="8">
        <v>1231</v>
      </c>
      <c r="BC292" s="4">
        <v>0</v>
      </c>
      <c r="BD292" s="9">
        <v>13009</v>
      </c>
      <c r="BE292" s="4">
        <v>75</v>
      </c>
      <c r="BF292" s="4" t="s">
        <v>143</v>
      </c>
      <c r="BG292" s="4" t="s">
        <v>124</v>
      </c>
      <c r="BH292" s="4" t="s">
        <v>115</v>
      </c>
      <c r="BI292" s="4" t="s">
        <v>147</v>
      </c>
      <c r="BJ292" s="4" t="s">
        <v>148</v>
      </c>
      <c r="BK292" s="4">
        <v>516</v>
      </c>
      <c r="BL292" s="4">
        <v>2</v>
      </c>
      <c r="BM292" s="4" t="s">
        <v>147</v>
      </c>
      <c r="BN292" s="4" t="s">
        <v>147</v>
      </c>
      <c r="BO292" s="4" t="s">
        <v>147</v>
      </c>
      <c r="BP292" s="4" t="s">
        <v>147</v>
      </c>
      <c r="BQ292" s="4" t="s">
        <v>147</v>
      </c>
      <c r="BR292" s="4" t="s">
        <v>147</v>
      </c>
      <c r="BS292" s="4" t="s">
        <v>147</v>
      </c>
      <c r="BT292" s="4" t="s">
        <v>147</v>
      </c>
      <c r="BU292" s="4">
        <v>89</v>
      </c>
      <c r="BV292" s="4">
        <v>1.46</v>
      </c>
      <c r="BW292" s="10">
        <f t="shared" si="14"/>
        <v>41.752674047663731</v>
      </c>
      <c r="BX292" s="4">
        <v>36</v>
      </c>
      <c r="BY292" s="10">
        <f t="shared" si="15"/>
        <v>31.603999999999999</v>
      </c>
      <c r="BZ292" s="10">
        <f t="shared" si="16"/>
        <v>79.523313375796178</v>
      </c>
      <c r="CA292" s="4">
        <v>14</v>
      </c>
      <c r="CB292" s="4">
        <v>121</v>
      </c>
      <c r="CC292" s="4">
        <v>0</v>
      </c>
      <c r="CD292" s="4">
        <v>0</v>
      </c>
      <c r="CE292" s="4">
        <v>5</v>
      </c>
      <c r="CF292" s="4">
        <v>5</v>
      </c>
      <c r="CG292" s="4">
        <v>1</v>
      </c>
      <c r="CH292" s="4">
        <v>5</v>
      </c>
      <c r="CI292" s="4">
        <v>5</v>
      </c>
      <c r="CJ292" s="4">
        <v>3</v>
      </c>
      <c r="CK292" s="4">
        <v>3</v>
      </c>
      <c r="CL292" s="4">
        <v>3</v>
      </c>
      <c r="CM292" s="4">
        <v>3</v>
      </c>
      <c r="CN292" s="4">
        <v>3</v>
      </c>
      <c r="CO292" s="4">
        <v>3</v>
      </c>
      <c r="CP292" s="4">
        <v>3</v>
      </c>
      <c r="CQ292" s="4">
        <v>3</v>
      </c>
      <c r="CR292" s="4">
        <v>3</v>
      </c>
      <c r="CS292" s="4">
        <v>1</v>
      </c>
      <c r="CT292" s="4">
        <v>1</v>
      </c>
      <c r="CU292" s="4">
        <v>1</v>
      </c>
      <c r="CV292" s="4">
        <v>1</v>
      </c>
      <c r="CW292" s="4">
        <v>1</v>
      </c>
      <c r="CX292" s="4">
        <v>1</v>
      </c>
      <c r="CY292" s="4">
        <v>7</v>
      </c>
      <c r="CZ292" s="4">
        <v>6</v>
      </c>
      <c r="DA292" s="4">
        <v>6</v>
      </c>
      <c r="DB292" s="4">
        <v>7</v>
      </c>
      <c r="DC292" s="4">
        <v>6</v>
      </c>
      <c r="DD292" s="4">
        <v>4</v>
      </c>
      <c r="DE292" s="4">
        <v>7</v>
      </c>
      <c r="DF292" s="4">
        <v>6</v>
      </c>
      <c r="DG292" s="4">
        <v>7</v>
      </c>
      <c r="DH292" s="4">
        <v>7</v>
      </c>
      <c r="DI292" s="4">
        <v>7</v>
      </c>
      <c r="DJ292" s="4">
        <v>7</v>
      </c>
      <c r="DK292" s="4">
        <v>7</v>
      </c>
      <c r="DL292" s="4">
        <v>5</v>
      </c>
      <c r="DM292" s="4">
        <v>6</v>
      </c>
      <c r="DN292" s="14" t="s">
        <v>150</v>
      </c>
      <c r="DO292" s="4">
        <v>89</v>
      </c>
      <c r="DP292" s="4">
        <v>1.46</v>
      </c>
      <c r="DQ292" s="15" t="s">
        <v>154</v>
      </c>
      <c r="DR292" s="4" t="s">
        <v>156</v>
      </c>
      <c r="DS292" s="4"/>
    </row>
    <row r="293" spans="1:123" x14ac:dyDescent="0.25">
      <c r="A293" s="1">
        <v>123</v>
      </c>
      <c r="C293">
        <v>1232</v>
      </c>
      <c r="D293">
        <v>1232</v>
      </c>
      <c r="E293" s="1" t="s">
        <v>140</v>
      </c>
      <c r="F293">
        <v>4</v>
      </c>
      <c r="G293" s="1">
        <v>2</v>
      </c>
      <c r="H293">
        <v>1</v>
      </c>
      <c r="I293">
        <v>1</v>
      </c>
      <c r="J293">
        <v>116</v>
      </c>
      <c r="K293">
        <v>0</v>
      </c>
      <c r="L293">
        <v>0</v>
      </c>
      <c r="M293">
        <v>2010</v>
      </c>
      <c r="N293">
        <v>2010</v>
      </c>
      <c r="O293">
        <v>631.98900000000003</v>
      </c>
      <c r="P293">
        <v>477.25799999999998</v>
      </c>
      <c r="Q293">
        <v>10.574</v>
      </c>
      <c r="R293">
        <v>75.528999999999996</v>
      </c>
      <c r="S293">
        <v>24.673999999999999</v>
      </c>
      <c r="T293">
        <v>11.164999999999999</v>
      </c>
      <c r="U293">
        <v>13.509</v>
      </c>
      <c r="V293">
        <v>22.815999999999999</v>
      </c>
      <c r="W293">
        <v>2.371</v>
      </c>
      <c r="X293">
        <v>2.8410000000000002</v>
      </c>
      <c r="Y293">
        <v>4.3769999999999998</v>
      </c>
      <c r="Z293">
        <v>8.3490000000000002</v>
      </c>
      <c r="AA293">
        <v>3928.643</v>
      </c>
      <c r="AB293">
        <v>1.8560000000000001</v>
      </c>
      <c r="AC293">
        <v>0.89700000000000002</v>
      </c>
      <c r="AD293">
        <v>24.692</v>
      </c>
      <c r="AE293">
        <v>14.585000000000001</v>
      </c>
      <c r="AF293">
        <v>0.37</v>
      </c>
      <c r="AG293">
        <v>0.67</v>
      </c>
      <c r="AH293">
        <v>5.61</v>
      </c>
      <c r="AI293">
        <v>1.54</v>
      </c>
      <c r="AJ293">
        <v>0.89800000000000002</v>
      </c>
      <c r="AK293">
        <v>85.843000000000004</v>
      </c>
      <c r="AL293">
        <v>1.3220000000000001</v>
      </c>
      <c r="AM293">
        <v>276.73</v>
      </c>
      <c r="AN293">
        <v>472.73899999999998</v>
      </c>
      <c r="AO293">
        <v>135.36799999999999</v>
      </c>
      <c r="AP293">
        <v>4.7309999999999999</v>
      </c>
      <c r="AQ293">
        <v>3.5630000000000002</v>
      </c>
      <c r="AR293">
        <v>0.48199999999999998</v>
      </c>
      <c r="AS293">
        <v>23.65</v>
      </c>
      <c r="AT293">
        <v>646.60400000000004</v>
      </c>
      <c r="AU293">
        <v>1183.827</v>
      </c>
      <c r="AV293">
        <v>19.189</v>
      </c>
      <c r="AW293">
        <v>61.149000000000001</v>
      </c>
      <c r="AX293">
        <v>19.681000000000001</v>
      </c>
      <c r="AY293">
        <v>453.41300000000001</v>
      </c>
      <c r="AZ293">
        <v>272.18900000000002</v>
      </c>
      <c r="BA293">
        <v>1.2589999999999999</v>
      </c>
      <c r="BB293" s="8">
        <v>1232</v>
      </c>
      <c r="BC293" s="4">
        <v>0</v>
      </c>
      <c r="BD293" s="9">
        <v>13009</v>
      </c>
      <c r="BE293" s="4">
        <v>75</v>
      </c>
      <c r="BF293" s="4" t="s">
        <v>143</v>
      </c>
      <c r="BG293" s="4" t="s">
        <v>124</v>
      </c>
      <c r="BH293" s="4" t="s">
        <v>115</v>
      </c>
      <c r="BI293" s="4" t="s">
        <v>147</v>
      </c>
      <c r="BJ293" s="4" t="s">
        <v>148</v>
      </c>
      <c r="BK293" s="4">
        <v>516</v>
      </c>
      <c r="BL293" s="4">
        <v>2</v>
      </c>
      <c r="BM293" s="4" t="s">
        <v>147</v>
      </c>
      <c r="BN293" s="4" t="s">
        <v>147</v>
      </c>
      <c r="BO293" s="4" t="s">
        <v>147</v>
      </c>
      <c r="BP293" s="4" t="s">
        <v>147</v>
      </c>
      <c r="BQ293" s="4" t="s">
        <v>147</v>
      </c>
      <c r="BR293" s="4" t="s">
        <v>147</v>
      </c>
      <c r="BS293" s="4" t="s">
        <v>147</v>
      </c>
      <c r="BT293" s="4" t="s">
        <v>147</v>
      </c>
      <c r="BU293" s="4">
        <v>89</v>
      </c>
      <c r="BV293" s="4">
        <v>1.46</v>
      </c>
      <c r="BW293" s="10">
        <f t="shared" si="14"/>
        <v>41.752674047663731</v>
      </c>
      <c r="BX293" s="4">
        <v>36</v>
      </c>
      <c r="BY293" s="10">
        <f t="shared" si="15"/>
        <v>31.603999999999999</v>
      </c>
      <c r="BZ293" s="10">
        <f t="shared" si="16"/>
        <v>79.523313375796178</v>
      </c>
      <c r="CA293" s="4">
        <v>14</v>
      </c>
      <c r="CB293" s="4">
        <v>121</v>
      </c>
      <c r="CC293" s="4">
        <v>0</v>
      </c>
      <c r="CD293" s="4">
        <v>0</v>
      </c>
      <c r="CE293" s="4">
        <v>5</v>
      </c>
      <c r="CF293" s="4">
        <v>5</v>
      </c>
      <c r="CG293" s="4">
        <v>1</v>
      </c>
      <c r="CH293" s="4">
        <v>5</v>
      </c>
      <c r="CI293" s="4">
        <v>5</v>
      </c>
      <c r="CJ293" s="4">
        <v>3</v>
      </c>
      <c r="CK293" s="4">
        <v>3</v>
      </c>
      <c r="CL293" s="4">
        <v>3</v>
      </c>
      <c r="CM293" s="4">
        <v>3</v>
      </c>
      <c r="CN293" s="4">
        <v>3</v>
      </c>
      <c r="CO293" s="4">
        <v>3</v>
      </c>
      <c r="CP293" s="4">
        <v>3</v>
      </c>
      <c r="CQ293" s="4">
        <v>3</v>
      </c>
      <c r="CR293" s="4">
        <v>3</v>
      </c>
      <c r="CS293" s="4">
        <v>1</v>
      </c>
      <c r="CT293" s="4">
        <v>1</v>
      </c>
      <c r="CU293" s="4">
        <v>1</v>
      </c>
      <c r="CV293" s="4">
        <v>1</v>
      </c>
      <c r="CW293" s="4">
        <v>1</v>
      </c>
      <c r="CX293" s="4">
        <v>1</v>
      </c>
      <c r="CY293" s="4">
        <v>7</v>
      </c>
      <c r="CZ293" s="4">
        <v>6</v>
      </c>
      <c r="DA293" s="4">
        <v>6</v>
      </c>
      <c r="DB293" s="4">
        <v>7</v>
      </c>
      <c r="DC293" s="4">
        <v>6</v>
      </c>
      <c r="DD293" s="4">
        <v>4</v>
      </c>
      <c r="DE293" s="4">
        <v>7</v>
      </c>
      <c r="DF293" s="4">
        <v>6</v>
      </c>
      <c r="DG293" s="4">
        <v>7</v>
      </c>
      <c r="DH293" s="4">
        <v>7</v>
      </c>
      <c r="DI293" s="4">
        <v>7</v>
      </c>
      <c r="DJ293" s="4">
        <v>7</v>
      </c>
      <c r="DK293" s="4">
        <v>7</v>
      </c>
      <c r="DL293" s="4">
        <v>5</v>
      </c>
      <c r="DM293" s="4">
        <v>6</v>
      </c>
      <c r="DN293" s="14" t="s">
        <v>150</v>
      </c>
      <c r="DO293" s="4">
        <v>89</v>
      </c>
      <c r="DP293" s="4">
        <v>1.46</v>
      </c>
      <c r="DQ293" s="15" t="s">
        <v>154</v>
      </c>
      <c r="DR293" s="4" t="s">
        <v>156</v>
      </c>
      <c r="DS293" s="4"/>
    </row>
    <row r="294" spans="1:123" x14ac:dyDescent="0.25">
      <c r="A294" s="1">
        <v>123</v>
      </c>
      <c r="C294">
        <v>1233</v>
      </c>
      <c r="D294">
        <v>1233</v>
      </c>
      <c r="E294" s="1" t="s">
        <v>140</v>
      </c>
      <c r="F294">
        <v>6</v>
      </c>
      <c r="G294" s="1">
        <v>3</v>
      </c>
      <c r="H294">
        <v>1</v>
      </c>
      <c r="I294">
        <v>1</v>
      </c>
      <c r="J294">
        <v>116</v>
      </c>
      <c r="K294">
        <v>0</v>
      </c>
      <c r="L294">
        <v>0</v>
      </c>
      <c r="M294">
        <v>2010</v>
      </c>
      <c r="N294">
        <v>2010</v>
      </c>
      <c r="O294">
        <v>1472.354</v>
      </c>
      <c r="P294">
        <v>1677.232</v>
      </c>
      <c r="Q294">
        <v>52.289000000000001</v>
      </c>
      <c r="R294">
        <v>258.51799999999997</v>
      </c>
      <c r="S294">
        <v>46.365000000000002</v>
      </c>
      <c r="T294">
        <v>24.998999999999999</v>
      </c>
      <c r="U294">
        <v>21.366</v>
      </c>
      <c r="V294">
        <v>252.637</v>
      </c>
      <c r="W294">
        <v>18.503</v>
      </c>
      <c r="X294">
        <v>18.922000000000001</v>
      </c>
      <c r="Y294">
        <v>9.9209999999999994</v>
      </c>
      <c r="Z294">
        <v>12.425000000000001</v>
      </c>
      <c r="AA294">
        <v>3051.5210000000002</v>
      </c>
      <c r="AB294">
        <v>3.6190000000000002</v>
      </c>
      <c r="AC294">
        <v>4.4989999999999997</v>
      </c>
      <c r="AD294">
        <v>81.825000000000003</v>
      </c>
      <c r="AE294">
        <v>32.539000000000001</v>
      </c>
      <c r="AF294">
        <v>1.377</v>
      </c>
      <c r="AG294">
        <v>1.302</v>
      </c>
      <c r="AH294">
        <v>15.58</v>
      </c>
      <c r="AI294">
        <v>4.9279999999999999</v>
      </c>
      <c r="AJ294">
        <v>1.389</v>
      </c>
      <c r="AK294">
        <v>238.87</v>
      </c>
      <c r="AL294">
        <v>2.7829999999999999</v>
      </c>
      <c r="AM294">
        <v>448.37299999999999</v>
      </c>
      <c r="AN294">
        <v>748.26099999999997</v>
      </c>
      <c r="AO294">
        <v>173.80199999999999</v>
      </c>
      <c r="AP294">
        <v>11.044</v>
      </c>
      <c r="AQ294">
        <v>7.8849999999999998</v>
      </c>
      <c r="AR294">
        <v>0.98099999999999998</v>
      </c>
      <c r="AS294">
        <v>72.266999999999996</v>
      </c>
      <c r="AT294">
        <v>2047.739</v>
      </c>
      <c r="AU294">
        <v>2031.9580000000001</v>
      </c>
      <c r="AV294">
        <v>27.582000000000001</v>
      </c>
      <c r="AW294">
        <v>61.682000000000002</v>
      </c>
      <c r="AX294">
        <v>10.71</v>
      </c>
      <c r="AY294">
        <v>471.495</v>
      </c>
      <c r="AZ294">
        <v>360.416</v>
      </c>
      <c r="BA294">
        <v>2.5960000000000001</v>
      </c>
      <c r="BB294" s="8">
        <v>1233</v>
      </c>
      <c r="BC294" s="4">
        <v>0</v>
      </c>
      <c r="BD294" s="9">
        <v>13009</v>
      </c>
      <c r="BE294" s="4">
        <v>75</v>
      </c>
      <c r="BF294" s="4" t="s">
        <v>143</v>
      </c>
      <c r="BG294" s="4" t="s">
        <v>124</v>
      </c>
      <c r="BH294" s="4" t="s">
        <v>115</v>
      </c>
      <c r="BI294" s="4" t="s">
        <v>147</v>
      </c>
      <c r="BJ294" s="4" t="s">
        <v>148</v>
      </c>
      <c r="BK294" s="4">
        <v>516</v>
      </c>
      <c r="BL294" s="4">
        <v>2</v>
      </c>
      <c r="BM294" s="4" t="s">
        <v>147</v>
      </c>
      <c r="BN294" s="4" t="s">
        <v>147</v>
      </c>
      <c r="BO294" s="4" t="s">
        <v>147</v>
      </c>
      <c r="BP294" s="4" t="s">
        <v>147</v>
      </c>
      <c r="BQ294" s="4" t="s">
        <v>147</v>
      </c>
      <c r="BR294" s="4" t="s">
        <v>147</v>
      </c>
      <c r="BS294" s="4" t="s">
        <v>147</v>
      </c>
      <c r="BT294" s="4" t="s">
        <v>147</v>
      </c>
      <c r="BU294" s="4">
        <v>89</v>
      </c>
      <c r="BV294" s="4">
        <v>1.46</v>
      </c>
      <c r="BW294" s="10">
        <f t="shared" si="14"/>
        <v>41.752674047663731</v>
      </c>
      <c r="BX294" s="4">
        <v>36</v>
      </c>
      <c r="BY294" s="10">
        <f t="shared" si="15"/>
        <v>31.603999999999999</v>
      </c>
      <c r="BZ294" s="10">
        <f t="shared" si="16"/>
        <v>79.523313375796178</v>
      </c>
      <c r="CA294" s="4">
        <v>14</v>
      </c>
      <c r="CB294" s="4">
        <v>121</v>
      </c>
      <c r="CC294" s="4">
        <v>0</v>
      </c>
      <c r="CD294" s="4">
        <v>0</v>
      </c>
      <c r="CE294" s="4">
        <v>5</v>
      </c>
      <c r="CF294" s="4">
        <v>5</v>
      </c>
      <c r="CG294" s="4">
        <v>1</v>
      </c>
      <c r="CH294" s="4">
        <v>5</v>
      </c>
      <c r="CI294" s="4">
        <v>5</v>
      </c>
      <c r="CJ294" s="4">
        <v>3</v>
      </c>
      <c r="CK294" s="4">
        <v>3</v>
      </c>
      <c r="CL294" s="4">
        <v>3</v>
      </c>
      <c r="CM294" s="4">
        <v>3</v>
      </c>
      <c r="CN294" s="4">
        <v>3</v>
      </c>
      <c r="CO294" s="4">
        <v>3</v>
      </c>
      <c r="CP294" s="4">
        <v>3</v>
      </c>
      <c r="CQ294" s="4">
        <v>3</v>
      </c>
      <c r="CR294" s="4">
        <v>3</v>
      </c>
      <c r="CS294" s="4">
        <v>1</v>
      </c>
      <c r="CT294" s="4">
        <v>1</v>
      </c>
      <c r="CU294" s="4">
        <v>1</v>
      </c>
      <c r="CV294" s="4">
        <v>1</v>
      </c>
      <c r="CW294" s="4">
        <v>1</v>
      </c>
      <c r="CX294" s="4">
        <v>1</v>
      </c>
      <c r="CY294" s="4">
        <v>7</v>
      </c>
      <c r="CZ294" s="4">
        <v>6</v>
      </c>
      <c r="DA294" s="4">
        <v>6</v>
      </c>
      <c r="DB294" s="4">
        <v>7</v>
      </c>
      <c r="DC294" s="4">
        <v>6</v>
      </c>
      <c r="DD294" s="4">
        <v>4</v>
      </c>
      <c r="DE294" s="4">
        <v>7</v>
      </c>
      <c r="DF294" s="4">
        <v>6</v>
      </c>
      <c r="DG294" s="4">
        <v>7</v>
      </c>
      <c r="DH294" s="4">
        <v>7</v>
      </c>
      <c r="DI294" s="4">
        <v>7</v>
      </c>
      <c r="DJ294" s="4">
        <v>7</v>
      </c>
      <c r="DK294" s="4">
        <v>7</v>
      </c>
      <c r="DL294" s="4">
        <v>5</v>
      </c>
      <c r="DM294" s="4">
        <v>6</v>
      </c>
      <c r="DN294" s="14" t="s">
        <v>150</v>
      </c>
      <c r="DO294" s="4">
        <v>89</v>
      </c>
      <c r="DP294" s="4">
        <v>1.46</v>
      </c>
      <c r="DQ294" s="15" t="s">
        <v>154</v>
      </c>
      <c r="DR294" s="4" t="s">
        <v>156</v>
      </c>
      <c r="DS294" s="4"/>
    </row>
    <row r="295" spans="1:123" x14ac:dyDescent="0.25">
      <c r="A295" s="3">
        <v>124</v>
      </c>
      <c r="C295">
        <v>1241</v>
      </c>
      <c r="D295">
        <v>1241</v>
      </c>
      <c r="E295" s="1" t="s">
        <v>140</v>
      </c>
      <c r="F295">
        <v>4</v>
      </c>
      <c r="G295" s="3">
        <v>1</v>
      </c>
      <c r="H295">
        <v>1</v>
      </c>
      <c r="I295">
        <v>1</v>
      </c>
      <c r="J295">
        <v>116</v>
      </c>
      <c r="K295">
        <v>0</v>
      </c>
      <c r="L295">
        <v>0</v>
      </c>
      <c r="M295">
        <v>2010</v>
      </c>
      <c r="N295">
        <v>2010</v>
      </c>
      <c r="O295">
        <v>1334.597</v>
      </c>
      <c r="P295">
        <v>1895.0740000000001</v>
      </c>
      <c r="Q295">
        <v>68.143000000000001</v>
      </c>
      <c r="R295">
        <v>238.88800000000001</v>
      </c>
      <c r="S295">
        <v>77.396000000000001</v>
      </c>
      <c r="T295">
        <v>46.625</v>
      </c>
      <c r="U295">
        <v>30.771999999999998</v>
      </c>
      <c r="V295">
        <v>190.47</v>
      </c>
      <c r="W295">
        <v>25.446999999999999</v>
      </c>
      <c r="X295">
        <v>19.452000000000002</v>
      </c>
      <c r="Y295">
        <v>17.338999999999999</v>
      </c>
      <c r="Z295">
        <v>6.7969999999999997</v>
      </c>
      <c r="AA295">
        <v>1500.741</v>
      </c>
      <c r="AB295">
        <v>6.2590000000000003</v>
      </c>
      <c r="AC295">
        <v>3.2269999999999999</v>
      </c>
      <c r="AD295">
        <v>60.975000000000001</v>
      </c>
      <c r="AE295">
        <v>8.4499999999999993</v>
      </c>
      <c r="AF295">
        <v>1.7529999999999999</v>
      </c>
      <c r="AG295">
        <v>1.613</v>
      </c>
      <c r="AH295">
        <v>22.681999999999999</v>
      </c>
      <c r="AI295">
        <v>5.6749999999999998</v>
      </c>
      <c r="AJ295">
        <v>1.2110000000000001</v>
      </c>
      <c r="AK295">
        <v>393.79599999999999</v>
      </c>
      <c r="AL295">
        <v>2.427</v>
      </c>
      <c r="AM295">
        <v>686.625</v>
      </c>
      <c r="AN295">
        <v>976.27300000000002</v>
      </c>
      <c r="AO295">
        <v>189.637</v>
      </c>
      <c r="AP295">
        <v>12.834</v>
      </c>
      <c r="AQ295">
        <v>8.6159999999999997</v>
      </c>
      <c r="AR295">
        <v>0.76800000000000002</v>
      </c>
      <c r="AS295">
        <v>124.643</v>
      </c>
      <c r="AT295">
        <v>3618.6219999999998</v>
      </c>
      <c r="AU295">
        <v>1336.0940000000001</v>
      </c>
      <c r="AV295">
        <v>32.054000000000002</v>
      </c>
      <c r="AW295">
        <v>51.353000000000002</v>
      </c>
      <c r="AX295">
        <v>16.602</v>
      </c>
      <c r="AY295">
        <v>402.67</v>
      </c>
      <c r="AZ295">
        <v>390.964</v>
      </c>
      <c r="BA295">
        <v>3.1230000000000002</v>
      </c>
      <c r="BB295" s="8">
        <v>1241</v>
      </c>
      <c r="BC295" s="4">
        <v>0</v>
      </c>
      <c r="BD295" s="9">
        <v>13469</v>
      </c>
      <c r="BE295" s="4">
        <v>75</v>
      </c>
      <c r="BF295" s="4" t="s">
        <v>143</v>
      </c>
      <c r="BG295" s="4" t="s">
        <v>121</v>
      </c>
      <c r="BH295" s="4" t="s">
        <v>117</v>
      </c>
      <c r="BI295" s="4" t="s">
        <v>147</v>
      </c>
      <c r="BJ295" s="4" t="s">
        <v>148</v>
      </c>
      <c r="BK295" s="4">
        <v>540</v>
      </c>
      <c r="BL295" s="4">
        <v>2</v>
      </c>
      <c r="BM295" s="4" t="s">
        <v>148</v>
      </c>
      <c r="BN295" s="4" t="s">
        <v>148</v>
      </c>
      <c r="BO295" s="4" t="s">
        <v>147</v>
      </c>
      <c r="BP295" s="4" t="s">
        <v>147</v>
      </c>
      <c r="BQ295" s="4" t="s">
        <v>147</v>
      </c>
      <c r="BR295" s="4" t="s">
        <v>147</v>
      </c>
      <c r="BS295" s="4" t="s">
        <v>147</v>
      </c>
      <c r="BT295" s="4" t="s">
        <v>147</v>
      </c>
      <c r="BU295" s="4">
        <v>73.400000000000006</v>
      </c>
      <c r="BV295" s="4">
        <v>1.53</v>
      </c>
      <c r="BW295" s="10">
        <f t="shared" si="14"/>
        <v>31.355461574608061</v>
      </c>
      <c r="BX295" s="4">
        <v>30</v>
      </c>
      <c r="BY295" s="10">
        <f t="shared" si="15"/>
        <v>22.15</v>
      </c>
      <c r="BZ295" s="10">
        <f t="shared" si="16"/>
        <v>39.06230095541401</v>
      </c>
      <c r="CA295" s="4">
        <v>25</v>
      </c>
      <c r="CB295" s="4">
        <v>106</v>
      </c>
      <c r="CC295" s="4">
        <v>0</v>
      </c>
      <c r="CD295" s="4">
        <v>0</v>
      </c>
      <c r="CE295" s="4">
        <v>5</v>
      </c>
      <c r="CF295" s="4">
        <v>4</v>
      </c>
      <c r="CG295" s="4">
        <v>1</v>
      </c>
      <c r="CH295" s="4">
        <v>5</v>
      </c>
      <c r="CI295" s="4">
        <v>5</v>
      </c>
      <c r="CJ295" s="4">
        <v>2</v>
      </c>
      <c r="CK295" s="4">
        <v>2</v>
      </c>
      <c r="CL295" s="4">
        <v>1</v>
      </c>
      <c r="CM295" s="4">
        <v>1</v>
      </c>
      <c r="CN295" s="4">
        <v>1</v>
      </c>
      <c r="CO295" s="4">
        <v>1</v>
      </c>
      <c r="CP295" s="4">
        <v>1</v>
      </c>
      <c r="CQ295" s="4">
        <v>1</v>
      </c>
      <c r="CR295" s="4">
        <v>1</v>
      </c>
      <c r="CS295" s="4">
        <v>2</v>
      </c>
      <c r="CT295" s="4">
        <v>2</v>
      </c>
      <c r="CU295" s="4">
        <v>2</v>
      </c>
      <c r="CV295" s="4">
        <v>2</v>
      </c>
      <c r="CW295" s="4">
        <v>2</v>
      </c>
      <c r="CX295" s="4">
        <v>2</v>
      </c>
      <c r="CY295" s="4">
        <v>6</v>
      </c>
      <c r="CZ295" s="4">
        <v>5</v>
      </c>
      <c r="DA295" s="4">
        <v>7</v>
      </c>
      <c r="DB295" s="4">
        <v>7</v>
      </c>
      <c r="DC295" s="4">
        <v>6</v>
      </c>
      <c r="DD295" s="4">
        <v>6</v>
      </c>
      <c r="DE295" s="4">
        <v>7</v>
      </c>
      <c r="DF295" s="4">
        <v>7</v>
      </c>
      <c r="DG295" s="4">
        <v>6</v>
      </c>
      <c r="DH295" s="4">
        <v>7</v>
      </c>
      <c r="DI295" s="4">
        <v>6</v>
      </c>
      <c r="DJ295" s="4">
        <v>7</v>
      </c>
      <c r="DK295" s="4">
        <v>6</v>
      </c>
      <c r="DL295" s="4">
        <v>7</v>
      </c>
      <c r="DM295" s="4">
        <v>7</v>
      </c>
      <c r="DN295" s="14" t="s">
        <v>150</v>
      </c>
      <c r="DO295" s="4">
        <v>73.400000000000006</v>
      </c>
      <c r="DP295" s="4">
        <v>1.53</v>
      </c>
      <c r="DQ295" s="15" t="s">
        <v>154</v>
      </c>
      <c r="DR295" s="4" t="s">
        <v>156</v>
      </c>
      <c r="DS295" s="4"/>
    </row>
    <row r="296" spans="1:123" x14ac:dyDescent="0.25">
      <c r="A296" s="3">
        <v>124</v>
      </c>
      <c r="C296">
        <v>1242</v>
      </c>
      <c r="D296">
        <v>1242</v>
      </c>
      <c r="E296" s="1" t="s">
        <v>140</v>
      </c>
      <c r="F296">
        <v>6</v>
      </c>
      <c r="G296" s="3">
        <v>2</v>
      </c>
      <c r="H296">
        <v>1</v>
      </c>
      <c r="I296">
        <v>1</v>
      </c>
      <c r="J296">
        <v>116</v>
      </c>
      <c r="K296">
        <v>0</v>
      </c>
      <c r="L296">
        <v>0</v>
      </c>
      <c r="M296">
        <v>2010</v>
      </c>
      <c r="N296">
        <v>2010</v>
      </c>
      <c r="O296">
        <v>1047.221</v>
      </c>
      <c r="P296">
        <v>1014.909</v>
      </c>
      <c r="Q296">
        <v>21.359000000000002</v>
      </c>
      <c r="R296">
        <v>164.62700000000001</v>
      </c>
      <c r="S296">
        <v>42.015999999999998</v>
      </c>
      <c r="T296">
        <v>16.986000000000001</v>
      </c>
      <c r="U296">
        <v>25.03</v>
      </c>
      <c r="V296">
        <v>48.13</v>
      </c>
      <c r="W296">
        <v>6.3540000000000001</v>
      </c>
      <c r="X296">
        <v>4.6529999999999996</v>
      </c>
      <c r="Y296">
        <v>7.8419999999999996</v>
      </c>
      <c r="Z296">
        <v>8.0619999999999994</v>
      </c>
      <c r="AA296">
        <v>770.82</v>
      </c>
      <c r="AB296">
        <v>2.63</v>
      </c>
      <c r="AC296">
        <v>2.5670000000000002</v>
      </c>
      <c r="AD296">
        <v>26.55</v>
      </c>
      <c r="AE296">
        <v>23.753</v>
      </c>
      <c r="AF296">
        <v>1.2270000000000001</v>
      </c>
      <c r="AG296">
        <v>1.2390000000000001</v>
      </c>
      <c r="AH296">
        <v>11.006</v>
      </c>
      <c r="AI296">
        <v>2.0190000000000001</v>
      </c>
      <c r="AJ296">
        <v>0.496</v>
      </c>
      <c r="AK296">
        <v>334.55700000000002</v>
      </c>
      <c r="AL296">
        <v>41.521999999999998</v>
      </c>
      <c r="AM296">
        <v>386.27699999999999</v>
      </c>
      <c r="AN296">
        <v>601.23800000000006</v>
      </c>
      <c r="AO296">
        <v>112.605</v>
      </c>
      <c r="AP296">
        <v>19.603999999999999</v>
      </c>
      <c r="AQ296">
        <v>4.1420000000000003</v>
      </c>
      <c r="AR296">
        <v>0.78700000000000003</v>
      </c>
      <c r="AS296">
        <v>113.223</v>
      </c>
      <c r="AT296">
        <v>1229.904</v>
      </c>
      <c r="AU296">
        <v>1086.7339999999999</v>
      </c>
      <c r="AV296">
        <v>18.652999999999999</v>
      </c>
      <c r="AW296">
        <v>64.903000000000006</v>
      </c>
      <c r="AX296">
        <v>16.527000000000001</v>
      </c>
      <c r="AY296">
        <v>188.39</v>
      </c>
      <c r="AZ296">
        <v>177.755</v>
      </c>
      <c r="BA296">
        <v>1.7569999999999999</v>
      </c>
      <c r="BB296" s="8">
        <v>1242</v>
      </c>
      <c r="BC296" s="4">
        <v>0</v>
      </c>
      <c r="BD296" s="9">
        <v>13469</v>
      </c>
      <c r="BE296" s="4">
        <v>75</v>
      </c>
      <c r="BF296" s="4" t="s">
        <v>143</v>
      </c>
      <c r="BG296" s="4" t="s">
        <v>121</v>
      </c>
      <c r="BH296" s="4" t="s">
        <v>117</v>
      </c>
      <c r="BI296" s="4" t="s">
        <v>147</v>
      </c>
      <c r="BJ296" s="4" t="s">
        <v>148</v>
      </c>
      <c r="BK296" s="4">
        <v>540</v>
      </c>
      <c r="BL296" s="4">
        <v>2</v>
      </c>
      <c r="BM296" s="4" t="s">
        <v>148</v>
      </c>
      <c r="BN296" s="4" t="s">
        <v>148</v>
      </c>
      <c r="BO296" s="4" t="s">
        <v>147</v>
      </c>
      <c r="BP296" s="4" t="s">
        <v>147</v>
      </c>
      <c r="BQ296" s="4" t="s">
        <v>147</v>
      </c>
      <c r="BR296" s="4" t="s">
        <v>147</v>
      </c>
      <c r="BS296" s="4" t="s">
        <v>147</v>
      </c>
      <c r="BT296" s="4" t="s">
        <v>147</v>
      </c>
      <c r="BU296" s="4">
        <v>73.400000000000006</v>
      </c>
      <c r="BV296" s="4">
        <v>1.53</v>
      </c>
      <c r="BW296" s="10">
        <f t="shared" si="14"/>
        <v>31.355461574608061</v>
      </c>
      <c r="BX296" s="4">
        <v>30</v>
      </c>
      <c r="BY296" s="10">
        <f t="shared" si="15"/>
        <v>22.15</v>
      </c>
      <c r="BZ296" s="10">
        <f t="shared" si="16"/>
        <v>39.06230095541401</v>
      </c>
      <c r="CA296" s="4">
        <v>25</v>
      </c>
      <c r="CB296" s="4">
        <v>106</v>
      </c>
      <c r="CC296" s="4">
        <v>0</v>
      </c>
      <c r="CD296" s="4">
        <v>0</v>
      </c>
      <c r="CE296" s="4">
        <v>5</v>
      </c>
      <c r="CF296" s="4">
        <v>4</v>
      </c>
      <c r="CG296" s="4">
        <v>1</v>
      </c>
      <c r="CH296" s="4">
        <v>5</v>
      </c>
      <c r="CI296" s="4">
        <v>5</v>
      </c>
      <c r="CJ296" s="4">
        <v>2</v>
      </c>
      <c r="CK296" s="4">
        <v>2</v>
      </c>
      <c r="CL296" s="4">
        <v>1</v>
      </c>
      <c r="CM296" s="4">
        <v>1</v>
      </c>
      <c r="CN296" s="4">
        <v>1</v>
      </c>
      <c r="CO296" s="4">
        <v>1</v>
      </c>
      <c r="CP296" s="4">
        <v>1</v>
      </c>
      <c r="CQ296" s="4">
        <v>1</v>
      </c>
      <c r="CR296" s="4">
        <v>1</v>
      </c>
      <c r="CS296" s="4">
        <v>2</v>
      </c>
      <c r="CT296" s="4">
        <v>2</v>
      </c>
      <c r="CU296" s="4">
        <v>2</v>
      </c>
      <c r="CV296" s="4">
        <v>2</v>
      </c>
      <c r="CW296" s="4">
        <v>2</v>
      </c>
      <c r="CX296" s="4">
        <v>2</v>
      </c>
      <c r="CY296" s="4">
        <v>6</v>
      </c>
      <c r="CZ296" s="4">
        <v>5</v>
      </c>
      <c r="DA296" s="4">
        <v>7</v>
      </c>
      <c r="DB296" s="4">
        <v>7</v>
      </c>
      <c r="DC296" s="4">
        <v>6</v>
      </c>
      <c r="DD296" s="4">
        <v>6</v>
      </c>
      <c r="DE296" s="4">
        <v>7</v>
      </c>
      <c r="DF296" s="4">
        <v>7</v>
      </c>
      <c r="DG296" s="4">
        <v>6</v>
      </c>
      <c r="DH296" s="4">
        <v>7</v>
      </c>
      <c r="DI296" s="4">
        <v>6</v>
      </c>
      <c r="DJ296" s="4">
        <v>7</v>
      </c>
      <c r="DK296" s="4">
        <v>6</v>
      </c>
      <c r="DL296" s="4">
        <v>7</v>
      </c>
      <c r="DM296" s="4">
        <v>7</v>
      </c>
      <c r="DN296" s="14" t="s">
        <v>150</v>
      </c>
      <c r="DO296" s="4">
        <v>73.400000000000006</v>
      </c>
      <c r="DP296" s="4">
        <v>1.53</v>
      </c>
      <c r="DQ296" s="15" t="s">
        <v>154</v>
      </c>
      <c r="DR296" s="4" t="s">
        <v>156</v>
      </c>
      <c r="DS296" s="4"/>
    </row>
    <row r="297" spans="1:123" x14ac:dyDescent="0.25">
      <c r="A297" s="3">
        <v>124</v>
      </c>
      <c r="C297">
        <v>1243</v>
      </c>
      <c r="D297">
        <v>1243</v>
      </c>
      <c r="E297" s="1" t="s">
        <v>140</v>
      </c>
      <c r="F297">
        <v>5</v>
      </c>
      <c r="G297" s="3">
        <v>3</v>
      </c>
      <c r="H297">
        <v>1</v>
      </c>
      <c r="I297">
        <v>1</v>
      </c>
      <c r="J297">
        <v>116</v>
      </c>
      <c r="K297">
        <v>0</v>
      </c>
      <c r="L297">
        <v>0</v>
      </c>
      <c r="M297">
        <v>2010</v>
      </c>
      <c r="N297">
        <v>2010</v>
      </c>
      <c r="O297">
        <v>2103.8649999999998</v>
      </c>
      <c r="P297">
        <v>2187.6770000000001</v>
      </c>
      <c r="Q297">
        <v>65.891999999999996</v>
      </c>
      <c r="R297">
        <v>332.08499999999998</v>
      </c>
      <c r="S297">
        <v>75.977000000000004</v>
      </c>
      <c r="T297">
        <v>28.475999999999999</v>
      </c>
      <c r="U297">
        <v>47.5</v>
      </c>
      <c r="V297">
        <v>97.47</v>
      </c>
      <c r="W297">
        <v>16.088999999999999</v>
      </c>
      <c r="X297">
        <v>20.033999999999999</v>
      </c>
      <c r="Y297">
        <v>23.565999999999999</v>
      </c>
      <c r="Z297">
        <v>44.482999999999997</v>
      </c>
      <c r="AA297">
        <v>63218.256000000001</v>
      </c>
      <c r="AB297">
        <v>1.43</v>
      </c>
      <c r="AC297">
        <v>9.1920000000000002</v>
      </c>
      <c r="AD297">
        <v>142.11000000000001</v>
      </c>
      <c r="AE297">
        <v>86.216999999999999</v>
      </c>
      <c r="AF297">
        <v>2.7269999999999999</v>
      </c>
      <c r="AG297">
        <v>1.4710000000000001</v>
      </c>
      <c r="AH297">
        <v>26.797000000000001</v>
      </c>
      <c r="AI297">
        <v>7.1689999999999996</v>
      </c>
      <c r="AJ297">
        <v>3.492</v>
      </c>
      <c r="AK297">
        <v>508.47199999999998</v>
      </c>
      <c r="AL297">
        <v>1.018</v>
      </c>
      <c r="AM297">
        <v>517.06899999999996</v>
      </c>
      <c r="AN297">
        <v>1102.4490000000001</v>
      </c>
      <c r="AO297">
        <v>402.33800000000002</v>
      </c>
      <c r="AP297">
        <v>15.914999999999999</v>
      </c>
      <c r="AQ297">
        <v>10.629</v>
      </c>
      <c r="AR297">
        <v>2.0270000000000001</v>
      </c>
      <c r="AS297">
        <v>146.24100000000001</v>
      </c>
      <c r="AT297">
        <v>8023.1710000000003</v>
      </c>
      <c r="AU297">
        <v>4640.8419999999996</v>
      </c>
      <c r="AV297">
        <v>26.736000000000001</v>
      </c>
      <c r="AW297">
        <v>60.225999999999999</v>
      </c>
      <c r="AX297">
        <v>13.041</v>
      </c>
      <c r="AY297">
        <v>6323.8360000000002</v>
      </c>
      <c r="AZ297">
        <v>3163.223</v>
      </c>
      <c r="BA297">
        <v>5.5039999999999996</v>
      </c>
      <c r="BB297" s="8">
        <v>1243</v>
      </c>
      <c r="BC297" s="4">
        <v>0</v>
      </c>
      <c r="BD297" s="9">
        <v>13469</v>
      </c>
      <c r="BE297" s="4">
        <v>75</v>
      </c>
      <c r="BF297" s="4" t="s">
        <v>143</v>
      </c>
      <c r="BG297" s="4" t="s">
        <v>121</v>
      </c>
      <c r="BH297" s="4" t="s">
        <v>117</v>
      </c>
      <c r="BI297" s="4" t="s">
        <v>147</v>
      </c>
      <c r="BJ297" s="4" t="s">
        <v>148</v>
      </c>
      <c r="BK297" s="4">
        <v>540</v>
      </c>
      <c r="BL297" s="4">
        <v>2</v>
      </c>
      <c r="BM297" s="4" t="s">
        <v>148</v>
      </c>
      <c r="BN297" s="4" t="s">
        <v>148</v>
      </c>
      <c r="BO297" s="4" t="s">
        <v>147</v>
      </c>
      <c r="BP297" s="4" t="s">
        <v>147</v>
      </c>
      <c r="BQ297" s="4" t="s">
        <v>147</v>
      </c>
      <c r="BR297" s="4" t="s">
        <v>147</v>
      </c>
      <c r="BS297" s="4" t="s">
        <v>147</v>
      </c>
      <c r="BT297" s="4" t="s">
        <v>147</v>
      </c>
      <c r="BU297" s="4">
        <v>73.400000000000006</v>
      </c>
      <c r="BV297" s="4">
        <v>1.53</v>
      </c>
      <c r="BW297" s="10">
        <f t="shared" si="14"/>
        <v>31.355461574608061</v>
      </c>
      <c r="BX297" s="4">
        <v>30</v>
      </c>
      <c r="BY297" s="10">
        <f t="shared" si="15"/>
        <v>22.15</v>
      </c>
      <c r="BZ297" s="10">
        <f t="shared" si="16"/>
        <v>39.06230095541401</v>
      </c>
      <c r="CA297" s="4">
        <v>25</v>
      </c>
      <c r="CB297" s="4">
        <v>106</v>
      </c>
      <c r="CC297" s="4">
        <v>0</v>
      </c>
      <c r="CD297" s="4">
        <v>0</v>
      </c>
      <c r="CE297" s="4">
        <v>5</v>
      </c>
      <c r="CF297" s="4">
        <v>4</v>
      </c>
      <c r="CG297" s="4">
        <v>1</v>
      </c>
      <c r="CH297" s="4">
        <v>5</v>
      </c>
      <c r="CI297" s="4">
        <v>5</v>
      </c>
      <c r="CJ297" s="4">
        <v>2</v>
      </c>
      <c r="CK297" s="4">
        <v>2</v>
      </c>
      <c r="CL297" s="4">
        <v>1</v>
      </c>
      <c r="CM297" s="4">
        <v>1</v>
      </c>
      <c r="CN297" s="4">
        <v>1</v>
      </c>
      <c r="CO297" s="4">
        <v>1</v>
      </c>
      <c r="CP297" s="4">
        <v>1</v>
      </c>
      <c r="CQ297" s="4">
        <v>1</v>
      </c>
      <c r="CR297" s="4">
        <v>1</v>
      </c>
      <c r="CS297" s="4">
        <v>2</v>
      </c>
      <c r="CT297" s="4">
        <v>2</v>
      </c>
      <c r="CU297" s="4">
        <v>2</v>
      </c>
      <c r="CV297" s="4">
        <v>2</v>
      </c>
      <c r="CW297" s="4">
        <v>2</v>
      </c>
      <c r="CX297" s="4">
        <v>2</v>
      </c>
      <c r="CY297" s="4">
        <v>6</v>
      </c>
      <c r="CZ297" s="4">
        <v>5</v>
      </c>
      <c r="DA297" s="4">
        <v>7</v>
      </c>
      <c r="DB297" s="4">
        <v>7</v>
      </c>
      <c r="DC297" s="4">
        <v>6</v>
      </c>
      <c r="DD297" s="4">
        <v>6</v>
      </c>
      <c r="DE297" s="4">
        <v>7</v>
      </c>
      <c r="DF297" s="4">
        <v>7</v>
      </c>
      <c r="DG297" s="4">
        <v>6</v>
      </c>
      <c r="DH297" s="4">
        <v>7</v>
      </c>
      <c r="DI297" s="4">
        <v>6</v>
      </c>
      <c r="DJ297" s="4">
        <v>7</v>
      </c>
      <c r="DK297" s="4">
        <v>6</v>
      </c>
      <c r="DL297" s="4">
        <v>7</v>
      </c>
      <c r="DM297" s="4">
        <v>7</v>
      </c>
      <c r="DN297" s="14" t="s">
        <v>150</v>
      </c>
      <c r="DO297" s="4">
        <v>73.400000000000006</v>
      </c>
      <c r="DP297" s="4">
        <v>1.53</v>
      </c>
      <c r="DQ297" s="15" t="s">
        <v>154</v>
      </c>
      <c r="DR297" s="4" t="s">
        <v>156</v>
      </c>
      <c r="DS297" s="4"/>
    </row>
    <row r="298" spans="1:123" x14ac:dyDescent="0.25">
      <c r="A298" s="1">
        <v>125</v>
      </c>
      <c r="C298">
        <v>1251</v>
      </c>
      <c r="D298">
        <v>1251</v>
      </c>
      <c r="E298" s="1" t="s">
        <v>141</v>
      </c>
      <c r="F298">
        <v>6</v>
      </c>
      <c r="G298" s="1">
        <v>1</v>
      </c>
      <c r="H298">
        <v>1</v>
      </c>
      <c r="I298">
        <v>1</v>
      </c>
      <c r="J298">
        <v>110</v>
      </c>
      <c r="K298">
        <v>0</v>
      </c>
      <c r="L298">
        <v>0</v>
      </c>
      <c r="M298">
        <v>2010</v>
      </c>
      <c r="N298">
        <v>2010</v>
      </c>
      <c r="O298">
        <v>1076.6489999999999</v>
      </c>
      <c r="P298">
        <v>1820.2249999999999</v>
      </c>
      <c r="Q298">
        <v>47.37</v>
      </c>
      <c r="R298">
        <v>276.19600000000003</v>
      </c>
      <c r="S298">
        <v>70.058000000000007</v>
      </c>
      <c r="T298">
        <v>23.506</v>
      </c>
      <c r="U298">
        <v>46.552</v>
      </c>
      <c r="V298">
        <v>82.174999999999997</v>
      </c>
      <c r="W298">
        <v>12.798999999999999</v>
      </c>
      <c r="X298">
        <v>16.431000000000001</v>
      </c>
      <c r="Y298">
        <v>15.037000000000001</v>
      </c>
      <c r="Z298">
        <v>19.184000000000001</v>
      </c>
      <c r="AA298">
        <v>7334.0209999999997</v>
      </c>
      <c r="AB298">
        <v>0.25900000000000001</v>
      </c>
      <c r="AC298">
        <v>4.9560000000000004</v>
      </c>
      <c r="AD298">
        <v>189.90799999999999</v>
      </c>
      <c r="AE298">
        <v>28.132999999999999</v>
      </c>
      <c r="AF298">
        <v>2.298</v>
      </c>
      <c r="AG298">
        <v>1.595</v>
      </c>
      <c r="AH298">
        <v>21.116</v>
      </c>
      <c r="AI298">
        <v>3.407</v>
      </c>
      <c r="AJ298">
        <v>0.872</v>
      </c>
      <c r="AK298">
        <v>528.89400000000001</v>
      </c>
      <c r="AL298">
        <v>0.495</v>
      </c>
      <c r="AM298">
        <v>487.74700000000001</v>
      </c>
      <c r="AN298">
        <v>814.44200000000001</v>
      </c>
      <c r="AO298">
        <v>218.05099999999999</v>
      </c>
      <c r="AP298">
        <v>19.936</v>
      </c>
      <c r="AQ298">
        <v>7.585</v>
      </c>
      <c r="AR298">
        <v>1.0760000000000001</v>
      </c>
      <c r="AS298">
        <v>125.084</v>
      </c>
      <c r="AT298">
        <v>3383.1680000000001</v>
      </c>
      <c r="AU298">
        <v>1747.4069999999999</v>
      </c>
      <c r="AV298">
        <v>22.907</v>
      </c>
      <c r="AW298">
        <v>61.929000000000002</v>
      </c>
      <c r="AX298">
        <v>15.145</v>
      </c>
      <c r="AY298">
        <v>910.42700000000002</v>
      </c>
      <c r="AZ298">
        <v>587.99</v>
      </c>
      <c r="BA298">
        <v>3.8279999999999998</v>
      </c>
      <c r="BB298" s="8">
        <v>1251</v>
      </c>
      <c r="BC298" s="4">
        <v>1</v>
      </c>
      <c r="BD298" s="9">
        <v>12588</v>
      </c>
      <c r="BE298" s="4">
        <v>76</v>
      </c>
      <c r="BF298" s="4" t="s">
        <v>143</v>
      </c>
      <c r="BG298" s="4" t="s">
        <v>121</v>
      </c>
      <c r="BH298" s="4" t="s">
        <v>117</v>
      </c>
      <c r="BI298" s="4" t="s">
        <v>147</v>
      </c>
      <c r="BJ298" s="4" t="s">
        <v>148</v>
      </c>
      <c r="BK298" s="4">
        <v>1200</v>
      </c>
      <c r="BL298" s="4">
        <v>2</v>
      </c>
      <c r="BM298" s="4" t="s">
        <v>147</v>
      </c>
      <c r="BN298" s="4" t="s">
        <v>147</v>
      </c>
      <c r="BO298" s="4" t="s">
        <v>147</v>
      </c>
      <c r="BP298" s="4" t="s">
        <v>147</v>
      </c>
      <c r="BQ298" s="4" t="s">
        <v>147</v>
      </c>
      <c r="BR298" s="4" t="s">
        <v>147</v>
      </c>
      <c r="BS298" s="4" t="s">
        <v>147</v>
      </c>
      <c r="BT298" s="4" t="s">
        <v>147</v>
      </c>
      <c r="BU298" s="4">
        <v>97.2</v>
      </c>
      <c r="BV298" s="4">
        <v>1.66</v>
      </c>
      <c r="BW298" s="10">
        <f t="shared" si="14"/>
        <v>35.273624618957761</v>
      </c>
      <c r="BX298" s="4">
        <v>31</v>
      </c>
      <c r="BY298" s="10">
        <f t="shared" si="15"/>
        <v>29.43</v>
      </c>
      <c r="BZ298" s="10">
        <f t="shared" si="16"/>
        <v>68.958988853503186</v>
      </c>
      <c r="CA298" s="4">
        <v>5</v>
      </c>
      <c r="CB298" s="4">
        <v>128</v>
      </c>
      <c r="CC298" s="4">
        <v>0</v>
      </c>
      <c r="CD298" s="4">
        <v>0</v>
      </c>
      <c r="CE298" s="4">
        <v>5</v>
      </c>
      <c r="CF298" s="4">
        <v>4</v>
      </c>
      <c r="CG298" s="4">
        <v>1</v>
      </c>
      <c r="CH298" s="4">
        <v>5</v>
      </c>
      <c r="CI298" s="4">
        <v>4</v>
      </c>
      <c r="CJ298" s="4">
        <v>3</v>
      </c>
      <c r="CK298" s="4">
        <v>3</v>
      </c>
      <c r="CL298" s="4">
        <v>3</v>
      </c>
      <c r="CM298" s="4">
        <v>3</v>
      </c>
      <c r="CN298" s="4">
        <v>3</v>
      </c>
      <c r="CO298" s="4">
        <v>3</v>
      </c>
      <c r="CP298" s="4">
        <v>3</v>
      </c>
      <c r="CQ298" s="4">
        <v>3</v>
      </c>
      <c r="CR298" s="4">
        <v>3</v>
      </c>
      <c r="CS298" s="4">
        <v>1</v>
      </c>
      <c r="CT298" s="4">
        <v>1</v>
      </c>
      <c r="CU298" s="4">
        <v>1</v>
      </c>
      <c r="CV298" s="4">
        <v>1</v>
      </c>
      <c r="CW298" s="4">
        <v>1</v>
      </c>
      <c r="CX298" s="4">
        <v>1</v>
      </c>
      <c r="CY298" s="4">
        <v>7</v>
      </c>
      <c r="CZ298" s="4">
        <v>6</v>
      </c>
      <c r="DA298" s="4">
        <v>7</v>
      </c>
      <c r="DB298" s="4">
        <v>6</v>
      </c>
      <c r="DC298" s="4">
        <v>6</v>
      </c>
      <c r="DD298" s="4">
        <v>5</v>
      </c>
      <c r="DE298" s="4">
        <v>7</v>
      </c>
      <c r="DF298" s="4">
        <v>4</v>
      </c>
      <c r="DG298" s="4">
        <v>6</v>
      </c>
      <c r="DH298" s="4">
        <v>7</v>
      </c>
      <c r="DI298" s="4">
        <v>6</v>
      </c>
      <c r="DJ298" s="4">
        <v>7</v>
      </c>
      <c r="DK298" s="4">
        <v>7</v>
      </c>
      <c r="DL298" s="4">
        <v>7</v>
      </c>
      <c r="DM298" s="4">
        <v>6</v>
      </c>
      <c r="DN298" s="14" t="s">
        <v>151</v>
      </c>
      <c r="DO298" s="4">
        <v>97.2</v>
      </c>
      <c r="DP298" s="4">
        <v>1.66</v>
      </c>
      <c r="DQ298" s="15" t="s">
        <v>154</v>
      </c>
      <c r="DR298" s="4" t="s">
        <v>156</v>
      </c>
      <c r="DS298" s="4"/>
    </row>
    <row r="299" spans="1:123" x14ac:dyDescent="0.25">
      <c r="A299" s="1">
        <v>125</v>
      </c>
      <c r="C299">
        <v>1252</v>
      </c>
      <c r="D299">
        <v>1252</v>
      </c>
      <c r="E299" s="1" t="s">
        <v>141</v>
      </c>
      <c r="F299">
        <v>4</v>
      </c>
      <c r="G299" s="1">
        <v>2</v>
      </c>
      <c r="H299">
        <v>1</v>
      </c>
      <c r="I299">
        <v>1</v>
      </c>
      <c r="J299">
        <v>110</v>
      </c>
      <c r="K299">
        <v>0</v>
      </c>
      <c r="L299">
        <v>0</v>
      </c>
      <c r="M299">
        <v>2010</v>
      </c>
      <c r="N299">
        <v>2010</v>
      </c>
      <c r="O299">
        <v>2183.4299999999998</v>
      </c>
      <c r="P299">
        <v>2543.0500000000002</v>
      </c>
      <c r="Q299">
        <v>87.677999999999997</v>
      </c>
      <c r="R299">
        <v>330.25900000000001</v>
      </c>
      <c r="S299">
        <v>121.57899999999999</v>
      </c>
      <c r="T299">
        <v>57.162999999999997</v>
      </c>
      <c r="U299">
        <v>64.415999999999997</v>
      </c>
      <c r="V299">
        <v>660.95600000000002</v>
      </c>
      <c r="W299">
        <v>31.75</v>
      </c>
      <c r="X299">
        <v>24.073</v>
      </c>
      <c r="Y299">
        <v>24.495999999999999</v>
      </c>
      <c r="Z299">
        <v>39.491999999999997</v>
      </c>
      <c r="AA299">
        <v>5285.1239999999998</v>
      </c>
      <c r="AB299">
        <v>10.048999999999999</v>
      </c>
      <c r="AC299">
        <v>11.09</v>
      </c>
      <c r="AD299">
        <v>67.381</v>
      </c>
      <c r="AE299">
        <v>69.951999999999998</v>
      </c>
      <c r="AF299">
        <v>1.786</v>
      </c>
      <c r="AG299">
        <v>2.0779999999999998</v>
      </c>
      <c r="AH299">
        <v>18.478000000000002</v>
      </c>
      <c r="AI299">
        <v>7.2990000000000004</v>
      </c>
      <c r="AJ299">
        <v>2.2309999999999999</v>
      </c>
      <c r="AK299">
        <v>677.79</v>
      </c>
      <c r="AL299">
        <v>13.797000000000001</v>
      </c>
      <c r="AM299">
        <v>1469.653</v>
      </c>
      <c r="AN299">
        <v>1907.038</v>
      </c>
      <c r="AO299">
        <v>538.53899999999999</v>
      </c>
      <c r="AP299">
        <v>28.66</v>
      </c>
      <c r="AQ299">
        <v>13.039</v>
      </c>
      <c r="AR299">
        <v>2.258</v>
      </c>
      <c r="AS299">
        <v>170.50399999999999</v>
      </c>
      <c r="AT299">
        <v>5003.0020000000004</v>
      </c>
      <c r="AU299">
        <v>5097.3909999999996</v>
      </c>
      <c r="AV299">
        <v>30.552</v>
      </c>
      <c r="AW299">
        <v>50.853999999999999</v>
      </c>
      <c r="AX299">
        <v>18.643000000000001</v>
      </c>
      <c r="AY299">
        <v>852.30499999999995</v>
      </c>
      <c r="AZ299">
        <v>668.70399999999995</v>
      </c>
      <c r="BA299">
        <v>5.266</v>
      </c>
      <c r="BB299" s="8">
        <v>1252</v>
      </c>
      <c r="BC299" s="4">
        <v>1</v>
      </c>
      <c r="BD299" s="9">
        <v>12588</v>
      </c>
      <c r="BE299" s="4">
        <v>76</v>
      </c>
      <c r="BF299" s="4" t="s">
        <v>143</v>
      </c>
      <c r="BG299" s="4" t="s">
        <v>121</v>
      </c>
      <c r="BH299" s="4" t="s">
        <v>117</v>
      </c>
      <c r="BI299" s="4" t="s">
        <v>147</v>
      </c>
      <c r="BJ299" s="4" t="s">
        <v>148</v>
      </c>
      <c r="BK299" s="4">
        <v>1200</v>
      </c>
      <c r="BL299" s="4">
        <v>2</v>
      </c>
      <c r="BM299" s="4" t="s">
        <v>147</v>
      </c>
      <c r="BN299" s="4" t="s">
        <v>147</v>
      </c>
      <c r="BO299" s="4" t="s">
        <v>147</v>
      </c>
      <c r="BP299" s="4" t="s">
        <v>147</v>
      </c>
      <c r="BQ299" s="4" t="s">
        <v>147</v>
      </c>
      <c r="BR299" s="4" t="s">
        <v>147</v>
      </c>
      <c r="BS299" s="4" t="s">
        <v>147</v>
      </c>
      <c r="BT299" s="4" t="s">
        <v>147</v>
      </c>
      <c r="BU299" s="4">
        <v>97.2</v>
      </c>
      <c r="BV299" s="4">
        <v>1.66</v>
      </c>
      <c r="BW299" s="10">
        <f t="shared" si="14"/>
        <v>35.273624618957761</v>
      </c>
      <c r="BX299" s="4">
        <v>31</v>
      </c>
      <c r="BY299" s="10">
        <f t="shared" si="15"/>
        <v>29.43</v>
      </c>
      <c r="BZ299" s="10">
        <f t="shared" si="16"/>
        <v>68.958988853503186</v>
      </c>
      <c r="CA299" s="4">
        <v>5</v>
      </c>
      <c r="CB299" s="4">
        <v>128</v>
      </c>
      <c r="CC299" s="4">
        <v>0</v>
      </c>
      <c r="CD299" s="4">
        <v>0</v>
      </c>
      <c r="CE299" s="4">
        <v>5</v>
      </c>
      <c r="CF299" s="4">
        <v>4</v>
      </c>
      <c r="CG299" s="4">
        <v>1</v>
      </c>
      <c r="CH299" s="4">
        <v>5</v>
      </c>
      <c r="CI299" s="4">
        <v>4</v>
      </c>
      <c r="CJ299" s="4">
        <v>3</v>
      </c>
      <c r="CK299" s="4">
        <v>3</v>
      </c>
      <c r="CL299" s="4">
        <v>3</v>
      </c>
      <c r="CM299" s="4">
        <v>3</v>
      </c>
      <c r="CN299" s="4">
        <v>3</v>
      </c>
      <c r="CO299" s="4">
        <v>3</v>
      </c>
      <c r="CP299" s="4">
        <v>3</v>
      </c>
      <c r="CQ299" s="4">
        <v>3</v>
      </c>
      <c r="CR299" s="4">
        <v>3</v>
      </c>
      <c r="CS299" s="4">
        <v>1</v>
      </c>
      <c r="CT299" s="4">
        <v>1</v>
      </c>
      <c r="CU299" s="4">
        <v>1</v>
      </c>
      <c r="CV299" s="4">
        <v>1</v>
      </c>
      <c r="CW299" s="4">
        <v>1</v>
      </c>
      <c r="CX299" s="4">
        <v>1</v>
      </c>
      <c r="CY299" s="4">
        <v>7</v>
      </c>
      <c r="CZ299" s="4">
        <v>6</v>
      </c>
      <c r="DA299" s="4">
        <v>7</v>
      </c>
      <c r="DB299" s="4">
        <v>6</v>
      </c>
      <c r="DC299" s="4">
        <v>6</v>
      </c>
      <c r="DD299" s="4">
        <v>5</v>
      </c>
      <c r="DE299" s="4">
        <v>7</v>
      </c>
      <c r="DF299" s="4">
        <v>4</v>
      </c>
      <c r="DG299" s="4">
        <v>6</v>
      </c>
      <c r="DH299" s="4">
        <v>7</v>
      </c>
      <c r="DI299" s="4">
        <v>6</v>
      </c>
      <c r="DJ299" s="4">
        <v>7</v>
      </c>
      <c r="DK299" s="4">
        <v>7</v>
      </c>
      <c r="DL299" s="4">
        <v>7</v>
      </c>
      <c r="DM299" s="4">
        <v>6</v>
      </c>
      <c r="DN299" s="14" t="s">
        <v>151</v>
      </c>
      <c r="DO299" s="4">
        <v>97.2</v>
      </c>
      <c r="DP299" s="4">
        <v>1.66</v>
      </c>
      <c r="DQ299" s="15" t="s">
        <v>154</v>
      </c>
      <c r="DR299" s="4" t="s">
        <v>156</v>
      </c>
      <c r="DS299" s="4"/>
    </row>
    <row r="300" spans="1:123" x14ac:dyDescent="0.25">
      <c r="A300" s="1">
        <v>125</v>
      </c>
      <c r="C300">
        <v>1253</v>
      </c>
      <c r="D300">
        <v>1253</v>
      </c>
      <c r="E300" s="1" t="s">
        <v>141</v>
      </c>
      <c r="F300">
        <v>6</v>
      </c>
      <c r="G300" s="1">
        <v>3</v>
      </c>
      <c r="H300">
        <v>1</v>
      </c>
      <c r="I300">
        <v>1</v>
      </c>
      <c r="J300">
        <v>110</v>
      </c>
      <c r="K300">
        <v>0</v>
      </c>
      <c r="L300">
        <v>0</v>
      </c>
      <c r="M300">
        <v>2010</v>
      </c>
      <c r="N300">
        <v>2010</v>
      </c>
      <c r="O300">
        <v>3603.7950000000001</v>
      </c>
      <c r="P300">
        <v>4391.9279999999999</v>
      </c>
      <c r="Q300">
        <v>131.24199999999999</v>
      </c>
      <c r="R300">
        <v>724.48800000000006</v>
      </c>
      <c r="S300">
        <v>90.849000000000004</v>
      </c>
      <c r="T300">
        <v>26.027000000000001</v>
      </c>
      <c r="U300">
        <v>64.822000000000003</v>
      </c>
      <c r="V300">
        <v>664.12</v>
      </c>
      <c r="W300">
        <v>45.786999999999999</v>
      </c>
      <c r="X300">
        <v>49.448999999999998</v>
      </c>
      <c r="Y300">
        <v>24.913</v>
      </c>
      <c r="Z300">
        <v>39.884</v>
      </c>
      <c r="AA300">
        <v>4664.3940000000002</v>
      </c>
      <c r="AB300">
        <v>2.7610000000000001</v>
      </c>
      <c r="AC300">
        <v>12.467000000000001</v>
      </c>
      <c r="AD300">
        <v>121.29900000000001</v>
      </c>
      <c r="AE300">
        <v>4026.0729999999999</v>
      </c>
      <c r="AF300">
        <v>3.8149999999999999</v>
      </c>
      <c r="AG300">
        <v>2.738</v>
      </c>
      <c r="AH300">
        <v>42.600999999999999</v>
      </c>
      <c r="AI300">
        <v>12.066000000000001</v>
      </c>
      <c r="AJ300">
        <v>3.9750000000000001</v>
      </c>
      <c r="AK300">
        <v>698.37</v>
      </c>
      <c r="AL300">
        <v>2.7839999999999998</v>
      </c>
      <c r="AM300">
        <v>560.66700000000003</v>
      </c>
      <c r="AN300">
        <v>1498.739</v>
      </c>
      <c r="AO300">
        <v>452.22300000000001</v>
      </c>
      <c r="AP300">
        <v>27.753</v>
      </c>
      <c r="AQ300">
        <v>13.175000000000001</v>
      </c>
      <c r="AR300">
        <v>3.0990000000000002</v>
      </c>
      <c r="AS300">
        <v>163.084</v>
      </c>
      <c r="AT300">
        <v>3854.4960000000001</v>
      </c>
      <c r="AU300">
        <v>5618.71</v>
      </c>
      <c r="AV300">
        <v>26.318999999999999</v>
      </c>
      <c r="AW300">
        <v>65.989999999999995</v>
      </c>
      <c r="AX300">
        <v>7.6840000000000002</v>
      </c>
      <c r="AY300">
        <v>878.07399999999996</v>
      </c>
      <c r="AZ300">
        <v>747.37699999999995</v>
      </c>
      <c r="BA300">
        <v>6.0010000000000003</v>
      </c>
      <c r="BB300" s="8">
        <v>1253</v>
      </c>
      <c r="BC300" s="4">
        <v>1</v>
      </c>
      <c r="BD300" s="9">
        <v>12588</v>
      </c>
      <c r="BE300" s="4">
        <v>76</v>
      </c>
      <c r="BF300" s="4" t="s">
        <v>143</v>
      </c>
      <c r="BG300" s="4" t="s">
        <v>121</v>
      </c>
      <c r="BH300" s="4" t="s">
        <v>117</v>
      </c>
      <c r="BI300" s="4" t="s">
        <v>147</v>
      </c>
      <c r="BJ300" s="4" t="s">
        <v>148</v>
      </c>
      <c r="BK300" s="4">
        <v>1200</v>
      </c>
      <c r="BL300" s="4">
        <v>2</v>
      </c>
      <c r="BM300" s="4" t="s">
        <v>147</v>
      </c>
      <c r="BN300" s="4" t="s">
        <v>147</v>
      </c>
      <c r="BO300" s="4" t="s">
        <v>147</v>
      </c>
      <c r="BP300" s="4" t="s">
        <v>147</v>
      </c>
      <c r="BQ300" s="4" t="s">
        <v>147</v>
      </c>
      <c r="BR300" s="4" t="s">
        <v>147</v>
      </c>
      <c r="BS300" s="4" t="s">
        <v>147</v>
      </c>
      <c r="BT300" s="4" t="s">
        <v>147</v>
      </c>
      <c r="BU300" s="4">
        <v>97.2</v>
      </c>
      <c r="BV300" s="4">
        <v>1.66</v>
      </c>
      <c r="BW300" s="10">
        <f t="shared" si="14"/>
        <v>35.273624618957761</v>
      </c>
      <c r="BX300" s="4">
        <v>31</v>
      </c>
      <c r="BY300" s="10">
        <f t="shared" si="15"/>
        <v>29.43</v>
      </c>
      <c r="BZ300" s="10">
        <f t="shared" si="16"/>
        <v>68.958988853503186</v>
      </c>
      <c r="CA300" s="4">
        <v>5</v>
      </c>
      <c r="CB300" s="4">
        <v>128</v>
      </c>
      <c r="CC300" s="4">
        <v>0</v>
      </c>
      <c r="CD300" s="4">
        <v>0</v>
      </c>
      <c r="CE300" s="4">
        <v>5</v>
      </c>
      <c r="CF300" s="4">
        <v>4</v>
      </c>
      <c r="CG300" s="4">
        <v>1</v>
      </c>
      <c r="CH300" s="4">
        <v>5</v>
      </c>
      <c r="CI300" s="4">
        <v>4</v>
      </c>
      <c r="CJ300" s="4">
        <v>3</v>
      </c>
      <c r="CK300" s="4">
        <v>3</v>
      </c>
      <c r="CL300" s="4">
        <v>3</v>
      </c>
      <c r="CM300" s="4">
        <v>3</v>
      </c>
      <c r="CN300" s="4">
        <v>3</v>
      </c>
      <c r="CO300" s="4">
        <v>3</v>
      </c>
      <c r="CP300" s="4">
        <v>3</v>
      </c>
      <c r="CQ300" s="4">
        <v>3</v>
      </c>
      <c r="CR300" s="4">
        <v>3</v>
      </c>
      <c r="CS300" s="4">
        <v>1</v>
      </c>
      <c r="CT300" s="4">
        <v>1</v>
      </c>
      <c r="CU300" s="4">
        <v>1</v>
      </c>
      <c r="CV300" s="4">
        <v>1</v>
      </c>
      <c r="CW300" s="4">
        <v>1</v>
      </c>
      <c r="CX300" s="4">
        <v>1</v>
      </c>
      <c r="CY300" s="4">
        <v>7</v>
      </c>
      <c r="CZ300" s="4">
        <v>6</v>
      </c>
      <c r="DA300" s="4">
        <v>7</v>
      </c>
      <c r="DB300" s="4">
        <v>6</v>
      </c>
      <c r="DC300" s="4">
        <v>6</v>
      </c>
      <c r="DD300" s="4">
        <v>5</v>
      </c>
      <c r="DE300" s="4">
        <v>7</v>
      </c>
      <c r="DF300" s="4">
        <v>4</v>
      </c>
      <c r="DG300" s="4">
        <v>6</v>
      </c>
      <c r="DH300" s="4">
        <v>7</v>
      </c>
      <c r="DI300" s="4">
        <v>6</v>
      </c>
      <c r="DJ300" s="4">
        <v>7</v>
      </c>
      <c r="DK300" s="4">
        <v>7</v>
      </c>
      <c r="DL300" s="4">
        <v>7</v>
      </c>
      <c r="DM300" s="4">
        <v>6</v>
      </c>
      <c r="DN300" s="14" t="s">
        <v>151</v>
      </c>
      <c r="DO300" s="4">
        <v>97.2</v>
      </c>
      <c r="DP300" s="4">
        <v>1.66</v>
      </c>
      <c r="DQ300" s="15" t="s">
        <v>154</v>
      </c>
      <c r="DR300" s="4" t="s">
        <v>156</v>
      </c>
      <c r="DS300" s="4"/>
    </row>
    <row r="301" spans="1:123" x14ac:dyDescent="0.25">
      <c r="A301" s="3">
        <v>126</v>
      </c>
      <c r="C301">
        <v>1261</v>
      </c>
      <c r="D301">
        <v>1261</v>
      </c>
      <c r="E301" s="1" t="s">
        <v>141</v>
      </c>
      <c r="F301">
        <v>6</v>
      </c>
      <c r="G301" s="3">
        <v>1</v>
      </c>
      <c r="H301">
        <v>1</v>
      </c>
      <c r="I301">
        <v>1</v>
      </c>
      <c r="J301">
        <v>110</v>
      </c>
      <c r="K301">
        <v>0</v>
      </c>
      <c r="L301">
        <v>0</v>
      </c>
      <c r="M301">
        <v>2010</v>
      </c>
      <c r="N301">
        <v>2010</v>
      </c>
      <c r="O301">
        <v>2206.828</v>
      </c>
      <c r="P301">
        <v>2778.5189999999998</v>
      </c>
      <c r="Q301">
        <v>99.677999999999997</v>
      </c>
      <c r="R301">
        <v>371.048</v>
      </c>
      <c r="S301">
        <v>105.428</v>
      </c>
      <c r="T301">
        <v>42.917999999999999</v>
      </c>
      <c r="U301">
        <v>62.51</v>
      </c>
      <c r="V301">
        <v>118.351</v>
      </c>
      <c r="W301">
        <v>27.321000000000002</v>
      </c>
      <c r="X301">
        <v>40.639000000000003</v>
      </c>
      <c r="Y301">
        <v>26.312999999999999</v>
      </c>
      <c r="Z301">
        <v>34.323999999999998</v>
      </c>
      <c r="AA301">
        <v>10116.869000000001</v>
      </c>
      <c r="AB301">
        <v>3.3079999999999998</v>
      </c>
      <c r="AC301">
        <v>7.63</v>
      </c>
      <c r="AD301">
        <v>201.99299999999999</v>
      </c>
      <c r="AE301">
        <v>119.056</v>
      </c>
      <c r="AF301">
        <v>3.41</v>
      </c>
      <c r="AG301">
        <v>1.766</v>
      </c>
      <c r="AH301">
        <v>24.936</v>
      </c>
      <c r="AI301">
        <v>6.1479999999999997</v>
      </c>
      <c r="AJ301">
        <v>1.92</v>
      </c>
      <c r="AK301">
        <v>680.11800000000005</v>
      </c>
      <c r="AL301">
        <v>3.1909999999999998</v>
      </c>
      <c r="AM301">
        <v>658.93600000000004</v>
      </c>
      <c r="AN301">
        <v>1253.798</v>
      </c>
      <c r="AO301">
        <v>394.93299999999999</v>
      </c>
      <c r="AP301">
        <v>26.239000000000001</v>
      </c>
      <c r="AQ301">
        <v>13.57</v>
      </c>
      <c r="AR301">
        <v>1.7789999999999999</v>
      </c>
      <c r="AS301">
        <v>139.67099999999999</v>
      </c>
      <c r="AT301">
        <v>6910.942</v>
      </c>
      <c r="AU301">
        <v>3794.8040000000001</v>
      </c>
      <c r="AV301">
        <v>32.031999999999996</v>
      </c>
      <c r="AW301">
        <v>53.180999999999997</v>
      </c>
      <c r="AX301">
        <v>14.831</v>
      </c>
      <c r="AY301">
        <v>1175.3019999999999</v>
      </c>
      <c r="AZ301">
        <v>710.23199999999997</v>
      </c>
      <c r="BA301">
        <v>5.4470000000000001</v>
      </c>
      <c r="BB301" s="8">
        <v>1261</v>
      </c>
      <c r="BC301" s="4">
        <v>1</v>
      </c>
      <c r="BD301" s="9">
        <v>12087</v>
      </c>
      <c r="BE301" s="4">
        <v>78</v>
      </c>
      <c r="BF301" s="4" t="s">
        <v>143</v>
      </c>
      <c r="BG301" s="4" t="s">
        <v>121</v>
      </c>
      <c r="BH301" s="4" t="s">
        <v>117</v>
      </c>
      <c r="BI301" s="4" t="s">
        <v>147</v>
      </c>
      <c r="BJ301" s="4" t="s">
        <v>148</v>
      </c>
      <c r="BK301" s="4">
        <v>516</v>
      </c>
      <c r="BL301" s="4">
        <v>2</v>
      </c>
      <c r="BM301" s="4" t="s">
        <v>148</v>
      </c>
      <c r="BN301" s="4" t="s">
        <v>148</v>
      </c>
      <c r="BO301" s="4" t="s">
        <v>147</v>
      </c>
      <c r="BP301" s="4" t="s">
        <v>147</v>
      </c>
      <c r="BQ301" s="4" t="s">
        <v>147</v>
      </c>
      <c r="BR301" s="4" t="s">
        <v>147</v>
      </c>
      <c r="BS301" s="4" t="s">
        <v>147</v>
      </c>
      <c r="BT301" s="4" t="s">
        <v>147</v>
      </c>
      <c r="BU301" s="4">
        <v>74</v>
      </c>
      <c r="BV301" s="4">
        <v>1.65</v>
      </c>
      <c r="BW301" s="10">
        <f t="shared" si="14"/>
        <v>27.180899908172638</v>
      </c>
      <c r="BX301" s="4">
        <v>29</v>
      </c>
      <c r="BY301" s="10">
        <f t="shared" si="15"/>
        <v>26.802</v>
      </c>
      <c r="BZ301" s="10">
        <f t="shared" si="16"/>
        <v>57.193248726114653</v>
      </c>
      <c r="CA301" s="4">
        <v>7</v>
      </c>
      <c r="CB301" s="4">
        <v>107</v>
      </c>
      <c r="CC301" s="4">
        <v>0</v>
      </c>
      <c r="CD301" s="4">
        <v>0</v>
      </c>
      <c r="CE301" s="4">
        <v>5</v>
      </c>
      <c r="CF301" s="4">
        <v>5</v>
      </c>
      <c r="CG301" s="4">
        <v>1</v>
      </c>
      <c r="CH301" s="4">
        <v>5</v>
      </c>
      <c r="CI301" s="4">
        <v>5</v>
      </c>
      <c r="CJ301" s="4">
        <v>3</v>
      </c>
      <c r="CK301" s="4">
        <v>3</v>
      </c>
      <c r="CL301" s="4">
        <v>2</v>
      </c>
      <c r="CM301" s="4">
        <v>2</v>
      </c>
      <c r="CN301" s="4">
        <v>2</v>
      </c>
      <c r="CO301" s="4">
        <v>2</v>
      </c>
      <c r="CP301" s="4">
        <v>1</v>
      </c>
      <c r="CQ301" s="4">
        <v>1</v>
      </c>
      <c r="CR301" s="4">
        <v>1</v>
      </c>
      <c r="CS301" s="4">
        <v>1</v>
      </c>
      <c r="CT301" s="4">
        <v>1</v>
      </c>
      <c r="CU301" s="4">
        <v>1</v>
      </c>
      <c r="CV301" s="4">
        <v>1</v>
      </c>
      <c r="CW301" s="4">
        <v>1</v>
      </c>
      <c r="CX301" s="4">
        <v>1</v>
      </c>
      <c r="CY301" s="4">
        <v>7</v>
      </c>
      <c r="CZ301" s="4">
        <v>2</v>
      </c>
      <c r="DA301" s="4">
        <v>7</v>
      </c>
      <c r="DB301" s="4">
        <v>7</v>
      </c>
      <c r="DC301" s="4">
        <v>7</v>
      </c>
      <c r="DD301" s="4">
        <v>1</v>
      </c>
      <c r="DE301" s="4">
        <v>4</v>
      </c>
      <c r="DF301" s="4">
        <v>6</v>
      </c>
      <c r="DG301" s="4">
        <v>7</v>
      </c>
      <c r="DH301" s="4">
        <v>7</v>
      </c>
      <c r="DI301" s="4">
        <v>7</v>
      </c>
      <c r="DJ301" s="4">
        <v>7</v>
      </c>
      <c r="DK301" s="4">
        <v>7</v>
      </c>
      <c r="DL301" s="4">
        <v>7</v>
      </c>
      <c r="DM301" s="4">
        <v>7</v>
      </c>
      <c r="DN301" s="14" t="s">
        <v>151</v>
      </c>
      <c r="DO301" s="4">
        <v>74</v>
      </c>
      <c r="DP301" s="4">
        <v>1.65</v>
      </c>
      <c r="DQ301" s="15" t="s">
        <v>155</v>
      </c>
      <c r="DR301" s="4" t="s">
        <v>156</v>
      </c>
      <c r="DS301" s="4"/>
    </row>
    <row r="302" spans="1:123" x14ac:dyDescent="0.25">
      <c r="A302" s="3">
        <v>126</v>
      </c>
      <c r="C302">
        <v>1262</v>
      </c>
      <c r="D302">
        <v>1262</v>
      </c>
      <c r="E302" s="1" t="s">
        <v>141</v>
      </c>
      <c r="F302">
        <v>3</v>
      </c>
      <c r="G302" s="3">
        <v>2</v>
      </c>
      <c r="H302">
        <v>1</v>
      </c>
      <c r="I302">
        <v>1</v>
      </c>
      <c r="J302">
        <v>110</v>
      </c>
      <c r="K302">
        <v>0</v>
      </c>
      <c r="L302">
        <v>0</v>
      </c>
      <c r="M302">
        <v>2010</v>
      </c>
      <c r="N302">
        <v>2010</v>
      </c>
      <c r="O302">
        <v>1795.4870000000001</v>
      </c>
      <c r="P302">
        <v>2178.8820000000001</v>
      </c>
      <c r="Q302">
        <v>59.453000000000003</v>
      </c>
      <c r="R302">
        <v>336.88200000000001</v>
      </c>
      <c r="S302">
        <v>83.453999999999994</v>
      </c>
      <c r="T302">
        <v>9.4</v>
      </c>
      <c r="U302">
        <v>74.055000000000007</v>
      </c>
      <c r="V302">
        <v>29.972999999999999</v>
      </c>
      <c r="W302">
        <v>10.226000000000001</v>
      </c>
      <c r="X302">
        <v>21.969000000000001</v>
      </c>
      <c r="Y302">
        <v>23.895</v>
      </c>
      <c r="Z302">
        <v>39.61</v>
      </c>
      <c r="AA302">
        <v>1791.211</v>
      </c>
      <c r="AB302">
        <v>4.13</v>
      </c>
      <c r="AC302">
        <v>8.7629999999999999</v>
      </c>
      <c r="AD302">
        <v>90.073999999999998</v>
      </c>
      <c r="AE302">
        <v>69.046000000000006</v>
      </c>
      <c r="AF302">
        <v>1.9870000000000001</v>
      </c>
      <c r="AG302">
        <v>1.4830000000000001</v>
      </c>
      <c r="AH302">
        <v>15.183999999999999</v>
      </c>
      <c r="AI302">
        <v>4.1070000000000002</v>
      </c>
      <c r="AJ302">
        <v>1.252</v>
      </c>
      <c r="AK302">
        <v>774.31700000000001</v>
      </c>
      <c r="AL302">
        <v>2.387</v>
      </c>
      <c r="AM302">
        <v>798.99400000000003</v>
      </c>
      <c r="AN302">
        <v>1123.5060000000001</v>
      </c>
      <c r="AO302">
        <v>410.791</v>
      </c>
      <c r="AP302">
        <v>26.498999999999999</v>
      </c>
      <c r="AQ302">
        <v>9.9280000000000008</v>
      </c>
      <c r="AR302">
        <v>1.88</v>
      </c>
      <c r="AS302">
        <v>107.02800000000001</v>
      </c>
      <c r="AT302">
        <v>5910.357</v>
      </c>
      <c r="AU302">
        <v>3745.9430000000002</v>
      </c>
      <c r="AV302">
        <v>24.074000000000002</v>
      </c>
      <c r="AW302">
        <v>61.655999999999999</v>
      </c>
      <c r="AX302">
        <v>14.208</v>
      </c>
      <c r="AY302">
        <v>425.24400000000003</v>
      </c>
      <c r="AZ302">
        <v>397.12200000000001</v>
      </c>
      <c r="BA302">
        <v>5.01</v>
      </c>
      <c r="BB302" s="8">
        <v>1262</v>
      </c>
      <c r="BC302" s="4">
        <v>1</v>
      </c>
      <c r="BD302" s="9">
        <v>12087</v>
      </c>
      <c r="BE302" s="4">
        <v>78</v>
      </c>
      <c r="BF302" s="4" t="s">
        <v>143</v>
      </c>
      <c r="BG302" s="4" t="s">
        <v>121</v>
      </c>
      <c r="BH302" s="4" t="s">
        <v>117</v>
      </c>
      <c r="BI302" s="4" t="s">
        <v>147</v>
      </c>
      <c r="BJ302" s="4" t="s">
        <v>148</v>
      </c>
      <c r="BK302" s="4">
        <v>516</v>
      </c>
      <c r="BL302" s="4">
        <v>2</v>
      </c>
      <c r="BM302" s="4" t="s">
        <v>148</v>
      </c>
      <c r="BN302" s="4" t="s">
        <v>148</v>
      </c>
      <c r="BO302" s="4" t="s">
        <v>147</v>
      </c>
      <c r="BP302" s="4" t="s">
        <v>147</v>
      </c>
      <c r="BQ302" s="4" t="s">
        <v>147</v>
      </c>
      <c r="BR302" s="4" t="s">
        <v>147</v>
      </c>
      <c r="BS302" s="4" t="s">
        <v>147</v>
      </c>
      <c r="BT302" s="4" t="s">
        <v>147</v>
      </c>
      <c r="BU302" s="4">
        <v>74</v>
      </c>
      <c r="BV302" s="4">
        <v>1.65</v>
      </c>
      <c r="BW302" s="10">
        <f t="shared" si="14"/>
        <v>27.180899908172638</v>
      </c>
      <c r="BX302" s="4">
        <v>29</v>
      </c>
      <c r="BY302" s="10">
        <f t="shared" si="15"/>
        <v>26.802</v>
      </c>
      <c r="BZ302" s="10">
        <f t="shared" si="16"/>
        <v>57.193248726114653</v>
      </c>
      <c r="CA302" s="4">
        <v>7</v>
      </c>
      <c r="CB302" s="4">
        <v>107</v>
      </c>
      <c r="CC302" s="4">
        <v>0</v>
      </c>
      <c r="CD302" s="4">
        <v>0</v>
      </c>
      <c r="CE302" s="4">
        <v>5</v>
      </c>
      <c r="CF302" s="4">
        <v>5</v>
      </c>
      <c r="CG302" s="4">
        <v>1</v>
      </c>
      <c r="CH302" s="4">
        <v>5</v>
      </c>
      <c r="CI302" s="4">
        <v>5</v>
      </c>
      <c r="CJ302" s="4">
        <v>3</v>
      </c>
      <c r="CK302" s="4">
        <v>3</v>
      </c>
      <c r="CL302" s="4">
        <v>2</v>
      </c>
      <c r="CM302" s="4">
        <v>2</v>
      </c>
      <c r="CN302" s="4">
        <v>2</v>
      </c>
      <c r="CO302" s="4">
        <v>2</v>
      </c>
      <c r="CP302" s="4">
        <v>1</v>
      </c>
      <c r="CQ302" s="4">
        <v>1</v>
      </c>
      <c r="CR302" s="4">
        <v>1</v>
      </c>
      <c r="CS302" s="4">
        <v>1</v>
      </c>
      <c r="CT302" s="4">
        <v>1</v>
      </c>
      <c r="CU302" s="4">
        <v>1</v>
      </c>
      <c r="CV302" s="4">
        <v>1</v>
      </c>
      <c r="CW302" s="4">
        <v>1</v>
      </c>
      <c r="CX302" s="4">
        <v>1</v>
      </c>
      <c r="CY302" s="4">
        <v>7</v>
      </c>
      <c r="CZ302" s="4">
        <v>2</v>
      </c>
      <c r="DA302" s="4">
        <v>7</v>
      </c>
      <c r="DB302" s="4">
        <v>7</v>
      </c>
      <c r="DC302" s="4">
        <v>7</v>
      </c>
      <c r="DD302" s="4">
        <v>1</v>
      </c>
      <c r="DE302" s="4">
        <v>4</v>
      </c>
      <c r="DF302" s="4">
        <v>6</v>
      </c>
      <c r="DG302" s="4">
        <v>7</v>
      </c>
      <c r="DH302" s="4">
        <v>7</v>
      </c>
      <c r="DI302" s="4">
        <v>7</v>
      </c>
      <c r="DJ302" s="4">
        <v>7</v>
      </c>
      <c r="DK302" s="4">
        <v>7</v>
      </c>
      <c r="DL302" s="4">
        <v>7</v>
      </c>
      <c r="DM302" s="4">
        <v>7</v>
      </c>
      <c r="DN302" s="14" t="s">
        <v>151</v>
      </c>
      <c r="DO302" s="4">
        <v>74</v>
      </c>
      <c r="DP302" s="4">
        <v>1.65</v>
      </c>
      <c r="DQ302" s="15" t="s">
        <v>155</v>
      </c>
      <c r="DR302" s="4" t="s">
        <v>156</v>
      </c>
      <c r="DS302" s="4"/>
    </row>
    <row r="303" spans="1:123" x14ac:dyDescent="0.25">
      <c r="A303" s="3">
        <v>126</v>
      </c>
      <c r="C303">
        <v>1263</v>
      </c>
      <c r="D303">
        <v>1263</v>
      </c>
      <c r="E303" s="1" t="s">
        <v>141</v>
      </c>
      <c r="F303">
        <v>5</v>
      </c>
      <c r="G303" s="3">
        <v>3</v>
      </c>
      <c r="H303">
        <v>1</v>
      </c>
      <c r="I303">
        <v>1</v>
      </c>
      <c r="J303">
        <v>110</v>
      </c>
      <c r="K303">
        <v>0</v>
      </c>
      <c r="L303">
        <v>0</v>
      </c>
      <c r="M303">
        <v>2010</v>
      </c>
      <c r="N303">
        <v>2010</v>
      </c>
      <c r="O303">
        <v>1846.3320000000001</v>
      </c>
      <c r="P303">
        <v>2089.0889999999999</v>
      </c>
      <c r="Q303">
        <v>60.024000000000001</v>
      </c>
      <c r="R303">
        <v>310.70499999999998</v>
      </c>
      <c r="S303">
        <v>80.298000000000002</v>
      </c>
      <c r="T303">
        <v>15.391</v>
      </c>
      <c r="U303">
        <v>64.906999999999996</v>
      </c>
      <c r="V303">
        <v>391.12099999999998</v>
      </c>
      <c r="W303">
        <v>13.744</v>
      </c>
      <c r="X303">
        <v>18.367000000000001</v>
      </c>
      <c r="Y303">
        <v>22.963999999999999</v>
      </c>
      <c r="Z303">
        <v>34.652999999999999</v>
      </c>
      <c r="AA303">
        <v>1654.2249999999999</v>
      </c>
      <c r="AB303">
        <v>2.4700000000000002</v>
      </c>
      <c r="AC303">
        <v>8.7420000000000009</v>
      </c>
      <c r="AD303">
        <v>86</v>
      </c>
      <c r="AE303">
        <v>57.838999999999999</v>
      </c>
      <c r="AF303">
        <v>1.841</v>
      </c>
      <c r="AG303">
        <v>1.48</v>
      </c>
      <c r="AH303">
        <v>11.871</v>
      </c>
      <c r="AI303">
        <v>5.6950000000000003</v>
      </c>
      <c r="AJ303">
        <v>1.454</v>
      </c>
      <c r="AK303">
        <v>692.51499999999999</v>
      </c>
      <c r="AL303">
        <v>1.575</v>
      </c>
      <c r="AM303">
        <v>680.36900000000003</v>
      </c>
      <c r="AN303">
        <v>1082.7159999999999</v>
      </c>
      <c r="AO303">
        <v>413.01299999999998</v>
      </c>
      <c r="AP303">
        <v>25.109000000000002</v>
      </c>
      <c r="AQ303">
        <v>10.47</v>
      </c>
      <c r="AR303">
        <v>1.881</v>
      </c>
      <c r="AS303">
        <v>112.33499999999999</v>
      </c>
      <c r="AT303">
        <v>5778.0169999999998</v>
      </c>
      <c r="AU303">
        <v>3671.9830000000002</v>
      </c>
      <c r="AV303">
        <v>25.459</v>
      </c>
      <c r="AW303">
        <v>60.069000000000003</v>
      </c>
      <c r="AX303">
        <v>14.378</v>
      </c>
      <c r="AY303">
        <v>401.25599999999997</v>
      </c>
      <c r="AZ303">
        <v>377.27499999999998</v>
      </c>
      <c r="BA303">
        <v>5.5369999999999999</v>
      </c>
      <c r="BB303" s="8">
        <v>1263</v>
      </c>
      <c r="BC303" s="4">
        <v>1</v>
      </c>
      <c r="BD303" s="9">
        <v>12087</v>
      </c>
      <c r="BE303" s="4">
        <v>78</v>
      </c>
      <c r="BF303" s="4" t="s">
        <v>143</v>
      </c>
      <c r="BG303" s="4" t="s">
        <v>121</v>
      </c>
      <c r="BH303" s="4" t="s">
        <v>117</v>
      </c>
      <c r="BI303" s="4" t="s">
        <v>147</v>
      </c>
      <c r="BJ303" s="4" t="s">
        <v>148</v>
      </c>
      <c r="BK303" s="4">
        <v>516</v>
      </c>
      <c r="BL303" s="4">
        <v>2</v>
      </c>
      <c r="BM303" s="4" t="s">
        <v>148</v>
      </c>
      <c r="BN303" s="4" t="s">
        <v>148</v>
      </c>
      <c r="BO303" s="4" t="s">
        <v>147</v>
      </c>
      <c r="BP303" s="4" t="s">
        <v>147</v>
      </c>
      <c r="BQ303" s="4" t="s">
        <v>147</v>
      </c>
      <c r="BR303" s="4" t="s">
        <v>147</v>
      </c>
      <c r="BS303" s="4" t="s">
        <v>147</v>
      </c>
      <c r="BT303" s="4" t="s">
        <v>147</v>
      </c>
      <c r="BU303" s="4">
        <v>74</v>
      </c>
      <c r="BV303" s="4">
        <v>1.65</v>
      </c>
      <c r="BW303" s="10">
        <f t="shared" si="14"/>
        <v>27.180899908172638</v>
      </c>
      <c r="BX303" s="4">
        <v>29</v>
      </c>
      <c r="BY303" s="10">
        <f t="shared" si="15"/>
        <v>26.802</v>
      </c>
      <c r="BZ303" s="10">
        <f t="shared" si="16"/>
        <v>57.193248726114653</v>
      </c>
      <c r="CA303" s="4">
        <v>7</v>
      </c>
      <c r="CB303" s="4">
        <v>107</v>
      </c>
      <c r="CC303" s="4">
        <v>0</v>
      </c>
      <c r="CD303" s="4">
        <v>0</v>
      </c>
      <c r="CE303" s="4">
        <v>5</v>
      </c>
      <c r="CF303" s="4">
        <v>5</v>
      </c>
      <c r="CG303" s="4">
        <v>1</v>
      </c>
      <c r="CH303" s="4">
        <v>5</v>
      </c>
      <c r="CI303" s="4">
        <v>5</v>
      </c>
      <c r="CJ303" s="4">
        <v>3</v>
      </c>
      <c r="CK303" s="4">
        <v>3</v>
      </c>
      <c r="CL303" s="4">
        <v>2</v>
      </c>
      <c r="CM303" s="4">
        <v>2</v>
      </c>
      <c r="CN303" s="4">
        <v>2</v>
      </c>
      <c r="CO303" s="4">
        <v>2</v>
      </c>
      <c r="CP303" s="4">
        <v>1</v>
      </c>
      <c r="CQ303" s="4">
        <v>1</v>
      </c>
      <c r="CR303" s="4">
        <v>1</v>
      </c>
      <c r="CS303" s="4">
        <v>1</v>
      </c>
      <c r="CT303" s="4">
        <v>1</v>
      </c>
      <c r="CU303" s="4">
        <v>1</v>
      </c>
      <c r="CV303" s="4">
        <v>1</v>
      </c>
      <c r="CW303" s="4">
        <v>1</v>
      </c>
      <c r="CX303" s="4">
        <v>1</v>
      </c>
      <c r="CY303" s="4">
        <v>7</v>
      </c>
      <c r="CZ303" s="4">
        <v>2</v>
      </c>
      <c r="DA303" s="4">
        <v>7</v>
      </c>
      <c r="DB303" s="4">
        <v>7</v>
      </c>
      <c r="DC303" s="4">
        <v>7</v>
      </c>
      <c r="DD303" s="4">
        <v>1</v>
      </c>
      <c r="DE303" s="4">
        <v>4</v>
      </c>
      <c r="DF303" s="4">
        <v>6</v>
      </c>
      <c r="DG303" s="4">
        <v>7</v>
      </c>
      <c r="DH303" s="4">
        <v>7</v>
      </c>
      <c r="DI303" s="4">
        <v>7</v>
      </c>
      <c r="DJ303" s="4">
        <v>7</v>
      </c>
      <c r="DK303" s="4">
        <v>7</v>
      </c>
      <c r="DL303" s="4">
        <v>7</v>
      </c>
      <c r="DM303" s="4">
        <v>7</v>
      </c>
      <c r="DN303" s="14" t="s">
        <v>151</v>
      </c>
      <c r="DO303" s="4">
        <v>74</v>
      </c>
      <c r="DP303" s="4">
        <v>1.65</v>
      </c>
      <c r="DQ303" s="15" t="s">
        <v>155</v>
      </c>
      <c r="DR303" s="4" t="s">
        <v>156</v>
      </c>
      <c r="DS303" s="4"/>
    </row>
    <row r="304" spans="1:123" x14ac:dyDescent="0.25">
      <c r="A304" s="1">
        <v>127</v>
      </c>
      <c r="C304">
        <v>1271</v>
      </c>
      <c r="D304">
        <v>1271</v>
      </c>
      <c r="E304" s="1" t="s">
        <v>140</v>
      </c>
      <c r="F304">
        <v>6</v>
      </c>
      <c r="G304" s="1">
        <v>1</v>
      </c>
      <c r="H304">
        <v>1</v>
      </c>
      <c r="I304">
        <v>1</v>
      </c>
      <c r="J304">
        <v>116</v>
      </c>
      <c r="K304">
        <v>0</v>
      </c>
      <c r="L304">
        <v>0</v>
      </c>
      <c r="M304">
        <v>2010</v>
      </c>
      <c r="N304">
        <v>2010</v>
      </c>
      <c r="O304">
        <v>1094.231</v>
      </c>
      <c r="P304">
        <v>1330.66</v>
      </c>
      <c r="Q304">
        <v>33.462000000000003</v>
      </c>
      <c r="R304">
        <v>207.458</v>
      </c>
      <c r="S304">
        <v>52.137</v>
      </c>
      <c r="T304">
        <v>23.466000000000001</v>
      </c>
      <c r="U304">
        <v>28.67</v>
      </c>
      <c r="V304">
        <v>411.29</v>
      </c>
      <c r="W304">
        <v>11.744999999999999</v>
      </c>
      <c r="X304">
        <v>10.234999999999999</v>
      </c>
      <c r="Y304">
        <v>7.8550000000000004</v>
      </c>
      <c r="Z304">
        <v>11.423</v>
      </c>
      <c r="AA304">
        <v>1512.41</v>
      </c>
      <c r="AB304">
        <v>1.7989999999999999</v>
      </c>
      <c r="AC304">
        <v>2.6930000000000001</v>
      </c>
      <c r="AD304">
        <v>38.499000000000002</v>
      </c>
      <c r="AE304">
        <v>56.472999999999999</v>
      </c>
      <c r="AF304">
        <v>1.35</v>
      </c>
      <c r="AG304">
        <v>1.7509999999999999</v>
      </c>
      <c r="AH304">
        <v>11.186</v>
      </c>
      <c r="AI304">
        <v>3.8340000000000001</v>
      </c>
      <c r="AJ304">
        <v>0.90900000000000003</v>
      </c>
      <c r="AK304">
        <v>425.85899999999998</v>
      </c>
      <c r="AL304">
        <v>1.867</v>
      </c>
      <c r="AM304">
        <v>522.67399999999998</v>
      </c>
      <c r="AN304">
        <v>1037.3610000000001</v>
      </c>
      <c r="AO304">
        <v>161.887</v>
      </c>
      <c r="AP304">
        <v>8.8789999999999996</v>
      </c>
      <c r="AQ304">
        <v>5.1890000000000001</v>
      </c>
      <c r="AR304">
        <v>0.55600000000000005</v>
      </c>
      <c r="AS304">
        <v>129.38200000000001</v>
      </c>
      <c r="AT304">
        <v>3235.0320000000002</v>
      </c>
      <c r="AU304">
        <v>1403.491</v>
      </c>
      <c r="AV304">
        <v>22.407</v>
      </c>
      <c r="AW304">
        <v>61.698999999999998</v>
      </c>
      <c r="AX304">
        <v>15.754</v>
      </c>
      <c r="AY304">
        <v>354.24200000000002</v>
      </c>
      <c r="AZ304">
        <v>329.37099999999998</v>
      </c>
      <c r="BA304">
        <v>1.9750000000000001</v>
      </c>
      <c r="BB304" s="8">
        <v>1271</v>
      </c>
      <c r="BC304" s="4">
        <v>0</v>
      </c>
      <c r="BD304" s="9">
        <v>12766</v>
      </c>
      <c r="BE304" s="4">
        <v>76</v>
      </c>
      <c r="BF304" s="4" t="s">
        <v>143</v>
      </c>
      <c r="BG304" s="4" t="s">
        <v>121</v>
      </c>
      <c r="BH304" s="4" t="s">
        <v>117</v>
      </c>
      <c r="BI304" s="4" t="s">
        <v>147</v>
      </c>
      <c r="BJ304" s="4" t="s">
        <v>148</v>
      </c>
      <c r="BK304" s="4">
        <v>510</v>
      </c>
      <c r="BL304" s="4">
        <v>2</v>
      </c>
      <c r="BM304" s="4" t="s">
        <v>148</v>
      </c>
      <c r="BN304" s="4" t="s">
        <v>147</v>
      </c>
      <c r="BO304" s="4" t="s">
        <v>147</v>
      </c>
      <c r="BP304" s="4" t="s">
        <v>147</v>
      </c>
      <c r="BQ304" s="4" t="s">
        <v>147</v>
      </c>
      <c r="BR304" s="4" t="s">
        <v>147</v>
      </c>
      <c r="BS304" s="4" t="s">
        <v>147</v>
      </c>
      <c r="BT304" s="4" t="s">
        <v>147</v>
      </c>
      <c r="BU304" s="4">
        <v>56.4</v>
      </c>
      <c r="BV304" s="4">
        <v>1.52</v>
      </c>
      <c r="BW304" s="10">
        <f t="shared" si="14"/>
        <v>24.411357340720222</v>
      </c>
      <c r="BX304" s="4">
        <v>24</v>
      </c>
      <c r="BY304" s="10">
        <f t="shared" si="15"/>
        <v>20.231999999999999</v>
      </c>
      <c r="BZ304" s="10">
        <f t="shared" si="16"/>
        <v>32.590272611464968</v>
      </c>
      <c r="CA304" s="4">
        <v>12</v>
      </c>
      <c r="CB304" s="4">
        <v>86</v>
      </c>
      <c r="CC304" s="4">
        <v>0</v>
      </c>
      <c r="CD304" s="4">
        <v>0</v>
      </c>
      <c r="CE304" s="4">
        <v>5</v>
      </c>
      <c r="CF304" s="4">
        <v>1</v>
      </c>
      <c r="CG304" s="4">
        <v>1</v>
      </c>
      <c r="CH304" s="4">
        <v>4</v>
      </c>
      <c r="CI304" s="4">
        <v>5</v>
      </c>
      <c r="CJ304" s="4">
        <v>3</v>
      </c>
      <c r="CK304" s="4">
        <v>3</v>
      </c>
      <c r="CL304" s="4">
        <v>3</v>
      </c>
      <c r="CM304" s="4">
        <v>3</v>
      </c>
      <c r="CN304" s="4">
        <v>3</v>
      </c>
      <c r="CO304" s="4">
        <v>3</v>
      </c>
      <c r="CP304" s="4">
        <v>3</v>
      </c>
      <c r="CQ304" s="4">
        <v>3</v>
      </c>
      <c r="CR304" s="4">
        <v>3</v>
      </c>
      <c r="CS304" s="4">
        <v>1</v>
      </c>
      <c r="CT304" s="4">
        <v>1</v>
      </c>
      <c r="CU304" s="4">
        <v>1</v>
      </c>
      <c r="CV304" s="4">
        <v>1</v>
      </c>
      <c r="CW304" s="4">
        <v>1</v>
      </c>
      <c r="CX304" s="4">
        <v>1</v>
      </c>
      <c r="CY304" s="4">
        <v>7</v>
      </c>
      <c r="CZ304" s="4">
        <v>5</v>
      </c>
      <c r="DA304" s="4">
        <v>6</v>
      </c>
      <c r="DB304" s="4">
        <v>7</v>
      </c>
      <c r="DC304" s="4">
        <v>7</v>
      </c>
      <c r="DD304" s="4">
        <v>7</v>
      </c>
      <c r="DE304" s="4">
        <v>6</v>
      </c>
      <c r="DF304" s="4">
        <v>6</v>
      </c>
      <c r="DG304" s="4">
        <v>7</v>
      </c>
      <c r="DH304" s="4">
        <v>6</v>
      </c>
      <c r="DI304" s="4">
        <v>7</v>
      </c>
      <c r="DJ304" s="4">
        <v>5</v>
      </c>
      <c r="DK304" s="4">
        <v>2</v>
      </c>
      <c r="DL304" s="4">
        <v>5</v>
      </c>
      <c r="DM304" s="4">
        <v>7</v>
      </c>
      <c r="DN304" s="14" t="s">
        <v>151</v>
      </c>
      <c r="DO304" s="4">
        <v>56.4</v>
      </c>
      <c r="DP304" s="4">
        <v>1.52</v>
      </c>
      <c r="DQ304" s="15" t="s">
        <v>155</v>
      </c>
      <c r="DR304" s="4" t="s">
        <v>155</v>
      </c>
      <c r="DS304" s="4"/>
    </row>
    <row r="305" spans="1:123" x14ac:dyDescent="0.25">
      <c r="A305" s="1">
        <v>127</v>
      </c>
      <c r="C305">
        <v>1272</v>
      </c>
      <c r="D305">
        <v>1272</v>
      </c>
      <c r="E305" s="1" t="s">
        <v>140</v>
      </c>
      <c r="F305">
        <v>1</v>
      </c>
      <c r="G305" s="1">
        <v>2</v>
      </c>
      <c r="H305">
        <v>1</v>
      </c>
      <c r="I305">
        <v>1</v>
      </c>
      <c r="J305">
        <v>116</v>
      </c>
      <c r="K305">
        <v>0</v>
      </c>
      <c r="L305">
        <v>0</v>
      </c>
      <c r="M305">
        <v>2010</v>
      </c>
      <c r="N305">
        <v>2010</v>
      </c>
      <c r="O305">
        <v>1643.3989999999999</v>
      </c>
      <c r="P305">
        <v>2176.4169999999999</v>
      </c>
      <c r="Q305">
        <v>89.066999999999993</v>
      </c>
      <c r="R305">
        <v>248.01300000000001</v>
      </c>
      <c r="S305">
        <v>95.7</v>
      </c>
      <c r="T305">
        <v>67.150999999999996</v>
      </c>
      <c r="U305">
        <v>28.548999999999999</v>
      </c>
      <c r="V305">
        <v>210.22900000000001</v>
      </c>
      <c r="W305">
        <v>26.85</v>
      </c>
      <c r="X305">
        <v>34.478000000000002</v>
      </c>
      <c r="Y305">
        <v>21.236999999999998</v>
      </c>
      <c r="Z305">
        <v>15.324</v>
      </c>
      <c r="AA305">
        <v>12139.352000000001</v>
      </c>
      <c r="AB305">
        <v>3.2989999999999999</v>
      </c>
      <c r="AC305">
        <v>5.2140000000000004</v>
      </c>
      <c r="AD305">
        <v>577.43200000000002</v>
      </c>
      <c r="AE305">
        <v>129.13200000000001</v>
      </c>
      <c r="AF305">
        <v>2.3199999999999998</v>
      </c>
      <c r="AG305">
        <v>1.5189999999999999</v>
      </c>
      <c r="AH305">
        <v>26.202999999999999</v>
      </c>
      <c r="AI305">
        <v>6.3230000000000004</v>
      </c>
      <c r="AJ305">
        <v>2.1619999999999999</v>
      </c>
      <c r="AK305">
        <v>495.988</v>
      </c>
      <c r="AL305">
        <v>5.7939999999999996</v>
      </c>
      <c r="AM305">
        <v>393.96899999999999</v>
      </c>
      <c r="AN305">
        <v>1024.7829999999999</v>
      </c>
      <c r="AO305">
        <v>241.74600000000001</v>
      </c>
      <c r="AP305">
        <v>17.323</v>
      </c>
      <c r="AQ305">
        <v>17.614999999999998</v>
      </c>
      <c r="AR305">
        <v>0.98499999999999999</v>
      </c>
      <c r="AS305">
        <v>131.60599999999999</v>
      </c>
      <c r="AT305">
        <v>5224.5829999999996</v>
      </c>
      <c r="AU305">
        <v>2774.855</v>
      </c>
      <c r="AV305">
        <v>36.598999999999997</v>
      </c>
      <c r="AW305">
        <v>45.39</v>
      </c>
      <c r="AX305">
        <v>17.931999999999999</v>
      </c>
      <c r="AY305">
        <v>1302.789</v>
      </c>
      <c r="AZ305">
        <v>717.93600000000004</v>
      </c>
      <c r="BA305">
        <v>4.048</v>
      </c>
      <c r="BB305" s="8">
        <v>1272</v>
      </c>
      <c r="BC305" s="4">
        <v>0</v>
      </c>
      <c r="BD305" s="9">
        <v>12766</v>
      </c>
      <c r="BE305" s="4">
        <v>76</v>
      </c>
      <c r="BF305" s="4" t="s">
        <v>143</v>
      </c>
      <c r="BG305" s="4" t="s">
        <v>121</v>
      </c>
      <c r="BH305" s="4" t="s">
        <v>117</v>
      </c>
      <c r="BI305" s="4" t="s">
        <v>147</v>
      </c>
      <c r="BJ305" s="4" t="s">
        <v>148</v>
      </c>
      <c r="BK305" s="4">
        <v>510</v>
      </c>
      <c r="BL305" s="4">
        <v>2</v>
      </c>
      <c r="BM305" s="4" t="s">
        <v>148</v>
      </c>
      <c r="BN305" s="4" t="s">
        <v>147</v>
      </c>
      <c r="BO305" s="4" t="s">
        <v>147</v>
      </c>
      <c r="BP305" s="4" t="s">
        <v>147</v>
      </c>
      <c r="BQ305" s="4" t="s">
        <v>147</v>
      </c>
      <c r="BR305" s="4" t="s">
        <v>147</v>
      </c>
      <c r="BS305" s="4" t="s">
        <v>147</v>
      </c>
      <c r="BT305" s="4" t="s">
        <v>147</v>
      </c>
      <c r="BU305" s="4">
        <v>56.4</v>
      </c>
      <c r="BV305" s="4">
        <v>1.52</v>
      </c>
      <c r="BW305" s="10">
        <f t="shared" si="14"/>
        <v>24.411357340720222</v>
      </c>
      <c r="BX305" s="4">
        <v>24</v>
      </c>
      <c r="BY305" s="10">
        <f t="shared" si="15"/>
        <v>20.231999999999999</v>
      </c>
      <c r="BZ305" s="10">
        <f t="shared" si="16"/>
        <v>32.590272611464968</v>
      </c>
      <c r="CA305" s="4">
        <v>12</v>
      </c>
      <c r="CB305" s="4">
        <v>86</v>
      </c>
      <c r="CC305" s="4">
        <v>0</v>
      </c>
      <c r="CD305" s="4">
        <v>0</v>
      </c>
      <c r="CE305" s="4">
        <v>5</v>
      </c>
      <c r="CF305" s="4">
        <v>1</v>
      </c>
      <c r="CG305" s="4">
        <v>1</v>
      </c>
      <c r="CH305" s="4">
        <v>4</v>
      </c>
      <c r="CI305" s="4">
        <v>5</v>
      </c>
      <c r="CJ305" s="4">
        <v>3</v>
      </c>
      <c r="CK305" s="4">
        <v>3</v>
      </c>
      <c r="CL305" s="4">
        <v>3</v>
      </c>
      <c r="CM305" s="4">
        <v>3</v>
      </c>
      <c r="CN305" s="4">
        <v>3</v>
      </c>
      <c r="CO305" s="4">
        <v>3</v>
      </c>
      <c r="CP305" s="4">
        <v>3</v>
      </c>
      <c r="CQ305" s="4">
        <v>3</v>
      </c>
      <c r="CR305" s="4">
        <v>3</v>
      </c>
      <c r="CS305" s="4">
        <v>1</v>
      </c>
      <c r="CT305" s="4">
        <v>1</v>
      </c>
      <c r="CU305" s="4">
        <v>1</v>
      </c>
      <c r="CV305" s="4">
        <v>1</v>
      </c>
      <c r="CW305" s="4">
        <v>1</v>
      </c>
      <c r="CX305" s="4">
        <v>1</v>
      </c>
      <c r="CY305" s="4">
        <v>7</v>
      </c>
      <c r="CZ305" s="4">
        <v>5</v>
      </c>
      <c r="DA305" s="4">
        <v>6</v>
      </c>
      <c r="DB305" s="4">
        <v>7</v>
      </c>
      <c r="DC305" s="4">
        <v>7</v>
      </c>
      <c r="DD305" s="4">
        <v>7</v>
      </c>
      <c r="DE305" s="4">
        <v>6</v>
      </c>
      <c r="DF305" s="4">
        <v>6</v>
      </c>
      <c r="DG305" s="4">
        <v>7</v>
      </c>
      <c r="DH305" s="4">
        <v>6</v>
      </c>
      <c r="DI305" s="4">
        <v>7</v>
      </c>
      <c r="DJ305" s="4">
        <v>5</v>
      </c>
      <c r="DK305" s="4">
        <v>2</v>
      </c>
      <c r="DL305" s="4">
        <v>5</v>
      </c>
      <c r="DM305" s="4">
        <v>7</v>
      </c>
      <c r="DN305" s="14" t="s">
        <v>151</v>
      </c>
      <c r="DO305" s="4">
        <v>56.4</v>
      </c>
      <c r="DP305" s="4">
        <v>1.52</v>
      </c>
      <c r="DQ305" s="15" t="s">
        <v>155</v>
      </c>
      <c r="DR305" s="4" t="s">
        <v>155</v>
      </c>
      <c r="DS305" s="4"/>
    </row>
    <row r="306" spans="1:123" x14ac:dyDescent="0.25">
      <c r="A306" s="1">
        <v>127</v>
      </c>
      <c r="C306">
        <v>1273</v>
      </c>
      <c r="D306">
        <v>1273</v>
      </c>
      <c r="E306" s="1" t="s">
        <v>140</v>
      </c>
      <c r="F306">
        <v>3</v>
      </c>
      <c r="G306" s="1">
        <v>3</v>
      </c>
      <c r="H306">
        <v>1</v>
      </c>
      <c r="I306">
        <v>1</v>
      </c>
      <c r="J306">
        <v>116</v>
      </c>
      <c r="K306">
        <v>0</v>
      </c>
      <c r="L306">
        <v>0</v>
      </c>
      <c r="M306">
        <v>2010</v>
      </c>
      <c r="N306">
        <v>2010</v>
      </c>
      <c r="O306">
        <v>905.36199999999997</v>
      </c>
      <c r="P306">
        <v>1641.66</v>
      </c>
      <c r="Q306">
        <v>44.106000000000002</v>
      </c>
      <c r="R306">
        <v>226.65299999999999</v>
      </c>
      <c r="S306">
        <v>83.475999999999999</v>
      </c>
      <c r="T306">
        <v>41.671999999999997</v>
      </c>
      <c r="U306">
        <v>41.804000000000002</v>
      </c>
      <c r="V306">
        <v>169.441</v>
      </c>
      <c r="W306">
        <v>10.173</v>
      </c>
      <c r="X306">
        <v>14.362</v>
      </c>
      <c r="Y306">
        <v>15.884</v>
      </c>
      <c r="Z306">
        <v>12.609</v>
      </c>
      <c r="AA306">
        <v>1785.441</v>
      </c>
      <c r="AB306">
        <v>6.601</v>
      </c>
      <c r="AC306">
        <v>3.45</v>
      </c>
      <c r="AD306">
        <v>304.435</v>
      </c>
      <c r="AE306">
        <v>5.0679999999999996</v>
      </c>
      <c r="AF306">
        <v>1.8280000000000001</v>
      </c>
      <c r="AG306">
        <v>1.552</v>
      </c>
      <c r="AH306">
        <v>26.72</v>
      </c>
      <c r="AI306">
        <v>4.702</v>
      </c>
      <c r="AJ306">
        <v>0.92400000000000004</v>
      </c>
      <c r="AK306">
        <v>604.63199999999995</v>
      </c>
      <c r="AL306">
        <v>4.3</v>
      </c>
      <c r="AM306">
        <v>450.25799999999998</v>
      </c>
      <c r="AN306">
        <v>926.42100000000005</v>
      </c>
      <c r="AO306">
        <v>186.839</v>
      </c>
      <c r="AP306">
        <v>16.683</v>
      </c>
      <c r="AQ306">
        <v>8.5489999999999995</v>
      </c>
      <c r="AR306">
        <v>0.86699999999999999</v>
      </c>
      <c r="AS306">
        <v>146.41300000000001</v>
      </c>
      <c r="AT306">
        <v>3517.4259999999999</v>
      </c>
      <c r="AU306">
        <v>1343.9690000000001</v>
      </c>
      <c r="AV306">
        <v>23.952000000000002</v>
      </c>
      <c r="AW306">
        <v>55.305</v>
      </c>
      <c r="AX306">
        <v>20.792000000000002</v>
      </c>
      <c r="AY306">
        <v>264.505</v>
      </c>
      <c r="AZ306">
        <v>196.62299999999999</v>
      </c>
      <c r="BA306">
        <v>2.8340000000000001</v>
      </c>
      <c r="BB306" s="8">
        <v>1273</v>
      </c>
      <c r="BC306" s="4">
        <v>0</v>
      </c>
      <c r="BD306" s="9">
        <v>12766</v>
      </c>
      <c r="BE306" s="4">
        <v>76</v>
      </c>
      <c r="BF306" s="4" t="s">
        <v>143</v>
      </c>
      <c r="BG306" s="4" t="s">
        <v>121</v>
      </c>
      <c r="BH306" s="4" t="s">
        <v>117</v>
      </c>
      <c r="BI306" s="4" t="s">
        <v>147</v>
      </c>
      <c r="BJ306" s="4" t="s">
        <v>148</v>
      </c>
      <c r="BK306" s="4">
        <v>510</v>
      </c>
      <c r="BL306" s="4">
        <v>2</v>
      </c>
      <c r="BM306" s="4" t="s">
        <v>148</v>
      </c>
      <c r="BN306" s="4" t="s">
        <v>147</v>
      </c>
      <c r="BO306" s="4" t="s">
        <v>147</v>
      </c>
      <c r="BP306" s="4" t="s">
        <v>147</v>
      </c>
      <c r="BQ306" s="4" t="s">
        <v>147</v>
      </c>
      <c r="BR306" s="4" t="s">
        <v>147</v>
      </c>
      <c r="BS306" s="4" t="s">
        <v>147</v>
      </c>
      <c r="BT306" s="4" t="s">
        <v>147</v>
      </c>
      <c r="BU306" s="4">
        <v>56.4</v>
      </c>
      <c r="BV306" s="4">
        <v>1.52</v>
      </c>
      <c r="BW306" s="10">
        <f t="shared" si="14"/>
        <v>24.411357340720222</v>
      </c>
      <c r="BX306" s="4">
        <v>24</v>
      </c>
      <c r="BY306" s="10">
        <f t="shared" si="15"/>
        <v>20.231999999999999</v>
      </c>
      <c r="BZ306" s="10">
        <f t="shared" si="16"/>
        <v>32.590272611464968</v>
      </c>
      <c r="CA306" s="4">
        <v>12</v>
      </c>
      <c r="CB306" s="4">
        <v>86</v>
      </c>
      <c r="CC306" s="4">
        <v>0</v>
      </c>
      <c r="CD306" s="4">
        <v>0</v>
      </c>
      <c r="CE306" s="4">
        <v>5</v>
      </c>
      <c r="CF306" s="4">
        <v>1</v>
      </c>
      <c r="CG306" s="4">
        <v>1</v>
      </c>
      <c r="CH306" s="4">
        <v>4</v>
      </c>
      <c r="CI306" s="4">
        <v>5</v>
      </c>
      <c r="CJ306" s="4">
        <v>3</v>
      </c>
      <c r="CK306" s="4">
        <v>3</v>
      </c>
      <c r="CL306" s="4">
        <v>3</v>
      </c>
      <c r="CM306" s="4">
        <v>3</v>
      </c>
      <c r="CN306" s="4">
        <v>3</v>
      </c>
      <c r="CO306" s="4">
        <v>3</v>
      </c>
      <c r="CP306" s="4">
        <v>3</v>
      </c>
      <c r="CQ306" s="4">
        <v>3</v>
      </c>
      <c r="CR306" s="4">
        <v>3</v>
      </c>
      <c r="CS306" s="4">
        <v>1</v>
      </c>
      <c r="CT306" s="4">
        <v>1</v>
      </c>
      <c r="CU306" s="4">
        <v>1</v>
      </c>
      <c r="CV306" s="4">
        <v>1</v>
      </c>
      <c r="CW306" s="4">
        <v>1</v>
      </c>
      <c r="CX306" s="4">
        <v>1</v>
      </c>
      <c r="CY306" s="4">
        <v>7</v>
      </c>
      <c r="CZ306" s="4">
        <v>5</v>
      </c>
      <c r="DA306" s="4">
        <v>6</v>
      </c>
      <c r="DB306" s="4">
        <v>7</v>
      </c>
      <c r="DC306" s="4">
        <v>7</v>
      </c>
      <c r="DD306" s="4">
        <v>7</v>
      </c>
      <c r="DE306" s="4">
        <v>6</v>
      </c>
      <c r="DF306" s="4">
        <v>6</v>
      </c>
      <c r="DG306" s="4">
        <v>7</v>
      </c>
      <c r="DH306" s="4">
        <v>6</v>
      </c>
      <c r="DI306" s="4">
        <v>7</v>
      </c>
      <c r="DJ306" s="4">
        <v>5</v>
      </c>
      <c r="DK306" s="4">
        <v>2</v>
      </c>
      <c r="DL306" s="4">
        <v>5</v>
      </c>
      <c r="DM306" s="4">
        <v>7</v>
      </c>
      <c r="DN306" s="14" t="s">
        <v>151</v>
      </c>
      <c r="DO306" s="4">
        <v>56.4</v>
      </c>
      <c r="DP306" s="4">
        <v>1.52</v>
      </c>
      <c r="DQ306" s="15" t="s">
        <v>155</v>
      </c>
      <c r="DR306" s="4" t="s">
        <v>155</v>
      </c>
      <c r="DS306" s="4"/>
    </row>
    <row r="307" spans="1:123" x14ac:dyDescent="0.25">
      <c r="A307" s="3">
        <v>128</v>
      </c>
      <c r="C307">
        <v>1281</v>
      </c>
      <c r="D307">
        <v>1281</v>
      </c>
      <c r="E307" s="1" t="s">
        <v>140</v>
      </c>
      <c r="F307">
        <v>5</v>
      </c>
      <c r="G307" s="3">
        <v>1</v>
      </c>
      <c r="H307">
        <v>1</v>
      </c>
      <c r="I307">
        <v>1</v>
      </c>
      <c r="J307">
        <v>116</v>
      </c>
      <c r="K307">
        <v>0</v>
      </c>
      <c r="L307">
        <v>0</v>
      </c>
      <c r="M307">
        <v>2010</v>
      </c>
      <c r="N307">
        <v>2010</v>
      </c>
      <c r="O307">
        <v>1536.962</v>
      </c>
      <c r="P307">
        <v>1132.0530000000001</v>
      </c>
      <c r="Q307">
        <v>23.395</v>
      </c>
      <c r="R307">
        <v>213.99100000000001</v>
      </c>
      <c r="S307">
        <v>30.638000000000002</v>
      </c>
      <c r="T307">
        <v>10.180999999999999</v>
      </c>
      <c r="U307">
        <v>20.457000000000001</v>
      </c>
      <c r="V307">
        <v>30.686</v>
      </c>
      <c r="W307">
        <v>8.3219999999999992</v>
      </c>
      <c r="X307">
        <v>6.1920000000000002</v>
      </c>
      <c r="Y307">
        <v>6.31</v>
      </c>
      <c r="Z307">
        <v>22.335000000000001</v>
      </c>
      <c r="AA307">
        <v>13242.099</v>
      </c>
      <c r="AB307">
        <v>1.327</v>
      </c>
      <c r="AC307">
        <v>8.7840000000000007</v>
      </c>
      <c r="AD307">
        <v>127.16800000000001</v>
      </c>
      <c r="AE307">
        <v>1404.1659999999999</v>
      </c>
      <c r="AF307">
        <v>0.99299999999999999</v>
      </c>
      <c r="AG307">
        <v>1.161</v>
      </c>
      <c r="AH307">
        <v>9.8379999999999992</v>
      </c>
      <c r="AI307">
        <v>4.1269999999999998</v>
      </c>
      <c r="AJ307">
        <v>1.1739999999999999</v>
      </c>
      <c r="AK307">
        <v>325.82100000000003</v>
      </c>
      <c r="AL307">
        <v>1.1060000000000001</v>
      </c>
      <c r="AM307">
        <v>537.25599999999997</v>
      </c>
      <c r="AN307">
        <v>517.02300000000002</v>
      </c>
      <c r="AO307">
        <v>205.16399999999999</v>
      </c>
      <c r="AP307">
        <v>7.7279999999999998</v>
      </c>
      <c r="AQ307">
        <v>6.55</v>
      </c>
      <c r="AR307">
        <v>1.452</v>
      </c>
      <c r="AS307">
        <v>45.981000000000002</v>
      </c>
      <c r="AT307">
        <v>1079.606</v>
      </c>
      <c r="AU307">
        <v>2370.56</v>
      </c>
      <c r="AV307">
        <v>18.425999999999998</v>
      </c>
      <c r="AW307">
        <v>71.045000000000002</v>
      </c>
      <c r="AX307">
        <v>10.456</v>
      </c>
      <c r="AY307">
        <v>1409.855</v>
      </c>
      <c r="AZ307">
        <v>769.11199999999997</v>
      </c>
      <c r="BA307">
        <v>76.103999999999999</v>
      </c>
      <c r="BB307" s="8">
        <v>1281</v>
      </c>
      <c r="BC307" s="4">
        <v>0</v>
      </c>
      <c r="BD307" s="9">
        <v>13674</v>
      </c>
      <c r="BE307" s="4">
        <v>73</v>
      </c>
      <c r="BF307" s="4" t="s">
        <v>143</v>
      </c>
      <c r="BG307" s="4" t="s">
        <v>119</v>
      </c>
      <c r="BH307" s="4" t="s">
        <v>119</v>
      </c>
      <c r="BI307" s="4" t="s">
        <v>148</v>
      </c>
      <c r="BJ307" s="4" t="s">
        <v>148</v>
      </c>
      <c r="BK307" s="4">
        <v>1500</v>
      </c>
      <c r="BL307" s="4">
        <v>2</v>
      </c>
      <c r="BM307" s="4" t="s">
        <v>148</v>
      </c>
      <c r="BN307" s="4" t="s">
        <v>147</v>
      </c>
      <c r="BO307" s="4" t="s">
        <v>147</v>
      </c>
      <c r="BP307" s="4" t="s">
        <v>147</v>
      </c>
      <c r="BQ307" s="4" t="s">
        <v>147</v>
      </c>
      <c r="BR307" s="4" t="s">
        <v>148</v>
      </c>
      <c r="BS307" s="4" t="s">
        <v>147</v>
      </c>
      <c r="BT307" s="4" t="s">
        <v>147</v>
      </c>
      <c r="BU307" s="4">
        <v>67</v>
      </c>
      <c r="BV307" s="4">
        <v>1.57</v>
      </c>
      <c r="BW307" s="10">
        <f t="shared" si="14"/>
        <v>27.181630086413239</v>
      </c>
      <c r="BX307" s="4">
        <v>31</v>
      </c>
      <c r="BY307" s="10">
        <f t="shared" si="15"/>
        <v>23.15</v>
      </c>
      <c r="BZ307" s="10">
        <f t="shared" si="16"/>
        <v>42.668988853503173</v>
      </c>
      <c r="CA307" s="4">
        <v>25</v>
      </c>
      <c r="CB307" s="4">
        <v>87</v>
      </c>
      <c r="CC307" s="4">
        <v>0</v>
      </c>
      <c r="CD307" s="4">
        <v>0</v>
      </c>
      <c r="CE307" s="4">
        <v>5</v>
      </c>
      <c r="CF307" s="4">
        <v>3</v>
      </c>
      <c r="CG307" s="4">
        <v>1</v>
      </c>
      <c r="CH307" s="4">
        <v>5</v>
      </c>
      <c r="CI307" s="4">
        <v>5</v>
      </c>
      <c r="CJ307" s="4">
        <v>3</v>
      </c>
      <c r="CK307" s="4">
        <v>3</v>
      </c>
      <c r="CL307" s="4">
        <v>3</v>
      </c>
      <c r="CM307" s="4">
        <v>3</v>
      </c>
      <c r="CN307" s="4">
        <v>3</v>
      </c>
      <c r="CO307" s="4">
        <v>3</v>
      </c>
      <c r="CP307" s="4">
        <v>3</v>
      </c>
      <c r="CQ307" s="4">
        <v>3</v>
      </c>
      <c r="CR307" s="4">
        <v>3</v>
      </c>
      <c r="CS307" s="4">
        <v>1</v>
      </c>
      <c r="CT307" s="4">
        <v>1</v>
      </c>
      <c r="CU307" s="4">
        <v>1</v>
      </c>
      <c r="CV307" s="4">
        <v>1</v>
      </c>
      <c r="CW307" s="4">
        <v>1</v>
      </c>
      <c r="CX307" s="4">
        <v>1</v>
      </c>
      <c r="CY307" s="4">
        <v>7</v>
      </c>
      <c r="CZ307" s="4">
        <v>7</v>
      </c>
      <c r="DA307" s="4">
        <v>6</v>
      </c>
      <c r="DB307" s="4">
        <v>7</v>
      </c>
      <c r="DC307" s="4">
        <v>7</v>
      </c>
      <c r="DD307" s="4">
        <v>7</v>
      </c>
      <c r="DE307" s="4">
        <v>7</v>
      </c>
      <c r="DF307" s="4">
        <v>7</v>
      </c>
      <c r="DG307" s="4">
        <v>7</v>
      </c>
      <c r="DH307" s="4">
        <v>7</v>
      </c>
      <c r="DI307" s="4">
        <v>7</v>
      </c>
      <c r="DJ307" s="4">
        <v>7</v>
      </c>
      <c r="DK307" s="4">
        <v>7</v>
      </c>
      <c r="DL307" s="4">
        <v>7</v>
      </c>
      <c r="DM307" s="4">
        <v>7</v>
      </c>
      <c r="DN307" s="14" t="s">
        <v>150</v>
      </c>
      <c r="DO307" s="4">
        <v>67</v>
      </c>
      <c r="DP307" s="4">
        <v>1.57</v>
      </c>
      <c r="DQ307" s="15" t="s">
        <v>155</v>
      </c>
      <c r="DR307" s="4" t="s">
        <v>155</v>
      </c>
      <c r="DS307" s="4"/>
    </row>
    <row r="308" spans="1:123" x14ac:dyDescent="0.25">
      <c r="A308" s="3">
        <v>128</v>
      </c>
      <c r="C308">
        <v>1282</v>
      </c>
      <c r="D308">
        <v>1282</v>
      </c>
      <c r="E308" s="1" t="s">
        <v>140</v>
      </c>
      <c r="F308">
        <v>3</v>
      </c>
      <c r="G308" s="3">
        <v>2</v>
      </c>
      <c r="H308">
        <v>1</v>
      </c>
      <c r="I308">
        <v>1</v>
      </c>
      <c r="J308">
        <v>116</v>
      </c>
      <c r="K308">
        <v>0</v>
      </c>
      <c r="L308">
        <v>0</v>
      </c>
      <c r="M308">
        <v>2010</v>
      </c>
      <c r="N308">
        <v>2010</v>
      </c>
      <c r="O308">
        <v>1543.66</v>
      </c>
      <c r="P308">
        <v>1553.923</v>
      </c>
      <c r="Q308">
        <v>55.39</v>
      </c>
      <c r="R308">
        <v>205.23099999999999</v>
      </c>
      <c r="S308">
        <v>62.587000000000003</v>
      </c>
      <c r="T308">
        <v>39.965000000000003</v>
      </c>
      <c r="U308">
        <v>22.622</v>
      </c>
      <c r="V308">
        <v>205.91200000000001</v>
      </c>
      <c r="W308">
        <v>25.204000000000001</v>
      </c>
      <c r="X308">
        <v>16.128</v>
      </c>
      <c r="Y308">
        <v>9.3510000000000009</v>
      </c>
      <c r="Z308">
        <v>13.051</v>
      </c>
      <c r="AA308">
        <v>10342.379000000001</v>
      </c>
      <c r="AB308">
        <v>2.8940000000000001</v>
      </c>
      <c r="AC308">
        <v>5.0979999999999999</v>
      </c>
      <c r="AD308">
        <v>90.914000000000001</v>
      </c>
      <c r="AE308">
        <v>1388.4939999999999</v>
      </c>
      <c r="AF308">
        <v>1.1479999999999999</v>
      </c>
      <c r="AG308">
        <v>1.669</v>
      </c>
      <c r="AH308">
        <v>13.757</v>
      </c>
      <c r="AI308">
        <v>4.3319999999999999</v>
      </c>
      <c r="AJ308">
        <v>0.88900000000000001</v>
      </c>
      <c r="AK308">
        <v>348.84300000000002</v>
      </c>
      <c r="AL308">
        <v>3.8039999999999998</v>
      </c>
      <c r="AM308">
        <v>858.803</v>
      </c>
      <c r="AN308">
        <v>1193.2249999999999</v>
      </c>
      <c r="AO308">
        <v>208.52699999999999</v>
      </c>
      <c r="AP308">
        <v>11.042999999999999</v>
      </c>
      <c r="AQ308">
        <v>10.417</v>
      </c>
      <c r="AR308">
        <v>0.83299999999999996</v>
      </c>
      <c r="AS308">
        <v>79.322000000000003</v>
      </c>
      <c r="AT308">
        <v>3067.5070000000001</v>
      </c>
      <c r="AU308">
        <v>2338.31</v>
      </c>
      <c r="AV308">
        <v>31.777999999999999</v>
      </c>
      <c r="AW308">
        <v>51.887</v>
      </c>
      <c r="AX308">
        <v>16.143999999999998</v>
      </c>
      <c r="AY308">
        <v>1277.8520000000001</v>
      </c>
      <c r="AZ308">
        <v>821.68899999999996</v>
      </c>
      <c r="BA308">
        <v>1.921</v>
      </c>
      <c r="BB308" s="8">
        <v>1282</v>
      </c>
      <c r="BC308" s="4">
        <v>0</v>
      </c>
      <c r="BD308" s="9">
        <v>13674</v>
      </c>
      <c r="BE308" s="4">
        <v>73</v>
      </c>
      <c r="BF308" s="4" t="s">
        <v>143</v>
      </c>
      <c r="BG308" s="4" t="s">
        <v>119</v>
      </c>
      <c r="BH308" s="4" t="s">
        <v>119</v>
      </c>
      <c r="BI308" s="4" t="s">
        <v>148</v>
      </c>
      <c r="BJ308" s="4" t="s">
        <v>148</v>
      </c>
      <c r="BK308" s="4">
        <v>1500</v>
      </c>
      <c r="BL308" s="4">
        <v>2</v>
      </c>
      <c r="BM308" s="4" t="s">
        <v>148</v>
      </c>
      <c r="BN308" s="4" t="s">
        <v>147</v>
      </c>
      <c r="BO308" s="4" t="s">
        <v>147</v>
      </c>
      <c r="BP308" s="4" t="s">
        <v>147</v>
      </c>
      <c r="BQ308" s="4" t="s">
        <v>147</v>
      </c>
      <c r="BR308" s="4" t="s">
        <v>148</v>
      </c>
      <c r="BS308" s="4" t="s">
        <v>147</v>
      </c>
      <c r="BT308" s="4" t="s">
        <v>147</v>
      </c>
      <c r="BU308" s="4">
        <v>67</v>
      </c>
      <c r="BV308" s="4">
        <v>1.57</v>
      </c>
      <c r="BW308" s="10">
        <f t="shared" si="14"/>
        <v>27.181630086413239</v>
      </c>
      <c r="BX308" s="4">
        <v>31</v>
      </c>
      <c r="BY308" s="10">
        <f t="shared" si="15"/>
        <v>23.15</v>
      </c>
      <c r="BZ308" s="10">
        <f t="shared" si="16"/>
        <v>42.668988853503173</v>
      </c>
      <c r="CA308" s="4">
        <v>25</v>
      </c>
      <c r="CB308" s="4">
        <v>87</v>
      </c>
      <c r="CC308" s="4">
        <v>0</v>
      </c>
      <c r="CD308" s="4">
        <v>0</v>
      </c>
      <c r="CE308" s="4">
        <v>5</v>
      </c>
      <c r="CF308" s="4">
        <v>3</v>
      </c>
      <c r="CG308" s="4">
        <v>1</v>
      </c>
      <c r="CH308" s="4">
        <v>5</v>
      </c>
      <c r="CI308" s="4">
        <v>5</v>
      </c>
      <c r="CJ308" s="4">
        <v>3</v>
      </c>
      <c r="CK308" s="4">
        <v>3</v>
      </c>
      <c r="CL308" s="4">
        <v>3</v>
      </c>
      <c r="CM308" s="4">
        <v>3</v>
      </c>
      <c r="CN308" s="4">
        <v>3</v>
      </c>
      <c r="CO308" s="4">
        <v>3</v>
      </c>
      <c r="CP308" s="4">
        <v>3</v>
      </c>
      <c r="CQ308" s="4">
        <v>3</v>
      </c>
      <c r="CR308" s="4">
        <v>3</v>
      </c>
      <c r="CS308" s="4">
        <v>1</v>
      </c>
      <c r="CT308" s="4">
        <v>1</v>
      </c>
      <c r="CU308" s="4">
        <v>1</v>
      </c>
      <c r="CV308" s="4">
        <v>1</v>
      </c>
      <c r="CW308" s="4">
        <v>1</v>
      </c>
      <c r="CX308" s="4">
        <v>1</v>
      </c>
      <c r="CY308" s="4">
        <v>7</v>
      </c>
      <c r="CZ308" s="4">
        <v>7</v>
      </c>
      <c r="DA308" s="4">
        <v>6</v>
      </c>
      <c r="DB308" s="4">
        <v>7</v>
      </c>
      <c r="DC308" s="4">
        <v>7</v>
      </c>
      <c r="DD308" s="4">
        <v>7</v>
      </c>
      <c r="DE308" s="4">
        <v>7</v>
      </c>
      <c r="DF308" s="4">
        <v>7</v>
      </c>
      <c r="DG308" s="4">
        <v>7</v>
      </c>
      <c r="DH308" s="4">
        <v>7</v>
      </c>
      <c r="DI308" s="4">
        <v>7</v>
      </c>
      <c r="DJ308" s="4">
        <v>7</v>
      </c>
      <c r="DK308" s="4">
        <v>7</v>
      </c>
      <c r="DL308" s="4">
        <v>7</v>
      </c>
      <c r="DM308" s="4">
        <v>7</v>
      </c>
      <c r="DN308" s="14" t="s">
        <v>150</v>
      </c>
      <c r="DO308" s="4">
        <v>67</v>
      </c>
      <c r="DP308" s="4">
        <v>1.57</v>
      </c>
      <c r="DQ308" s="15" t="s">
        <v>155</v>
      </c>
      <c r="DR308" s="4" t="s">
        <v>155</v>
      </c>
      <c r="DS308" s="4"/>
    </row>
    <row r="309" spans="1:123" x14ac:dyDescent="0.25">
      <c r="A309" s="3">
        <v>128</v>
      </c>
      <c r="C309">
        <v>1283</v>
      </c>
      <c r="D309">
        <v>1283</v>
      </c>
      <c r="E309" s="1" t="s">
        <v>140</v>
      </c>
      <c r="F309">
        <v>0</v>
      </c>
      <c r="G309" s="3">
        <v>3</v>
      </c>
      <c r="H309">
        <v>1</v>
      </c>
      <c r="I309">
        <v>1</v>
      </c>
      <c r="J309">
        <v>116</v>
      </c>
      <c r="K309">
        <v>0</v>
      </c>
      <c r="L309">
        <v>0</v>
      </c>
      <c r="M309">
        <v>2010</v>
      </c>
      <c r="N309">
        <v>2010</v>
      </c>
      <c r="O309">
        <v>1031.357</v>
      </c>
      <c r="P309">
        <v>1065.6079999999999</v>
      </c>
      <c r="Q309">
        <v>39.351999999999997</v>
      </c>
      <c r="R309">
        <v>120.50700000000001</v>
      </c>
      <c r="S309">
        <v>59.841999999999999</v>
      </c>
      <c r="T309">
        <v>36.598999999999997</v>
      </c>
      <c r="U309">
        <v>23.242999999999999</v>
      </c>
      <c r="V309">
        <v>133.75</v>
      </c>
      <c r="W309">
        <v>13.92</v>
      </c>
      <c r="X309">
        <v>11.433999999999999</v>
      </c>
      <c r="Y309">
        <v>10.788</v>
      </c>
      <c r="Z309">
        <v>10.523999999999999</v>
      </c>
      <c r="AA309">
        <v>6952.8959999999997</v>
      </c>
      <c r="AB309">
        <v>13.135999999999999</v>
      </c>
      <c r="AC309">
        <v>3.887</v>
      </c>
      <c r="AD309">
        <v>93.459000000000003</v>
      </c>
      <c r="AE309">
        <v>115.60599999999999</v>
      </c>
      <c r="AF309">
        <v>1.1439999999999999</v>
      </c>
      <c r="AG309">
        <v>1.2869999999999999</v>
      </c>
      <c r="AH309">
        <v>14.138999999999999</v>
      </c>
      <c r="AI309">
        <v>3.911</v>
      </c>
      <c r="AJ309">
        <v>1.1220000000000001</v>
      </c>
      <c r="AK309">
        <v>273.56900000000002</v>
      </c>
      <c r="AL309">
        <v>9.6760000000000002</v>
      </c>
      <c r="AM309">
        <v>563.89099999999996</v>
      </c>
      <c r="AN309">
        <v>904.279</v>
      </c>
      <c r="AO309">
        <v>222.99299999999999</v>
      </c>
      <c r="AP309">
        <v>7.8780000000000001</v>
      </c>
      <c r="AQ309">
        <v>3.738</v>
      </c>
      <c r="AR309">
        <v>0.80500000000000005</v>
      </c>
      <c r="AS309">
        <v>99.007999999999996</v>
      </c>
      <c r="AT309">
        <v>1916.94</v>
      </c>
      <c r="AU309">
        <v>2208.0410000000002</v>
      </c>
      <c r="AV309">
        <v>32.720999999999997</v>
      </c>
      <c r="AW309">
        <v>44.201999999999998</v>
      </c>
      <c r="AX309">
        <v>22.99</v>
      </c>
      <c r="AY309">
        <v>936.53700000000003</v>
      </c>
      <c r="AZ309">
        <v>649.18499999999995</v>
      </c>
      <c r="BA309">
        <v>1.7070000000000001</v>
      </c>
      <c r="BB309" s="8">
        <v>1283</v>
      </c>
      <c r="BC309" s="4">
        <v>0</v>
      </c>
      <c r="BD309" s="9">
        <v>13674</v>
      </c>
      <c r="BE309" s="4">
        <v>73</v>
      </c>
      <c r="BF309" s="4" t="s">
        <v>143</v>
      </c>
      <c r="BG309" s="4" t="s">
        <v>119</v>
      </c>
      <c r="BH309" s="4" t="s">
        <v>119</v>
      </c>
      <c r="BI309" s="4" t="s">
        <v>148</v>
      </c>
      <c r="BJ309" s="4" t="s">
        <v>148</v>
      </c>
      <c r="BK309" s="4">
        <v>1500</v>
      </c>
      <c r="BL309" s="4">
        <v>2</v>
      </c>
      <c r="BM309" s="4" t="s">
        <v>148</v>
      </c>
      <c r="BN309" s="4" t="s">
        <v>147</v>
      </c>
      <c r="BO309" s="4" t="s">
        <v>147</v>
      </c>
      <c r="BP309" s="4" t="s">
        <v>147</v>
      </c>
      <c r="BQ309" s="4" t="s">
        <v>147</v>
      </c>
      <c r="BR309" s="4" t="s">
        <v>148</v>
      </c>
      <c r="BS309" s="4" t="s">
        <v>147</v>
      </c>
      <c r="BT309" s="4" t="s">
        <v>147</v>
      </c>
      <c r="BU309" s="4">
        <v>67</v>
      </c>
      <c r="BV309" s="4">
        <v>1.57</v>
      </c>
      <c r="BW309" s="10">
        <f t="shared" si="14"/>
        <v>27.181630086413239</v>
      </c>
      <c r="BX309" s="4">
        <v>31</v>
      </c>
      <c r="BY309" s="10">
        <f t="shared" si="15"/>
        <v>23.15</v>
      </c>
      <c r="BZ309" s="10">
        <f t="shared" si="16"/>
        <v>42.668988853503173</v>
      </c>
      <c r="CA309" s="4">
        <v>25</v>
      </c>
      <c r="CB309" s="4">
        <v>87</v>
      </c>
      <c r="CC309" s="4">
        <v>0</v>
      </c>
      <c r="CD309" s="4">
        <v>0</v>
      </c>
      <c r="CE309" s="4">
        <v>5</v>
      </c>
      <c r="CF309" s="4">
        <v>3</v>
      </c>
      <c r="CG309" s="4">
        <v>1</v>
      </c>
      <c r="CH309" s="4">
        <v>5</v>
      </c>
      <c r="CI309" s="4">
        <v>5</v>
      </c>
      <c r="CJ309" s="4">
        <v>3</v>
      </c>
      <c r="CK309" s="4">
        <v>3</v>
      </c>
      <c r="CL309" s="4">
        <v>3</v>
      </c>
      <c r="CM309" s="4">
        <v>3</v>
      </c>
      <c r="CN309" s="4">
        <v>3</v>
      </c>
      <c r="CO309" s="4">
        <v>3</v>
      </c>
      <c r="CP309" s="4">
        <v>3</v>
      </c>
      <c r="CQ309" s="4">
        <v>3</v>
      </c>
      <c r="CR309" s="4">
        <v>3</v>
      </c>
      <c r="CS309" s="4">
        <v>1</v>
      </c>
      <c r="CT309" s="4">
        <v>1</v>
      </c>
      <c r="CU309" s="4">
        <v>1</v>
      </c>
      <c r="CV309" s="4">
        <v>1</v>
      </c>
      <c r="CW309" s="4">
        <v>1</v>
      </c>
      <c r="CX309" s="4">
        <v>1</v>
      </c>
      <c r="CY309" s="4">
        <v>7</v>
      </c>
      <c r="CZ309" s="4">
        <v>7</v>
      </c>
      <c r="DA309" s="4">
        <v>6</v>
      </c>
      <c r="DB309" s="4">
        <v>7</v>
      </c>
      <c r="DC309" s="4">
        <v>7</v>
      </c>
      <c r="DD309" s="4">
        <v>7</v>
      </c>
      <c r="DE309" s="4">
        <v>7</v>
      </c>
      <c r="DF309" s="4">
        <v>7</v>
      </c>
      <c r="DG309" s="4">
        <v>7</v>
      </c>
      <c r="DH309" s="4">
        <v>7</v>
      </c>
      <c r="DI309" s="4">
        <v>7</v>
      </c>
      <c r="DJ309" s="4">
        <v>7</v>
      </c>
      <c r="DK309" s="4">
        <v>7</v>
      </c>
      <c r="DL309" s="4">
        <v>7</v>
      </c>
      <c r="DM309" s="4">
        <v>7</v>
      </c>
      <c r="DN309" s="14" t="s">
        <v>150</v>
      </c>
      <c r="DO309" s="4">
        <v>67</v>
      </c>
      <c r="DP309" s="4">
        <v>1.57</v>
      </c>
      <c r="DQ309" s="15" t="s">
        <v>155</v>
      </c>
      <c r="DR309" s="4" t="s">
        <v>155</v>
      </c>
      <c r="DS309" s="4"/>
    </row>
    <row r="310" spans="1:123" x14ac:dyDescent="0.25">
      <c r="A310" s="1">
        <v>129</v>
      </c>
      <c r="C310">
        <v>1291</v>
      </c>
      <c r="D310">
        <v>1291</v>
      </c>
      <c r="E310" s="1" t="s">
        <v>140</v>
      </c>
      <c r="F310">
        <v>4</v>
      </c>
      <c r="G310" s="1">
        <v>1</v>
      </c>
      <c r="H310">
        <v>1</v>
      </c>
      <c r="I310">
        <v>1</v>
      </c>
      <c r="J310">
        <v>116</v>
      </c>
      <c r="K310">
        <v>0</v>
      </c>
      <c r="L310">
        <v>0</v>
      </c>
      <c r="M310">
        <v>2010</v>
      </c>
      <c r="N310">
        <v>2010</v>
      </c>
      <c r="O310">
        <v>1410.854</v>
      </c>
      <c r="P310">
        <v>1772.585</v>
      </c>
      <c r="Q310">
        <v>56.682000000000002</v>
      </c>
      <c r="R310">
        <v>290.68099999999998</v>
      </c>
      <c r="S310">
        <v>42.152999999999999</v>
      </c>
      <c r="T310">
        <v>11.666</v>
      </c>
      <c r="U310">
        <v>30.486999999999998</v>
      </c>
      <c r="V310">
        <v>52.143000000000001</v>
      </c>
      <c r="W310">
        <v>16.041</v>
      </c>
      <c r="X310">
        <v>21.352</v>
      </c>
      <c r="Y310">
        <v>15.384</v>
      </c>
      <c r="Z310">
        <v>26.38</v>
      </c>
      <c r="AA310">
        <v>5381.8540000000003</v>
      </c>
      <c r="AB310">
        <v>0.24</v>
      </c>
      <c r="AC310">
        <v>14.144</v>
      </c>
      <c r="AD310">
        <v>126.504</v>
      </c>
      <c r="AE310">
        <v>86.47</v>
      </c>
      <c r="AF310">
        <v>1.667</v>
      </c>
      <c r="AG310">
        <v>1.361</v>
      </c>
      <c r="AH310">
        <v>14.156000000000001</v>
      </c>
      <c r="AI310">
        <v>2.94</v>
      </c>
      <c r="AJ310">
        <v>1.47</v>
      </c>
      <c r="AK310">
        <v>438.471</v>
      </c>
      <c r="AL310">
        <v>40.747999999999998</v>
      </c>
      <c r="AM310">
        <v>233.02099999999999</v>
      </c>
      <c r="AN310">
        <v>530.36400000000003</v>
      </c>
      <c r="AO310">
        <v>185.11500000000001</v>
      </c>
      <c r="AP310">
        <v>22.042999999999999</v>
      </c>
      <c r="AQ310">
        <v>9.1669999999999998</v>
      </c>
      <c r="AR310">
        <v>2.2909999999999999</v>
      </c>
      <c r="AS310">
        <v>115.723</v>
      </c>
      <c r="AT310">
        <v>1283.2260000000001</v>
      </c>
      <c r="AU310">
        <v>2140.5129999999999</v>
      </c>
      <c r="AV310">
        <v>28.088999999999999</v>
      </c>
      <c r="AW310">
        <v>62.447000000000003</v>
      </c>
      <c r="AX310">
        <v>9.2910000000000004</v>
      </c>
      <c r="AY310">
        <v>707.57299999999998</v>
      </c>
      <c r="AZ310">
        <v>480.77499999999998</v>
      </c>
      <c r="BA310">
        <v>150.101</v>
      </c>
      <c r="BB310" s="8">
        <v>1291</v>
      </c>
      <c r="BC310" s="4">
        <v>0</v>
      </c>
      <c r="BD310" s="9">
        <v>11151</v>
      </c>
      <c r="BE310" s="4">
        <v>80</v>
      </c>
      <c r="BF310" s="4" t="s">
        <v>143</v>
      </c>
      <c r="BG310" s="4" t="s">
        <v>121</v>
      </c>
      <c r="BH310" s="4" t="s">
        <v>117</v>
      </c>
      <c r="BI310" s="4" t="s">
        <v>147</v>
      </c>
      <c r="BJ310" s="4" t="s">
        <v>147</v>
      </c>
      <c r="BK310" s="4"/>
      <c r="BL310" s="4">
        <v>2</v>
      </c>
      <c r="BM310" s="4" t="s">
        <v>148</v>
      </c>
      <c r="BN310" s="4" t="s">
        <v>147</v>
      </c>
      <c r="BO310" s="4" t="s">
        <v>147</v>
      </c>
      <c r="BP310" s="4" t="s">
        <v>148</v>
      </c>
      <c r="BQ310" s="4" t="s">
        <v>147</v>
      </c>
      <c r="BR310" s="4" t="s">
        <v>148</v>
      </c>
      <c r="BS310" s="4" t="s">
        <v>147</v>
      </c>
      <c r="BT310" s="4" t="s">
        <v>147</v>
      </c>
      <c r="BU310" s="4">
        <v>58</v>
      </c>
      <c r="BV310" s="4">
        <v>1.47</v>
      </c>
      <c r="BW310" s="10">
        <f t="shared" si="14"/>
        <v>26.840668240085151</v>
      </c>
      <c r="BX310" s="4">
        <v>26</v>
      </c>
      <c r="BY310" s="10">
        <f t="shared" si="15"/>
        <v>22.231999999999999</v>
      </c>
      <c r="BZ310" s="10">
        <f t="shared" si="16"/>
        <v>39.352056050955412</v>
      </c>
      <c r="CA310" s="4">
        <v>12</v>
      </c>
      <c r="CB310" s="4">
        <v>89</v>
      </c>
      <c r="CC310" s="4">
        <v>0</v>
      </c>
      <c r="CD310" s="4">
        <v>0</v>
      </c>
      <c r="CE310" s="4">
        <v>5</v>
      </c>
      <c r="CF310" s="4">
        <v>2</v>
      </c>
      <c r="CG310" s="4">
        <v>1</v>
      </c>
      <c r="CH310" s="4">
        <v>5</v>
      </c>
      <c r="CI310" s="4">
        <v>3</v>
      </c>
      <c r="CJ310" s="4">
        <v>3</v>
      </c>
      <c r="CK310" s="4">
        <v>2</v>
      </c>
      <c r="CL310" s="4">
        <v>3</v>
      </c>
      <c r="CM310" s="4">
        <v>3</v>
      </c>
      <c r="CN310" s="4">
        <v>3</v>
      </c>
      <c r="CO310" s="4">
        <v>3</v>
      </c>
      <c r="CP310" s="4">
        <v>3</v>
      </c>
      <c r="CQ310" s="4">
        <v>3</v>
      </c>
      <c r="CR310" s="4">
        <v>3</v>
      </c>
      <c r="CS310" s="4">
        <v>1</v>
      </c>
      <c r="CT310" s="4">
        <v>1</v>
      </c>
      <c r="CU310" s="4">
        <v>1</v>
      </c>
      <c r="CV310" s="4">
        <v>1</v>
      </c>
      <c r="CW310" s="4">
        <v>1</v>
      </c>
      <c r="CX310" s="4">
        <v>1</v>
      </c>
      <c r="CY310" s="4">
        <v>7</v>
      </c>
      <c r="CZ310" s="4">
        <v>7</v>
      </c>
      <c r="DA310" s="4">
        <v>7</v>
      </c>
      <c r="DB310" s="4">
        <v>6</v>
      </c>
      <c r="DC310" s="4">
        <v>6</v>
      </c>
      <c r="DD310" s="4">
        <v>7</v>
      </c>
      <c r="DE310" s="4">
        <v>6</v>
      </c>
      <c r="DF310" s="4">
        <v>6</v>
      </c>
      <c r="DG310" s="4">
        <v>7</v>
      </c>
      <c r="DH310" s="4">
        <v>5</v>
      </c>
      <c r="DI310" s="4">
        <v>7</v>
      </c>
      <c r="DJ310" s="4">
        <v>6</v>
      </c>
      <c r="DK310" s="4">
        <v>7</v>
      </c>
      <c r="DL310" s="4">
        <v>1</v>
      </c>
      <c r="DM310" s="4">
        <v>7</v>
      </c>
      <c r="DN310" s="14" t="s">
        <v>151</v>
      </c>
      <c r="DO310" s="4">
        <v>58</v>
      </c>
      <c r="DP310" s="4">
        <v>1.47</v>
      </c>
      <c r="DQ310" s="15" t="s">
        <v>155</v>
      </c>
      <c r="DR310" s="4" t="s">
        <v>156</v>
      </c>
      <c r="DS310" s="4"/>
    </row>
    <row r="311" spans="1:123" x14ac:dyDescent="0.25">
      <c r="A311" s="1">
        <v>129</v>
      </c>
      <c r="C311">
        <v>1292</v>
      </c>
      <c r="D311">
        <v>1292</v>
      </c>
      <c r="E311" s="1" t="s">
        <v>140</v>
      </c>
      <c r="F311">
        <v>6</v>
      </c>
      <c r="G311" s="1">
        <v>2</v>
      </c>
      <c r="H311">
        <v>1</v>
      </c>
      <c r="I311">
        <v>1</v>
      </c>
      <c r="J311">
        <v>116</v>
      </c>
      <c r="K311">
        <v>0</v>
      </c>
      <c r="L311">
        <v>0</v>
      </c>
      <c r="M311">
        <v>2010</v>
      </c>
      <c r="N311">
        <v>2010</v>
      </c>
      <c r="O311">
        <v>1043.4469999999999</v>
      </c>
      <c r="P311">
        <v>1106.0060000000001</v>
      </c>
      <c r="Q311">
        <v>24.44</v>
      </c>
      <c r="R311">
        <v>206.32</v>
      </c>
      <c r="S311">
        <v>28.475000000000001</v>
      </c>
      <c r="T311">
        <v>4.1630000000000003</v>
      </c>
      <c r="U311">
        <v>24.312000000000001</v>
      </c>
      <c r="V311">
        <v>20.7</v>
      </c>
      <c r="W311">
        <v>6.7690000000000001</v>
      </c>
      <c r="X311">
        <v>9.0660000000000007</v>
      </c>
      <c r="Y311">
        <v>6.835</v>
      </c>
      <c r="Z311">
        <v>23.925000000000001</v>
      </c>
      <c r="AA311">
        <v>6725.7510000000002</v>
      </c>
      <c r="AB311">
        <v>0.10299999999999999</v>
      </c>
      <c r="AC311">
        <v>8.9149999999999991</v>
      </c>
      <c r="AD311">
        <v>152.131</v>
      </c>
      <c r="AE311">
        <v>39.286000000000001</v>
      </c>
      <c r="AF311">
        <v>0.84799999999999998</v>
      </c>
      <c r="AG311">
        <v>0.623</v>
      </c>
      <c r="AH311">
        <v>8.0630000000000006</v>
      </c>
      <c r="AI311">
        <v>2.84</v>
      </c>
      <c r="AJ311">
        <v>1.391</v>
      </c>
      <c r="AK311">
        <v>298.90199999999999</v>
      </c>
      <c r="AL311">
        <v>0.19400000000000001</v>
      </c>
      <c r="AM311">
        <v>291.47699999999998</v>
      </c>
      <c r="AN311">
        <v>395.90800000000002</v>
      </c>
      <c r="AO311">
        <v>191.02099999999999</v>
      </c>
      <c r="AP311">
        <v>9.1549999999999994</v>
      </c>
      <c r="AQ311">
        <v>6.3010000000000002</v>
      </c>
      <c r="AR311">
        <v>1.5089999999999999</v>
      </c>
      <c r="AS311">
        <v>40.619999999999997</v>
      </c>
      <c r="AT311">
        <v>2034.5309999999999</v>
      </c>
      <c r="AU311">
        <v>1960.6590000000001</v>
      </c>
      <c r="AV311">
        <v>19.125</v>
      </c>
      <c r="AW311">
        <v>71.212999999999994</v>
      </c>
      <c r="AX311">
        <v>9.5470000000000006</v>
      </c>
      <c r="AY311">
        <v>720.678</v>
      </c>
      <c r="AZ311">
        <v>396.38900000000001</v>
      </c>
      <c r="BA311">
        <v>76.256</v>
      </c>
      <c r="BB311" s="8">
        <v>1292</v>
      </c>
      <c r="BC311" s="4">
        <v>0</v>
      </c>
      <c r="BD311" s="9">
        <v>11151</v>
      </c>
      <c r="BE311" s="4">
        <v>80</v>
      </c>
      <c r="BF311" s="4" t="s">
        <v>143</v>
      </c>
      <c r="BG311" s="4" t="s">
        <v>121</v>
      </c>
      <c r="BH311" s="4" t="s">
        <v>117</v>
      </c>
      <c r="BI311" s="4" t="s">
        <v>147</v>
      </c>
      <c r="BJ311" s="4" t="s">
        <v>147</v>
      </c>
      <c r="BK311" s="4"/>
      <c r="BL311" s="4">
        <v>2</v>
      </c>
      <c r="BM311" s="4" t="s">
        <v>148</v>
      </c>
      <c r="BN311" s="4" t="s">
        <v>147</v>
      </c>
      <c r="BO311" s="4" t="s">
        <v>147</v>
      </c>
      <c r="BP311" s="4" t="s">
        <v>148</v>
      </c>
      <c r="BQ311" s="4" t="s">
        <v>147</v>
      </c>
      <c r="BR311" s="4" t="s">
        <v>148</v>
      </c>
      <c r="BS311" s="4" t="s">
        <v>147</v>
      </c>
      <c r="BT311" s="4" t="s">
        <v>147</v>
      </c>
      <c r="BU311" s="4">
        <v>58</v>
      </c>
      <c r="BV311" s="4">
        <v>1.47</v>
      </c>
      <c r="BW311" s="10">
        <f t="shared" si="14"/>
        <v>26.840668240085151</v>
      </c>
      <c r="BX311" s="4">
        <v>26</v>
      </c>
      <c r="BY311" s="10">
        <f t="shared" si="15"/>
        <v>22.231999999999999</v>
      </c>
      <c r="BZ311" s="10">
        <f t="shared" si="16"/>
        <v>39.352056050955412</v>
      </c>
      <c r="CA311" s="4">
        <v>12</v>
      </c>
      <c r="CB311" s="4">
        <v>89</v>
      </c>
      <c r="CC311" s="4">
        <v>0</v>
      </c>
      <c r="CD311" s="4">
        <v>0</v>
      </c>
      <c r="CE311" s="4">
        <v>5</v>
      </c>
      <c r="CF311" s="4">
        <v>2</v>
      </c>
      <c r="CG311" s="4">
        <v>1</v>
      </c>
      <c r="CH311" s="4">
        <v>5</v>
      </c>
      <c r="CI311" s="4">
        <v>3</v>
      </c>
      <c r="CJ311" s="4">
        <v>3</v>
      </c>
      <c r="CK311" s="4">
        <v>2</v>
      </c>
      <c r="CL311" s="4">
        <v>3</v>
      </c>
      <c r="CM311" s="4">
        <v>3</v>
      </c>
      <c r="CN311" s="4">
        <v>3</v>
      </c>
      <c r="CO311" s="4">
        <v>3</v>
      </c>
      <c r="CP311" s="4">
        <v>3</v>
      </c>
      <c r="CQ311" s="4">
        <v>3</v>
      </c>
      <c r="CR311" s="4">
        <v>3</v>
      </c>
      <c r="CS311" s="4">
        <v>1</v>
      </c>
      <c r="CT311" s="4">
        <v>1</v>
      </c>
      <c r="CU311" s="4">
        <v>1</v>
      </c>
      <c r="CV311" s="4">
        <v>1</v>
      </c>
      <c r="CW311" s="4">
        <v>1</v>
      </c>
      <c r="CX311" s="4">
        <v>1</v>
      </c>
      <c r="CY311" s="4">
        <v>7</v>
      </c>
      <c r="CZ311" s="4">
        <v>7</v>
      </c>
      <c r="DA311" s="4">
        <v>7</v>
      </c>
      <c r="DB311" s="4">
        <v>6</v>
      </c>
      <c r="DC311" s="4">
        <v>6</v>
      </c>
      <c r="DD311" s="4">
        <v>7</v>
      </c>
      <c r="DE311" s="4">
        <v>6</v>
      </c>
      <c r="DF311" s="4">
        <v>6</v>
      </c>
      <c r="DG311" s="4">
        <v>7</v>
      </c>
      <c r="DH311" s="4">
        <v>5</v>
      </c>
      <c r="DI311" s="4">
        <v>7</v>
      </c>
      <c r="DJ311" s="4">
        <v>6</v>
      </c>
      <c r="DK311" s="4">
        <v>7</v>
      </c>
      <c r="DL311" s="4">
        <v>1</v>
      </c>
      <c r="DM311" s="4">
        <v>7</v>
      </c>
      <c r="DN311" s="14" t="s">
        <v>151</v>
      </c>
      <c r="DO311" s="4">
        <v>58</v>
      </c>
      <c r="DP311" s="4">
        <v>1.47</v>
      </c>
      <c r="DQ311" s="15" t="s">
        <v>155</v>
      </c>
      <c r="DR311" s="4" t="s">
        <v>156</v>
      </c>
      <c r="DS311" s="4"/>
    </row>
    <row r="312" spans="1:123" x14ac:dyDescent="0.25">
      <c r="A312" s="1">
        <v>129</v>
      </c>
      <c r="C312">
        <v>1293</v>
      </c>
      <c r="D312">
        <v>1293</v>
      </c>
      <c r="E312" s="1" t="s">
        <v>140</v>
      </c>
      <c r="F312">
        <v>0</v>
      </c>
      <c r="G312" s="1">
        <v>3</v>
      </c>
      <c r="H312">
        <v>1</v>
      </c>
      <c r="I312">
        <v>1</v>
      </c>
      <c r="J312">
        <v>116</v>
      </c>
      <c r="K312">
        <v>0</v>
      </c>
      <c r="L312">
        <v>0</v>
      </c>
      <c r="M312">
        <v>2010</v>
      </c>
      <c r="N312">
        <v>2010</v>
      </c>
      <c r="O312">
        <v>2284.9589999999998</v>
      </c>
      <c r="P312">
        <v>2638.4749999999999</v>
      </c>
      <c r="Q312">
        <v>63.287999999999997</v>
      </c>
      <c r="R312">
        <v>439.64</v>
      </c>
      <c r="S312">
        <v>89.616</v>
      </c>
      <c r="T312">
        <v>22.501000000000001</v>
      </c>
      <c r="U312">
        <v>67.114999999999995</v>
      </c>
      <c r="V312">
        <v>73.679000000000002</v>
      </c>
      <c r="W312">
        <v>14.159000000000001</v>
      </c>
      <c r="X312">
        <v>19.213000000000001</v>
      </c>
      <c r="Y312">
        <v>24.908000000000001</v>
      </c>
      <c r="Z312">
        <v>41.204000000000001</v>
      </c>
      <c r="AA312">
        <v>1595.5540000000001</v>
      </c>
      <c r="AB312">
        <v>0.154</v>
      </c>
      <c r="AC312">
        <v>13.932</v>
      </c>
      <c r="AD312">
        <v>93.99</v>
      </c>
      <c r="AE312">
        <v>78.566999999999993</v>
      </c>
      <c r="AF312">
        <v>2.5779999999999998</v>
      </c>
      <c r="AG312">
        <v>1.68</v>
      </c>
      <c r="AH312">
        <v>22.471</v>
      </c>
      <c r="AI312">
        <v>5.2409999999999997</v>
      </c>
      <c r="AJ312">
        <v>2.605</v>
      </c>
      <c r="AK312">
        <v>772.30799999999999</v>
      </c>
      <c r="AL312">
        <v>63.210999999999999</v>
      </c>
      <c r="AM312">
        <v>636.36900000000003</v>
      </c>
      <c r="AN312">
        <v>1159.578</v>
      </c>
      <c r="AO312">
        <v>429.58800000000002</v>
      </c>
      <c r="AP312">
        <v>43.351999999999997</v>
      </c>
      <c r="AQ312">
        <v>13.544</v>
      </c>
      <c r="AR312">
        <v>3.0489999999999999</v>
      </c>
      <c r="AS312">
        <v>197.68799999999999</v>
      </c>
      <c r="AT312">
        <v>4774.5159999999996</v>
      </c>
      <c r="AU312">
        <v>4049.0680000000002</v>
      </c>
      <c r="AV312">
        <v>21.015000000000001</v>
      </c>
      <c r="AW312">
        <v>65.86</v>
      </c>
      <c r="AX312">
        <v>12.98</v>
      </c>
      <c r="AY312">
        <v>308.40199999999999</v>
      </c>
      <c r="AZ312">
        <v>265.858</v>
      </c>
      <c r="BA312">
        <v>80.397000000000006</v>
      </c>
      <c r="BB312" s="8">
        <v>1293</v>
      </c>
      <c r="BC312" s="4">
        <v>0</v>
      </c>
      <c r="BD312" s="9">
        <v>11151</v>
      </c>
      <c r="BE312" s="4">
        <v>80</v>
      </c>
      <c r="BF312" s="4" t="s">
        <v>143</v>
      </c>
      <c r="BG312" s="4" t="s">
        <v>121</v>
      </c>
      <c r="BH312" s="4" t="s">
        <v>117</v>
      </c>
      <c r="BI312" s="4" t="s">
        <v>147</v>
      </c>
      <c r="BJ312" s="4" t="s">
        <v>147</v>
      </c>
      <c r="BK312" s="4"/>
      <c r="BL312" s="4">
        <v>2</v>
      </c>
      <c r="BM312" s="4" t="s">
        <v>148</v>
      </c>
      <c r="BN312" s="4" t="s">
        <v>147</v>
      </c>
      <c r="BO312" s="4" t="s">
        <v>147</v>
      </c>
      <c r="BP312" s="4" t="s">
        <v>148</v>
      </c>
      <c r="BQ312" s="4" t="s">
        <v>147</v>
      </c>
      <c r="BR312" s="4" t="s">
        <v>148</v>
      </c>
      <c r="BS312" s="4" t="s">
        <v>147</v>
      </c>
      <c r="BT312" s="4" t="s">
        <v>147</v>
      </c>
      <c r="BU312" s="4">
        <v>58</v>
      </c>
      <c r="BV312" s="4">
        <v>1.47</v>
      </c>
      <c r="BW312" s="10">
        <f t="shared" si="14"/>
        <v>26.840668240085151</v>
      </c>
      <c r="BX312" s="4">
        <v>26</v>
      </c>
      <c r="BY312" s="10">
        <f t="shared" si="15"/>
        <v>22.231999999999999</v>
      </c>
      <c r="BZ312" s="10">
        <f t="shared" si="16"/>
        <v>39.352056050955412</v>
      </c>
      <c r="CA312" s="4">
        <v>12</v>
      </c>
      <c r="CB312" s="4">
        <v>89</v>
      </c>
      <c r="CC312" s="4">
        <v>0</v>
      </c>
      <c r="CD312" s="4">
        <v>0</v>
      </c>
      <c r="CE312" s="4">
        <v>5</v>
      </c>
      <c r="CF312" s="4">
        <v>2</v>
      </c>
      <c r="CG312" s="4">
        <v>1</v>
      </c>
      <c r="CH312" s="4">
        <v>5</v>
      </c>
      <c r="CI312" s="4">
        <v>3</v>
      </c>
      <c r="CJ312" s="4">
        <v>3</v>
      </c>
      <c r="CK312" s="4">
        <v>2</v>
      </c>
      <c r="CL312" s="4">
        <v>3</v>
      </c>
      <c r="CM312" s="4">
        <v>3</v>
      </c>
      <c r="CN312" s="4">
        <v>3</v>
      </c>
      <c r="CO312" s="4">
        <v>3</v>
      </c>
      <c r="CP312" s="4">
        <v>3</v>
      </c>
      <c r="CQ312" s="4">
        <v>3</v>
      </c>
      <c r="CR312" s="4">
        <v>3</v>
      </c>
      <c r="CS312" s="4">
        <v>1</v>
      </c>
      <c r="CT312" s="4">
        <v>1</v>
      </c>
      <c r="CU312" s="4">
        <v>1</v>
      </c>
      <c r="CV312" s="4">
        <v>1</v>
      </c>
      <c r="CW312" s="4">
        <v>1</v>
      </c>
      <c r="CX312" s="4">
        <v>1</v>
      </c>
      <c r="CY312" s="4">
        <v>7</v>
      </c>
      <c r="CZ312" s="4">
        <v>7</v>
      </c>
      <c r="DA312" s="4">
        <v>7</v>
      </c>
      <c r="DB312" s="4">
        <v>6</v>
      </c>
      <c r="DC312" s="4">
        <v>6</v>
      </c>
      <c r="DD312" s="4">
        <v>7</v>
      </c>
      <c r="DE312" s="4">
        <v>6</v>
      </c>
      <c r="DF312" s="4">
        <v>6</v>
      </c>
      <c r="DG312" s="4">
        <v>7</v>
      </c>
      <c r="DH312" s="4">
        <v>5</v>
      </c>
      <c r="DI312" s="4">
        <v>7</v>
      </c>
      <c r="DJ312" s="4">
        <v>6</v>
      </c>
      <c r="DK312" s="4">
        <v>7</v>
      </c>
      <c r="DL312" s="4">
        <v>1</v>
      </c>
      <c r="DM312" s="4">
        <v>7</v>
      </c>
      <c r="DN312" s="14" t="s">
        <v>151</v>
      </c>
      <c r="DO312" s="4">
        <v>58</v>
      </c>
      <c r="DP312" s="4">
        <v>1.47</v>
      </c>
      <c r="DQ312" s="15" t="s">
        <v>155</v>
      </c>
      <c r="DR312" s="4" t="s">
        <v>156</v>
      </c>
      <c r="DS312" s="4"/>
    </row>
    <row r="313" spans="1:123" x14ac:dyDescent="0.25">
      <c r="A313" s="3">
        <v>130</v>
      </c>
      <c r="C313">
        <v>1301</v>
      </c>
      <c r="D313">
        <v>1301</v>
      </c>
      <c r="E313" s="1" t="s">
        <v>140</v>
      </c>
      <c r="F313">
        <v>4</v>
      </c>
      <c r="G313" s="3">
        <v>1</v>
      </c>
      <c r="H313">
        <v>1</v>
      </c>
      <c r="I313">
        <v>1</v>
      </c>
      <c r="J313">
        <v>115</v>
      </c>
      <c r="K313">
        <v>0</v>
      </c>
      <c r="L313">
        <v>0</v>
      </c>
      <c r="M313">
        <v>2010</v>
      </c>
      <c r="N313">
        <v>2010</v>
      </c>
      <c r="O313">
        <v>1631.1949999999999</v>
      </c>
      <c r="P313">
        <v>1903.297</v>
      </c>
      <c r="Q313">
        <v>54.134999999999998</v>
      </c>
      <c r="R313">
        <v>213.88499999999999</v>
      </c>
      <c r="S313">
        <v>143.012</v>
      </c>
      <c r="T313">
        <v>115.021</v>
      </c>
      <c r="U313">
        <v>27.992000000000001</v>
      </c>
      <c r="V313">
        <v>332.88499999999999</v>
      </c>
      <c r="W313">
        <v>18.018999999999998</v>
      </c>
      <c r="X313">
        <v>16.760999999999999</v>
      </c>
      <c r="Y313">
        <v>14.707000000000001</v>
      </c>
      <c r="Z313">
        <v>20.565999999999999</v>
      </c>
      <c r="AA313">
        <v>3872.4839999999999</v>
      </c>
      <c r="AB313">
        <v>0.99199999999999999</v>
      </c>
      <c r="AC313">
        <v>10.613</v>
      </c>
      <c r="AD313">
        <v>79.292000000000002</v>
      </c>
      <c r="AE313">
        <v>150.97999999999999</v>
      </c>
      <c r="AF313">
        <v>1.7829999999999999</v>
      </c>
      <c r="AG313">
        <v>1.361</v>
      </c>
      <c r="AH313">
        <v>48.728999999999999</v>
      </c>
      <c r="AI313">
        <v>5.4580000000000002</v>
      </c>
      <c r="AJ313">
        <v>2.544</v>
      </c>
      <c r="AK313">
        <v>396.45</v>
      </c>
      <c r="AL313">
        <v>1.75</v>
      </c>
      <c r="AM313">
        <v>700.61300000000006</v>
      </c>
      <c r="AN313">
        <v>1355.097</v>
      </c>
      <c r="AO313">
        <v>263.16199999999998</v>
      </c>
      <c r="AP313">
        <v>17.074000000000002</v>
      </c>
      <c r="AQ313">
        <v>12.784000000000001</v>
      </c>
      <c r="AR313">
        <v>1.542</v>
      </c>
      <c r="AS313">
        <v>143.18700000000001</v>
      </c>
      <c r="AT313">
        <v>4037.643</v>
      </c>
      <c r="AU313">
        <v>2432.9899999999998</v>
      </c>
      <c r="AV313">
        <v>25.19</v>
      </c>
      <c r="AW313">
        <v>43.588999999999999</v>
      </c>
      <c r="AX313">
        <v>31.123999999999999</v>
      </c>
      <c r="AY313">
        <v>485.36099999999999</v>
      </c>
      <c r="AZ313">
        <v>316.18</v>
      </c>
      <c r="BA313">
        <v>76.668999999999997</v>
      </c>
      <c r="BB313" s="8">
        <v>1301</v>
      </c>
      <c r="BC313" s="4">
        <v>0</v>
      </c>
      <c r="BD313" s="9">
        <v>14720</v>
      </c>
      <c r="BE313" s="4">
        <v>70</v>
      </c>
      <c r="BF313" s="4" t="s">
        <v>143</v>
      </c>
      <c r="BG313" s="4" t="s">
        <v>121</v>
      </c>
      <c r="BH313" s="4" t="s">
        <v>117</v>
      </c>
      <c r="BI313" s="4" t="s">
        <v>147</v>
      </c>
      <c r="BJ313" s="4" t="s">
        <v>148</v>
      </c>
      <c r="BK313" s="4">
        <v>1600</v>
      </c>
      <c r="BL313" s="4">
        <v>6</v>
      </c>
      <c r="BM313" s="4" t="s">
        <v>148</v>
      </c>
      <c r="BN313" s="4" t="s">
        <v>147</v>
      </c>
      <c r="BO313" s="4" t="s">
        <v>147</v>
      </c>
      <c r="BP313" s="4" t="s">
        <v>147</v>
      </c>
      <c r="BQ313" s="4" t="s">
        <v>147</v>
      </c>
      <c r="BR313" s="4" t="s">
        <v>147</v>
      </c>
      <c r="BS313" s="4" t="s">
        <v>147</v>
      </c>
      <c r="BT313" s="4" t="s">
        <v>147</v>
      </c>
      <c r="BU313" s="4">
        <v>74</v>
      </c>
      <c r="BV313" s="4">
        <v>1.6800000000000002</v>
      </c>
      <c r="BW313" s="10">
        <f t="shared" si="14"/>
        <v>26.218820861678001</v>
      </c>
      <c r="BX313" s="4">
        <v>32</v>
      </c>
      <c r="BY313" s="10">
        <f t="shared" si="15"/>
        <v>24.15</v>
      </c>
      <c r="BZ313" s="10">
        <f t="shared" si="16"/>
        <v>46.434912420382162</v>
      </c>
      <c r="CA313" s="4">
        <v>25</v>
      </c>
      <c r="CB313" s="4">
        <v>99</v>
      </c>
      <c r="CC313" s="4">
        <v>0</v>
      </c>
      <c r="CD313" s="4">
        <v>0</v>
      </c>
      <c r="CE313" s="4">
        <v>5</v>
      </c>
      <c r="CF313" s="4">
        <v>5</v>
      </c>
      <c r="CG313" s="4">
        <v>1</v>
      </c>
      <c r="CH313" s="4">
        <v>5</v>
      </c>
      <c r="CI313" s="4">
        <v>5</v>
      </c>
      <c r="CJ313" s="4">
        <v>3</v>
      </c>
      <c r="CK313" s="4">
        <v>3</v>
      </c>
      <c r="CL313" s="4">
        <v>3</v>
      </c>
      <c r="CM313" s="4">
        <v>3</v>
      </c>
      <c r="CN313" s="4">
        <v>3</v>
      </c>
      <c r="CO313" s="4">
        <v>3</v>
      </c>
      <c r="CP313" s="4">
        <v>3</v>
      </c>
      <c r="CQ313" s="4">
        <v>3</v>
      </c>
      <c r="CR313" s="4">
        <v>3</v>
      </c>
      <c r="CS313" s="4">
        <v>1</v>
      </c>
      <c r="CT313" s="4">
        <v>1</v>
      </c>
      <c r="CU313" s="4">
        <v>1</v>
      </c>
      <c r="CV313" s="4">
        <v>1</v>
      </c>
      <c r="CW313" s="4">
        <v>1</v>
      </c>
      <c r="CX313" s="4">
        <v>1</v>
      </c>
      <c r="CY313" s="4">
        <v>6</v>
      </c>
      <c r="CZ313" s="4">
        <v>7</v>
      </c>
      <c r="DA313" s="4">
        <v>6</v>
      </c>
      <c r="DB313" s="4">
        <v>7</v>
      </c>
      <c r="DC313" s="4">
        <v>7</v>
      </c>
      <c r="DD313" s="4">
        <v>6</v>
      </c>
      <c r="DE313" s="4">
        <v>4</v>
      </c>
      <c r="DF313" s="4">
        <v>4</v>
      </c>
      <c r="DG313" s="4">
        <v>4</v>
      </c>
      <c r="DH313" s="4">
        <v>7</v>
      </c>
      <c r="DI313" s="4">
        <v>6</v>
      </c>
      <c r="DJ313" s="4">
        <v>6</v>
      </c>
      <c r="DK313" s="4">
        <v>5</v>
      </c>
      <c r="DL313" s="4">
        <v>5</v>
      </c>
      <c r="DM313" s="4">
        <v>6</v>
      </c>
      <c r="DN313" s="14" t="s">
        <v>150</v>
      </c>
      <c r="DO313" s="4">
        <v>74</v>
      </c>
      <c r="DP313" s="4">
        <v>1.6800000000000002</v>
      </c>
      <c r="DQ313" s="15" t="s">
        <v>155</v>
      </c>
      <c r="DR313" s="4" t="s">
        <v>156</v>
      </c>
      <c r="DS313" s="4"/>
    </row>
    <row r="314" spans="1:123" x14ac:dyDescent="0.25">
      <c r="A314" s="3">
        <v>130</v>
      </c>
      <c r="C314">
        <v>1302</v>
      </c>
      <c r="D314">
        <v>1302</v>
      </c>
      <c r="E314" s="1" t="s">
        <v>140</v>
      </c>
      <c r="F314">
        <v>6</v>
      </c>
      <c r="G314" s="3">
        <v>2</v>
      </c>
      <c r="H314">
        <v>1</v>
      </c>
      <c r="I314">
        <v>1</v>
      </c>
      <c r="J314">
        <v>115</v>
      </c>
      <c r="K314">
        <v>0</v>
      </c>
      <c r="L314">
        <v>0</v>
      </c>
      <c r="M314">
        <v>2010</v>
      </c>
      <c r="N314">
        <v>2010</v>
      </c>
      <c r="O314">
        <v>1553.99</v>
      </c>
      <c r="P314">
        <v>1537.396</v>
      </c>
      <c r="Q314">
        <v>46.195</v>
      </c>
      <c r="R314">
        <v>226.559</v>
      </c>
      <c r="S314">
        <v>63.781999999999996</v>
      </c>
      <c r="T314">
        <v>39.228999999999999</v>
      </c>
      <c r="U314">
        <v>24.553000000000001</v>
      </c>
      <c r="V314">
        <v>117.93</v>
      </c>
      <c r="W314">
        <v>15.717000000000001</v>
      </c>
      <c r="X314">
        <v>17.86</v>
      </c>
      <c r="Y314">
        <v>10.881</v>
      </c>
      <c r="Z314">
        <v>23.045999999999999</v>
      </c>
      <c r="AA314">
        <v>3283.663</v>
      </c>
      <c r="AB314">
        <v>4.9829999999999997</v>
      </c>
      <c r="AC314">
        <v>6.4429999999999996</v>
      </c>
      <c r="AD314">
        <v>62.462000000000003</v>
      </c>
      <c r="AE314">
        <v>84.54</v>
      </c>
      <c r="AF314">
        <v>1.1040000000000001</v>
      </c>
      <c r="AG314">
        <v>1.4350000000000001</v>
      </c>
      <c r="AH314">
        <v>13.361000000000001</v>
      </c>
      <c r="AI314">
        <v>4.859</v>
      </c>
      <c r="AJ314">
        <v>1.5820000000000001</v>
      </c>
      <c r="AK314">
        <v>316.76600000000002</v>
      </c>
      <c r="AL314">
        <v>3.9409999999999998</v>
      </c>
      <c r="AM314">
        <v>742.65</v>
      </c>
      <c r="AN314">
        <v>937.75800000000004</v>
      </c>
      <c r="AO314">
        <v>235.452</v>
      </c>
      <c r="AP314">
        <v>10.88</v>
      </c>
      <c r="AQ314">
        <v>10.673999999999999</v>
      </c>
      <c r="AR314">
        <v>1.121</v>
      </c>
      <c r="AS314">
        <v>68.481999999999999</v>
      </c>
      <c r="AT314">
        <v>2320.056</v>
      </c>
      <c r="AU314">
        <v>2796.9450000000002</v>
      </c>
      <c r="AV314">
        <v>26.382000000000001</v>
      </c>
      <c r="AW314">
        <v>57.12</v>
      </c>
      <c r="AX314">
        <v>16.462</v>
      </c>
      <c r="AY314">
        <v>486.012</v>
      </c>
      <c r="AZ314">
        <v>361.20600000000002</v>
      </c>
      <c r="BA314">
        <v>2.13</v>
      </c>
      <c r="BB314" s="8">
        <v>1302</v>
      </c>
      <c r="BC314" s="4">
        <v>0</v>
      </c>
      <c r="BD314" s="9">
        <v>14720</v>
      </c>
      <c r="BE314" s="4">
        <v>70</v>
      </c>
      <c r="BF314" s="4" t="s">
        <v>143</v>
      </c>
      <c r="BG314" s="4" t="s">
        <v>121</v>
      </c>
      <c r="BH314" s="4" t="s">
        <v>117</v>
      </c>
      <c r="BI314" s="4" t="s">
        <v>147</v>
      </c>
      <c r="BJ314" s="4" t="s">
        <v>148</v>
      </c>
      <c r="BK314" s="4">
        <v>1600</v>
      </c>
      <c r="BL314" s="4">
        <v>6</v>
      </c>
      <c r="BM314" s="4" t="s">
        <v>148</v>
      </c>
      <c r="BN314" s="4" t="s">
        <v>147</v>
      </c>
      <c r="BO314" s="4" t="s">
        <v>147</v>
      </c>
      <c r="BP314" s="4" t="s">
        <v>147</v>
      </c>
      <c r="BQ314" s="4" t="s">
        <v>147</v>
      </c>
      <c r="BR314" s="4" t="s">
        <v>147</v>
      </c>
      <c r="BS314" s="4" t="s">
        <v>147</v>
      </c>
      <c r="BT314" s="4" t="s">
        <v>147</v>
      </c>
      <c r="BU314" s="4">
        <v>74</v>
      </c>
      <c r="BV314" s="4">
        <v>1.6800000000000002</v>
      </c>
      <c r="BW314" s="10">
        <f t="shared" si="14"/>
        <v>26.218820861678001</v>
      </c>
      <c r="BX314" s="4">
        <v>32</v>
      </c>
      <c r="BY314" s="10">
        <f t="shared" si="15"/>
        <v>24.15</v>
      </c>
      <c r="BZ314" s="10">
        <f t="shared" si="16"/>
        <v>46.434912420382162</v>
      </c>
      <c r="CA314" s="4">
        <v>25</v>
      </c>
      <c r="CB314" s="4">
        <v>99</v>
      </c>
      <c r="CC314" s="4">
        <v>0</v>
      </c>
      <c r="CD314" s="4">
        <v>0</v>
      </c>
      <c r="CE314" s="4">
        <v>5</v>
      </c>
      <c r="CF314" s="4">
        <v>5</v>
      </c>
      <c r="CG314" s="4">
        <v>1</v>
      </c>
      <c r="CH314" s="4">
        <v>5</v>
      </c>
      <c r="CI314" s="4">
        <v>5</v>
      </c>
      <c r="CJ314" s="4">
        <v>3</v>
      </c>
      <c r="CK314" s="4">
        <v>3</v>
      </c>
      <c r="CL314" s="4">
        <v>3</v>
      </c>
      <c r="CM314" s="4">
        <v>3</v>
      </c>
      <c r="CN314" s="4">
        <v>3</v>
      </c>
      <c r="CO314" s="4">
        <v>3</v>
      </c>
      <c r="CP314" s="4">
        <v>3</v>
      </c>
      <c r="CQ314" s="4">
        <v>3</v>
      </c>
      <c r="CR314" s="4">
        <v>3</v>
      </c>
      <c r="CS314" s="4">
        <v>1</v>
      </c>
      <c r="CT314" s="4">
        <v>1</v>
      </c>
      <c r="CU314" s="4">
        <v>1</v>
      </c>
      <c r="CV314" s="4">
        <v>1</v>
      </c>
      <c r="CW314" s="4">
        <v>1</v>
      </c>
      <c r="CX314" s="4">
        <v>1</v>
      </c>
      <c r="CY314" s="4">
        <v>6</v>
      </c>
      <c r="CZ314" s="4">
        <v>7</v>
      </c>
      <c r="DA314" s="4">
        <v>6</v>
      </c>
      <c r="DB314" s="4">
        <v>7</v>
      </c>
      <c r="DC314" s="4">
        <v>7</v>
      </c>
      <c r="DD314" s="4">
        <v>6</v>
      </c>
      <c r="DE314" s="4">
        <v>4</v>
      </c>
      <c r="DF314" s="4">
        <v>4</v>
      </c>
      <c r="DG314" s="4">
        <v>4</v>
      </c>
      <c r="DH314" s="4">
        <v>7</v>
      </c>
      <c r="DI314" s="4">
        <v>6</v>
      </c>
      <c r="DJ314" s="4">
        <v>6</v>
      </c>
      <c r="DK314" s="4">
        <v>5</v>
      </c>
      <c r="DL314" s="4">
        <v>5</v>
      </c>
      <c r="DM314" s="4">
        <v>6</v>
      </c>
      <c r="DN314" s="14" t="s">
        <v>150</v>
      </c>
      <c r="DO314" s="4">
        <v>74</v>
      </c>
      <c r="DP314" s="4">
        <v>1.6800000000000002</v>
      </c>
      <c r="DQ314" s="15" t="s">
        <v>155</v>
      </c>
      <c r="DR314" s="4" t="s">
        <v>156</v>
      </c>
      <c r="DS314" s="4"/>
    </row>
    <row r="315" spans="1:123" x14ac:dyDescent="0.25">
      <c r="A315" s="3">
        <v>130</v>
      </c>
      <c r="C315">
        <v>1303</v>
      </c>
      <c r="D315">
        <v>1303</v>
      </c>
      <c r="E315" s="1" t="s">
        <v>140</v>
      </c>
      <c r="F315">
        <v>5</v>
      </c>
      <c r="G315" s="3">
        <v>3</v>
      </c>
      <c r="H315">
        <v>1</v>
      </c>
      <c r="I315">
        <v>1</v>
      </c>
      <c r="J315">
        <v>115</v>
      </c>
      <c r="K315">
        <v>0</v>
      </c>
      <c r="L315">
        <v>0</v>
      </c>
      <c r="M315">
        <v>2010</v>
      </c>
      <c r="N315">
        <v>2010</v>
      </c>
      <c r="O315">
        <v>1634.893</v>
      </c>
      <c r="P315">
        <v>2284.491</v>
      </c>
      <c r="Q315">
        <v>108.733</v>
      </c>
      <c r="R315">
        <v>256.52100000000002</v>
      </c>
      <c r="S315">
        <v>77.42</v>
      </c>
      <c r="T315">
        <v>54.584000000000003</v>
      </c>
      <c r="U315">
        <v>22.835000000000001</v>
      </c>
      <c r="V315">
        <v>277.01499999999999</v>
      </c>
      <c r="W315">
        <v>26.763999999999999</v>
      </c>
      <c r="X315">
        <v>37.168999999999997</v>
      </c>
      <c r="Y315">
        <v>37.524999999999999</v>
      </c>
      <c r="Z315">
        <v>21.635999999999999</v>
      </c>
      <c r="AA315">
        <v>9666.43</v>
      </c>
      <c r="AB315">
        <v>4.008</v>
      </c>
      <c r="AC315">
        <v>6.843</v>
      </c>
      <c r="AD315">
        <v>204.44300000000001</v>
      </c>
      <c r="AE315">
        <v>27.289000000000001</v>
      </c>
      <c r="AF315">
        <v>1.3819999999999999</v>
      </c>
      <c r="AG315">
        <v>1.819</v>
      </c>
      <c r="AH315">
        <v>20.443000000000001</v>
      </c>
      <c r="AI315">
        <v>5.915</v>
      </c>
      <c r="AJ315">
        <v>1.1419999999999999</v>
      </c>
      <c r="AK315">
        <v>256.06900000000002</v>
      </c>
      <c r="AL315">
        <v>1.8979999999999999</v>
      </c>
      <c r="AM315">
        <v>486.56799999999998</v>
      </c>
      <c r="AN315">
        <v>1003.0549999999999</v>
      </c>
      <c r="AO315">
        <v>231.321</v>
      </c>
      <c r="AP315">
        <v>11.34</v>
      </c>
      <c r="AQ315">
        <v>9.173</v>
      </c>
      <c r="AR315">
        <v>0.85499999999999998</v>
      </c>
      <c r="AS315">
        <v>108.536</v>
      </c>
      <c r="AT315">
        <v>3000.6210000000001</v>
      </c>
      <c r="AU315">
        <v>1771.2739999999999</v>
      </c>
      <c r="AV315">
        <v>42.292000000000002</v>
      </c>
      <c r="AW315">
        <v>44.192999999999998</v>
      </c>
      <c r="AX315">
        <v>13.523</v>
      </c>
      <c r="AY315">
        <v>1133.3</v>
      </c>
      <c r="AZ315">
        <v>691.73800000000006</v>
      </c>
      <c r="BA315">
        <v>2.7730000000000001</v>
      </c>
      <c r="BB315" s="8">
        <v>1303</v>
      </c>
      <c r="BC315" s="4">
        <v>0</v>
      </c>
      <c r="BD315" s="9">
        <v>14720</v>
      </c>
      <c r="BE315" s="4">
        <v>70</v>
      </c>
      <c r="BF315" s="4" t="s">
        <v>143</v>
      </c>
      <c r="BG315" s="4" t="s">
        <v>121</v>
      </c>
      <c r="BH315" s="4" t="s">
        <v>117</v>
      </c>
      <c r="BI315" s="4" t="s">
        <v>147</v>
      </c>
      <c r="BJ315" s="4" t="s">
        <v>148</v>
      </c>
      <c r="BK315" s="4">
        <v>1600</v>
      </c>
      <c r="BL315" s="4">
        <v>6</v>
      </c>
      <c r="BM315" s="4" t="s">
        <v>148</v>
      </c>
      <c r="BN315" s="4" t="s">
        <v>147</v>
      </c>
      <c r="BO315" s="4" t="s">
        <v>147</v>
      </c>
      <c r="BP315" s="4" t="s">
        <v>147</v>
      </c>
      <c r="BQ315" s="4" t="s">
        <v>147</v>
      </c>
      <c r="BR315" s="4" t="s">
        <v>147</v>
      </c>
      <c r="BS315" s="4" t="s">
        <v>147</v>
      </c>
      <c r="BT315" s="4" t="s">
        <v>147</v>
      </c>
      <c r="BU315" s="4">
        <v>74</v>
      </c>
      <c r="BV315" s="4">
        <v>1.6800000000000002</v>
      </c>
      <c r="BW315" s="10">
        <f t="shared" si="14"/>
        <v>26.218820861678001</v>
      </c>
      <c r="BX315" s="4">
        <v>32</v>
      </c>
      <c r="BY315" s="10">
        <f t="shared" si="15"/>
        <v>24.15</v>
      </c>
      <c r="BZ315" s="10">
        <f t="shared" si="16"/>
        <v>46.434912420382162</v>
      </c>
      <c r="CA315" s="4">
        <v>25</v>
      </c>
      <c r="CB315" s="4">
        <v>99</v>
      </c>
      <c r="CC315" s="4">
        <v>0</v>
      </c>
      <c r="CD315" s="4">
        <v>0</v>
      </c>
      <c r="CE315" s="4">
        <v>5</v>
      </c>
      <c r="CF315" s="4">
        <v>5</v>
      </c>
      <c r="CG315" s="4">
        <v>1</v>
      </c>
      <c r="CH315" s="4">
        <v>5</v>
      </c>
      <c r="CI315" s="4">
        <v>5</v>
      </c>
      <c r="CJ315" s="4">
        <v>3</v>
      </c>
      <c r="CK315" s="4">
        <v>3</v>
      </c>
      <c r="CL315" s="4">
        <v>3</v>
      </c>
      <c r="CM315" s="4">
        <v>3</v>
      </c>
      <c r="CN315" s="4">
        <v>3</v>
      </c>
      <c r="CO315" s="4">
        <v>3</v>
      </c>
      <c r="CP315" s="4">
        <v>3</v>
      </c>
      <c r="CQ315" s="4">
        <v>3</v>
      </c>
      <c r="CR315" s="4">
        <v>3</v>
      </c>
      <c r="CS315" s="4">
        <v>1</v>
      </c>
      <c r="CT315" s="4">
        <v>1</v>
      </c>
      <c r="CU315" s="4">
        <v>1</v>
      </c>
      <c r="CV315" s="4">
        <v>1</v>
      </c>
      <c r="CW315" s="4">
        <v>1</v>
      </c>
      <c r="CX315" s="4">
        <v>1</v>
      </c>
      <c r="CY315" s="4">
        <v>6</v>
      </c>
      <c r="CZ315" s="4">
        <v>7</v>
      </c>
      <c r="DA315" s="4">
        <v>6</v>
      </c>
      <c r="DB315" s="4">
        <v>7</v>
      </c>
      <c r="DC315" s="4">
        <v>7</v>
      </c>
      <c r="DD315" s="4">
        <v>6</v>
      </c>
      <c r="DE315" s="4">
        <v>4</v>
      </c>
      <c r="DF315" s="4">
        <v>4</v>
      </c>
      <c r="DG315" s="4">
        <v>4</v>
      </c>
      <c r="DH315" s="4">
        <v>7</v>
      </c>
      <c r="DI315" s="4">
        <v>6</v>
      </c>
      <c r="DJ315" s="4">
        <v>6</v>
      </c>
      <c r="DK315" s="4">
        <v>5</v>
      </c>
      <c r="DL315" s="4">
        <v>5</v>
      </c>
      <c r="DM315" s="4">
        <v>6</v>
      </c>
      <c r="DN315" s="14" t="s">
        <v>150</v>
      </c>
      <c r="DO315" s="4">
        <v>74</v>
      </c>
      <c r="DP315" s="4">
        <v>1.6800000000000002</v>
      </c>
      <c r="DQ315" s="15" t="s">
        <v>155</v>
      </c>
      <c r="DR315" s="4" t="s">
        <v>156</v>
      </c>
      <c r="DS315" s="4"/>
    </row>
    <row r="316" spans="1:123" x14ac:dyDescent="0.25">
      <c r="A316" s="1">
        <v>131</v>
      </c>
      <c r="C316">
        <v>1311</v>
      </c>
      <c r="D316">
        <v>1311</v>
      </c>
      <c r="E316" s="1" t="s">
        <v>141</v>
      </c>
      <c r="F316">
        <v>4</v>
      </c>
      <c r="G316" s="1">
        <v>1</v>
      </c>
      <c r="H316">
        <v>1</v>
      </c>
      <c r="I316">
        <v>1</v>
      </c>
      <c r="J316">
        <v>110</v>
      </c>
      <c r="K316">
        <v>0</v>
      </c>
      <c r="L316">
        <v>0</v>
      </c>
      <c r="M316">
        <v>2010</v>
      </c>
      <c r="N316">
        <v>2010</v>
      </c>
      <c r="O316">
        <v>1996.2270000000001</v>
      </c>
      <c r="P316">
        <v>2082.1370000000002</v>
      </c>
      <c r="Q316">
        <v>19.927</v>
      </c>
      <c r="R316">
        <v>171.49299999999999</v>
      </c>
      <c r="S316">
        <v>37.988999999999997</v>
      </c>
      <c r="T316">
        <v>19.163</v>
      </c>
      <c r="U316">
        <v>18.826000000000001</v>
      </c>
      <c r="V316">
        <v>64.92</v>
      </c>
      <c r="W316">
        <v>10.631</v>
      </c>
      <c r="X316">
        <v>5.4669999999999996</v>
      </c>
      <c r="Y316">
        <v>2.0870000000000002</v>
      </c>
      <c r="Z316">
        <v>8.3040000000000003</v>
      </c>
      <c r="AA316">
        <v>637.95399999999995</v>
      </c>
      <c r="AB316">
        <v>4.181</v>
      </c>
      <c r="AC316">
        <v>0.71499999999999997</v>
      </c>
      <c r="AD316">
        <v>3.6469999999999998</v>
      </c>
      <c r="AE316">
        <v>1.036</v>
      </c>
      <c r="AF316">
        <v>1.099</v>
      </c>
      <c r="AG316">
        <v>1.891</v>
      </c>
      <c r="AH316">
        <v>10.278</v>
      </c>
      <c r="AI316">
        <v>4.3890000000000002</v>
      </c>
      <c r="AJ316">
        <v>0.35599999999999998</v>
      </c>
      <c r="AK316">
        <v>259.72500000000002</v>
      </c>
      <c r="AL316">
        <v>1.516</v>
      </c>
      <c r="AM316">
        <v>580.14499999999998</v>
      </c>
      <c r="AN316">
        <v>626.09799999999996</v>
      </c>
      <c r="AO316">
        <v>112.44499999999999</v>
      </c>
      <c r="AP316">
        <v>6.2480000000000002</v>
      </c>
      <c r="AQ316">
        <v>4.1070000000000002</v>
      </c>
      <c r="AR316">
        <v>0.41099999999999998</v>
      </c>
      <c r="AS316">
        <v>58.457999999999998</v>
      </c>
      <c r="AT316">
        <v>1492.252</v>
      </c>
      <c r="AU316">
        <v>1230.442</v>
      </c>
      <c r="AV316">
        <v>8.5589999999999993</v>
      </c>
      <c r="AW316">
        <v>31.937999999999999</v>
      </c>
      <c r="AX316">
        <v>7.3810000000000002</v>
      </c>
      <c r="AY316">
        <v>179.57400000000001</v>
      </c>
      <c r="AZ316">
        <v>176.69300000000001</v>
      </c>
      <c r="BA316">
        <v>1.127</v>
      </c>
      <c r="BB316" s="8">
        <v>1311</v>
      </c>
      <c r="BC316" s="4">
        <v>1</v>
      </c>
      <c r="BD316" s="9">
        <v>13046</v>
      </c>
      <c r="BE316" s="4">
        <v>76</v>
      </c>
      <c r="BF316" s="4" t="s">
        <v>144</v>
      </c>
      <c r="BG316" s="4" t="s">
        <v>122</v>
      </c>
      <c r="BH316" s="4" t="s">
        <v>117</v>
      </c>
      <c r="BI316" s="4" t="s">
        <v>147</v>
      </c>
      <c r="BJ316" s="4" t="s">
        <v>148</v>
      </c>
      <c r="BK316" s="4">
        <v>545</v>
      </c>
      <c r="BL316" s="4">
        <v>2</v>
      </c>
      <c r="BM316" s="4" t="s">
        <v>148</v>
      </c>
      <c r="BN316" s="4" t="s">
        <v>147</v>
      </c>
      <c r="BO316" s="4" t="s">
        <v>147</v>
      </c>
      <c r="BP316" s="4" t="s">
        <v>147</v>
      </c>
      <c r="BQ316" s="4" t="s">
        <v>147</v>
      </c>
      <c r="BR316" s="4" t="s">
        <v>147</v>
      </c>
      <c r="BS316" s="4" t="s">
        <v>147</v>
      </c>
      <c r="BT316" s="4" t="s">
        <v>147</v>
      </c>
      <c r="BU316" s="4">
        <v>65.8</v>
      </c>
      <c r="BV316" s="4">
        <v>1.72</v>
      </c>
      <c r="BW316" s="10">
        <f t="shared" si="14"/>
        <v>22.241752298539751</v>
      </c>
      <c r="BX316" s="4">
        <v>25</v>
      </c>
      <c r="BY316" s="10">
        <f t="shared" si="15"/>
        <v>21.86</v>
      </c>
      <c r="BZ316" s="10">
        <f t="shared" si="16"/>
        <v>38.046146496815282</v>
      </c>
      <c r="CA316" s="4">
        <v>10</v>
      </c>
      <c r="CB316" s="4">
        <v>94</v>
      </c>
      <c r="CC316" s="4">
        <v>0</v>
      </c>
      <c r="CD316" s="4">
        <v>0</v>
      </c>
      <c r="CE316" s="4">
        <v>4</v>
      </c>
      <c r="CF316" s="4">
        <v>5</v>
      </c>
      <c r="CG316" s="4">
        <v>1</v>
      </c>
      <c r="CH316" s="4">
        <v>5</v>
      </c>
      <c r="CI316" s="4">
        <v>5</v>
      </c>
      <c r="CJ316" s="4">
        <v>3</v>
      </c>
      <c r="CK316" s="4">
        <v>3</v>
      </c>
      <c r="CL316" s="4">
        <v>3</v>
      </c>
      <c r="CM316" s="4">
        <v>1</v>
      </c>
      <c r="CN316" s="4">
        <v>1</v>
      </c>
      <c r="CO316" s="4">
        <v>1</v>
      </c>
      <c r="CP316" s="4">
        <v>1</v>
      </c>
      <c r="CQ316" s="4">
        <v>1</v>
      </c>
      <c r="CR316" s="4">
        <v>1</v>
      </c>
      <c r="CS316" s="4">
        <v>1</v>
      </c>
      <c r="CT316" s="4">
        <v>1</v>
      </c>
      <c r="CU316" s="4">
        <v>1</v>
      </c>
      <c r="CV316" s="4">
        <v>1</v>
      </c>
      <c r="CW316" s="4">
        <v>1</v>
      </c>
      <c r="CX316" s="4">
        <v>1</v>
      </c>
      <c r="CY316" s="4">
        <v>5</v>
      </c>
      <c r="CZ316" s="4">
        <v>6</v>
      </c>
      <c r="DA316" s="4">
        <v>7</v>
      </c>
      <c r="DB316" s="4">
        <v>7</v>
      </c>
      <c r="DC316" s="4">
        <v>4</v>
      </c>
      <c r="DD316" s="4">
        <v>4</v>
      </c>
      <c r="DE316" s="4">
        <v>7</v>
      </c>
      <c r="DF316" s="4">
        <v>4</v>
      </c>
      <c r="DG316" s="4">
        <v>6</v>
      </c>
      <c r="DH316" s="4">
        <v>7</v>
      </c>
      <c r="DI316" s="4">
        <v>4</v>
      </c>
      <c r="DJ316" s="4">
        <v>7</v>
      </c>
      <c r="DK316" s="4">
        <v>7</v>
      </c>
      <c r="DL316" s="4">
        <v>6</v>
      </c>
      <c r="DM316" s="4">
        <v>7</v>
      </c>
      <c r="DN316" s="14" t="s">
        <v>151</v>
      </c>
      <c r="DO316" s="4">
        <v>65.8</v>
      </c>
      <c r="DP316" s="4">
        <v>1.72</v>
      </c>
      <c r="DQ316" s="15" t="s">
        <v>155</v>
      </c>
      <c r="DR316" s="4" t="s">
        <v>155</v>
      </c>
      <c r="DS316" s="4"/>
    </row>
    <row r="317" spans="1:123" x14ac:dyDescent="0.25">
      <c r="A317" s="1">
        <v>131</v>
      </c>
      <c r="C317">
        <v>1312</v>
      </c>
      <c r="D317">
        <v>1312</v>
      </c>
      <c r="E317" s="1" t="s">
        <v>141</v>
      </c>
      <c r="F317">
        <v>5</v>
      </c>
      <c r="G317" s="1">
        <v>2</v>
      </c>
      <c r="H317">
        <v>1</v>
      </c>
      <c r="I317">
        <v>1</v>
      </c>
      <c r="J317">
        <v>110</v>
      </c>
      <c r="K317">
        <v>0</v>
      </c>
      <c r="L317">
        <v>0</v>
      </c>
      <c r="M317">
        <v>2010</v>
      </c>
      <c r="N317">
        <v>2010</v>
      </c>
      <c r="O317">
        <v>1172.298</v>
      </c>
      <c r="P317">
        <v>2292.5610000000001</v>
      </c>
      <c r="Q317">
        <v>105.95099999999999</v>
      </c>
      <c r="R317">
        <v>102.898</v>
      </c>
      <c r="S317">
        <v>95.119</v>
      </c>
      <c r="T317">
        <v>85.548000000000002</v>
      </c>
      <c r="U317">
        <v>9.5739999999999998</v>
      </c>
      <c r="V317">
        <v>369.755</v>
      </c>
      <c r="W317">
        <v>41.697000000000003</v>
      </c>
      <c r="X317">
        <v>33.884999999999998</v>
      </c>
      <c r="Y317">
        <v>22.896999999999998</v>
      </c>
      <c r="Z317">
        <v>5.5330000000000004</v>
      </c>
      <c r="AA317">
        <v>10631.114</v>
      </c>
      <c r="AB317">
        <v>1.347</v>
      </c>
      <c r="AC317">
        <v>5.1790000000000003</v>
      </c>
      <c r="AD317">
        <v>51.642000000000003</v>
      </c>
      <c r="AE317">
        <v>8.6720000000000006</v>
      </c>
      <c r="AF317">
        <v>0.89600000000000002</v>
      </c>
      <c r="AG317">
        <v>1.3069999999999999</v>
      </c>
      <c r="AH317">
        <v>16.748000000000001</v>
      </c>
      <c r="AI317">
        <v>3.2949999999999999</v>
      </c>
      <c r="AJ317">
        <v>1.1020000000000001</v>
      </c>
      <c r="AK317">
        <v>159.54599999999999</v>
      </c>
      <c r="AL317">
        <v>2.0339999999999998</v>
      </c>
      <c r="AM317">
        <v>1163.702</v>
      </c>
      <c r="AN317">
        <v>1246.8789999999999</v>
      </c>
      <c r="AO317">
        <v>119.453</v>
      </c>
      <c r="AP317">
        <v>7.5380000000000003</v>
      </c>
      <c r="AQ317">
        <v>10.18</v>
      </c>
      <c r="AR317">
        <v>0.51700000000000002</v>
      </c>
      <c r="AS317">
        <v>95.688999999999993</v>
      </c>
      <c r="AT317">
        <v>3028.3029999999999</v>
      </c>
      <c r="AU317">
        <v>1054.4849999999999</v>
      </c>
      <c r="AV317">
        <v>40.936999999999998</v>
      </c>
      <c r="AW317">
        <v>18.009</v>
      </c>
      <c r="AX317">
        <v>17.475000000000001</v>
      </c>
      <c r="AY317">
        <v>1390.7829999999999</v>
      </c>
      <c r="AZ317">
        <v>941.19200000000001</v>
      </c>
      <c r="BA317">
        <v>0.94599999999999995</v>
      </c>
      <c r="BB317" s="8">
        <v>1312</v>
      </c>
      <c r="BC317" s="4">
        <v>1</v>
      </c>
      <c r="BD317" s="9">
        <v>13046</v>
      </c>
      <c r="BE317" s="4">
        <v>76</v>
      </c>
      <c r="BF317" s="4" t="s">
        <v>144</v>
      </c>
      <c r="BG317" s="4" t="s">
        <v>122</v>
      </c>
      <c r="BH317" s="4" t="s">
        <v>117</v>
      </c>
      <c r="BI317" s="4" t="s">
        <v>147</v>
      </c>
      <c r="BJ317" s="4" t="s">
        <v>148</v>
      </c>
      <c r="BK317" s="4">
        <v>545</v>
      </c>
      <c r="BL317" s="4">
        <v>2</v>
      </c>
      <c r="BM317" s="4" t="s">
        <v>148</v>
      </c>
      <c r="BN317" s="4" t="s">
        <v>147</v>
      </c>
      <c r="BO317" s="4" t="s">
        <v>147</v>
      </c>
      <c r="BP317" s="4" t="s">
        <v>147</v>
      </c>
      <c r="BQ317" s="4" t="s">
        <v>147</v>
      </c>
      <c r="BR317" s="4" t="s">
        <v>147</v>
      </c>
      <c r="BS317" s="4" t="s">
        <v>147</v>
      </c>
      <c r="BT317" s="4" t="s">
        <v>147</v>
      </c>
      <c r="BU317" s="4">
        <v>65.8</v>
      </c>
      <c r="BV317" s="4">
        <v>1.72</v>
      </c>
      <c r="BW317" s="10">
        <f t="shared" si="14"/>
        <v>22.241752298539751</v>
      </c>
      <c r="BX317" s="4">
        <v>25</v>
      </c>
      <c r="BY317" s="10">
        <f t="shared" si="15"/>
        <v>21.86</v>
      </c>
      <c r="BZ317" s="10">
        <f t="shared" si="16"/>
        <v>38.046146496815282</v>
      </c>
      <c r="CA317" s="4">
        <v>10</v>
      </c>
      <c r="CB317" s="4">
        <v>94</v>
      </c>
      <c r="CC317" s="4">
        <v>0</v>
      </c>
      <c r="CD317" s="4">
        <v>0</v>
      </c>
      <c r="CE317" s="4">
        <v>4</v>
      </c>
      <c r="CF317" s="4">
        <v>5</v>
      </c>
      <c r="CG317" s="4">
        <v>1</v>
      </c>
      <c r="CH317" s="4">
        <v>5</v>
      </c>
      <c r="CI317" s="4">
        <v>5</v>
      </c>
      <c r="CJ317" s="4">
        <v>3</v>
      </c>
      <c r="CK317" s="4">
        <v>3</v>
      </c>
      <c r="CL317" s="4">
        <v>3</v>
      </c>
      <c r="CM317" s="4">
        <v>1</v>
      </c>
      <c r="CN317" s="4">
        <v>1</v>
      </c>
      <c r="CO317" s="4">
        <v>1</v>
      </c>
      <c r="CP317" s="4">
        <v>1</v>
      </c>
      <c r="CQ317" s="4">
        <v>1</v>
      </c>
      <c r="CR317" s="4">
        <v>1</v>
      </c>
      <c r="CS317" s="4">
        <v>1</v>
      </c>
      <c r="CT317" s="4">
        <v>1</v>
      </c>
      <c r="CU317" s="4">
        <v>1</v>
      </c>
      <c r="CV317" s="4">
        <v>1</v>
      </c>
      <c r="CW317" s="4">
        <v>1</v>
      </c>
      <c r="CX317" s="4">
        <v>1</v>
      </c>
      <c r="CY317" s="4">
        <v>5</v>
      </c>
      <c r="CZ317" s="4">
        <v>6</v>
      </c>
      <c r="DA317" s="4">
        <v>7</v>
      </c>
      <c r="DB317" s="4">
        <v>7</v>
      </c>
      <c r="DC317" s="4">
        <v>4</v>
      </c>
      <c r="DD317" s="4">
        <v>4</v>
      </c>
      <c r="DE317" s="4">
        <v>7</v>
      </c>
      <c r="DF317" s="4">
        <v>4</v>
      </c>
      <c r="DG317" s="4">
        <v>6</v>
      </c>
      <c r="DH317" s="4">
        <v>7</v>
      </c>
      <c r="DI317" s="4">
        <v>4</v>
      </c>
      <c r="DJ317" s="4">
        <v>7</v>
      </c>
      <c r="DK317" s="4">
        <v>7</v>
      </c>
      <c r="DL317" s="4">
        <v>6</v>
      </c>
      <c r="DM317" s="4">
        <v>7</v>
      </c>
      <c r="DN317" s="14" t="s">
        <v>151</v>
      </c>
      <c r="DO317" s="4">
        <v>65.8</v>
      </c>
      <c r="DP317" s="4">
        <v>1.72</v>
      </c>
      <c r="DQ317" s="15" t="s">
        <v>155</v>
      </c>
      <c r="DR317" s="4" t="s">
        <v>155</v>
      </c>
      <c r="DS317" s="4"/>
    </row>
    <row r="318" spans="1:123" x14ac:dyDescent="0.25">
      <c r="A318" s="1">
        <v>131</v>
      </c>
      <c r="C318">
        <v>1313</v>
      </c>
      <c r="D318">
        <v>1313</v>
      </c>
      <c r="E318" s="1" t="s">
        <v>141</v>
      </c>
      <c r="F318">
        <v>6</v>
      </c>
      <c r="G318" s="1">
        <v>3</v>
      </c>
      <c r="H318">
        <v>1</v>
      </c>
      <c r="I318">
        <v>1</v>
      </c>
      <c r="J318">
        <v>110</v>
      </c>
      <c r="K318">
        <v>0</v>
      </c>
      <c r="L318">
        <v>0</v>
      </c>
      <c r="M318">
        <v>2010</v>
      </c>
      <c r="N318">
        <v>2010</v>
      </c>
      <c r="O318">
        <v>1318.252</v>
      </c>
      <c r="P318">
        <v>1995.307</v>
      </c>
      <c r="Q318">
        <v>92.046999999999997</v>
      </c>
      <c r="R318">
        <v>138.32300000000001</v>
      </c>
      <c r="S318">
        <v>99.406000000000006</v>
      </c>
      <c r="T318">
        <v>75.387</v>
      </c>
      <c r="U318">
        <v>24.018999999999998</v>
      </c>
      <c r="V318">
        <v>227.73599999999999</v>
      </c>
      <c r="W318">
        <v>30.111000000000001</v>
      </c>
      <c r="X318">
        <v>37.558</v>
      </c>
      <c r="Y318">
        <v>13.986000000000001</v>
      </c>
      <c r="Z318">
        <v>7.8609999999999998</v>
      </c>
      <c r="AA318">
        <v>8081.326</v>
      </c>
      <c r="AB318">
        <v>2.1480000000000001</v>
      </c>
      <c r="AC318">
        <v>2.0430000000000001</v>
      </c>
      <c r="AD318">
        <v>26.108000000000001</v>
      </c>
      <c r="AE318">
        <v>14.007999999999999</v>
      </c>
      <c r="AF318">
        <v>1.8280000000000001</v>
      </c>
      <c r="AG318">
        <v>1.2450000000000001</v>
      </c>
      <c r="AH318">
        <v>31.701000000000001</v>
      </c>
      <c r="AI318">
        <v>3.42</v>
      </c>
      <c r="AJ318">
        <v>1.4570000000000001</v>
      </c>
      <c r="AK318">
        <v>295.06599999999997</v>
      </c>
      <c r="AL318">
        <v>2.6579999999999999</v>
      </c>
      <c r="AM318">
        <v>241.215</v>
      </c>
      <c r="AN318">
        <v>1417.9690000000001</v>
      </c>
      <c r="AO318">
        <v>183.81200000000001</v>
      </c>
      <c r="AP318">
        <v>8.3670000000000009</v>
      </c>
      <c r="AQ318">
        <v>9.32</v>
      </c>
      <c r="AR318">
        <v>0.73899999999999999</v>
      </c>
      <c r="AS318">
        <v>197.76499999999999</v>
      </c>
      <c r="AT318">
        <v>7529.598</v>
      </c>
      <c r="AU318">
        <v>1782.944</v>
      </c>
      <c r="AV318">
        <v>41.417000000000002</v>
      </c>
      <c r="AW318">
        <v>28.233000000000001</v>
      </c>
      <c r="AX318">
        <v>20.786999999999999</v>
      </c>
      <c r="AY318">
        <v>846.89099999999996</v>
      </c>
      <c r="AZ318">
        <v>452.54500000000002</v>
      </c>
      <c r="BA318">
        <v>1.2609999999999999</v>
      </c>
      <c r="BB318" s="8">
        <v>1313</v>
      </c>
      <c r="BC318" s="4">
        <v>1</v>
      </c>
      <c r="BD318" s="9">
        <v>13046</v>
      </c>
      <c r="BE318" s="4">
        <v>76</v>
      </c>
      <c r="BF318" s="4" t="s">
        <v>144</v>
      </c>
      <c r="BG318" s="4" t="s">
        <v>122</v>
      </c>
      <c r="BH318" s="4" t="s">
        <v>117</v>
      </c>
      <c r="BI318" s="4" t="s">
        <v>147</v>
      </c>
      <c r="BJ318" s="4" t="s">
        <v>148</v>
      </c>
      <c r="BK318" s="4">
        <v>545</v>
      </c>
      <c r="BL318" s="4">
        <v>2</v>
      </c>
      <c r="BM318" s="4" t="s">
        <v>148</v>
      </c>
      <c r="BN318" s="4" t="s">
        <v>147</v>
      </c>
      <c r="BO318" s="4" t="s">
        <v>147</v>
      </c>
      <c r="BP318" s="4" t="s">
        <v>147</v>
      </c>
      <c r="BQ318" s="4" t="s">
        <v>147</v>
      </c>
      <c r="BR318" s="4" t="s">
        <v>147</v>
      </c>
      <c r="BS318" s="4" t="s">
        <v>147</v>
      </c>
      <c r="BT318" s="4" t="s">
        <v>147</v>
      </c>
      <c r="BU318" s="4">
        <v>65.8</v>
      </c>
      <c r="BV318" s="4">
        <v>1.72</v>
      </c>
      <c r="BW318" s="10">
        <f t="shared" si="14"/>
        <v>22.241752298539751</v>
      </c>
      <c r="BX318" s="4">
        <v>25</v>
      </c>
      <c r="BY318" s="10">
        <f t="shared" si="15"/>
        <v>21.86</v>
      </c>
      <c r="BZ318" s="10">
        <f t="shared" si="16"/>
        <v>38.046146496815282</v>
      </c>
      <c r="CA318" s="4">
        <v>10</v>
      </c>
      <c r="CB318" s="4">
        <v>94</v>
      </c>
      <c r="CC318" s="4">
        <v>0</v>
      </c>
      <c r="CD318" s="4">
        <v>0</v>
      </c>
      <c r="CE318" s="4">
        <v>4</v>
      </c>
      <c r="CF318" s="4">
        <v>5</v>
      </c>
      <c r="CG318" s="4">
        <v>1</v>
      </c>
      <c r="CH318" s="4">
        <v>5</v>
      </c>
      <c r="CI318" s="4">
        <v>5</v>
      </c>
      <c r="CJ318" s="4">
        <v>3</v>
      </c>
      <c r="CK318" s="4">
        <v>3</v>
      </c>
      <c r="CL318" s="4">
        <v>3</v>
      </c>
      <c r="CM318" s="4">
        <v>1</v>
      </c>
      <c r="CN318" s="4">
        <v>1</v>
      </c>
      <c r="CO318" s="4">
        <v>1</v>
      </c>
      <c r="CP318" s="4">
        <v>1</v>
      </c>
      <c r="CQ318" s="4">
        <v>1</v>
      </c>
      <c r="CR318" s="4">
        <v>1</v>
      </c>
      <c r="CS318" s="4">
        <v>1</v>
      </c>
      <c r="CT318" s="4">
        <v>1</v>
      </c>
      <c r="CU318" s="4">
        <v>1</v>
      </c>
      <c r="CV318" s="4">
        <v>1</v>
      </c>
      <c r="CW318" s="4">
        <v>1</v>
      </c>
      <c r="CX318" s="4">
        <v>1</v>
      </c>
      <c r="CY318" s="4">
        <v>5</v>
      </c>
      <c r="CZ318" s="4">
        <v>6</v>
      </c>
      <c r="DA318" s="4">
        <v>7</v>
      </c>
      <c r="DB318" s="4">
        <v>7</v>
      </c>
      <c r="DC318" s="4">
        <v>4</v>
      </c>
      <c r="DD318" s="4">
        <v>4</v>
      </c>
      <c r="DE318" s="4">
        <v>7</v>
      </c>
      <c r="DF318" s="4">
        <v>4</v>
      </c>
      <c r="DG318" s="4">
        <v>6</v>
      </c>
      <c r="DH318" s="4">
        <v>7</v>
      </c>
      <c r="DI318" s="4">
        <v>4</v>
      </c>
      <c r="DJ318" s="4">
        <v>7</v>
      </c>
      <c r="DK318" s="4">
        <v>7</v>
      </c>
      <c r="DL318" s="4">
        <v>6</v>
      </c>
      <c r="DM318" s="4">
        <v>7</v>
      </c>
      <c r="DN318" s="14" t="s">
        <v>151</v>
      </c>
      <c r="DO318" s="4">
        <v>65.8</v>
      </c>
      <c r="DP318" s="4">
        <v>1.72</v>
      </c>
      <c r="DQ318" s="15" t="s">
        <v>155</v>
      </c>
      <c r="DR318" s="4" t="s">
        <v>155</v>
      </c>
      <c r="DS318" s="4"/>
    </row>
    <row r="319" spans="1:123" x14ac:dyDescent="0.25">
      <c r="A319" s="3">
        <v>132</v>
      </c>
      <c r="C319">
        <v>1321</v>
      </c>
      <c r="D319">
        <v>1321</v>
      </c>
      <c r="E319" s="1" t="s">
        <v>140</v>
      </c>
      <c r="F319">
        <v>4</v>
      </c>
      <c r="G319" s="3">
        <v>1</v>
      </c>
      <c r="H319">
        <v>1</v>
      </c>
      <c r="I319">
        <v>1</v>
      </c>
      <c r="J319">
        <v>115</v>
      </c>
      <c r="K319">
        <v>0</v>
      </c>
      <c r="L319">
        <v>0</v>
      </c>
      <c r="M319">
        <v>2010</v>
      </c>
      <c r="N319">
        <v>2010</v>
      </c>
      <c r="O319">
        <v>1200.5609999999999</v>
      </c>
      <c r="P319">
        <v>1898.9549999999999</v>
      </c>
      <c r="Q319">
        <v>50.218000000000004</v>
      </c>
      <c r="R319">
        <v>283.51600000000002</v>
      </c>
      <c r="S319">
        <v>83.917000000000002</v>
      </c>
      <c r="T319">
        <v>5.5860000000000003</v>
      </c>
      <c r="U319">
        <v>78.331999999999994</v>
      </c>
      <c r="V319">
        <v>19.23</v>
      </c>
      <c r="W319">
        <v>9.641</v>
      </c>
      <c r="X319">
        <v>13.255000000000001</v>
      </c>
      <c r="Y319">
        <v>24.193000000000001</v>
      </c>
      <c r="Z319">
        <v>43.165999999999997</v>
      </c>
      <c r="AA319">
        <v>2365.2080000000001</v>
      </c>
      <c r="AB319">
        <v>0.20899999999999999</v>
      </c>
      <c r="AC319">
        <v>9.57</v>
      </c>
      <c r="AD319">
        <v>102.807</v>
      </c>
      <c r="AE319">
        <v>12.151</v>
      </c>
      <c r="AF319">
        <v>1.82</v>
      </c>
      <c r="AG319">
        <v>0.89600000000000002</v>
      </c>
      <c r="AH319">
        <v>11.121</v>
      </c>
      <c r="AI319">
        <v>3.2639999999999998</v>
      </c>
      <c r="AJ319">
        <v>1.1459999999999999</v>
      </c>
      <c r="AK319">
        <v>703.59699999999998</v>
      </c>
      <c r="AL319">
        <v>0.28299999999999997</v>
      </c>
      <c r="AM319">
        <v>708.34</v>
      </c>
      <c r="AN319">
        <v>1016.498</v>
      </c>
      <c r="AO319">
        <v>478.649</v>
      </c>
      <c r="AP319">
        <v>29.195</v>
      </c>
      <c r="AQ319">
        <v>11.336</v>
      </c>
      <c r="AR319">
        <v>2.1459999999999999</v>
      </c>
      <c r="AS319">
        <v>92.757000000000005</v>
      </c>
      <c r="AT319">
        <v>7566.7979999999998</v>
      </c>
      <c r="AU319">
        <v>3911.7420000000002</v>
      </c>
      <c r="AV319">
        <v>23.344000000000001</v>
      </c>
      <c r="AW319">
        <v>60.610999999999997</v>
      </c>
      <c r="AX319">
        <v>15.981999999999999</v>
      </c>
      <c r="AY319">
        <v>317.26900000000001</v>
      </c>
      <c r="AZ319">
        <v>219.185</v>
      </c>
      <c r="BA319">
        <v>5.9489999999999998</v>
      </c>
      <c r="BB319" s="8">
        <v>1321</v>
      </c>
      <c r="BC319" s="4">
        <v>0</v>
      </c>
      <c r="BD319" s="9">
        <v>15427</v>
      </c>
      <c r="BE319" s="4">
        <v>69</v>
      </c>
      <c r="BF319" s="4" t="s">
        <v>144</v>
      </c>
      <c r="BG319" s="4" t="s">
        <v>122</v>
      </c>
      <c r="BH319" s="4" t="s">
        <v>117</v>
      </c>
      <c r="BI319" s="4" t="s">
        <v>147</v>
      </c>
      <c r="BJ319" s="4" t="s">
        <v>148</v>
      </c>
      <c r="BK319" s="4">
        <v>640</v>
      </c>
      <c r="BL319" s="4">
        <v>2</v>
      </c>
      <c r="BM319" s="4" t="s">
        <v>148</v>
      </c>
      <c r="BN319" s="4" t="s">
        <v>147</v>
      </c>
      <c r="BO319" s="4" t="s">
        <v>147</v>
      </c>
      <c r="BP319" s="4" t="s">
        <v>147</v>
      </c>
      <c r="BQ319" s="4" t="s">
        <v>147</v>
      </c>
      <c r="BR319" s="4" t="s">
        <v>148</v>
      </c>
      <c r="BS319" s="4" t="s">
        <v>147</v>
      </c>
      <c r="BT319" s="4" t="s">
        <v>147</v>
      </c>
      <c r="BU319" s="4">
        <v>60</v>
      </c>
      <c r="BV319" s="4">
        <v>1.59</v>
      </c>
      <c r="BW319" s="10">
        <f t="shared" si="14"/>
        <v>23.733238400379729</v>
      </c>
      <c r="BX319" s="4">
        <v>27</v>
      </c>
      <c r="BY319" s="10">
        <f t="shared" si="15"/>
        <v>22.917999999999999</v>
      </c>
      <c r="BZ319" s="10">
        <f t="shared" si="16"/>
        <v>41.818051273885345</v>
      </c>
      <c r="CA319" s="4">
        <v>13</v>
      </c>
      <c r="CB319" s="4">
        <v>91</v>
      </c>
      <c r="CC319" s="4">
        <v>0</v>
      </c>
      <c r="CD319" s="4">
        <v>0</v>
      </c>
      <c r="CE319" s="4">
        <v>4</v>
      </c>
      <c r="CF319" s="4">
        <v>5</v>
      </c>
      <c r="CG319" s="4">
        <v>1</v>
      </c>
      <c r="CH319" s="4">
        <v>5</v>
      </c>
      <c r="CI319" s="4">
        <v>5</v>
      </c>
      <c r="CJ319" s="4">
        <v>3</v>
      </c>
      <c r="CK319" s="4">
        <v>3</v>
      </c>
      <c r="CL319" s="4">
        <v>3</v>
      </c>
      <c r="CM319" s="4">
        <v>3</v>
      </c>
      <c r="CN319" s="4">
        <v>3</v>
      </c>
      <c r="CO319" s="4">
        <v>3</v>
      </c>
      <c r="CP319" s="4">
        <v>3</v>
      </c>
      <c r="CQ319" s="4">
        <v>3</v>
      </c>
      <c r="CR319" s="4">
        <v>3</v>
      </c>
      <c r="CS319" s="4">
        <v>1</v>
      </c>
      <c r="CT319" s="4">
        <v>1</v>
      </c>
      <c r="CU319" s="4">
        <v>1</v>
      </c>
      <c r="CV319" s="4">
        <v>1</v>
      </c>
      <c r="CW319" s="4">
        <v>1</v>
      </c>
      <c r="CX319" s="4">
        <v>1</v>
      </c>
      <c r="CY319" s="4">
        <v>5</v>
      </c>
      <c r="CZ319" s="4">
        <v>5</v>
      </c>
      <c r="DA319" s="4">
        <v>5</v>
      </c>
      <c r="DB319" s="4">
        <v>4</v>
      </c>
      <c r="DC319" s="4">
        <v>4</v>
      </c>
      <c r="DD319" s="4">
        <v>7</v>
      </c>
      <c r="DE319" s="4">
        <v>6</v>
      </c>
      <c r="DF319" s="4">
        <v>7</v>
      </c>
      <c r="DG319" s="4">
        <v>7</v>
      </c>
      <c r="DH319" s="4">
        <v>7</v>
      </c>
      <c r="DI319" s="4">
        <v>4</v>
      </c>
      <c r="DJ319" s="4">
        <v>5</v>
      </c>
      <c r="DK319" s="4">
        <v>5</v>
      </c>
      <c r="DL319" s="4">
        <v>7</v>
      </c>
      <c r="DM319" s="4">
        <v>7</v>
      </c>
      <c r="DN319" s="14" t="s">
        <v>150</v>
      </c>
      <c r="DO319" s="4">
        <v>60</v>
      </c>
      <c r="DP319" s="4">
        <v>1.59</v>
      </c>
      <c r="DQ319" s="15" t="s">
        <v>155</v>
      </c>
      <c r="DR319" s="4" t="s">
        <v>156</v>
      </c>
      <c r="DS319" s="4"/>
    </row>
    <row r="320" spans="1:123" x14ac:dyDescent="0.25">
      <c r="A320" s="3">
        <v>132</v>
      </c>
      <c r="C320">
        <v>1322</v>
      </c>
      <c r="D320">
        <v>1322</v>
      </c>
      <c r="E320" s="1" t="s">
        <v>140</v>
      </c>
      <c r="F320">
        <v>1</v>
      </c>
      <c r="G320" s="3">
        <v>2</v>
      </c>
      <c r="H320">
        <v>1</v>
      </c>
      <c r="I320">
        <v>1</v>
      </c>
      <c r="J320">
        <v>115</v>
      </c>
      <c r="K320">
        <v>0</v>
      </c>
      <c r="L320">
        <v>0</v>
      </c>
      <c r="M320">
        <v>2010</v>
      </c>
      <c r="N320">
        <v>2010</v>
      </c>
      <c r="O320">
        <v>1872.1510000000001</v>
      </c>
      <c r="P320">
        <v>1751.491</v>
      </c>
      <c r="Q320">
        <v>37.578000000000003</v>
      </c>
      <c r="R320">
        <v>186.66</v>
      </c>
      <c r="S320">
        <v>163.619</v>
      </c>
      <c r="T320">
        <v>136.61799999999999</v>
      </c>
      <c r="U320">
        <v>27.001999999999999</v>
      </c>
      <c r="V320">
        <v>363.68099999999998</v>
      </c>
      <c r="W320">
        <v>10.662000000000001</v>
      </c>
      <c r="X320">
        <v>10.563000000000001</v>
      </c>
      <c r="Y320">
        <v>15.872</v>
      </c>
      <c r="Z320">
        <v>17.138999999999999</v>
      </c>
      <c r="AA320">
        <v>5370.4409999999998</v>
      </c>
      <c r="AB320">
        <v>12.788</v>
      </c>
      <c r="AC320">
        <v>7.3940000000000001</v>
      </c>
      <c r="AD320">
        <v>107.279</v>
      </c>
      <c r="AE320">
        <v>103.94</v>
      </c>
      <c r="AF320">
        <v>1.52</v>
      </c>
      <c r="AG320">
        <v>2.2370000000000001</v>
      </c>
      <c r="AH320">
        <v>17.297999999999998</v>
      </c>
      <c r="AI320">
        <v>6.64</v>
      </c>
      <c r="AJ320">
        <v>1.835</v>
      </c>
      <c r="AK320">
        <v>385.38400000000001</v>
      </c>
      <c r="AL320">
        <v>15.279</v>
      </c>
      <c r="AM320">
        <v>1047.345</v>
      </c>
      <c r="AN320">
        <v>2329.489</v>
      </c>
      <c r="AO320">
        <v>501.63099999999997</v>
      </c>
      <c r="AP320">
        <v>11.869</v>
      </c>
      <c r="AQ320">
        <v>9.2040000000000006</v>
      </c>
      <c r="AR320">
        <v>0.85099999999999998</v>
      </c>
      <c r="AS320">
        <v>336.52499999999998</v>
      </c>
      <c r="AT320">
        <v>3843.866</v>
      </c>
      <c r="AU320">
        <v>4143.5990000000002</v>
      </c>
      <c r="AV320">
        <v>19.077999999999999</v>
      </c>
      <c r="AW320">
        <v>42.235999999999997</v>
      </c>
      <c r="AX320">
        <v>38.71</v>
      </c>
      <c r="AY320">
        <v>814.95299999999997</v>
      </c>
      <c r="AZ320">
        <v>615.76099999999997</v>
      </c>
      <c r="BA320">
        <v>2.2189999999999999</v>
      </c>
      <c r="BB320" s="8">
        <v>1322</v>
      </c>
      <c r="BC320" s="4">
        <v>0</v>
      </c>
      <c r="BD320" s="9">
        <v>15427</v>
      </c>
      <c r="BE320" s="4">
        <v>69</v>
      </c>
      <c r="BF320" s="4" t="s">
        <v>144</v>
      </c>
      <c r="BG320" s="4" t="s">
        <v>122</v>
      </c>
      <c r="BH320" s="4" t="s">
        <v>117</v>
      </c>
      <c r="BI320" s="4" t="s">
        <v>147</v>
      </c>
      <c r="BJ320" s="4" t="s">
        <v>148</v>
      </c>
      <c r="BK320" s="4">
        <v>640</v>
      </c>
      <c r="BL320" s="4">
        <v>2</v>
      </c>
      <c r="BM320" s="4" t="s">
        <v>148</v>
      </c>
      <c r="BN320" s="4" t="s">
        <v>147</v>
      </c>
      <c r="BO320" s="4" t="s">
        <v>147</v>
      </c>
      <c r="BP320" s="4" t="s">
        <v>147</v>
      </c>
      <c r="BQ320" s="4" t="s">
        <v>147</v>
      </c>
      <c r="BR320" s="4" t="s">
        <v>148</v>
      </c>
      <c r="BS320" s="4" t="s">
        <v>147</v>
      </c>
      <c r="BT320" s="4" t="s">
        <v>147</v>
      </c>
      <c r="BU320" s="4">
        <v>60</v>
      </c>
      <c r="BV320" s="4">
        <v>1.59</v>
      </c>
      <c r="BW320" s="10">
        <f t="shared" si="14"/>
        <v>23.733238400379729</v>
      </c>
      <c r="BX320" s="4">
        <v>27</v>
      </c>
      <c r="BY320" s="10">
        <f t="shared" si="15"/>
        <v>22.917999999999999</v>
      </c>
      <c r="BZ320" s="10">
        <f t="shared" si="16"/>
        <v>41.818051273885345</v>
      </c>
      <c r="CA320" s="4">
        <v>13</v>
      </c>
      <c r="CB320" s="4">
        <v>91</v>
      </c>
      <c r="CC320" s="4">
        <v>0</v>
      </c>
      <c r="CD320" s="4">
        <v>0</v>
      </c>
      <c r="CE320" s="4">
        <v>4</v>
      </c>
      <c r="CF320" s="4">
        <v>5</v>
      </c>
      <c r="CG320" s="4">
        <v>1</v>
      </c>
      <c r="CH320" s="4">
        <v>5</v>
      </c>
      <c r="CI320" s="4">
        <v>5</v>
      </c>
      <c r="CJ320" s="4">
        <v>3</v>
      </c>
      <c r="CK320" s="4">
        <v>3</v>
      </c>
      <c r="CL320" s="4">
        <v>3</v>
      </c>
      <c r="CM320" s="4">
        <v>3</v>
      </c>
      <c r="CN320" s="4">
        <v>3</v>
      </c>
      <c r="CO320" s="4">
        <v>3</v>
      </c>
      <c r="CP320" s="4">
        <v>3</v>
      </c>
      <c r="CQ320" s="4">
        <v>3</v>
      </c>
      <c r="CR320" s="4">
        <v>3</v>
      </c>
      <c r="CS320" s="4">
        <v>1</v>
      </c>
      <c r="CT320" s="4">
        <v>1</v>
      </c>
      <c r="CU320" s="4">
        <v>1</v>
      </c>
      <c r="CV320" s="4">
        <v>1</v>
      </c>
      <c r="CW320" s="4">
        <v>1</v>
      </c>
      <c r="CX320" s="4">
        <v>1</v>
      </c>
      <c r="CY320" s="4">
        <v>5</v>
      </c>
      <c r="CZ320" s="4">
        <v>5</v>
      </c>
      <c r="DA320" s="4">
        <v>5</v>
      </c>
      <c r="DB320" s="4">
        <v>4</v>
      </c>
      <c r="DC320" s="4">
        <v>4</v>
      </c>
      <c r="DD320" s="4">
        <v>7</v>
      </c>
      <c r="DE320" s="4">
        <v>6</v>
      </c>
      <c r="DF320" s="4">
        <v>7</v>
      </c>
      <c r="DG320" s="4">
        <v>7</v>
      </c>
      <c r="DH320" s="4">
        <v>7</v>
      </c>
      <c r="DI320" s="4">
        <v>4</v>
      </c>
      <c r="DJ320" s="4">
        <v>5</v>
      </c>
      <c r="DK320" s="4">
        <v>5</v>
      </c>
      <c r="DL320" s="4">
        <v>7</v>
      </c>
      <c r="DM320" s="4">
        <v>7</v>
      </c>
      <c r="DN320" s="14" t="s">
        <v>150</v>
      </c>
      <c r="DO320" s="4">
        <v>60</v>
      </c>
      <c r="DP320" s="4">
        <v>1.59</v>
      </c>
      <c r="DQ320" s="15" t="s">
        <v>155</v>
      </c>
      <c r="DR320" s="4" t="s">
        <v>156</v>
      </c>
      <c r="DS320" s="4"/>
    </row>
    <row r="321" spans="1:123" x14ac:dyDescent="0.25">
      <c r="A321" s="3">
        <v>132</v>
      </c>
      <c r="C321">
        <v>1323</v>
      </c>
      <c r="D321">
        <v>1323</v>
      </c>
      <c r="E321" s="1" t="s">
        <v>140</v>
      </c>
      <c r="F321">
        <v>5</v>
      </c>
      <c r="G321" s="3">
        <v>3</v>
      </c>
      <c r="H321">
        <v>1</v>
      </c>
      <c r="I321">
        <v>1</v>
      </c>
      <c r="J321">
        <v>115</v>
      </c>
      <c r="K321">
        <v>0</v>
      </c>
      <c r="L321">
        <v>0</v>
      </c>
      <c r="M321">
        <v>2010</v>
      </c>
      <c r="N321">
        <v>2010</v>
      </c>
      <c r="O321">
        <v>1638.2940000000001</v>
      </c>
      <c r="P321">
        <v>1824.915</v>
      </c>
      <c r="Q321">
        <v>40.963999999999999</v>
      </c>
      <c r="R321">
        <v>275.22399999999999</v>
      </c>
      <c r="S321">
        <v>97.043000000000006</v>
      </c>
      <c r="T321">
        <v>71.039000000000001</v>
      </c>
      <c r="U321">
        <v>26.004000000000001</v>
      </c>
      <c r="V321">
        <v>362.41699999999997</v>
      </c>
      <c r="W321">
        <v>10.281000000000001</v>
      </c>
      <c r="X321">
        <v>13.042999999999999</v>
      </c>
      <c r="Y321">
        <v>14.95</v>
      </c>
      <c r="Z321">
        <v>30.059000000000001</v>
      </c>
      <c r="AA321">
        <v>6378.2960000000003</v>
      </c>
      <c r="AB321">
        <v>3.351</v>
      </c>
      <c r="AC321">
        <v>11.21</v>
      </c>
      <c r="AD321">
        <v>55.01</v>
      </c>
      <c r="AE321">
        <v>119.733</v>
      </c>
      <c r="AF321">
        <v>1.242</v>
      </c>
      <c r="AG321">
        <v>1.181</v>
      </c>
      <c r="AH321">
        <v>30.204000000000001</v>
      </c>
      <c r="AI321">
        <v>6.3310000000000004</v>
      </c>
      <c r="AJ321">
        <v>2.27</v>
      </c>
      <c r="AK321">
        <v>305.08499999999998</v>
      </c>
      <c r="AL321">
        <v>2.23</v>
      </c>
      <c r="AM321">
        <v>529.38800000000003</v>
      </c>
      <c r="AN321">
        <v>1050.175</v>
      </c>
      <c r="AO321">
        <v>271.42099999999999</v>
      </c>
      <c r="AP321">
        <v>13.010999999999999</v>
      </c>
      <c r="AQ321">
        <v>10.433</v>
      </c>
      <c r="AR321">
        <v>1.9410000000000001</v>
      </c>
      <c r="AS321">
        <v>100.43600000000001</v>
      </c>
      <c r="AT321">
        <v>3011.8110000000001</v>
      </c>
      <c r="AU321">
        <v>2692.6570000000002</v>
      </c>
      <c r="AV321">
        <v>19.946000000000002</v>
      </c>
      <c r="AW321">
        <v>58.459000000000003</v>
      </c>
      <c r="AX321">
        <v>21.597000000000001</v>
      </c>
      <c r="AY321">
        <v>788.04300000000001</v>
      </c>
      <c r="AZ321">
        <v>506.392</v>
      </c>
      <c r="BA321">
        <v>78.792000000000002</v>
      </c>
      <c r="BB321" s="8">
        <v>1323</v>
      </c>
      <c r="BC321" s="4">
        <v>0</v>
      </c>
      <c r="BD321" s="9">
        <v>15427</v>
      </c>
      <c r="BE321" s="4">
        <v>69</v>
      </c>
      <c r="BF321" s="4" t="s">
        <v>144</v>
      </c>
      <c r="BG321" s="4" t="s">
        <v>122</v>
      </c>
      <c r="BH321" s="4" t="s">
        <v>117</v>
      </c>
      <c r="BI321" s="4" t="s">
        <v>147</v>
      </c>
      <c r="BJ321" s="4" t="s">
        <v>148</v>
      </c>
      <c r="BK321" s="4">
        <v>640</v>
      </c>
      <c r="BL321" s="4">
        <v>2</v>
      </c>
      <c r="BM321" s="4" t="s">
        <v>148</v>
      </c>
      <c r="BN321" s="4" t="s">
        <v>147</v>
      </c>
      <c r="BO321" s="4" t="s">
        <v>147</v>
      </c>
      <c r="BP321" s="4" t="s">
        <v>147</v>
      </c>
      <c r="BQ321" s="4" t="s">
        <v>147</v>
      </c>
      <c r="BR321" s="4" t="s">
        <v>148</v>
      </c>
      <c r="BS321" s="4" t="s">
        <v>147</v>
      </c>
      <c r="BT321" s="4" t="s">
        <v>147</v>
      </c>
      <c r="BU321" s="4">
        <v>60</v>
      </c>
      <c r="BV321" s="4">
        <v>1.59</v>
      </c>
      <c r="BW321" s="10">
        <f t="shared" si="14"/>
        <v>23.733238400379729</v>
      </c>
      <c r="BX321" s="4">
        <v>27</v>
      </c>
      <c r="BY321" s="10">
        <f t="shared" si="15"/>
        <v>22.917999999999999</v>
      </c>
      <c r="BZ321" s="10">
        <f t="shared" si="16"/>
        <v>41.818051273885345</v>
      </c>
      <c r="CA321" s="4">
        <v>13</v>
      </c>
      <c r="CB321" s="4">
        <v>91</v>
      </c>
      <c r="CC321" s="4">
        <v>0</v>
      </c>
      <c r="CD321" s="4">
        <v>0</v>
      </c>
      <c r="CE321" s="4">
        <v>4</v>
      </c>
      <c r="CF321" s="4">
        <v>5</v>
      </c>
      <c r="CG321" s="4">
        <v>1</v>
      </c>
      <c r="CH321" s="4">
        <v>5</v>
      </c>
      <c r="CI321" s="4">
        <v>5</v>
      </c>
      <c r="CJ321" s="4">
        <v>3</v>
      </c>
      <c r="CK321" s="4">
        <v>3</v>
      </c>
      <c r="CL321" s="4">
        <v>3</v>
      </c>
      <c r="CM321" s="4">
        <v>3</v>
      </c>
      <c r="CN321" s="4">
        <v>3</v>
      </c>
      <c r="CO321" s="4">
        <v>3</v>
      </c>
      <c r="CP321" s="4">
        <v>3</v>
      </c>
      <c r="CQ321" s="4">
        <v>3</v>
      </c>
      <c r="CR321" s="4">
        <v>3</v>
      </c>
      <c r="CS321" s="4">
        <v>1</v>
      </c>
      <c r="CT321" s="4">
        <v>1</v>
      </c>
      <c r="CU321" s="4">
        <v>1</v>
      </c>
      <c r="CV321" s="4">
        <v>1</v>
      </c>
      <c r="CW321" s="4">
        <v>1</v>
      </c>
      <c r="CX321" s="4">
        <v>1</v>
      </c>
      <c r="CY321" s="4">
        <v>5</v>
      </c>
      <c r="CZ321" s="4">
        <v>5</v>
      </c>
      <c r="DA321" s="4">
        <v>5</v>
      </c>
      <c r="DB321" s="4">
        <v>4</v>
      </c>
      <c r="DC321" s="4">
        <v>4</v>
      </c>
      <c r="DD321" s="4">
        <v>7</v>
      </c>
      <c r="DE321" s="4">
        <v>6</v>
      </c>
      <c r="DF321" s="4">
        <v>7</v>
      </c>
      <c r="DG321" s="4">
        <v>7</v>
      </c>
      <c r="DH321" s="4">
        <v>7</v>
      </c>
      <c r="DI321" s="4">
        <v>4</v>
      </c>
      <c r="DJ321" s="4">
        <v>5</v>
      </c>
      <c r="DK321" s="4">
        <v>5</v>
      </c>
      <c r="DL321" s="4">
        <v>7</v>
      </c>
      <c r="DM321" s="4">
        <v>7</v>
      </c>
      <c r="DN321" s="14" t="s">
        <v>150</v>
      </c>
      <c r="DO321" s="4">
        <v>60</v>
      </c>
      <c r="DP321" s="4">
        <v>1.59</v>
      </c>
      <c r="DQ321" s="15" t="s">
        <v>155</v>
      </c>
      <c r="DR321" s="4" t="s">
        <v>156</v>
      </c>
      <c r="DS321" s="4"/>
    </row>
    <row r="322" spans="1:123" x14ac:dyDescent="0.25">
      <c r="A322" s="1">
        <v>133</v>
      </c>
      <c r="C322">
        <v>1331</v>
      </c>
      <c r="D322">
        <v>1331</v>
      </c>
      <c r="E322" s="1" t="s">
        <v>140</v>
      </c>
      <c r="F322">
        <v>1</v>
      </c>
      <c r="G322" s="1">
        <v>1</v>
      </c>
      <c r="H322">
        <v>1</v>
      </c>
      <c r="I322">
        <v>1</v>
      </c>
      <c r="J322">
        <v>115</v>
      </c>
      <c r="K322">
        <v>0</v>
      </c>
      <c r="L322">
        <v>0</v>
      </c>
      <c r="M322">
        <v>2010</v>
      </c>
      <c r="N322">
        <v>2010</v>
      </c>
      <c r="O322">
        <v>1999.2860000000001</v>
      </c>
      <c r="P322">
        <v>2141.7600000000002</v>
      </c>
      <c r="Q322">
        <v>50.167999999999999</v>
      </c>
      <c r="R322">
        <v>343.94799999999998</v>
      </c>
      <c r="S322">
        <v>93.787999999999997</v>
      </c>
      <c r="T322">
        <v>48.695</v>
      </c>
      <c r="U322">
        <v>45.093000000000004</v>
      </c>
      <c r="V322">
        <v>143.14099999999999</v>
      </c>
      <c r="W322">
        <v>19.591000000000001</v>
      </c>
      <c r="X322">
        <v>15.75</v>
      </c>
      <c r="Y322">
        <v>9.6039999999999992</v>
      </c>
      <c r="Z322">
        <v>45.634999999999998</v>
      </c>
      <c r="AA322">
        <v>11330.964</v>
      </c>
      <c r="AB322">
        <v>1.0049999999999999</v>
      </c>
      <c r="AC322">
        <v>8.3819999999999997</v>
      </c>
      <c r="AD322">
        <v>234.21799999999999</v>
      </c>
      <c r="AE322">
        <v>485.791</v>
      </c>
      <c r="AF322">
        <v>2.028</v>
      </c>
      <c r="AG322">
        <v>1.7270000000000001</v>
      </c>
      <c r="AH322">
        <v>20.968</v>
      </c>
      <c r="AI322">
        <v>5.7859999999999996</v>
      </c>
      <c r="AJ322">
        <v>1.9019999999999999</v>
      </c>
      <c r="AK322">
        <v>566.84699999999998</v>
      </c>
      <c r="AL322">
        <v>2.5030000000000001</v>
      </c>
      <c r="AM322">
        <v>1209.8599999999999</v>
      </c>
      <c r="AN322">
        <v>1694.682</v>
      </c>
      <c r="AO322">
        <v>380.89499999999998</v>
      </c>
      <c r="AP322">
        <v>15.047000000000001</v>
      </c>
      <c r="AQ322">
        <v>13.544</v>
      </c>
      <c r="AR322">
        <v>1.986</v>
      </c>
      <c r="AS322">
        <v>124.43300000000001</v>
      </c>
      <c r="AT322">
        <v>4092.31</v>
      </c>
      <c r="AU322">
        <v>4190.0510000000004</v>
      </c>
      <c r="AV322">
        <v>20.824999999999999</v>
      </c>
      <c r="AW322">
        <v>62.009</v>
      </c>
      <c r="AX322">
        <v>17.222000000000001</v>
      </c>
      <c r="AY322">
        <v>1320.0170000000001</v>
      </c>
      <c r="AZ322">
        <v>800.31399999999996</v>
      </c>
      <c r="BA322">
        <v>4.984</v>
      </c>
      <c r="BB322" s="8">
        <v>1331</v>
      </c>
      <c r="BC322" s="4">
        <v>0</v>
      </c>
      <c r="BD322" s="9">
        <v>15685</v>
      </c>
      <c r="BE322" s="4">
        <v>68</v>
      </c>
      <c r="BF322" s="4" t="s">
        <v>143</v>
      </c>
      <c r="BG322" s="4" t="s">
        <v>121</v>
      </c>
      <c r="BH322" s="4" t="s">
        <v>117</v>
      </c>
      <c r="BI322" s="4" t="s">
        <v>147</v>
      </c>
      <c r="BJ322" s="4" t="s">
        <v>148</v>
      </c>
      <c r="BK322" s="4">
        <v>800</v>
      </c>
      <c r="BL322" s="4">
        <v>2</v>
      </c>
      <c r="BM322" s="4" t="s">
        <v>148</v>
      </c>
      <c r="BN322" s="4" t="s">
        <v>147</v>
      </c>
      <c r="BO322" s="4" t="s">
        <v>147</v>
      </c>
      <c r="BP322" s="4" t="s">
        <v>147</v>
      </c>
      <c r="BQ322" s="4" t="s">
        <v>147</v>
      </c>
      <c r="BR322" s="4" t="s">
        <v>147</v>
      </c>
      <c r="BS322" s="4" t="s">
        <v>147</v>
      </c>
      <c r="BT322" s="4" t="s">
        <v>147</v>
      </c>
      <c r="BU322" s="4">
        <v>66.3</v>
      </c>
      <c r="BV322" s="4">
        <v>1.53</v>
      </c>
      <c r="BW322" s="10">
        <f t="shared" si="14"/>
        <v>28.322440087145967</v>
      </c>
      <c r="BX322" s="4">
        <v>32</v>
      </c>
      <c r="BY322" s="10">
        <f t="shared" si="15"/>
        <v>24.15</v>
      </c>
      <c r="BZ322" s="10">
        <f t="shared" si="16"/>
        <v>46.434912420382162</v>
      </c>
      <c r="CA322" s="4">
        <v>25</v>
      </c>
      <c r="CB322" s="4">
        <v>97</v>
      </c>
      <c r="CC322" s="4">
        <v>0</v>
      </c>
      <c r="CD322" s="4">
        <v>0</v>
      </c>
      <c r="CE322" s="4">
        <v>5</v>
      </c>
      <c r="CF322" s="4">
        <v>5</v>
      </c>
      <c r="CG322" s="4">
        <v>1</v>
      </c>
      <c r="CH322" s="4">
        <v>5</v>
      </c>
      <c r="CI322" s="4">
        <v>5</v>
      </c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>
        <v>6</v>
      </c>
      <c r="CZ322" s="4">
        <v>7</v>
      </c>
      <c r="DA322" s="4">
        <v>7</v>
      </c>
      <c r="DB322" s="4">
        <v>7</v>
      </c>
      <c r="DC322" s="4">
        <v>7</v>
      </c>
      <c r="DD322" s="4">
        <v>7</v>
      </c>
      <c r="DE322" s="4">
        <v>7</v>
      </c>
      <c r="DF322" s="4">
        <v>5</v>
      </c>
      <c r="DG322" s="4">
        <v>4</v>
      </c>
      <c r="DH322" s="4">
        <v>4</v>
      </c>
      <c r="DI322" s="4">
        <v>7</v>
      </c>
      <c r="DJ322" s="4">
        <v>7</v>
      </c>
      <c r="DK322" s="4">
        <v>7</v>
      </c>
      <c r="DL322" s="4">
        <v>7</v>
      </c>
      <c r="DM322" s="4">
        <v>7</v>
      </c>
      <c r="DN322" s="14" t="s">
        <v>150</v>
      </c>
      <c r="DO322" s="4">
        <v>66.3</v>
      </c>
      <c r="DP322" s="4">
        <v>1.53</v>
      </c>
      <c r="DQ322" s="15" t="s">
        <v>154</v>
      </c>
      <c r="DR322" s="4" t="s">
        <v>156</v>
      </c>
      <c r="DS322" s="4"/>
    </row>
    <row r="323" spans="1:123" x14ac:dyDescent="0.25">
      <c r="A323" s="1">
        <v>133</v>
      </c>
      <c r="C323">
        <v>1332</v>
      </c>
      <c r="D323">
        <v>1332</v>
      </c>
      <c r="E323" s="1" t="s">
        <v>140</v>
      </c>
      <c r="F323">
        <v>4</v>
      </c>
      <c r="G323" s="1">
        <v>2</v>
      </c>
      <c r="H323">
        <v>1</v>
      </c>
      <c r="I323">
        <v>1</v>
      </c>
      <c r="J323">
        <v>115</v>
      </c>
      <c r="K323">
        <v>0</v>
      </c>
      <c r="L323">
        <v>0</v>
      </c>
      <c r="M323">
        <v>2010</v>
      </c>
      <c r="N323">
        <v>2010</v>
      </c>
      <c r="O323">
        <v>1284.316</v>
      </c>
      <c r="P323">
        <v>2119.0050000000001</v>
      </c>
      <c r="Q323">
        <v>105.59099999999999</v>
      </c>
      <c r="R323">
        <v>210.65299999999999</v>
      </c>
      <c r="S323">
        <v>91.394999999999996</v>
      </c>
      <c r="T323">
        <v>50.912999999999997</v>
      </c>
      <c r="U323">
        <v>40.481000000000002</v>
      </c>
      <c r="V323">
        <v>169.185</v>
      </c>
      <c r="W323">
        <v>29.966000000000001</v>
      </c>
      <c r="X323">
        <v>35.496000000000002</v>
      </c>
      <c r="Y323">
        <v>30.742000000000001</v>
      </c>
      <c r="Z323">
        <v>20.866</v>
      </c>
      <c r="AA323">
        <v>3224.5030000000002</v>
      </c>
      <c r="AB323">
        <v>0.51400000000000001</v>
      </c>
      <c r="AC323">
        <v>9.4190000000000005</v>
      </c>
      <c r="AD323">
        <v>71.102000000000004</v>
      </c>
      <c r="AE323">
        <v>378.91899999999998</v>
      </c>
      <c r="AF323">
        <v>1.925</v>
      </c>
      <c r="AG323">
        <v>1.373</v>
      </c>
      <c r="AH323">
        <v>18.620999999999999</v>
      </c>
      <c r="AI323">
        <v>4.5860000000000003</v>
      </c>
      <c r="AJ323">
        <v>1.2649999999999999</v>
      </c>
      <c r="AK323">
        <v>464.90199999999999</v>
      </c>
      <c r="AL323">
        <v>1.54</v>
      </c>
      <c r="AM323">
        <v>983.30100000000004</v>
      </c>
      <c r="AN323">
        <v>2074</v>
      </c>
      <c r="AO323">
        <v>549.96299999999997</v>
      </c>
      <c r="AP323">
        <v>12.879</v>
      </c>
      <c r="AQ323">
        <v>12.407999999999999</v>
      </c>
      <c r="AR323">
        <v>2.335</v>
      </c>
      <c r="AS323">
        <v>1622.8820000000001</v>
      </c>
      <c r="AT323">
        <v>4240.9459999999999</v>
      </c>
      <c r="AU323">
        <v>3042.3429999999998</v>
      </c>
      <c r="AV323">
        <v>43.094999999999999</v>
      </c>
      <c r="AW323">
        <v>39.921999999999997</v>
      </c>
      <c r="AX323">
        <v>16.904</v>
      </c>
      <c r="AY323">
        <v>547.22199999999998</v>
      </c>
      <c r="AZ323">
        <v>442.10500000000002</v>
      </c>
      <c r="BA323">
        <v>3.31</v>
      </c>
      <c r="BB323" s="8">
        <v>1332</v>
      </c>
      <c r="BC323" s="4">
        <v>0</v>
      </c>
      <c r="BD323" s="9">
        <v>15685</v>
      </c>
      <c r="BE323" s="4">
        <v>68</v>
      </c>
      <c r="BF323" s="4" t="s">
        <v>143</v>
      </c>
      <c r="BG323" s="4" t="s">
        <v>121</v>
      </c>
      <c r="BH323" s="4" t="s">
        <v>117</v>
      </c>
      <c r="BI323" s="4" t="s">
        <v>147</v>
      </c>
      <c r="BJ323" s="4" t="s">
        <v>148</v>
      </c>
      <c r="BK323" s="4">
        <v>800</v>
      </c>
      <c r="BL323" s="4">
        <v>2</v>
      </c>
      <c r="BM323" s="4" t="s">
        <v>148</v>
      </c>
      <c r="BN323" s="4" t="s">
        <v>147</v>
      </c>
      <c r="BO323" s="4" t="s">
        <v>147</v>
      </c>
      <c r="BP323" s="4" t="s">
        <v>147</v>
      </c>
      <c r="BQ323" s="4" t="s">
        <v>147</v>
      </c>
      <c r="BR323" s="4" t="s">
        <v>147</v>
      </c>
      <c r="BS323" s="4" t="s">
        <v>147</v>
      </c>
      <c r="BT323" s="4" t="s">
        <v>147</v>
      </c>
      <c r="BU323" s="4">
        <v>66.3</v>
      </c>
      <c r="BV323" s="4">
        <v>1.53</v>
      </c>
      <c r="BW323" s="10">
        <f t="shared" ref="BW323:BW386" si="17">BU323/BV323^2</f>
        <v>28.322440087145967</v>
      </c>
      <c r="BX323" s="4">
        <v>32</v>
      </c>
      <c r="BY323" s="10">
        <f t="shared" si="15"/>
        <v>24.15</v>
      </c>
      <c r="BZ323" s="10">
        <f t="shared" si="16"/>
        <v>46.434912420382162</v>
      </c>
      <c r="CA323" s="4">
        <v>25</v>
      </c>
      <c r="CB323" s="4">
        <v>97</v>
      </c>
      <c r="CC323" s="4">
        <v>0</v>
      </c>
      <c r="CD323" s="4">
        <v>0</v>
      </c>
      <c r="CE323" s="4">
        <v>5</v>
      </c>
      <c r="CF323" s="4">
        <v>5</v>
      </c>
      <c r="CG323" s="4">
        <v>1</v>
      </c>
      <c r="CH323" s="4">
        <v>5</v>
      </c>
      <c r="CI323" s="4">
        <v>5</v>
      </c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>
        <v>6</v>
      </c>
      <c r="CZ323" s="4">
        <v>7</v>
      </c>
      <c r="DA323" s="4">
        <v>7</v>
      </c>
      <c r="DB323" s="4">
        <v>7</v>
      </c>
      <c r="DC323" s="4">
        <v>7</v>
      </c>
      <c r="DD323" s="4">
        <v>7</v>
      </c>
      <c r="DE323" s="4">
        <v>7</v>
      </c>
      <c r="DF323" s="4">
        <v>5</v>
      </c>
      <c r="DG323" s="4">
        <v>4</v>
      </c>
      <c r="DH323" s="4">
        <v>4</v>
      </c>
      <c r="DI323" s="4">
        <v>7</v>
      </c>
      <c r="DJ323" s="4">
        <v>7</v>
      </c>
      <c r="DK323" s="4">
        <v>7</v>
      </c>
      <c r="DL323" s="4">
        <v>7</v>
      </c>
      <c r="DM323" s="4">
        <v>7</v>
      </c>
      <c r="DN323" s="14" t="s">
        <v>150</v>
      </c>
      <c r="DO323" s="4">
        <v>66.3</v>
      </c>
      <c r="DP323" s="4">
        <v>1.53</v>
      </c>
      <c r="DQ323" s="15" t="s">
        <v>154</v>
      </c>
      <c r="DR323" s="4" t="s">
        <v>156</v>
      </c>
      <c r="DS323" s="4"/>
    </row>
    <row r="324" spans="1:123" x14ac:dyDescent="0.25">
      <c r="A324" s="1">
        <v>133</v>
      </c>
      <c r="C324">
        <v>1333</v>
      </c>
      <c r="D324">
        <v>1333</v>
      </c>
      <c r="E324" s="1" t="s">
        <v>140</v>
      </c>
      <c r="F324">
        <v>6</v>
      </c>
      <c r="G324" s="1">
        <v>3</v>
      </c>
      <c r="H324">
        <v>1</v>
      </c>
      <c r="I324">
        <v>1</v>
      </c>
      <c r="J324">
        <v>115</v>
      </c>
      <c r="K324">
        <v>0</v>
      </c>
      <c r="L324">
        <v>0</v>
      </c>
      <c r="M324">
        <v>2010</v>
      </c>
      <c r="N324">
        <v>2010</v>
      </c>
      <c r="O324">
        <v>1459.854</v>
      </c>
      <c r="P324">
        <v>2067.5610000000001</v>
      </c>
      <c r="Q324">
        <v>65.738</v>
      </c>
      <c r="R324">
        <v>261.71499999999997</v>
      </c>
      <c r="S324">
        <v>109.67700000000001</v>
      </c>
      <c r="T324">
        <v>82.242999999999995</v>
      </c>
      <c r="U324">
        <v>27.434000000000001</v>
      </c>
      <c r="V324">
        <v>281.20699999999999</v>
      </c>
      <c r="W324">
        <v>24.021999999999998</v>
      </c>
      <c r="X324">
        <v>18.13</v>
      </c>
      <c r="Y324">
        <v>19.462</v>
      </c>
      <c r="Z324">
        <v>19.658000000000001</v>
      </c>
      <c r="AA324">
        <v>6760.625</v>
      </c>
      <c r="AB324">
        <v>3.12</v>
      </c>
      <c r="AC324">
        <v>6.4459999999999997</v>
      </c>
      <c r="AD324">
        <v>86.376000000000005</v>
      </c>
      <c r="AE324">
        <v>242.535</v>
      </c>
      <c r="AF324">
        <v>1.5920000000000001</v>
      </c>
      <c r="AG324">
        <v>1.7450000000000001</v>
      </c>
      <c r="AH324">
        <v>34.709000000000003</v>
      </c>
      <c r="AI324">
        <v>5.3</v>
      </c>
      <c r="AJ324">
        <v>1.8680000000000001</v>
      </c>
      <c r="AK324">
        <v>406.29599999999999</v>
      </c>
      <c r="AL324">
        <v>2.7320000000000002</v>
      </c>
      <c r="AM324">
        <v>941.21699999999998</v>
      </c>
      <c r="AN324">
        <v>1584.82</v>
      </c>
      <c r="AO324">
        <v>288.39499999999998</v>
      </c>
      <c r="AP324">
        <v>12.537000000000001</v>
      </c>
      <c r="AQ324">
        <v>9.077</v>
      </c>
      <c r="AR324">
        <v>1.153</v>
      </c>
      <c r="AS324">
        <v>123.431</v>
      </c>
      <c r="AT324">
        <v>3671.0410000000002</v>
      </c>
      <c r="AU324">
        <v>2910.998</v>
      </c>
      <c r="AV324">
        <v>28.204999999999998</v>
      </c>
      <c r="AW324">
        <v>49.993000000000002</v>
      </c>
      <c r="AX324">
        <v>21.61</v>
      </c>
      <c r="AY324">
        <v>913.77599999999995</v>
      </c>
      <c r="AZ324">
        <v>634.75900000000001</v>
      </c>
      <c r="BA324">
        <v>2.2229999999999999</v>
      </c>
      <c r="BB324" s="8">
        <v>1333</v>
      </c>
      <c r="BC324" s="4">
        <v>0</v>
      </c>
      <c r="BD324" s="9">
        <v>15685</v>
      </c>
      <c r="BE324" s="4">
        <v>68</v>
      </c>
      <c r="BF324" s="4" t="s">
        <v>143</v>
      </c>
      <c r="BG324" s="4" t="s">
        <v>121</v>
      </c>
      <c r="BH324" s="4" t="s">
        <v>117</v>
      </c>
      <c r="BI324" s="4" t="s">
        <v>147</v>
      </c>
      <c r="BJ324" s="4" t="s">
        <v>148</v>
      </c>
      <c r="BK324" s="4">
        <v>800</v>
      </c>
      <c r="BL324" s="4">
        <v>2</v>
      </c>
      <c r="BM324" s="4" t="s">
        <v>148</v>
      </c>
      <c r="BN324" s="4" t="s">
        <v>147</v>
      </c>
      <c r="BO324" s="4" t="s">
        <v>147</v>
      </c>
      <c r="BP324" s="4" t="s">
        <v>147</v>
      </c>
      <c r="BQ324" s="4" t="s">
        <v>147</v>
      </c>
      <c r="BR324" s="4" t="s">
        <v>147</v>
      </c>
      <c r="BS324" s="4" t="s">
        <v>147</v>
      </c>
      <c r="BT324" s="4" t="s">
        <v>147</v>
      </c>
      <c r="BU324" s="4">
        <v>66.3</v>
      </c>
      <c r="BV324" s="4">
        <v>1.53</v>
      </c>
      <c r="BW324" s="10">
        <f t="shared" si="17"/>
        <v>28.322440087145967</v>
      </c>
      <c r="BX324" s="4">
        <v>32</v>
      </c>
      <c r="BY324" s="10">
        <f t="shared" si="15"/>
        <v>24.15</v>
      </c>
      <c r="BZ324" s="10">
        <f t="shared" si="16"/>
        <v>46.434912420382162</v>
      </c>
      <c r="CA324" s="4">
        <v>25</v>
      </c>
      <c r="CB324" s="4">
        <v>97</v>
      </c>
      <c r="CC324" s="4">
        <v>0</v>
      </c>
      <c r="CD324" s="4">
        <v>0</v>
      </c>
      <c r="CE324" s="4">
        <v>5</v>
      </c>
      <c r="CF324" s="4">
        <v>5</v>
      </c>
      <c r="CG324" s="4">
        <v>1</v>
      </c>
      <c r="CH324" s="4">
        <v>5</v>
      </c>
      <c r="CI324" s="4">
        <v>5</v>
      </c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>
        <v>6</v>
      </c>
      <c r="CZ324" s="4">
        <v>7</v>
      </c>
      <c r="DA324" s="4">
        <v>7</v>
      </c>
      <c r="DB324" s="4">
        <v>7</v>
      </c>
      <c r="DC324" s="4">
        <v>7</v>
      </c>
      <c r="DD324" s="4">
        <v>7</v>
      </c>
      <c r="DE324" s="4">
        <v>7</v>
      </c>
      <c r="DF324" s="4">
        <v>5</v>
      </c>
      <c r="DG324" s="4">
        <v>4</v>
      </c>
      <c r="DH324" s="4">
        <v>4</v>
      </c>
      <c r="DI324" s="4">
        <v>7</v>
      </c>
      <c r="DJ324" s="4">
        <v>7</v>
      </c>
      <c r="DK324" s="4">
        <v>7</v>
      </c>
      <c r="DL324" s="4">
        <v>7</v>
      </c>
      <c r="DM324" s="4">
        <v>7</v>
      </c>
      <c r="DN324" s="14" t="s">
        <v>150</v>
      </c>
      <c r="DO324" s="4">
        <v>66.3</v>
      </c>
      <c r="DP324" s="4">
        <v>1.53</v>
      </c>
      <c r="DQ324" s="15" t="s">
        <v>154</v>
      </c>
      <c r="DR324" s="4" t="s">
        <v>156</v>
      </c>
      <c r="DS324" s="4"/>
    </row>
    <row r="325" spans="1:123" x14ac:dyDescent="0.25">
      <c r="A325" s="3">
        <v>134</v>
      </c>
      <c r="C325">
        <v>1341</v>
      </c>
      <c r="D325">
        <v>1341</v>
      </c>
      <c r="E325" s="1" t="s">
        <v>141</v>
      </c>
      <c r="F325">
        <v>3</v>
      </c>
      <c r="G325" s="3">
        <v>1</v>
      </c>
      <c r="H325">
        <v>1</v>
      </c>
      <c r="I325">
        <v>1</v>
      </c>
      <c r="J325">
        <v>109</v>
      </c>
      <c r="K325">
        <v>0</v>
      </c>
      <c r="L325">
        <v>0</v>
      </c>
      <c r="M325">
        <v>2010</v>
      </c>
      <c r="N325">
        <v>2010</v>
      </c>
      <c r="O325">
        <v>1472.6010000000001</v>
      </c>
      <c r="P325">
        <v>1874.528</v>
      </c>
      <c r="Q325">
        <v>68.247</v>
      </c>
      <c r="R325">
        <v>215.125</v>
      </c>
      <c r="S325">
        <v>102.538</v>
      </c>
      <c r="T325">
        <v>58.43</v>
      </c>
      <c r="U325">
        <v>44.107999999999997</v>
      </c>
      <c r="V325">
        <v>197.12</v>
      </c>
      <c r="W325">
        <v>21.85</v>
      </c>
      <c r="X325">
        <v>22.321000000000002</v>
      </c>
      <c r="Y325">
        <v>17.286000000000001</v>
      </c>
      <c r="Z325">
        <v>28.440999999999999</v>
      </c>
      <c r="AA325">
        <v>10674.42</v>
      </c>
      <c r="AB325">
        <v>1.302</v>
      </c>
      <c r="AC325">
        <v>7.2530000000000001</v>
      </c>
      <c r="AD325">
        <v>220.77099999999999</v>
      </c>
      <c r="AE325">
        <v>50.392000000000003</v>
      </c>
      <c r="AF325">
        <v>1.3320000000000001</v>
      </c>
      <c r="AG325">
        <v>0.91700000000000004</v>
      </c>
      <c r="AH325">
        <v>23.654</v>
      </c>
      <c r="AI325">
        <v>4.1379999999999999</v>
      </c>
      <c r="AJ325">
        <v>2.0369999999999999</v>
      </c>
      <c r="AK325">
        <v>462.87200000000001</v>
      </c>
      <c r="AL325">
        <v>2.2839999999999998</v>
      </c>
      <c r="AM325">
        <v>421.15100000000001</v>
      </c>
      <c r="AN325">
        <v>1012.628</v>
      </c>
      <c r="AO325">
        <v>318.08300000000003</v>
      </c>
      <c r="AP325">
        <v>20.45</v>
      </c>
      <c r="AQ325">
        <v>14.776</v>
      </c>
      <c r="AR325">
        <v>1.389</v>
      </c>
      <c r="AS325">
        <v>106.096</v>
      </c>
      <c r="AT325">
        <v>3804.0279999999998</v>
      </c>
      <c r="AU325">
        <v>3260.9609999999998</v>
      </c>
      <c r="AV325">
        <v>32.450000000000003</v>
      </c>
      <c r="AW325">
        <v>45.886000000000003</v>
      </c>
      <c r="AX325">
        <v>21.606999999999999</v>
      </c>
      <c r="AY325">
        <v>1133.3520000000001</v>
      </c>
      <c r="AZ325">
        <v>616.20600000000002</v>
      </c>
      <c r="BA325">
        <v>3.9340000000000002</v>
      </c>
      <c r="BB325" s="8">
        <v>1341</v>
      </c>
      <c r="BC325" s="4">
        <v>1</v>
      </c>
      <c r="BD325" s="9">
        <v>14651</v>
      </c>
      <c r="BE325" s="4">
        <v>71</v>
      </c>
      <c r="BF325" s="4" t="s">
        <v>143</v>
      </c>
      <c r="BG325" s="4" t="s">
        <v>123</v>
      </c>
      <c r="BH325" s="4" t="s">
        <v>117</v>
      </c>
      <c r="BI325" s="4" t="s">
        <v>147</v>
      </c>
      <c r="BJ325" s="4" t="s">
        <v>148</v>
      </c>
      <c r="BK325" s="4">
        <v>3000</v>
      </c>
      <c r="BL325" s="4">
        <v>4</v>
      </c>
      <c r="BM325" s="4" t="s">
        <v>148</v>
      </c>
      <c r="BN325" s="4" t="s">
        <v>147</v>
      </c>
      <c r="BO325" s="4" t="s">
        <v>147</v>
      </c>
      <c r="BP325" s="4" t="s">
        <v>147</v>
      </c>
      <c r="BQ325" s="4" t="s">
        <v>147</v>
      </c>
      <c r="BR325" s="4" t="s">
        <v>147</v>
      </c>
      <c r="BS325" s="4" t="s">
        <v>147</v>
      </c>
      <c r="BT325" s="4" t="s">
        <v>147</v>
      </c>
      <c r="BU325" s="4">
        <v>101</v>
      </c>
      <c r="BV325" s="4">
        <v>1.77</v>
      </c>
      <c r="BW325" s="10">
        <f t="shared" si="17"/>
        <v>32.238501069296817</v>
      </c>
      <c r="BX325" s="4">
        <v>35</v>
      </c>
      <c r="BY325" s="10">
        <f t="shared" si="15"/>
        <v>31.231999999999999</v>
      </c>
      <c r="BZ325" s="10">
        <f t="shared" si="16"/>
        <v>77.662247133757958</v>
      </c>
      <c r="CA325" s="4">
        <v>12</v>
      </c>
      <c r="CB325" s="4">
        <v>118</v>
      </c>
      <c r="CC325" s="4">
        <v>0</v>
      </c>
      <c r="CD325" s="4">
        <v>1</v>
      </c>
      <c r="CE325" s="4">
        <v>5</v>
      </c>
      <c r="CF325" s="4">
        <v>3</v>
      </c>
      <c r="CG325" s="4">
        <v>1</v>
      </c>
      <c r="CH325" s="4">
        <v>2</v>
      </c>
      <c r="CI325" s="4">
        <v>1</v>
      </c>
      <c r="CJ325" s="4">
        <v>3</v>
      </c>
      <c r="CK325" s="4">
        <v>3</v>
      </c>
      <c r="CL325" s="4">
        <v>3</v>
      </c>
      <c r="CM325" s="4">
        <v>3</v>
      </c>
      <c r="CN325" s="4">
        <v>3</v>
      </c>
      <c r="CO325" s="4">
        <v>3</v>
      </c>
      <c r="CP325" s="4">
        <v>3</v>
      </c>
      <c r="CQ325" s="4">
        <v>3</v>
      </c>
      <c r="CR325" s="4">
        <v>3</v>
      </c>
      <c r="CS325" s="4">
        <v>1</v>
      </c>
      <c r="CT325" s="4">
        <v>1</v>
      </c>
      <c r="CU325" s="4">
        <v>1</v>
      </c>
      <c r="CV325" s="4">
        <v>1</v>
      </c>
      <c r="CW325" s="4">
        <v>1</v>
      </c>
      <c r="CX325" s="4">
        <v>1</v>
      </c>
      <c r="CY325" s="4">
        <v>7</v>
      </c>
      <c r="CZ325" s="4">
        <v>5</v>
      </c>
      <c r="DA325" s="4">
        <v>7</v>
      </c>
      <c r="DB325" s="4">
        <v>7</v>
      </c>
      <c r="DC325" s="4">
        <v>7</v>
      </c>
      <c r="DD325" s="4">
        <v>3</v>
      </c>
      <c r="DE325" s="4">
        <v>7</v>
      </c>
      <c r="DF325" s="4">
        <v>4</v>
      </c>
      <c r="DG325" s="4">
        <v>4</v>
      </c>
      <c r="DH325" s="4">
        <v>7</v>
      </c>
      <c r="DI325" s="4">
        <v>7</v>
      </c>
      <c r="DJ325" s="4">
        <v>7</v>
      </c>
      <c r="DK325" s="4">
        <v>7</v>
      </c>
      <c r="DL325" s="4">
        <v>7</v>
      </c>
      <c r="DM325" s="4">
        <v>6</v>
      </c>
      <c r="DN325" s="14" t="s">
        <v>150</v>
      </c>
      <c r="DO325" s="4">
        <v>101</v>
      </c>
      <c r="DP325" s="4">
        <v>1.77</v>
      </c>
      <c r="DQ325" s="15" t="s">
        <v>154</v>
      </c>
      <c r="DR325" s="4" t="s">
        <v>156</v>
      </c>
      <c r="DS325" s="4"/>
    </row>
    <row r="326" spans="1:123" x14ac:dyDescent="0.25">
      <c r="A326" s="3">
        <v>134</v>
      </c>
      <c r="C326">
        <v>1342</v>
      </c>
      <c r="D326">
        <v>1342</v>
      </c>
      <c r="E326" s="1" t="s">
        <v>141</v>
      </c>
      <c r="F326">
        <v>0</v>
      </c>
      <c r="G326" s="3">
        <v>2</v>
      </c>
      <c r="H326">
        <v>1</v>
      </c>
      <c r="I326">
        <v>1</v>
      </c>
      <c r="J326">
        <v>109</v>
      </c>
      <c r="K326">
        <v>0</v>
      </c>
      <c r="L326">
        <v>0</v>
      </c>
      <c r="M326">
        <v>2010</v>
      </c>
      <c r="N326">
        <v>2010</v>
      </c>
      <c r="O326">
        <v>1572.8009999999999</v>
      </c>
      <c r="P326">
        <v>2418.9589999999998</v>
      </c>
      <c r="Q326">
        <v>61.085999999999999</v>
      </c>
      <c r="R326">
        <v>287.673</v>
      </c>
      <c r="S326">
        <v>175.661</v>
      </c>
      <c r="T326">
        <v>117.474</v>
      </c>
      <c r="U326">
        <v>58.186999999999998</v>
      </c>
      <c r="V326">
        <v>323</v>
      </c>
      <c r="W326">
        <v>12.227</v>
      </c>
      <c r="X326">
        <v>17.911000000000001</v>
      </c>
      <c r="Y326">
        <v>25.870999999999999</v>
      </c>
      <c r="Z326">
        <v>31.617999999999999</v>
      </c>
      <c r="AA326">
        <v>10018.120000000001</v>
      </c>
      <c r="AB326">
        <v>0.47499999999999998</v>
      </c>
      <c r="AC326">
        <v>8.4329999999999998</v>
      </c>
      <c r="AD326">
        <v>245.32499999999999</v>
      </c>
      <c r="AE326">
        <v>33.426000000000002</v>
      </c>
      <c r="AF326">
        <v>1.865</v>
      </c>
      <c r="AG326">
        <v>1.153</v>
      </c>
      <c r="AH326">
        <v>58.805</v>
      </c>
      <c r="AI326">
        <v>7.2309999999999999</v>
      </c>
      <c r="AJ326">
        <v>3.6269999999999998</v>
      </c>
      <c r="AK326">
        <v>593.43399999999997</v>
      </c>
      <c r="AL326">
        <v>1.302</v>
      </c>
      <c r="AM326">
        <v>512.40499999999997</v>
      </c>
      <c r="AN326">
        <v>1563.134</v>
      </c>
      <c r="AO326">
        <v>455.93299999999999</v>
      </c>
      <c r="AP326">
        <v>26.873999999999999</v>
      </c>
      <c r="AQ326">
        <v>12.9</v>
      </c>
      <c r="AR326">
        <v>1.774</v>
      </c>
      <c r="AS326">
        <v>165.19200000000001</v>
      </c>
      <c r="AT326">
        <v>5561.2349999999997</v>
      </c>
      <c r="AU326">
        <v>3961.6819999999998</v>
      </c>
      <c r="AV326">
        <v>22.393999999999998</v>
      </c>
      <c r="AW326">
        <v>48.115000000000002</v>
      </c>
      <c r="AX326">
        <v>29.34</v>
      </c>
      <c r="AY326">
        <v>1079.6949999999999</v>
      </c>
      <c r="AZ326">
        <v>597.94799999999998</v>
      </c>
      <c r="BA326">
        <v>5.4649999999999999</v>
      </c>
      <c r="BB326" s="8">
        <v>1342</v>
      </c>
      <c r="BC326" s="4">
        <v>1</v>
      </c>
      <c r="BD326" s="9">
        <v>14651</v>
      </c>
      <c r="BE326" s="4">
        <v>71</v>
      </c>
      <c r="BF326" s="4" t="s">
        <v>143</v>
      </c>
      <c r="BG326" s="4" t="s">
        <v>123</v>
      </c>
      <c r="BH326" s="4" t="s">
        <v>117</v>
      </c>
      <c r="BI326" s="4" t="s">
        <v>147</v>
      </c>
      <c r="BJ326" s="4" t="s">
        <v>148</v>
      </c>
      <c r="BK326" s="4">
        <v>3000</v>
      </c>
      <c r="BL326" s="4">
        <v>4</v>
      </c>
      <c r="BM326" s="4" t="s">
        <v>148</v>
      </c>
      <c r="BN326" s="4" t="s">
        <v>147</v>
      </c>
      <c r="BO326" s="4" t="s">
        <v>147</v>
      </c>
      <c r="BP326" s="4" t="s">
        <v>147</v>
      </c>
      <c r="BQ326" s="4" t="s">
        <v>147</v>
      </c>
      <c r="BR326" s="4" t="s">
        <v>147</v>
      </c>
      <c r="BS326" s="4" t="s">
        <v>147</v>
      </c>
      <c r="BT326" s="4" t="s">
        <v>147</v>
      </c>
      <c r="BU326" s="4">
        <v>101</v>
      </c>
      <c r="BV326" s="4">
        <v>1.77</v>
      </c>
      <c r="BW326" s="10">
        <f t="shared" si="17"/>
        <v>32.238501069296817</v>
      </c>
      <c r="BX326" s="4">
        <v>35</v>
      </c>
      <c r="BY326" s="10">
        <f t="shared" si="15"/>
        <v>31.231999999999999</v>
      </c>
      <c r="BZ326" s="10">
        <f t="shared" si="16"/>
        <v>77.662247133757958</v>
      </c>
      <c r="CA326" s="4">
        <v>12</v>
      </c>
      <c r="CB326" s="4">
        <v>118</v>
      </c>
      <c r="CC326" s="4">
        <v>0</v>
      </c>
      <c r="CD326" s="4">
        <v>1</v>
      </c>
      <c r="CE326" s="4">
        <v>5</v>
      </c>
      <c r="CF326" s="4">
        <v>3</v>
      </c>
      <c r="CG326" s="4">
        <v>1</v>
      </c>
      <c r="CH326" s="4">
        <v>2</v>
      </c>
      <c r="CI326" s="4">
        <v>1</v>
      </c>
      <c r="CJ326" s="4">
        <v>3</v>
      </c>
      <c r="CK326" s="4">
        <v>3</v>
      </c>
      <c r="CL326" s="4">
        <v>3</v>
      </c>
      <c r="CM326" s="4">
        <v>3</v>
      </c>
      <c r="CN326" s="4">
        <v>3</v>
      </c>
      <c r="CO326" s="4">
        <v>3</v>
      </c>
      <c r="CP326" s="4">
        <v>3</v>
      </c>
      <c r="CQ326" s="4">
        <v>3</v>
      </c>
      <c r="CR326" s="4">
        <v>3</v>
      </c>
      <c r="CS326" s="4">
        <v>1</v>
      </c>
      <c r="CT326" s="4">
        <v>1</v>
      </c>
      <c r="CU326" s="4">
        <v>1</v>
      </c>
      <c r="CV326" s="4">
        <v>1</v>
      </c>
      <c r="CW326" s="4">
        <v>1</v>
      </c>
      <c r="CX326" s="4">
        <v>1</v>
      </c>
      <c r="CY326" s="4">
        <v>7</v>
      </c>
      <c r="CZ326" s="4">
        <v>5</v>
      </c>
      <c r="DA326" s="4">
        <v>7</v>
      </c>
      <c r="DB326" s="4">
        <v>7</v>
      </c>
      <c r="DC326" s="4">
        <v>7</v>
      </c>
      <c r="DD326" s="4">
        <v>3</v>
      </c>
      <c r="DE326" s="4">
        <v>7</v>
      </c>
      <c r="DF326" s="4">
        <v>4</v>
      </c>
      <c r="DG326" s="4">
        <v>4</v>
      </c>
      <c r="DH326" s="4">
        <v>7</v>
      </c>
      <c r="DI326" s="4">
        <v>7</v>
      </c>
      <c r="DJ326" s="4">
        <v>7</v>
      </c>
      <c r="DK326" s="4">
        <v>7</v>
      </c>
      <c r="DL326" s="4">
        <v>7</v>
      </c>
      <c r="DM326" s="4">
        <v>6</v>
      </c>
      <c r="DN326" s="14" t="s">
        <v>150</v>
      </c>
      <c r="DO326" s="4">
        <v>101</v>
      </c>
      <c r="DP326" s="4">
        <v>1.77</v>
      </c>
      <c r="DQ326" s="15" t="s">
        <v>154</v>
      </c>
      <c r="DR326" s="4" t="s">
        <v>156</v>
      </c>
      <c r="DS326" s="4"/>
    </row>
    <row r="327" spans="1:123" x14ac:dyDescent="0.25">
      <c r="A327" s="3">
        <v>134</v>
      </c>
      <c r="C327">
        <v>1343</v>
      </c>
      <c r="D327">
        <v>1343</v>
      </c>
      <c r="E327" s="1" t="s">
        <v>141</v>
      </c>
      <c r="F327">
        <v>4</v>
      </c>
      <c r="G327" s="3">
        <v>3</v>
      </c>
      <c r="H327">
        <v>1</v>
      </c>
      <c r="I327">
        <v>1</v>
      </c>
      <c r="J327">
        <v>110</v>
      </c>
      <c r="K327">
        <v>0</v>
      </c>
      <c r="L327">
        <v>0</v>
      </c>
      <c r="M327">
        <v>2010</v>
      </c>
      <c r="N327">
        <v>2010</v>
      </c>
      <c r="O327">
        <v>1460.452</v>
      </c>
      <c r="P327">
        <v>1838.971</v>
      </c>
      <c r="Q327">
        <v>61.171999999999997</v>
      </c>
      <c r="R327">
        <v>264.78899999999999</v>
      </c>
      <c r="S327">
        <v>57.154000000000003</v>
      </c>
      <c r="T327">
        <v>15.827999999999999</v>
      </c>
      <c r="U327">
        <v>41.326000000000001</v>
      </c>
      <c r="V327">
        <v>395.76900000000001</v>
      </c>
      <c r="W327">
        <v>14.579000000000001</v>
      </c>
      <c r="X327">
        <v>19.777999999999999</v>
      </c>
      <c r="Y327">
        <v>21.696000000000002</v>
      </c>
      <c r="Z327">
        <v>19.515999999999998</v>
      </c>
      <c r="AA327">
        <v>12066.234</v>
      </c>
      <c r="AB327">
        <v>1.5</v>
      </c>
      <c r="AC327">
        <v>6.4950000000000001</v>
      </c>
      <c r="AD327">
        <v>309.87799999999999</v>
      </c>
      <c r="AE327">
        <v>44.929000000000002</v>
      </c>
      <c r="AF327">
        <v>1.7130000000000001</v>
      </c>
      <c r="AG327">
        <v>1.242</v>
      </c>
      <c r="AH327">
        <v>15.379</v>
      </c>
      <c r="AI327">
        <v>5.5940000000000003</v>
      </c>
      <c r="AJ327">
        <v>1.2869999999999999</v>
      </c>
      <c r="AK327">
        <v>489.517</v>
      </c>
      <c r="AL327">
        <v>1.2869999999999999</v>
      </c>
      <c r="AM327">
        <v>377.226</v>
      </c>
      <c r="AN327">
        <v>780.71400000000006</v>
      </c>
      <c r="AO327">
        <v>245.54</v>
      </c>
      <c r="AP327">
        <v>17.625</v>
      </c>
      <c r="AQ327">
        <v>7.7539999999999996</v>
      </c>
      <c r="AR327">
        <v>1.1479999999999999</v>
      </c>
      <c r="AS327">
        <v>109.327</v>
      </c>
      <c r="AT327">
        <v>4312.8339999999998</v>
      </c>
      <c r="AU327">
        <v>2189.1170000000002</v>
      </c>
      <c r="AV327">
        <v>29.588999999999999</v>
      </c>
      <c r="AW327">
        <v>58.472000000000001</v>
      </c>
      <c r="AX327">
        <v>11.829000000000001</v>
      </c>
      <c r="AY327">
        <v>1296.7239999999999</v>
      </c>
      <c r="AZ327">
        <v>715.95699999999999</v>
      </c>
      <c r="BA327">
        <v>4.6520000000000001</v>
      </c>
      <c r="BB327" s="8">
        <v>1343</v>
      </c>
      <c r="BC327" s="4">
        <v>1</v>
      </c>
      <c r="BD327" s="9">
        <v>14651</v>
      </c>
      <c r="BE327" s="4">
        <v>71</v>
      </c>
      <c r="BF327" s="4" t="s">
        <v>143</v>
      </c>
      <c r="BG327" s="4" t="s">
        <v>123</v>
      </c>
      <c r="BH327" s="4" t="s">
        <v>117</v>
      </c>
      <c r="BI327" s="4" t="s">
        <v>147</v>
      </c>
      <c r="BJ327" s="4" t="s">
        <v>148</v>
      </c>
      <c r="BK327" s="4">
        <v>3000</v>
      </c>
      <c r="BL327" s="4">
        <v>4</v>
      </c>
      <c r="BM327" s="4" t="s">
        <v>148</v>
      </c>
      <c r="BN327" s="4" t="s">
        <v>147</v>
      </c>
      <c r="BO327" s="4" t="s">
        <v>147</v>
      </c>
      <c r="BP327" s="4" t="s">
        <v>147</v>
      </c>
      <c r="BQ327" s="4" t="s">
        <v>147</v>
      </c>
      <c r="BR327" s="4" t="s">
        <v>147</v>
      </c>
      <c r="BS327" s="4" t="s">
        <v>147</v>
      </c>
      <c r="BT327" s="4" t="s">
        <v>147</v>
      </c>
      <c r="BU327" s="4">
        <v>101</v>
      </c>
      <c r="BV327" s="4">
        <v>1.77</v>
      </c>
      <c r="BW327" s="10">
        <f t="shared" si="17"/>
        <v>32.238501069296817</v>
      </c>
      <c r="BX327" s="4">
        <v>35</v>
      </c>
      <c r="BY327" s="10">
        <f t="shared" si="15"/>
        <v>31.231999999999999</v>
      </c>
      <c r="BZ327" s="10">
        <f t="shared" si="16"/>
        <v>77.662247133757958</v>
      </c>
      <c r="CA327" s="4">
        <v>12</v>
      </c>
      <c r="CB327" s="4">
        <v>118</v>
      </c>
      <c r="CC327" s="4">
        <v>0</v>
      </c>
      <c r="CD327" s="4">
        <v>1</v>
      </c>
      <c r="CE327" s="4">
        <v>5</v>
      </c>
      <c r="CF327" s="4">
        <v>3</v>
      </c>
      <c r="CG327" s="4">
        <v>1</v>
      </c>
      <c r="CH327" s="4">
        <v>2</v>
      </c>
      <c r="CI327" s="4">
        <v>1</v>
      </c>
      <c r="CJ327" s="4">
        <v>3</v>
      </c>
      <c r="CK327" s="4">
        <v>3</v>
      </c>
      <c r="CL327" s="4">
        <v>3</v>
      </c>
      <c r="CM327" s="4">
        <v>3</v>
      </c>
      <c r="CN327" s="4">
        <v>3</v>
      </c>
      <c r="CO327" s="4">
        <v>3</v>
      </c>
      <c r="CP327" s="4">
        <v>3</v>
      </c>
      <c r="CQ327" s="4">
        <v>3</v>
      </c>
      <c r="CR327" s="4">
        <v>3</v>
      </c>
      <c r="CS327" s="4">
        <v>1</v>
      </c>
      <c r="CT327" s="4">
        <v>1</v>
      </c>
      <c r="CU327" s="4">
        <v>1</v>
      </c>
      <c r="CV327" s="4">
        <v>1</v>
      </c>
      <c r="CW327" s="4">
        <v>1</v>
      </c>
      <c r="CX327" s="4">
        <v>1</v>
      </c>
      <c r="CY327" s="4">
        <v>7</v>
      </c>
      <c r="CZ327" s="4">
        <v>5</v>
      </c>
      <c r="DA327" s="4">
        <v>7</v>
      </c>
      <c r="DB327" s="4">
        <v>7</v>
      </c>
      <c r="DC327" s="4">
        <v>7</v>
      </c>
      <c r="DD327" s="4">
        <v>3</v>
      </c>
      <c r="DE327" s="4">
        <v>7</v>
      </c>
      <c r="DF327" s="4">
        <v>4</v>
      </c>
      <c r="DG327" s="4">
        <v>4</v>
      </c>
      <c r="DH327" s="4">
        <v>7</v>
      </c>
      <c r="DI327" s="4">
        <v>7</v>
      </c>
      <c r="DJ327" s="4">
        <v>7</v>
      </c>
      <c r="DK327" s="4">
        <v>7</v>
      </c>
      <c r="DL327" s="4">
        <v>7</v>
      </c>
      <c r="DM327" s="4">
        <v>6</v>
      </c>
      <c r="DN327" s="14" t="s">
        <v>150</v>
      </c>
      <c r="DO327" s="4">
        <v>101</v>
      </c>
      <c r="DP327" s="4">
        <v>1.77</v>
      </c>
      <c r="DQ327" s="15" t="s">
        <v>154</v>
      </c>
      <c r="DR327" s="4" t="s">
        <v>156</v>
      </c>
      <c r="DS327" s="4"/>
    </row>
    <row r="328" spans="1:123" x14ac:dyDescent="0.25">
      <c r="A328" s="1">
        <v>135</v>
      </c>
      <c r="C328">
        <v>1351</v>
      </c>
      <c r="D328">
        <v>1351</v>
      </c>
      <c r="E328" s="1" t="s">
        <v>140</v>
      </c>
      <c r="F328">
        <v>5</v>
      </c>
      <c r="G328" s="1">
        <v>1</v>
      </c>
      <c r="H328">
        <v>1</v>
      </c>
      <c r="I328">
        <v>1</v>
      </c>
      <c r="J328">
        <v>116</v>
      </c>
      <c r="K328">
        <v>0</v>
      </c>
      <c r="L328">
        <v>0</v>
      </c>
      <c r="M328">
        <v>2010</v>
      </c>
      <c r="N328">
        <v>2010</v>
      </c>
      <c r="O328">
        <v>501.11</v>
      </c>
      <c r="P328">
        <v>846.48900000000003</v>
      </c>
      <c r="Q328">
        <v>26.837</v>
      </c>
      <c r="R328">
        <v>128.56</v>
      </c>
      <c r="S328">
        <v>24.122</v>
      </c>
      <c r="T328">
        <v>1.4999999999999999E-2</v>
      </c>
      <c r="U328">
        <v>24.106999999999999</v>
      </c>
      <c r="V328">
        <v>0</v>
      </c>
      <c r="W328">
        <v>4.484</v>
      </c>
      <c r="X328">
        <v>8.173</v>
      </c>
      <c r="Y328">
        <v>12.891</v>
      </c>
      <c r="Z328">
        <v>12.082000000000001</v>
      </c>
      <c r="AA328">
        <v>338.16399999999999</v>
      </c>
      <c r="AB328">
        <v>0</v>
      </c>
      <c r="AC328">
        <v>3.2440000000000002</v>
      </c>
      <c r="AD328">
        <v>47.360999999999997</v>
      </c>
      <c r="AE328">
        <v>8.4559999999999995</v>
      </c>
      <c r="AF328">
        <v>0.746</v>
      </c>
      <c r="AG328">
        <v>0.32300000000000001</v>
      </c>
      <c r="AH328">
        <v>6.4779999999999998</v>
      </c>
      <c r="AI328">
        <v>1.8109999999999999</v>
      </c>
      <c r="AJ328">
        <v>0.60899999999999999</v>
      </c>
      <c r="AK328">
        <v>227.85</v>
      </c>
      <c r="AL328">
        <v>8.9999999999999993E-3</v>
      </c>
      <c r="AM328">
        <v>159.27199999999999</v>
      </c>
      <c r="AN328">
        <v>310.315</v>
      </c>
      <c r="AO328">
        <v>133.91499999999999</v>
      </c>
      <c r="AP328">
        <v>8.5489999999999995</v>
      </c>
      <c r="AQ328">
        <v>3.2450000000000001</v>
      </c>
      <c r="AR328">
        <v>0.71299999999999997</v>
      </c>
      <c r="AS328">
        <v>37</v>
      </c>
      <c r="AT328">
        <v>2117.607</v>
      </c>
      <c r="AU328">
        <v>1196.143</v>
      </c>
      <c r="AV328">
        <v>27.984999999999999</v>
      </c>
      <c r="AW328">
        <v>61.695999999999998</v>
      </c>
      <c r="AX328">
        <v>10.292999999999999</v>
      </c>
      <c r="AY328">
        <v>85.570999999999998</v>
      </c>
      <c r="AZ328">
        <v>81.564999999999998</v>
      </c>
      <c r="BA328">
        <v>1.954</v>
      </c>
      <c r="BB328" s="8">
        <v>1351</v>
      </c>
      <c r="BC328" s="4">
        <v>0</v>
      </c>
      <c r="BD328" s="9">
        <v>13190</v>
      </c>
      <c r="BE328" s="4">
        <v>75</v>
      </c>
      <c r="BF328" s="4" t="s">
        <v>142</v>
      </c>
      <c r="BG328" s="4" t="s">
        <v>121</v>
      </c>
      <c r="BH328" s="4" t="s">
        <v>117</v>
      </c>
      <c r="BI328" s="4" t="s">
        <v>147</v>
      </c>
      <c r="BJ328" s="4" t="s">
        <v>148</v>
      </c>
      <c r="BK328" s="4">
        <v>525</v>
      </c>
      <c r="BL328" s="4">
        <v>3</v>
      </c>
      <c r="BM328" s="4" t="s">
        <v>148</v>
      </c>
      <c r="BN328" s="4" t="s">
        <v>147</v>
      </c>
      <c r="BO328" s="4" t="s">
        <v>147</v>
      </c>
      <c r="BP328" s="4" t="s">
        <v>147</v>
      </c>
      <c r="BQ328" s="4" t="s">
        <v>147</v>
      </c>
      <c r="BR328" s="4" t="s">
        <v>148</v>
      </c>
      <c r="BS328" s="4" t="s">
        <v>147</v>
      </c>
      <c r="BT328" s="4" t="s">
        <v>147</v>
      </c>
      <c r="BU328" s="4">
        <v>46.8</v>
      </c>
      <c r="BV328" s="4">
        <v>1.46</v>
      </c>
      <c r="BW328" s="10">
        <f t="shared" si="17"/>
        <v>21.955338712704073</v>
      </c>
      <c r="BX328" s="4">
        <v>23</v>
      </c>
      <c r="BY328" s="10">
        <f t="shared" si="15"/>
        <v>17.975999999999999</v>
      </c>
      <c r="BZ328" s="10">
        <f t="shared" si="16"/>
        <v>25.727434394904456</v>
      </c>
      <c r="CA328" s="4">
        <v>16</v>
      </c>
      <c r="CB328" s="4">
        <v>83</v>
      </c>
      <c r="CC328" s="4">
        <v>0</v>
      </c>
      <c r="CD328" s="4">
        <v>1</v>
      </c>
      <c r="CE328" s="4">
        <v>5</v>
      </c>
      <c r="CF328" s="4">
        <v>1</v>
      </c>
      <c r="CG328" s="4">
        <v>4</v>
      </c>
      <c r="CH328" s="4">
        <v>2</v>
      </c>
      <c r="CI328" s="4">
        <v>1</v>
      </c>
      <c r="CJ328" s="4">
        <v>2</v>
      </c>
      <c r="CK328" s="4">
        <v>3</v>
      </c>
      <c r="CL328" s="4">
        <v>1</v>
      </c>
      <c r="CM328" s="4">
        <v>3</v>
      </c>
      <c r="CN328" s="4">
        <v>3</v>
      </c>
      <c r="CO328" s="4">
        <v>3</v>
      </c>
      <c r="CP328" s="4">
        <v>3</v>
      </c>
      <c r="CQ328" s="4">
        <v>2</v>
      </c>
      <c r="CR328" s="4">
        <v>3</v>
      </c>
      <c r="CS328" s="4">
        <v>1</v>
      </c>
      <c r="CT328" s="4">
        <v>1</v>
      </c>
      <c r="CU328" s="4">
        <v>1</v>
      </c>
      <c r="CV328" s="4">
        <v>1</v>
      </c>
      <c r="CW328" s="4">
        <v>1</v>
      </c>
      <c r="CX328" s="4">
        <v>1</v>
      </c>
      <c r="CY328" s="4">
        <v>7</v>
      </c>
      <c r="CZ328" s="4">
        <v>7</v>
      </c>
      <c r="DA328" s="4">
        <v>6</v>
      </c>
      <c r="DB328" s="4">
        <v>6</v>
      </c>
      <c r="DC328" s="4">
        <v>2</v>
      </c>
      <c r="DD328" s="4">
        <v>6</v>
      </c>
      <c r="DE328" s="4">
        <v>7</v>
      </c>
      <c r="DF328" s="4">
        <v>3</v>
      </c>
      <c r="DG328" s="4">
        <v>2</v>
      </c>
      <c r="DH328" s="4">
        <v>7</v>
      </c>
      <c r="DI328" s="4">
        <v>7</v>
      </c>
      <c r="DJ328" s="4">
        <v>5</v>
      </c>
      <c r="DK328" s="4">
        <v>7</v>
      </c>
      <c r="DL328" s="4">
        <v>7</v>
      </c>
      <c r="DM328" s="4">
        <v>7</v>
      </c>
      <c r="DN328" s="14" t="s">
        <v>150</v>
      </c>
      <c r="DO328" s="4">
        <v>46.8</v>
      </c>
      <c r="DP328" s="4">
        <v>1.46</v>
      </c>
      <c r="DQ328" s="15" t="s">
        <v>155</v>
      </c>
      <c r="DR328" s="4" t="s">
        <v>155</v>
      </c>
      <c r="DS328" s="4"/>
    </row>
    <row r="329" spans="1:123" x14ac:dyDescent="0.25">
      <c r="A329" s="1">
        <v>135</v>
      </c>
      <c r="C329">
        <v>1352</v>
      </c>
      <c r="D329">
        <v>1352</v>
      </c>
      <c r="E329" s="1" t="s">
        <v>140</v>
      </c>
      <c r="F329">
        <v>1</v>
      </c>
      <c r="G329" s="1">
        <v>2</v>
      </c>
      <c r="H329">
        <v>1</v>
      </c>
      <c r="I329">
        <v>1</v>
      </c>
      <c r="J329">
        <v>116</v>
      </c>
      <c r="K329">
        <v>0</v>
      </c>
      <c r="L329">
        <v>0</v>
      </c>
      <c r="M329">
        <v>2010</v>
      </c>
      <c r="N329">
        <v>2010</v>
      </c>
      <c r="O329">
        <v>1376.5119999999999</v>
      </c>
      <c r="P329">
        <v>1813.2550000000001</v>
      </c>
      <c r="Q329">
        <v>56.317</v>
      </c>
      <c r="R329">
        <v>223.286</v>
      </c>
      <c r="S329">
        <v>101.82299999999999</v>
      </c>
      <c r="T329">
        <v>66.394000000000005</v>
      </c>
      <c r="U329">
        <v>35.429000000000002</v>
      </c>
      <c r="V329">
        <v>191.054</v>
      </c>
      <c r="W329">
        <v>20.146000000000001</v>
      </c>
      <c r="X329">
        <v>16.43</v>
      </c>
      <c r="Y329">
        <v>13.802</v>
      </c>
      <c r="Z329">
        <v>12.257999999999999</v>
      </c>
      <c r="AA329">
        <v>1848.501</v>
      </c>
      <c r="AB329">
        <v>1.0109999999999999</v>
      </c>
      <c r="AC329">
        <v>4.9809999999999999</v>
      </c>
      <c r="AD329">
        <v>50.79</v>
      </c>
      <c r="AE329">
        <v>42.595999999999997</v>
      </c>
      <c r="AF329">
        <v>1.841</v>
      </c>
      <c r="AG329">
        <v>1.9970000000000001</v>
      </c>
      <c r="AH329">
        <v>23.062999999999999</v>
      </c>
      <c r="AI329">
        <v>2.919</v>
      </c>
      <c r="AJ329">
        <v>1.3819999999999999</v>
      </c>
      <c r="AK329">
        <v>492.11799999999999</v>
      </c>
      <c r="AL329">
        <v>75.744</v>
      </c>
      <c r="AM329">
        <v>843.30700000000002</v>
      </c>
      <c r="AN329">
        <v>1797.3019999999999</v>
      </c>
      <c r="AO329">
        <v>201.67400000000001</v>
      </c>
      <c r="AP329">
        <v>33.979999999999997</v>
      </c>
      <c r="AQ329">
        <v>12.986000000000001</v>
      </c>
      <c r="AR329">
        <v>1.321</v>
      </c>
      <c r="AS329">
        <v>212.12100000000001</v>
      </c>
      <c r="AT329">
        <v>3688.5479999999998</v>
      </c>
      <c r="AU329">
        <v>2046.7070000000001</v>
      </c>
      <c r="AV329">
        <v>27.681999999999999</v>
      </c>
      <c r="AW329">
        <v>49.487000000000002</v>
      </c>
      <c r="AX329">
        <v>22.855</v>
      </c>
      <c r="AY329">
        <v>455.892</v>
      </c>
      <c r="AZ329">
        <v>431.36</v>
      </c>
      <c r="BA329">
        <v>2.734</v>
      </c>
      <c r="BB329" s="8">
        <v>1352</v>
      </c>
      <c r="BC329" s="4">
        <v>0</v>
      </c>
      <c r="BD329" s="9">
        <v>13190</v>
      </c>
      <c r="BE329" s="4">
        <v>75</v>
      </c>
      <c r="BF329" s="4" t="s">
        <v>142</v>
      </c>
      <c r="BG329" s="4" t="s">
        <v>121</v>
      </c>
      <c r="BH329" s="4" t="s">
        <v>117</v>
      </c>
      <c r="BI329" s="4" t="s">
        <v>147</v>
      </c>
      <c r="BJ329" s="4" t="s">
        <v>148</v>
      </c>
      <c r="BK329" s="4">
        <v>525</v>
      </c>
      <c r="BL329" s="4">
        <v>3</v>
      </c>
      <c r="BM329" s="4" t="s">
        <v>148</v>
      </c>
      <c r="BN329" s="4" t="s">
        <v>147</v>
      </c>
      <c r="BO329" s="4" t="s">
        <v>147</v>
      </c>
      <c r="BP329" s="4" t="s">
        <v>147</v>
      </c>
      <c r="BQ329" s="4" t="s">
        <v>147</v>
      </c>
      <c r="BR329" s="4" t="s">
        <v>148</v>
      </c>
      <c r="BS329" s="4" t="s">
        <v>147</v>
      </c>
      <c r="BT329" s="4" t="s">
        <v>147</v>
      </c>
      <c r="BU329" s="4">
        <v>46.8</v>
      </c>
      <c r="BV329" s="4">
        <v>1.46</v>
      </c>
      <c r="BW329" s="10">
        <f t="shared" si="17"/>
        <v>21.955338712704073</v>
      </c>
      <c r="BX329" s="4">
        <v>23</v>
      </c>
      <c r="BY329" s="10">
        <f t="shared" si="15"/>
        <v>17.975999999999999</v>
      </c>
      <c r="BZ329" s="10">
        <f t="shared" si="16"/>
        <v>25.727434394904456</v>
      </c>
      <c r="CA329" s="4">
        <v>16</v>
      </c>
      <c r="CB329" s="4">
        <v>83</v>
      </c>
      <c r="CC329" s="4">
        <v>0</v>
      </c>
      <c r="CD329" s="4">
        <v>1</v>
      </c>
      <c r="CE329" s="4">
        <v>5</v>
      </c>
      <c r="CF329" s="4">
        <v>1</v>
      </c>
      <c r="CG329" s="4">
        <v>4</v>
      </c>
      <c r="CH329" s="4">
        <v>2</v>
      </c>
      <c r="CI329" s="4">
        <v>1</v>
      </c>
      <c r="CJ329" s="4">
        <v>2</v>
      </c>
      <c r="CK329" s="4">
        <v>3</v>
      </c>
      <c r="CL329" s="4">
        <v>1</v>
      </c>
      <c r="CM329" s="4">
        <v>3</v>
      </c>
      <c r="CN329" s="4">
        <v>3</v>
      </c>
      <c r="CO329" s="4">
        <v>3</v>
      </c>
      <c r="CP329" s="4">
        <v>3</v>
      </c>
      <c r="CQ329" s="4">
        <v>2</v>
      </c>
      <c r="CR329" s="4">
        <v>3</v>
      </c>
      <c r="CS329" s="4">
        <v>1</v>
      </c>
      <c r="CT329" s="4">
        <v>1</v>
      </c>
      <c r="CU329" s="4">
        <v>1</v>
      </c>
      <c r="CV329" s="4">
        <v>1</v>
      </c>
      <c r="CW329" s="4">
        <v>1</v>
      </c>
      <c r="CX329" s="4">
        <v>1</v>
      </c>
      <c r="CY329" s="4">
        <v>7</v>
      </c>
      <c r="CZ329" s="4">
        <v>7</v>
      </c>
      <c r="DA329" s="4">
        <v>6</v>
      </c>
      <c r="DB329" s="4">
        <v>6</v>
      </c>
      <c r="DC329" s="4">
        <v>2</v>
      </c>
      <c r="DD329" s="4">
        <v>6</v>
      </c>
      <c r="DE329" s="4">
        <v>7</v>
      </c>
      <c r="DF329" s="4">
        <v>3</v>
      </c>
      <c r="DG329" s="4">
        <v>2</v>
      </c>
      <c r="DH329" s="4">
        <v>7</v>
      </c>
      <c r="DI329" s="4">
        <v>7</v>
      </c>
      <c r="DJ329" s="4">
        <v>5</v>
      </c>
      <c r="DK329" s="4">
        <v>7</v>
      </c>
      <c r="DL329" s="4">
        <v>7</v>
      </c>
      <c r="DM329" s="4">
        <v>7</v>
      </c>
      <c r="DN329" s="14" t="s">
        <v>150</v>
      </c>
      <c r="DO329" s="4">
        <v>46.8</v>
      </c>
      <c r="DP329" s="4">
        <v>1.46</v>
      </c>
      <c r="DQ329" s="15" t="s">
        <v>155</v>
      </c>
      <c r="DR329" s="4" t="s">
        <v>155</v>
      </c>
      <c r="DS329" s="4"/>
    </row>
    <row r="330" spans="1:123" x14ac:dyDescent="0.25">
      <c r="A330" s="1">
        <v>135</v>
      </c>
      <c r="C330">
        <v>1353</v>
      </c>
      <c r="D330">
        <v>1353</v>
      </c>
      <c r="E330" s="1" t="s">
        <v>140</v>
      </c>
      <c r="F330">
        <v>4</v>
      </c>
      <c r="G330" s="1">
        <v>3</v>
      </c>
      <c r="H330">
        <v>1</v>
      </c>
      <c r="I330">
        <v>1</v>
      </c>
      <c r="J330">
        <v>116</v>
      </c>
      <c r="K330">
        <v>0</v>
      </c>
      <c r="L330">
        <v>0</v>
      </c>
      <c r="M330">
        <v>2010</v>
      </c>
      <c r="N330">
        <v>2010</v>
      </c>
      <c r="O330">
        <v>946.82100000000003</v>
      </c>
      <c r="P330">
        <v>1651.913</v>
      </c>
      <c r="Q330">
        <v>71.307000000000002</v>
      </c>
      <c r="R330">
        <v>196.298</v>
      </c>
      <c r="S330">
        <v>56.914000000000001</v>
      </c>
      <c r="T330">
        <v>14.683</v>
      </c>
      <c r="U330">
        <v>42.231999999999999</v>
      </c>
      <c r="V330">
        <v>81.218999999999994</v>
      </c>
      <c r="W330">
        <v>20.931999999999999</v>
      </c>
      <c r="X330">
        <v>27.065999999999999</v>
      </c>
      <c r="Y330">
        <v>17.285</v>
      </c>
      <c r="Z330">
        <v>21.359000000000002</v>
      </c>
      <c r="AA330">
        <v>605.476</v>
      </c>
      <c r="AB330">
        <v>1.044</v>
      </c>
      <c r="AC330">
        <v>5.556</v>
      </c>
      <c r="AD330">
        <v>52.469000000000001</v>
      </c>
      <c r="AE330">
        <v>4.0410000000000004</v>
      </c>
      <c r="AF330">
        <v>1.1879999999999999</v>
      </c>
      <c r="AG330">
        <v>0.55600000000000005</v>
      </c>
      <c r="AH330">
        <v>11.035</v>
      </c>
      <c r="AI330">
        <v>2.7930000000000001</v>
      </c>
      <c r="AJ330">
        <v>0.83799999999999997</v>
      </c>
      <c r="AK330">
        <v>402.65100000000001</v>
      </c>
      <c r="AL330">
        <v>0.97599999999999998</v>
      </c>
      <c r="AM330">
        <v>340.79199999999997</v>
      </c>
      <c r="AN330">
        <v>643.40099999999995</v>
      </c>
      <c r="AO330">
        <v>253.65199999999999</v>
      </c>
      <c r="AP330">
        <v>17.597000000000001</v>
      </c>
      <c r="AQ330">
        <v>8.2240000000000002</v>
      </c>
      <c r="AR330">
        <v>1.2150000000000001</v>
      </c>
      <c r="AS330">
        <v>62.773000000000003</v>
      </c>
      <c r="AT330">
        <v>5076.9620000000004</v>
      </c>
      <c r="AU330">
        <v>2168.5819999999999</v>
      </c>
      <c r="AV330">
        <v>38.593000000000004</v>
      </c>
      <c r="AW330">
        <v>48.375</v>
      </c>
      <c r="AX330">
        <v>12.974</v>
      </c>
      <c r="AY330">
        <v>125.31699999999999</v>
      </c>
      <c r="AZ330">
        <v>111.179</v>
      </c>
      <c r="BA330">
        <v>3.6059999999999999</v>
      </c>
      <c r="BB330" s="8">
        <v>1353</v>
      </c>
      <c r="BC330" s="4">
        <v>0</v>
      </c>
      <c r="BD330" s="9">
        <v>13190</v>
      </c>
      <c r="BE330" s="4">
        <v>75</v>
      </c>
      <c r="BF330" s="4" t="s">
        <v>142</v>
      </c>
      <c r="BG330" s="4" t="s">
        <v>121</v>
      </c>
      <c r="BH330" s="4" t="s">
        <v>117</v>
      </c>
      <c r="BI330" s="4" t="s">
        <v>147</v>
      </c>
      <c r="BJ330" s="4" t="s">
        <v>148</v>
      </c>
      <c r="BK330" s="4">
        <v>525</v>
      </c>
      <c r="BL330" s="4">
        <v>3</v>
      </c>
      <c r="BM330" s="4" t="s">
        <v>148</v>
      </c>
      <c r="BN330" s="4" t="s">
        <v>147</v>
      </c>
      <c r="BO330" s="4" t="s">
        <v>147</v>
      </c>
      <c r="BP330" s="4" t="s">
        <v>147</v>
      </c>
      <c r="BQ330" s="4" t="s">
        <v>147</v>
      </c>
      <c r="BR330" s="4" t="s">
        <v>148</v>
      </c>
      <c r="BS330" s="4" t="s">
        <v>147</v>
      </c>
      <c r="BT330" s="4" t="s">
        <v>147</v>
      </c>
      <c r="BU330" s="4">
        <v>46.8</v>
      </c>
      <c r="BV330" s="4">
        <v>1.46</v>
      </c>
      <c r="BW330" s="10">
        <f t="shared" si="17"/>
        <v>21.955338712704073</v>
      </c>
      <c r="BX330" s="4">
        <v>23</v>
      </c>
      <c r="BY330" s="10">
        <f t="shared" si="15"/>
        <v>17.975999999999999</v>
      </c>
      <c r="BZ330" s="10">
        <f t="shared" si="16"/>
        <v>25.727434394904456</v>
      </c>
      <c r="CA330" s="4">
        <v>16</v>
      </c>
      <c r="CB330" s="4">
        <v>83</v>
      </c>
      <c r="CC330" s="4">
        <v>0</v>
      </c>
      <c r="CD330" s="4">
        <v>1</v>
      </c>
      <c r="CE330" s="4">
        <v>5</v>
      </c>
      <c r="CF330" s="4">
        <v>1</v>
      </c>
      <c r="CG330" s="4">
        <v>4</v>
      </c>
      <c r="CH330" s="4">
        <v>2</v>
      </c>
      <c r="CI330" s="4">
        <v>1</v>
      </c>
      <c r="CJ330" s="4">
        <v>2</v>
      </c>
      <c r="CK330" s="4">
        <v>3</v>
      </c>
      <c r="CL330" s="4">
        <v>1</v>
      </c>
      <c r="CM330" s="4">
        <v>3</v>
      </c>
      <c r="CN330" s="4">
        <v>3</v>
      </c>
      <c r="CO330" s="4">
        <v>3</v>
      </c>
      <c r="CP330" s="4">
        <v>3</v>
      </c>
      <c r="CQ330" s="4">
        <v>2</v>
      </c>
      <c r="CR330" s="4">
        <v>3</v>
      </c>
      <c r="CS330" s="4">
        <v>1</v>
      </c>
      <c r="CT330" s="4">
        <v>1</v>
      </c>
      <c r="CU330" s="4">
        <v>1</v>
      </c>
      <c r="CV330" s="4">
        <v>1</v>
      </c>
      <c r="CW330" s="4">
        <v>1</v>
      </c>
      <c r="CX330" s="4">
        <v>1</v>
      </c>
      <c r="CY330" s="4">
        <v>7</v>
      </c>
      <c r="CZ330" s="4">
        <v>7</v>
      </c>
      <c r="DA330" s="4">
        <v>6</v>
      </c>
      <c r="DB330" s="4">
        <v>6</v>
      </c>
      <c r="DC330" s="4">
        <v>2</v>
      </c>
      <c r="DD330" s="4">
        <v>6</v>
      </c>
      <c r="DE330" s="4">
        <v>7</v>
      </c>
      <c r="DF330" s="4">
        <v>3</v>
      </c>
      <c r="DG330" s="4">
        <v>2</v>
      </c>
      <c r="DH330" s="4">
        <v>7</v>
      </c>
      <c r="DI330" s="4">
        <v>7</v>
      </c>
      <c r="DJ330" s="4">
        <v>5</v>
      </c>
      <c r="DK330" s="4">
        <v>7</v>
      </c>
      <c r="DL330" s="4">
        <v>7</v>
      </c>
      <c r="DM330" s="4">
        <v>7</v>
      </c>
      <c r="DN330" s="14" t="s">
        <v>150</v>
      </c>
      <c r="DO330" s="4">
        <v>46.8</v>
      </c>
      <c r="DP330" s="4">
        <v>1.46</v>
      </c>
      <c r="DQ330" s="15" t="s">
        <v>155</v>
      </c>
      <c r="DR330" s="4" t="s">
        <v>155</v>
      </c>
      <c r="DS330" s="4"/>
    </row>
    <row r="331" spans="1:123" x14ac:dyDescent="0.25">
      <c r="A331" s="3">
        <v>136</v>
      </c>
      <c r="C331">
        <v>1361</v>
      </c>
      <c r="D331">
        <v>1361</v>
      </c>
      <c r="E331" s="1" t="s">
        <v>141</v>
      </c>
      <c r="F331">
        <v>5</v>
      </c>
      <c r="G331" s="3">
        <v>1</v>
      </c>
      <c r="H331">
        <v>1</v>
      </c>
      <c r="I331">
        <v>1</v>
      </c>
      <c r="J331">
        <v>109</v>
      </c>
      <c r="K331">
        <v>0</v>
      </c>
      <c r="L331">
        <v>0</v>
      </c>
      <c r="M331">
        <v>2010</v>
      </c>
      <c r="N331">
        <v>2010</v>
      </c>
      <c r="O331">
        <v>2284.846</v>
      </c>
      <c r="P331">
        <v>3490.9749999999999</v>
      </c>
      <c r="Q331">
        <v>119.18300000000001</v>
      </c>
      <c r="R331">
        <v>530.17100000000005</v>
      </c>
      <c r="S331">
        <v>95.284999999999997</v>
      </c>
      <c r="T331">
        <v>60.069000000000003</v>
      </c>
      <c r="U331">
        <v>35.216999999999999</v>
      </c>
      <c r="V331">
        <v>684.947</v>
      </c>
      <c r="W331">
        <v>41.435000000000002</v>
      </c>
      <c r="X331">
        <v>46.966999999999999</v>
      </c>
      <c r="Y331">
        <v>21.048999999999999</v>
      </c>
      <c r="Z331">
        <v>19.016999999999999</v>
      </c>
      <c r="AA331">
        <v>6606.223</v>
      </c>
      <c r="AB331">
        <v>4.6139999999999999</v>
      </c>
      <c r="AC331">
        <v>7</v>
      </c>
      <c r="AD331">
        <v>140.767</v>
      </c>
      <c r="AE331">
        <v>20.207000000000001</v>
      </c>
      <c r="AF331">
        <v>2.129</v>
      </c>
      <c r="AG331">
        <v>2.2349999999999999</v>
      </c>
      <c r="AH331">
        <v>22.030999999999999</v>
      </c>
      <c r="AI331">
        <v>5.3630000000000004</v>
      </c>
      <c r="AJ331">
        <v>1.498</v>
      </c>
      <c r="AK331">
        <v>478.61599999999999</v>
      </c>
      <c r="AL331">
        <v>3.6880000000000002</v>
      </c>
      <c r="AM331">
        <v>592.28099999999995</v>
      </c>
      <c r="AN331">
        <v>1276.338</v>
      </c>
      <c r="AO331">
        <v>300.71300000000002</v>
      </c>
      <c r="AP331">
        <v>22.428000000000001</v>
      </c>
      <c r="AQ331">
        <v>13.686</v>
      </c>
      <c r="AR331">
        <v>1.6859999999999999</v>
      </c>
      <c r="AS331">
        <v>147.83099999999999</v>
      </c>
      <c r="AT331">
        <v>80843.679000000004</v>
      </c>
      <c r="AU331">
        <v>2268.9580000000001</v>
      </c>
      <c r="AV331">
        <v>30.103000000000002</v>
      </c>
      <c r="AW331">
        <v>59.082999999999998</v>
      </c>
      <c r="AX331">
        <v>10.852</v>
      </c>
      <c r="AY331">
        <v>1152.162</v>
      </c>
      <c r="AZ331">
        <v>944.68399999999997</v>
      </c>
      <c r="BA331">
        <v>3.7989999999999999</v>
      </c>
      <c r="BB331" s="8">
        <v>1361</v>
      </c>
      <c r="BC331" s="4">
        <v>1</v>
      </c>
      <c r="BD331" s="11">
        <v>18416</v>
      </c>
      <c r="BE331" s="4">
        <v>60</v>
      </c>
      <c r="BF331" s="4" t="s">
        <v>143</v>
      </c>
      <c r="BG331" s="4" t="s">
        <v>119</v>
      </c>
      <c r="BH331" s="4" t="s">
        <v>119</v>
      </c>
      <c r="BI331" s="4" t="s">
        <v>148</v>
      </c>
      <c r="BJ331" s="4" t="s">
        <v>148</v>
      </c>
      <c r="BK331" s="4"/>
      <c r="BL331" s="4">
        <v>1</v>
      </c>
      <c r="BM331" s="4" t="s">
        <v>148</v>
      </c>
      <c r="BN331" s="4" t="s">
        <v>147</v>
      </c>
      <c r="BO331" s="4" t="s">
        <v>147</v>
      </c>
      <c r="BP331" s="4" t="s">
        <v>147</v>
      </c>
      <c r="BQ331" s="4" t="s">
        <v>147</v>
      </c>
      <c r="BR331" s="4" t="s">
        <v>147</v>
      </c>
      <c r="BS331" s="4" t="s">
        <v>147</v>
      </c>
      <c r="BT331" s="4" t="s">
        <v>147</v>
      </c>
      <c r="BU331" s="4">
        <v>100</v>
      </c>
      <c r="BV331" s="4">
        <v>1.78</v>
      </c>
      <c r="BW331" s="10">
        <f t="shared" si="17"/>
        <v>31.561671506122963</v>
      </c>
      <c r="BX331" s="4">
        <v>33</v>
      </c>
      <c r="BY331" s="10">
        <f t="shared" si="15"/>
        <v>25.777999999999999</v>
      </c>
      <c r="BZ331" s="10">
        <f t="shared" si="16"/>
        <v>52.906471656050947</v>
      </c>
      <c r="CA331" s="4">
        <v>23</v>
      </c>
      <c r="CB331" s="4">
        <v>109</v>
      </c>
      <c r="CC331" s="4">
        <v>0</v>
      </c>
      <c r="CD331" s="4">
        <v>0</v>
      </c>
      <c r="CE331" s="4">
        <v>5</v>
      </c>
      <c r="CF331" s="4">
        <v>5</v>
      </c>
      <c r="CG331" s="4">
        <v>1</v>
      </c>
      <c r="CH331" s="4">
        <v>5</v>
      </c>
      <c r="CI331" s="4">
        <v>5</v>
      </c>
      <c r="CJ331" s="4">
        <v>3</v>
      </c>
      <c r="CK331" s="4">
        <v>3</v>
      </c>
      <c r="CL331" s="4">
        <v>3</v>
      </c>
      <c r="CM331" s="4">
        <v>3</v>
      </c>
      <c r="CN331" s="4">
        <v>3</v>
      </c>
      <c r="CO331" s="4">
        <v>3</v>
      </c>
      <c r="CP331" s="4">
        <v>3</v>
      </c>
      <c r="CQ331" s="4">
        <v>3</v>
      </c>
      <c r="CR331" s="4">
        <v>3</v>
      </c>
      <c r="CS331" s="4">
        <v>1</v>
      </c>
      <c r="CT331" s="4">
        <v>1</v>
      </c>
      <c r="CU331" s="4">
        <v>1</v>
      </c>
      <c r="CV331" s="4">
        <v>1</v>
      </c>
      <c r="CW331" s="4">
        <v>1</v>
      </c>
      <c r="CX331" s="4">
        <v>1</v>
      </c>
      <c r="CY331" s="4">
        <v>7</v>
      </c>
      <c r="CZ331" s="4">
        <v>7</v>
      </c>
      <c r="DA331" s="4">
        <v>7</v>
      </c>
      <c r="DB331" s="4">
        <v>7</v>
      </c>
      <c r="DC331" s="4">
        <v>7</v>
      </c>
      <c r="DD331" s="4">
        <v>7</v>
      </c>
      <c r="DE331" s="4">
        <v>7</v>
      </c>
      <c r="DF331" s="4">
        <v>7</v>
      </c>
      <c r="DG331" s="4">
        <v>6</v>
      </c>
      <c r="DH331" s="4">
        <v>7</v>
      </c>
      <c r="DI331" s="4">
        <v>7</v>
      </c>
      <c r="DJ331" s="4">
        <v>7</v>
      </c>
      <c r="DK331" s="4">
        <v>4</v>
      </c>
      <c r="DL331" s="4">
        <v>7</v>
      </c>
      <c r="DM331" s="4">
        <v>6</v>
      </c>
      <c r="DN331" s="14" t="s">
        <v>150</v>
      </c>
      <c r="DO331" s="4">
        <v>100</v>
      </c>
      <c r="DP331" s="4">
        <v>1.78</v>
      </c>
      <c r="DQ331" s="15" t="s">
        <v>154</v>
      </c>
      <c r="DR331" s="4" t="s">
        <v>156</v>
      </c>
      <c r="DS331" s="4"/>
    </row>
    <row r="332" spans="1:123" x14ac:dyDescent="0.25">
      <c r="A332" s="3">
        <v>136</v>
      </c>
      <c r="C332">
        <v>1362</v>
      </c>
      <c r="D332">
        <v>1362</v>
      </c>
      <c r="E332" s="1" t="s">
        <v>141</v>
      </c>
      <c r="F332">
        <v>2</v>
      </c>
      <c r="G332" s="3">
        <v>2</v>
      </c>
      <c r="H332">
        <v>1</v>
      </c>
      <c r="I332">
        <v>1</v>
      </c>
      <c r="J332">
        <v>109</v>
      </c>
      <c r="K332">
        <v>0</v>
      </c>
      <c r="L332">
        <v>0</v>
      </c>
      <c r="M332">
        <v>2010</v>
      </c>
      <c r="N332">
        <v>2010</v>
      </c>
      <c r="O332">
        <v>2152.203</v>
      </c>
      <c r="P332">
        <v>3170.9450000000002</v>
      </c>
      <c r="Q332">
        <v>145.14099999999999</v>
      </c>
      <c r="R332">
        <v>351.24799999999999</v>
      </c>
      <c r="S332">
        <v>123.11799999999999</v>
      </c>
      <c r="T332">
        <v>85.983000000000004</v>
      </c>
      <c r="U332">
        <v>37.134999999999998</v>
      </c>
      <c r="V332">
        <v>477.03699999999998</v>
      </c>
      <c r="W332">
        <v>51.886000000000003</v>
      </c>
      <c r="X332">
        <v>42.948999999999998</v>
      </c>
      <c r="Y332">
        <v>40.970999999999997</v>
      </c>
      <c r="Z332">
        <v>24.763999999999999</v>
      </c>
      <c r="AA332">
        <v>4770.8500000000004</v>
      </c>
      <c r="AB332">
        <v>4.7469999999999999</v>
      </c>
      <c r="AC332">
        <v>11.526</v>
      </c>
      <c r="AD332">
        <v>134.185</v>
      </c>
      <c r="AE332">
        <v>130.96199999999999</v>
      </c>
      <c r="AF332">
        <v>1.839</v>
      </c>
      <c r="AG332">
        <v>2.5609999999999999</v>
      </c>
      <c r="AH332">
        <v>19.456</v>
      </c>
      <c r="AI332">
        <v>4.6500000000000004</v>
      </c>
      <c r="AJ332">
        <v>1.1659999999999999</v>
      </c>
      <c r="AK332">
        <v>480.55799999999999</v>
      </c>
      <c r="AL332">
        <v>45.023000000000003</v>
      </c>
      <c r="AM332">
        <v>1729.6559999999999</v>
      </c>
      <c r="AN332">
        <v>2032.143</v>
      </c>
      <c r="AO332">
        <v>327.08100000000002</v>
      </c>
      <c r="AP332">
        <v>27.608000000000001</v>
      </c>
      <c r="AQ332">
        <v>17.411999999999999</v>
      </c>
      <c r="AR332">
        <v>1.3169999999999999</v>
      </c>
      <c r="AS332">
        <v>197.672</v>
      </c>
      <c r="AT332">
        <v>4457.9889999999996</v>
      </c>
      <c r="AU332">
        <v>2617.4899999999998</v>
      </c>
      <c r="AV332">
        <v>40.362000000000002</v>
      </c>
      <c r="AW332">
        <v>43.863</v>
      </c>
      <c r="AX332">
        <v>15.657</v>
      </c>
      <c r="AY332">
        <v>884.21100000000001</v>
      </c>
      <c r="AZ332">
        <v>747.35799999999995</v>
      </c>
      <c r="BA332">
        <v>2.97</v>
      </c>
      <c r="BB332" s="8">
        <v>1362</v>
      </c>
      <c r="BC332" s="4">
        <v>1</v>
      </c>
      <c r="BD332" s="11">
        <v>18416</v>
      </c>
      <c r="BE332" s="4">
        <v>60</v>
      </c>
      <c r="BF332" s="4" t="s">
        <v>143</v>
      </c>
      <c r="BG332" s="4" t="s">
        <v>119</v>
      </c>
      <c r="BH332" s="4" t="s">
        <v>119</v>
      </c>
      <c r="BI332" s="4" t="s">
        <v>148</v>
      </c>
      <c r="BJ332" s="4" t="s">
        <v>148</v>
      </c>
      <c r="BK332" s="4"/>
      <c r="BL332" s="4">
        <v>1</v>
      </c>
      <c r="BM332" s="4" t="s">
        <v>148</v>
      </c>
      <c r="BN332" s="4" t="s">
        <v>147</v>
      </c>
      <c r="BO332" s="4" t="s">
        <v>147</v>
      </c>
      <c r="BP332" s="4" t="s">
        <v>147</v>
      </c>
      <c r="BQ332" s="4" t="s">
        <v>147</v>
      </c>
      <c r="BR332" s="4" t="s">
        <v>147</v>
      </c>
      <c r="BS332" s="4" t="s">
        <v>147</v>
      </c>
      <c r="BT332" s="4" t="s">
        <v>147</v>
      </c>
      <c r="BU332" s="4">
        <v>100</v>
      </c>
      <c r="BV332" s="4">
        <v>1.78</v>
      </c>
      <c r="BW332" s="10">
        <f t="shared" si="17"/>
        <v>31.561671506122963</v>
      </c>
      <c r="BX332" s="4">
        <v>33</v>
      </c>
      <c r="BY332" s="10">
        <f t="shared" si="15"/>
        <v>25.777999999999999</v>
      </c>
      <c r="BZ332" s="10">
        <f t="shared" si="16"/>
        <v>52.906471656050947</v>
      </c>
      <c r="CA332" s="4">
        <v>23</v>
      </c>
      <c r="CB332" s="4">
        <v>109</v>
      </c>
      <c r="CC332" s="4">
        <v>0</v>
      </c>
      <c r="CD332" s="4">
        <v>0</v>
      </c>
      <c r="CE332" s="4">
        <v>5</v>
      </c>
      <c r="CF332" s="4">
        <v>5</v>
      </c>
      <c r="CG332" s="4">
        <v>1</v>
      </c>
      <c r="CH332" s="4">
        <v>5</v>
      </c>
      <c r="CI332" s="4">
        <v>5</v>
      </c>
      <c r="CJ332" s="4">
        <v>3</v>
      </c>
      <c r="CK332" s="4">
        <v>3</v>
      </c>
      <c r="CL332" s="4">
        <v>3</v>
      </c>
      <c r="CM332" s="4">
        <v>3</v>
      </c>
      <c r="CN332" s="4">
        <v>3</v>
      </c>
      <c r="CO332" s="4">
        <v>3</v>
      </c>
      <c r="CP332" s="4">
        <v>3</v>
      </c>
      <c r="CQ332" s="4">
        <v>3</v>
      </c>
      <c r="CR332" s="4">
        <v>3</v>
      </c>
      <c r="CS332" s="4">
        <v>1</v>
      </c>
      <c r="CT332" s="4">
        <v>1</v>
      </c>
      <c r="CU332" s="4">
        <v>1</v>
      </c>
      <c r="CV332" s="4">
        <v>1</v>
      </c>
      <c r="CW332" s="4">
        <v>1</v>
      </c>
      <c r="CX332" s="4">
        <v>1</v>
      </c>
      <c r="CY332" s="4">
        <v>7</v>
      </c>
      <c r="CZ332" s="4">
        <v>7</v>
      </c>
      <c r="DA332" s="4">
        <v>7</v>
      </c>
      <c r="DB332" s="4">
        <v>7</v>
      </c>
      <c r="DC332" s="4">
        <v>7</v>
      </c>
      <c r="DD332" s="4">
        <v>7</v>
      </c>
      <c r="DE332" s="4">
        <v>7</v>
      </c>
      <c r="DF332" s="4">
        <v>7</v>
      </c>
      <c r="DG332" s="4">
        <v>6</v>
      </c>
      <c r="DH332" s="4">
        <v>7</v>
      </c>
      <c r="DI332" s="4">
        <v>7</v>
      </c>
      <c r="DJ332" s="4">
        <v>7</v>
      </c>
      <c r="DK332" s="4">
        <v>4</v>
      </c>
      <c r="DL332" s="4">
        <v>7</v>
      </c>
      <c r="DM332" s="4">
        <v>6</v>
      </c>
      <c r="DN332" s="14" t="s">
        <v>150</v>
      </c>
      <c r="DO332" s="4">
        <v>100</v>
      </c>
      <c r="DP332" s="4">
        <v>1.78</v>
      </c>
      <c r="DQ332" s="15" t="s">
        <v>154</v>
      </c>
      <c r="DR332" s="4" t="s">
        <v>156</v>
      </c>
      <c r="DS332" s="4"/>
    </row>
    <row r="333" spans="1:123" x14ac:dyDescent="0.25">
      <c r="A333" s="3">
        <v>136</v>
      </c>
      <c r="C333">
        <v>1363</v>
      </c>
      <c r="D333">
        <v>1363</v>
      </c>
      <c r="E333" s="1" t="s">
        <v>141</v>
      </c>
      <c r="F333">
        <v>6</v>
      </c>
      <c r="G333" s="3">
        <v>3</v>
      </c>
      <c r="H333">
        <v>1</v>
      </c>
      <c r="I333">
        <v>1</v>
      </c>
      <c r="J333">
        <v>109</v>
      </c>
      <c r="K333">
        <v>0</v>
      </c>
      <c r="L333">
        <v>0</v>
      </c>
      <c r="M333">
        <v>2010</v>
      </c>
      <c r="N333">
        <v>2010</v>
      </c>
      <c r="O333">
        <v>3212.9079999999999</v>
      </c>
      <c r="P333">
        <v>3259.654</v>
      </c>
      <c r="Q333">
        <v>134.13</v>
      </c>
      <c r="R333">
        <v>334.72500000000002</v>
      </c>
      <c r="S333">
        <v>178.273</v>
      </c>
      <c r="T333">
        <v>135.85599999999999</v>
      </c>
      <c r="U333">
        <v>42.417000000000002</v>
      </c>
      <c r="V333">
        <v>762.19500000000005</v>
      </c>
      <c r="W333">
        <v>46.331000000000003</v>
      </c>
      <c r="X333">
        <v>44.170999999999999</v>
      </c>
      <c r="Y333">
        <v>29.484999999999999</v>
      </c>
      <c r="Z333">
        <v>26.594999999999999</v>
      </c>
      <c r="AA333">
        <v>7440.1710000000003</v>
      </c>
      <c r="AB333">
        <v>9.3840000000000003</v>
      </c>
      <c r="AC333">
        <v>8.8130000000000006</v>
      </c>
      <c r="AD333">
        <v>180.19399999999999</v>
      </c>
      <c r="AE333">
        <v>264.26400000000001</v>
      </c>
      <c r="AF333">
        <v>1.845</v>
      </c>
      <c r="AG333">
        <v>2.5870000000000002</v>
      </c>
      <c r="AH333">
        <v>38.296999999999997</v>
      </c>
      <c r="AI333">
        <v>9.5380000000000003</v>
      </c>
      <c r="AJ333">
        <v>3.093</v>
      </c>
      <c r="AK333">
        <v>490.19299999999998</v>
      </c>
      <c r="AL333">
        <v>6.4950000000000001</v>
      </c>
      <c r="AM333">
        <v>1038.317</v>
      </c>
      <c r="AN333">
        <v>1998.6559999999999</v>
      </c>
      <c r="AO333">
        <v>417.31200000000001</v>
      </c>
      <c r="AP333">
        <v>24.539000000000001</v>
      </c>
      <c r="AQ333">
        <v>24.196999999999999</v>
      </c>
      <c r="AR333">
        <v>1.7789999999999999</v>
      </c>
      <c r="AS333">
        <v>201.80199999999999</v>
      </c>
      <c r="AT333">
        <v>4585.7290000000003</v>
      </c>
      <c r="AU333">
        <v>4269.9059999999999</v>
      </c>
      <c r="AV333">
        <v>36.808</v>
      </c>
      <c r="AW333">
        <v>40.880000000000003</v>
      </c>
      <c r="AX333">
        <v>22.335000000000001</v>
      </c>
      <c r="AY333">
        <v>1122.338</v>
      </c>
      <c r="AZ333">
        <v>845.12099999999998</v>
      </c>
      <c r="BA333">
        <v>4.492</v>
      </c>
      <c r="BB333" s="8">
        <v>1363</v>
      </c>
      <c r="BC333" s="4">
        <v>1</v>
      </c>
      <c r="BD333" s="11">
        <v>18416</v>
      </c>
      <c r="BE333" s="4">
        <v>60</v>
      </c>
      <c r="BF333" s="4" t="s">
        <v>143</v>
      </c>
      <c r="BG333" s="4" t="s">
        <v>119</v>
      </c>
      <c r="BH333" s="4" t="s">
        <v>119</v>
      </c>
      <c r="BI333" s="4" t="s">
        <v>148</v>
      </c>
      <c r="BJ333" s="4" t="s">
        <v>148</v>
      </c>
      <c r="BK333" s="4"/>
      <c r="BL333" s="4">
        <v>1</v>
      </c>
      <c r="BM333" s="4" t="s">
        <v>148</v>
      </c>
      <c r="BN333" s="4" t="s">
        <v>147</v>
      </c>
      <c r="BO333" s="4" t="s">
        <v>147</v>
      </c>
      <c r="BP333" s="4" t="s">
        <v>147</v>
      </c>
      <c r="BQ333" s="4" t="s">
        <v>147</v>
      </c>
      <c r="BR333" s="4" t="s">
        <v>147</v>
      </c>
      <c r="BS333" s="4" t="s">
        <v>147</v>
      </c>
      <c r="BT333" s="4" t="s">
        <v>147</v>
      </c>
      <c r="BU333" s="4">
        <v>100</v>
      </c>
      <c r="BV333" s="4">
        <v>1.78</v>
      </c>
      <c r="BW333" s="10">
        <f t="shared" si="17"/>
        <v>31.561671506122963</v>
      </c>
      <c r="BX333" s="4">
        <v>33</v>
      </c>
      <c r="BY333" s="10">
        <f t="shared" si="15"/>
        <v>25.777999999999999</v>
      </c>
      <c r="BZ333" s="10">
        <f t="shared" si="16"/>
        <v>52.906471656050947</v>
      </c>
      <c r="CA333" s="4">
        <v>23</v>
      </c>
      <c r="CB333" s="4">
        <v>109</v>
      </c>
      <c r="CC333" s="4">
        <v>0</v>
      </c>
      <c r="CD333" s="4">
        <v>0</v>
      </c>
      <c r="CE333" s="4">
        <v>5</v>
      </c>
      <c r="CF333" s="4">
        <v>5</v>
      </c>
      <c r="CG333" s="4">
        <v>1</v>
      </c>
      <c r="CH333" s="4">
        <v>5</v>
      </c>
      <c r="CI333" s="4">
        <v>5</v>
      </c>
      <c r="CJ333" s="4">
        <v>3</v>
      </c>
      <c r="CK333" s="4">
        <v>3</v>
      </c>
      <c r="CL333" s="4">
        <v>3</v>
      </c>
      <c r="CM333" s="4">
        <v>3</v>
      </c>
      <c r="CN333" s="4">
        <v>3</v>
      </c>
      <c r="CO333" s="4">
        <v>3</v>
      </c>
      <c r="CP333" s="4">
        <v>3</v>
      </c>
      <c r="CQ333" s="4">
        <v>3</v>
      </c>
      <c r="CR333" s="4">
        <v>3</v>
      </c>
      <c r="CS333" s="4">
        <v>1</v>
      </c>
      <c r="CT333" s="4">
        <v>1</v>
      </c>
      <c r="CU333" s="4">
        <v>1</v>
      </c>
      <c r="CV333" s="4">
        <v>1</v>
      </c>
      <c r="CW333" s="4">
        <v>1</v>
      </c>
      <c r="CX333" s="4">
        <v>1</v>
      </c>
      <c r="CY333" s="4">
        <v>7</v>
      </c>
      <c r="CZ333" s="4">
        <v>7</v>
      </c>
      <c r="DA333" s="4">
        <v>7</v>
      </c>
      <c r="DB333" s="4">
        <v>7</v>
      </c>
      <c r="DC333" s="4">
        <v>7</v>
      </c>
      <c r="DD333" s="4">
        <v>7</v>
      </c>
      <c r="DE333" s="4">
        <v>7</v>
      </c>
      <c r="DF333" s="4">
        <v>7</v>
      </c>
      <c r="DG333" s="4">
        <v>6</v>
      </c>
      <c r="DH333" s="4">
        <v>7</v>
      </c>
      <c r="DI333" s="4">
        <v>7</v>
      </c>
      <c r="DJ333" s="4">
        <v>7</v>
      </c>
      <c r="DK333" s="4">
        <v>4</v>
      </c>
      <c r="DL333" s="4">
        <v>7</v>
      </c>
      <c r="DM333" s="4">
        <v>6</v>
      </c>
      <c r="DN333" s="14" t="s">
        <v>150</v>
      </c>
      <c r="DO333" s="4">
        <v>100</v>
      </c>
      <c r="DP333" s="4">
        <v>1.78</v>
      </c>
      <c r="DQ333" s="15" t="s">
        <v>154</v>
      </c>
      <c r="DR333" s="4" t="s">
        <v>156</v>
      </c>
      <c r="DS333" s="4"/>
    </row>
    <row r="334" spans="1:123" x14ac:dyDescent="0.25">
      <c r="A334" s="1">
        <v>137</v>
      </c>
      <c r="C334">
        <v>1371</v>
      </c>
      <c r="D334">
        <v>1371</v>
      </c>
      <c r="E334" s="1" t="s">
        <v>141</v>
      </c>
      <c r="F334">
        <v>5</v>
      </c>
      <c r="G334" s="1">
        <v>1</v>
      </c>
      <c r="H334">
        <v>1</v>
      </c>
      <c r="I334">
        <v>1</v>
      </c>
      <c r="J334">
        <v>110</v>
      </c>
      <c r="K334">
        <v>0</v>
      </c>
      <c r="L334">
        <v>0</v>
      </c>
      <c r="M334">
        <v>2010</v>
      </c>
      <c r="N334">
        <v>2010</v>
      </c>
      <c r="O334">
        <v>1327.8009999999999</v>
      </c>
      <c r="P334">
        <v>1655.3610000000001</v>
      </c>
      <c r="Q334">
        <v>54.898000000000003</v>
      </c>
      <c r="R334">
        <v>227.08</v>
      </c>
      <c r="S334">
        <v>70.194000000000003</v>
      </c>
      <c r="T334">
        <v>31.141999999999999</v>
      </c>
      <c r="U334">
        <v>39.052</v>
      </c>
      <c r="V334">
        <v>109.7</v>
      </c>
      <c r="W334">
        <v>17.169</v>
      </c>
      <c r="X334">
        <v>17.273</v>
      </c>
      <c r="Y334">
        <v>15.989000000000001</v>
      </c>
      <c r="Z334">
        <v>27.318999999999999</v>
      </c>
      <c r="AA334">
        <v>6529.98</v>
      </c>
      <c r="AB334">
        <v>0.88</v>
      </c>
      <c r="AC334">
        <v>5.8789999999999996</v>
      </c>
      <c r="AD334">
        <v>159.643</v>
      </c>
      <c r="AE334">
        <v>48.756</v>
      </c>
      <c r="AF334">
        <v>1.212</v>
      </c>
      <c r="AG334">
        <v>0.876</v>
      </c>
      <c r="AH334">
        <v>16.719000000000001</v>
      </c>
      <c r="AI334">
        <v>3.113</v>
      </c>
      <c r="AJ334">
        <v>1.4510000000000001</v>
      </c>
      <c r="AK334">
        <v>628.87599999999998</v>
      </c>
      <c r="AL334">
        <v>1.542</v>
      </c>
      <c r="AM334">
        <v>444.74900000000002</v>
      </c>
      <c r="AN334">
        <v>843.11400000000003</v>
      </c>
      <c r="AO334">
        <v>282.54000000000002</v>
      </c>
      <c r="AP334">
        <v>16.940000000000001</v>
      </c>
      <c r="AQ334">
        <v>10.926</v>
      </c>
      <c r="AR334">
        <v>1.28</v>
      </c>
      <c r="AS334">
        <v>87.295000000000002</v>
      </c>
      <c r="AT334">
        <v>3803.3110000000001</v>
      </c>
      <c r="AU334">
        <v>2909.95</v>
      </c>
      <c r="AV334">
        <v>29.402000000000001</v>
      </c>
      <c r="AW334">
        <v>54.276000000000003</v>
      </c>
      <c r="AX334">
        <v>16.375</v>
      </c>
      <c r="AY334">
        <v>731.50300000000004</v>
      </c>
      <c r="AZ334">
        <v>424.58199999999999</v>
      </c>
      <c r="BA334">
        <v>3.887</v>
      </c>
      <c r="BB334" s="8">
        <v>1371</v>
      </c>
      <c r="BC334" s="4">
        <v>1</v>
      </c>
      <c r="BD334" s="11">
        <v>10710</v>
      </c>
      <c r="BE334" s="4">
        <v>81</v>
      </c>
      <c r="BF334" s="4" t="s">
        <v>143</v>
      </c>
      <c r="BG334" s="4" t="s">
        <v>121</v>
      </c>
      <c r="BH334" s="4" t="s">
        <v>117</v>
      </c>
      <c r="BI334" s="4" t="s">
        <v>147</v>
      </c>
      <c r="BJ334" s="4" t="s">
        <v>148</v>
      </c>
      <c r="BK334" s="4">
        <v>520</v>
      </c>
      <c r="BL334" s="4">
        <v>3</v>
      </c>
      <c r="BM334" s="4" t="s">
        <v>147</v>
      </c>
      <c r="BN334" s="4" t="s">
        <v>147</v>
      </c>
      <c r="BO334" s="4" t="s">
        <v>147</v>
      </c>
      <c r="BP334" s="4" t="s">
        <v>147</v>
      </c>
      <c r="BQ334" s="4" t="s">
        <v>147</v>
      </c>
      <c r="BR334" s="4" t="s">
        <v>147</v>
      </c>
      <c r="BS334" s="4" t="s">
        <v>147</v>
      </c>
      <c r="BT334" s="4" t="s">
        <v>147</v>
      </c>
      <c r="BU334" s="4">
        <v>90</v>
      </c>
      <c r="BV334" s="4">
        <v>1.72</v>
      </c>
      <c r="BW334" s="10">
        <f t="shared" si="17"/>
        <v>30.421849648458629</v>
      </c>
      <c r="BX334" s="4">
        <v>29</v>
      </c>
      <c r="BY334" s="10">
        <f t="shared" si="15"/>
        <v>25.231999999999999</v>
      </c>
      <c r="BZ334" s="10">
        <f t="shared" si="16"/>
        <v>50.688998726114647</v>
      </c>
      <c r="CA334" s="4">
        <v>12</v>
      </c>
      <c r="CB334" s="4">
        <v>110</v>
      </c>
      <c r="CC334" s="4">
        <v>0</v>
      </c>
      <c r="CD334" s="4">
        <v>0</v>
      </c>
      <c r="CE334" s="4">
        <v>5</v>
      </c>
      <c r="CF334" s="4">
        <v>5</v>
      </c>
      <c r="CG334" s="4">
        <v>1</v>
      </c>
      <c r="CH334" s="4">
        <v>5</v>
      </c>
      <c r="CI334" s="4">
        <v>5</v>
      </c>
      <c r="CJ334" s="4">
        <v>3</v>
      </c>
      <c r="CK334" s="4">
        <v>3</v>
      </c>
      <c r="CL334" s="4">
        <v>3</v>
      </c>
      <c r="CM334" s="4">
        <v>3</v>
      </c>
      <c r="CN334" s="4">
        <v>3</v>
      </c>
      <c r="CO334" s="4">
        <v>3</v>
      </c>
      <c r="CP334" s="4">
        <v>3</v>
      </c>
      <c r="CQ334" s="4">
        <v>3</v>
      </c>
      <c r="CR334" s="4">
        <v>3</v>
      </c>
      <c r="CS334" s="4">
        <v>1</v>
      </c>
      <c r="CT334" s="4">
        <v>1</v>
      </c>
      <c r="CU334" s="4">
        <v>1</v>
      </c>
      <c r="CV334" s="4">
        <v>1</v>
      </c>
      <c r="CW334" s="4">
        <v>1</v>
      </c>
      <c r="CX334" s="4">
        <v>1</v>
      </c>
      <c r="CY334" s="4">
        <v>3</v>
      </c>
      <c r="CZ334" s="4">
        <v>5</v>
      </c>
      <c r="DA334" s="4">
        <v>7</v>
      </c>
      <c r="DB334" s="4">
        <v>7</v>
      </c>
      <c r="DC334" s="4">
        <v>7</v>
      </c>
      <c r="DD334" s="4">
        <v>6</v>
      </c>
      <c r="DE334" s="4">
        <v>7</v>
      </c>
      <c r="DF334" s="4">
        <v>7</v>
      </c>
      <c r="DG334" s="4">
        <v>7</v>
      </c>
      <c r="DH334" s="4">
        <v>6</v>
      </c>
      <c r="DI334" s="4">
        <v>3</v>
      </c>
      <c r="DJ334" s="4">
        <v>7</v>
      </c>
      <c r="DK334" s="4">
        <v>7</v>
      </c>
      <c r="DL334" s="4">
        <v>2</v>
      </c>
      <c r="DM334" s="4">
        <v>2</v>
      </c>
      <c r="DN334" s="14" t="s">
        <v>151</v>
      </c>
      <c r="DO334" s="4">
        <v>90</v>
      </c>
      <c r="DP334" s="4">
        <v>1.72</v>
      </c>
      <c r="DQ334" s="15" t="s">
        <v>154</v>
      </c>
      <c r="DR334" s="4" t="s">
        <v>156</v>
      </c>
      <c r="DS334" s="4"/>
    </row>
    <row r="335" spans="1:123" x14ac:dyDescent="0.25">
      <c r="A335" s="1">
        <v>137</v>
      </c>
      <c r="C335">
        <v>1372</v>
      </c>
      <c r="D335">
        <v>1372</v>
      </c>
      <c r="E335" s="1" t="s">
        <v>141</v>
      </c>
      <c r="F335">
        <v>5</v>
      </c>
      <c r="G335" s="1">
        <v>2</v>
      </c>
      <c r="H335">
        <v>1</v>
      </c>
      <c r="I335">
        <v>1</v>
      </c>
      <c r="J335">
        <v>110</v>
      </c>
      <c r="K335">
        <v>0</v>
      </c>
      <c r="L335">
        <v>0</v>
      </c>
      <c r="M335">
        <v>2010</v>
      </c>
      <c r="N335">
        <v>2010</v>
      </c>
      <c r="O335">
        <v>1992.9280000000001</v>
      </c>
      <c r="P335">
        <v>2071.9070000000002</v>
      </c>
      <c r="Q335">
        <v>49.23</v>
      </c>
      <c r="R335">
        <v>341.334</v>
      </c>
      <c r="S335">
        <v>74.771000000000001</v>
      </c>
      <c r="T335">
        <v>36.284999999999997</v>
      </c>
      <c r="U335">
        <v>38.485999999999997</v>
      </c>
      <c r="V335">
        <v>347.846</v>
      </c>
      <c r="W335">
        <v>15.662000000000001</v>
      </c>
      <c r="X335">
        <v>11.869</v>
      </c>
      <c r="Y335">
        <v>15.705</v>
      </c>
      <c r="Z335">
        <v>20.437000000000001</v>
      </c>
      <c r="AA335">
        <v>2326.556</v>
      </c>
      <c r="AB335">
        <v>4.3099999999999996</v>
      </c>
      <c r="AC335">
        <v>6.1139999999999999</v>
      </c>
      <c r="AD335">
        <v>54.573999999999998</v>
      </c>
      <c r="AE335">
        <v>186.196</v>
      </c>
      <c r="AF335">
        <v>2.1459999999999999</v>
      </c>
      <c r="AG335">
        <v>2.347</v>
      </c>
      <c r="AH335">
        <v>18.998000000000001</v>
      </c>
      <c r="AI335">
        <v>4.3070000000000004</v>
      </c>
      <c r="AJ335">
        <v>1.488</v>
      </c>
      <c r="AK335">
        <v>584.58900000000006</v>
      </c>
      <c r="AL335">
        <v>83.346000000000004</v>
      </c>
      <c r="AM335">
        <v>576.71</v>
      </c>
      <c r="AN335">
        <v>1102.7909999999999</v>
      </c>
      <c r="AO335">
        <v>244.28800000000001</v>
      </c>
      <c r="AP335">
        <v>39.402000000000001</v>
      </c>
      <c r="AQ335">
        <v>7.7089999999999996</v>
      </c>
      <c r="AR335">
        <v>1.7909999999999999</v>
      </c>
      <c r="AS335">
        <v>202.25800000000001</v>
      </c>
      <c r="AT335">
        <v>1726.665</v>
      </c>
      <c r="AU335">
        <v>2562.3490000000002</v>
      </c>
      <c r="AV335">
        <v>20.986000000000001</v>
      </c>
      <c r="AW335">
        <v>64.701999999999998</v>
      </c>
      <c r="AX335">
        <v>14.340999999999999</v>
      </c>
      <c r="AY335">
        <v>520.53399999999999</v>
      </c>
      <c r="AZ335">
        <v>476.286</v>
      </c>
      <c r="BA335">
        <v>3.4820000000000002</v>
      </c>
      <c r="BB335" s="8">
        <v>1372</v>
      </c>
      <c r="BC335" s="4">
        <v>1</v>
      </c>
      <c r="BD335" s="11">
        <v>10710</v>
      </c>
      <c r="BE335" s="4">
        <v>81</v>
      </c>
      <c r="BF335" s="4" t="s">
        <v>143</v>
      </c>
      <c r="BG335" s="4" t="s">
        <v>121</v>
      </c>
      <c r="BH335" s="4" t="s">
        <v>117</v>
      </c>
      <c r="BI335" s="4" t="s">
        <v>147</v>
      </c>
      <c r="BJ335" s="4" t="s">
        <v>148</v>
      </c>
      <c r="BK335" s="4">
        <v>520</v>
      </c>
      <c r="BL335" s="4">
        <v>3</v>
      </c>
      <c r="BM335" s="4" t="s">
        <v>147</v>
      </c>
      <c r="BN335" s="4" t="s">
        <v>147</v>
      </c>
      <c r="BO335" s="4" t="s">
        <v>147</v>
      </c>
      <c r="BP335" s="4" t="s">
        <v>147</v>
      </c>
      <c r="BQ335" s="4" t="s">
        <v>147</v>
      </c>
      <c r="BR335" s="4" t="s">
        <v>147</v>
      </c>
      <c r="BS335" s="4" t="s">
        <v>147</v>
      </c>
      <c r="BT335" s="4" t="s">
        <v>147</v>
      </c>
      <c r="BU335" s="4">
        <v>90</v>
      </c>
      <c r="BV335" s="4">
        <v>1.72</v>
      </c>
      <c r="BW335" s="10">
        <f t="shared" si="17"/>
        <v>30.421849648458629</v>
      </c>
      <c r="BX335" s="4">
        <v>29</v>
      </c>
      <c r="BY335" s="10">
        <f t="shared" si="15"/>
        <v>25.231999999999999</v>
      </c>
      <c r="BZ335" s="10">
        <f t="shared" si="16"/>
        <v>50.688998726114647</v>
      </c>
      <c r="CA335" s="4">
        <v>12</v>
      </c>
      <c r="CB335" s="4">
        <v>110</v>
      </c>
      <c r="CC335" s="4">
        <v>0</v>
      </c>
      <c r="CD335" s="4">
        <v>0</v>
      </c>
      <c r="CE335" s="4">
        <v>5</v>
      </c>
      <c r="CF335" s="4">
        <v>5</v>
      </c>
      <c r="CG335" s="4">
        <v>1</v>
      </c>
      <c r="CH335" s="4">
        <v>5</v>
      </c>
      <c r="CI335" s="4">
        <v>5</v>
      </c>
      <c r="CJ335" s="4">
        <v>3</v>
      </c>
      <c r="CK335" s="4">
        <v>3</v>
      </c>
      <c r="CL335" s="4">
        <v>3</v>
      </c>
      <c r="CM335" s="4">
        <v>3</v>
      </c>
      <c r="CN335" s="4">
        <v>3</v>
      </c>
      <c r="CO335" s="4">
        <v>3</v>
      </c>
      <c r="CP335" s="4">
        <v>3</v>
      </c>
      <c r="CQ335" s="4">
        <v>3</v>
      </c>
      <c r="CR335" s="4">
        <v>3</v>
      </c>
      <c r="CS335" s="4">
        <v>1</v>
      </c>
      <c r="CT335" s="4">
        <v>1</v>
      </c>
      <c r="CU335" s="4">
        <v>1</v>
      </c>
      <c r="CV335" s="4">
        <v>1</v>
      </c>
      <c r="CW335" s="4">
        <v>1</v>
      </c>
      <c r="CX335" s="4">
        <v>1</v>
      </c>
      <c r="CY335" s="4">
        <v>3</v>
      </c>
      <c r="CZ335" s="4">
        <v>5</v>
      </c>
      <c r="DA335" s="4">
        <v>7</v>
      </c>
      <c r="DB335" s="4">
        <v>7</v>
      </c>
      <c r="DC335" s="4">
        <v>7</v>
      </c>
      <c r="DD335" s="4">
        <v>6</v>
      </c>
      <c r="DE335" s="4">
        <v>7</v>
      </c>
      <c r="DF335" s="4">
        <v>7</v>
      </c>
      <c r="DG335" s="4">
        <v>7</v>
      </c>
      <c r="DH335" s="4">
        <v>6</v>
      </c>
      <c r="DI335" s="4">
        <v>3</v>
      </c>
      <c r="DJ335" s="4">
        <v>7</v>
      </c>
      <c r="DK335" s="4">
        <v>7</v>
      </c>
      <c r="DL335" s="4">
        <v>2</v>
      </c>
      <c r="DM335" s="4">
        <v>2</v>
      </c>
      <c r="DN335" s="14" t="s">
        <v>151</v>
      </c>
      <c r="DO335" s="4">
        <v>90</v>
      </c>
      <c r="DP335" s="4">
        <v>1.72</v>
      </c>
      <c r="DQ335" s="15" t="s">
        <v>154</v>
      </c>
      <c r="DR335" s="4" t="s">
        <v>156</v>
      </c>
      <c r="DS335" s="4"/>
    </row>
    <row r="336" spans="1:123" x14ac:dyDescent="0.25">
      <c r="A336" s="1">
        <v>137</v>
      </c>
      <c r="C336">
        <v>1373</v>
      </c>
      <c r="D336">
        <v>1373</v>
      </c>
      <c r="E336" s="1" t="s">
        <v>141</v>
      </c>
      <c r="F336">
        <v>6</v>
      </c>
      <c r="G336" s="1">
        <v>3</v>
      </c>
      <c r="H336">
        <v>1</v>
      </c>
      <c r="I336">
        <v>1</v>
      </c>
      <c r="J336">
        <v>110</v>
      </c>
      <c r="K336">
        <v>0</v>
      </c>
      <c r="L336">
        <v>0</v>
      </c>
      <c r="M336">
        <v>2010</v>
      </c>
      <c r="N336">
        <v>2010</v>
      </c>
      <c r="O336">
        <v>1234.03</v>
      </c>
      <c r="P336">
        <v>1371.046</v>
      </c>
      <c r="Q336">
        <v>60.456000000000003</v>
      </c>
      <c r="R336">
        <v>140.64699999999999</v>
      </c>
      <c r="S336">
        <v>66.126999999999995</v>
      </c>
      <c r="T336">
        <v>46.244999999999997</v>
      </c>
      <c r="U336">
        <v>19.882000000000001</v>
      </c>
      <c r="V336">
        <v>140.881</v>
      </c>
      <c r="W336">
        <v>21.853999999999999</v>
      </c>
      <c r="X336">
        <v>21.707000000000001</v>
      </c>
      <c r="Y336">
        <v>11.205</v>
      </c>
      <c r="Z336">
        <v>7.1840000000000002</v>
      </c>
      <c r="AA336">
        <v>3487.6790000000001</v>
      </c>
      <c r="AB336">
        <v>8.59</v>
      </c>
      <c r="AC336">
        <v>3.23</v>
      </c>
      <c r="AD336">
        <v>67.522999999999996</v>
      </c>
      <c r="AE336">
        <v>4.5599999999999996</v>
      </c>
      <c r="AF336">
        <v>1.0660000000000001</v>
      </c>
      <c r="AG336">
        <v>1.696</v>
      </c>
      <c r="AH336">
        <v>14.327999999999999</v>
      </c>
      <c r="AI336">
        <v>4.2359999999999998</v>
      </c>
      <c r="AJ336">
        <v>1.073</v>
      </c>
      <c r="AK336">
        <v>266.53899999999999</v>
      </c>
      <c r="AL336">
        <v>4.1849999999999996</v>
      </c>
      <c r="AM336">
        <v>834.072</v>
      </c>
      <c r="AN336">
        <v>960.53099999999995</v>
      </c>
      <c r="AO336">
        <v>166.38</v>
      </c>
      <c r="AP336">
        <v>8.7479999999999993</v>
      </c>
      <c r="AQ336">
        <v>9.3780000000000001</v>
      </c>
      <c r="AR336">
        <v>0.59699999999999998</v>
      </c>
      <c r="AS336">
        <v>90.26</v>
      </c>
      <c r="AT336">
        <v>2094.5749999999998</v>
      </c>
      <c r="AU336">
        <v>1753.192</v>
      </c>
      <c r="AV336">
        <v>39.415999999999997</v>
      </c>
      <c r="AW336">
        <v>41.067999999999998</v>
      </c>
      <c r="AX336">
        <v>19.548999999999999</v>
      </c>
      <c r="AY336">
        <v>643.572</v>
      </c>
      <c r="AZ336">
        <v>543.01900000000001</v>
      </c>
      <c r="BA336">
        <v>1.4570000000000001</v>
      </c>
      <c r="BB336" s="8">
        <v>1373</v>
      </c>
      <c r="BC336" s="4">
        <v>1</v>
      </c>
      <c r="BD336" s="11">
        <v>10710</v>
      </c>
      <c r="BE336" s="4">
        <v>81</v>
      </c>
      <c r="BF336" s="4" t="s">
        <v>143</v>
      </c>
      <c r="BG336" s="4" t="s">
        <v>121</v>
      </c>
      <c r="BH336" s="4" t="s">
        <v>117</v>
      </c>
      <c r="BI336" s="4" t="s">
        <v>147</v>
      </c>
      <c r="BJ336" s="4" t="s">
        <v>148</v>
      </c>
      <c r="BK336" s="4">
        <v>520</v>
      </c>
      <c r="BL336" s="4">
        <v>3</v>
      </c>
      <c r="BM336" s="4" t="s">
        <v>147</v>
      </c>
      <c r="BN336" s="4" t="s">
        <v>147</v>
      </c>
      <c r="BO336" s="4" t="s">
        <v>147</v>
      </c>
      <c r="BP336" s="4" t="s">
        <v>147</v>
      </c>
      <c r="BQ336" s="4" t="s">
        <v>147</v>
      </c>
      <c r="BR336" s="4" t="s">
        <v>147</v>
      </c>
      <c r="BS336" s="4" t="s">
        <v>147</v>
      </c>
      <c r="BT336" s="4" t="s">
        <v>147</v>
      </c>
      <c r="BU336" s="4">
        <v>90</v>
      </c>
      <c r="BV336" s="4">
        <v>1.72</v>
      </c>
      <c r="BW336" s="10">
        <f t="shared" si="17"/>
        <v>30.421849648458629</v>
      </c>
      <c r="BX336" s="4">
        <v>29</v>
      </c>
      <c r="BY336" s="10">
        <f t="shared" si="15"/>
        <v>25.231999999999999</v>
      </c>
      <c r="BZ336" s="10">
        <f t="shared" si="16"/>
        <v>50.688998726114647</v>
      </c>
      <c r="CA336" s="4">
        <v>12</v>
      </c>
      <c r="CB336" s="4">
        <v>110</v>
      </c>
      <c r="CC336" s="4">
        <v>0</v>
      </c>
      <c r="CD336" s="4">
        <v>0</v>
      </c>
      <c r="CE336" s="4">
        <v>5</v>
      </c>
      <c r="CF336" s="4">
        <v>5</v>
      </c>
      <c r="CG336" s="4">
        <v>1</v>
      </c>
      <c r="CH336" s="4">
        <v>5</v>
      </c>
      <c r="CI336" s="4">
        <v>5</v>
      </c>
      <c r="CJ336" s="4">
        <v>3</v>
      </c>
      <c r="CK336" s="4">
        <v>3</v>
      </c>
      <c r="CL336" s="4">
        <v>3</v>
      </c>
      <c r="CM336" s="4">
        <v>3</v>
      </c>
      <c r="CN336" s="4">
        <v>3</v>
      </c>
      <c r="CO336" s="4">
        <v>3</v>
      </c>
      <c r="CP336" s="4">
        <v>3</v>
      </c>
      <c r="CQ336" s="4">
        <v>3</v>
      </c>
      <c r="CR336" s="4">
        <v>3</v>
      </c>
      <c r="CS336" s="4">
        <v>1</v>
      </c>
      <c r="CT336" s="4">
        <v>1</v>
      </c>
      <c r="CU336" s="4">
        <v>1</v>
      </c>
      <c r="CV336" s="4">
        <v>1</v>
      </c>
      <c r="CW336" s="4">
        <v>1</v>
      </c>
      <c r="CX336" s="4">
        <v>1</v>
      </c>
      <c r="CY336" s="4">
        <v>3</v>
      </c>
      <c r="CZ336" s="4">
        <v>5</v>
      </c>
      <c r="DA336" s="4">
        <v>7</v>
      </c>
      <c r="DB336" s="4">
        <v>7</v>
      </c>
      <c r="DC336" s="4">
        <v>7</v>
      </c>
      <c r="DD336" s="4">
        <v>6</v>
      </c>
      <c r="DE336" s="4">
        <v>7</v>
      </c>
      <c r="DF336" s="4">
        <v>7</v>
      </c>
      <c r="DG336" s="4">
        <v>7</v>
      </c>
      <c r="DH336" s="4">
        <v>6</v>
      </c>
      <c r="DI336" s="4">
        <v>3</v>
      </c>
      <c r="DJ336" s="4">
        <v>7</v>
      </c>
      <c r="DK336" s="4">
        <v>7</v>
      </c>
      <c r="DL336" s="4">
        <v>2</v>
      </c>
      <c r="DM336" s="4">
        <v>2</v>
      </c>
      <c r="DN336" s="14" t="s">
        <v>151</v>
      </c>
      <c r="DO336" s="4">
        <v>90</v>
      </c>
      <c r="DP336" s="4">
        <v>1.72</v>
      </c>
      <c r="DQ336" s="15" t="s">
        <v>154</v>
      </c>
      <c r="DR336" s="4" t="s">
        <v>156</v>
      </c>
      <c r="DS336" s="4"/>
    </row>
    <row r="337" spans="1:123" x14ac:dyDescent="0.25">
      <c r="A337" s="3">
        <v>138</v>
      </c>
      <c r="C337">
        <v>1381</v>
      </c>
      <c r="D337">
        <v>1381</v>
      </c>
      <c r="E337" s="1" t="s">
        <v>140</v>
      </c>
      <c r="F337">
        <v>4</v>
      </c>
      <c r="G337" s="3">
        <v>1</v>
      </c>
      <c r="H337">
        <v>1</v>
      </c>
      <c r="I337">
        <v>1</v>
      </c>
      <c r="J337">
        <v>115</v>
      </c>
      <c r="K337">
        <v>0</v>
      </c>
      <c r="L337">
        <v>0</v>
      </c>
      <c r="M337">
        <v>2010</v>
      </c>
      <c r="N337">
        <v>2010</v>
      </c>
      <c r="O337">
        <v>1423.425</v>
      </c>
      <c r="P337">
        <v>1497.556</v>
      </c>
      <c r="Q337">
        <v>46.652999999999999</v>
      </c>
      <c r="R337">
        <v>203.238</v>
      </c>
      <c r="S337">
        <v>69.742000000000004</v>
      </c>
      <c r="T337">
        <v>40.097000000000001</v>
      </c>
      <c r="U337">
        <v>29.643999999999998</v>
      </c>
      <c r="V337">
        <v>136.364</v>
      </c>
      <c r="W337">
        <v>19.324000000000002</v>
      </c>
      <c r="X337">
        <v>11.539</v>
      </c>
      <c r="Y337">
        <v>10.779</v>
      </c>
      <c r="Z337">
        <v>20.079000000000001</v>
      </c>
      <c r="AA337">
        <v>17728.003000000001</v>
      </c>
      <c r="AB337">
        <v>7.1369999999999996</v>
      </c>
      <c r="AC337">
        <v>3.968</v>
      </c>
      <c r="AD337">
        <v>137.863</v>
      </c>
      <c r="AE337">
        <v>167.46799999999999</v>
      </c>
      <c r="AF337">
        <v>1.3169999999999999</v>
      </c>
      <c r="AG337">
        <v>1.7629999999999999</v>
      </c>
      <c r="AH337">
        <v>14.076000000000001</v>
      </c>
      <c r="AI337">
        <v>6.2859999999999996</v>
      </c>
      <c r="AJ337">
        <v>1.679</v>
      </c>
      <c r="AK337">
        <v>335.11599999999999</v>
      </c>
      <c r="AL337">
        <v>3.1139999999999999</v>
      </c>
      <c r="AM337">
        <v>1016.417</v>
      </c>
      <c r="AN337">
        <v>1115.4290000000001</v>
      </c>
      <c r="AO337">
        <v>274.15600000000001</v>
      </c>
      <c r="AP337">
        <v>12.311999999999999</v>
      </c>
      <c r="AQ337">
        <v>9.2230000000000008</v>
      </c>
      <c r="AR337">
        <v>1.1439999999999999</v>
      </c>
      <c r="AS337">
        <v>99.105000000000004</v>
      </c>
      <c r="AT337">
        <v>4318.5039999999999</v>
      </c>
      <c r="AU337">
        <v>2945.5940000000001</v>
      </c>
      <c r="AV337">
        <v>27.866</v>
      </c>
      <c r="AW337">
        <v>53.871000000000002</v>
      </c>
      <c r="AX337">
        <v>18.265999999999998</v>
      </c>
      <c r="AY337">
        <v>2056.5309999999999</v>
      </c>
      <c r="AZ337">
        <v>1241.0409999999999</v>
      </c>
      <c r="BA337">
        <v>3.3260000000000001</v>
      </c>
      <c r="BB337" s="8">
        <v>1381</v>
      </c>
      <c r="BC337" s="4">
        <v>0</v>
      </c>
      <c r="BD337" s="11">
        <v>15747</v>
      </c>
      <c r="BE337" s="4">
        <v>68</v>
      </c>
      <c r="BF337" s="4" t="s">
        <v>144</v>
      </c>
      <c r="BG337" s="4" t="s">
        <v>119</v>
      </c>
      <c r="BH337" s="4" t="s">
        <v>119</v>
      </c>
      <c r="BI337" s="4" t="s">
        <v>147</v>
      </c>
      <c r="BJ337" s="4" t="s">
        <v>148</v>
      </c>
      <c r="BK337" s="4">
        <v>2200</v>
      </c>
      <c r="BL337" s="4">
        <v>2</v>
      </c>
      <c r="BM337" s="4" t="s">
        <v>148</v>
      </c>
      <c r="BN337" s="4" t="s">
        <v>148</v>
      </c>
      <c r="BO337" s="4" t="s">
        <v>147</v>
      </c>
      <c r="BP337" s="4" t="s">
        <v>147</v>
      </c>
      <c r="BQ337" s="4" t="s">
        <v>147</v>
      </c>
      <c r="BR337" s="4" t="s">
        <v>147</v>
      </c>
      <c r="BS337" s="4" t="s">
        <v>147</v>
      </c>
      <c r="BT337" s="4" t="s">
        <v>147</v>
      </c>
      <c r="BU337" s="4">
        <v>79.900000000000006</v>
      </c>
      <c r="BV337" s="4">
        <v>1.51</v>
      </c>
      <c r="BW337" s="10">
        <f t="shared" si="17"/>
        <v>35.042322705144514</v>
      </c>
      <c r="BX337" s="4">
        <v>39</v>
      </c>
      <c r="BY337" s="10">
        <f t="shared" si="15"/>
        <v>26.753999999999998</v>
      </c>
      <c r="BZ337" s="10">
        <f t="shared" si="16"/>
        <v>56.988576114649675</v>
      </c>
      <c r="CA337" s="4">
        <v>39</v>
      </c>
      <c r="CB337" s="4">
        <v>107</v>
      </c>
      <c r="CC337" s="4">
        <v>0</v>
      </c>
      <c r="CD337" s="4">
        <v>0</v>
      </c>
      <c r="CE337" s="4">
        <v>3</v>
      </c>
      <c r="CF337" s="4">
        <v>2</v>
      </c>
      <c r="CG337" s="4">
        <v>1</v>
      </c>
      <c r="CH337" s="4">
        <v>5</v>
      </c>
      <c r="CI337" s="4">
        <v>5</v>
      </c>
      <c r="CJ337" s="4">
        <v>3</v>
      </c>
      <c r="CK337" s="4">
        <v>3</v>
      </c>
      <c r="CL337" s="4">
        <v>3</v>
      </c>
      <c r="CM337" s="4">
        <v>2</v>
      </c>
      <c r="CN337" s="4">
        <v>2</v>
      </c>
      <c r="CO337" s="4">
        <v>2</v>
      </c>
      <c r="CP337" s="4">
        <v>3</v>
      </c>
      <c r="CQ337" s="4">
        <v>3</v>
      </c>
      <c r="CR337" s="4">
        <v>3</v>
      </c>
      <c r="CS337" s="4">
        <v>1</v>
      </c>
      <c r="CT337" s="4">
        <v>1</v>
      </c>
      <c r="CU337" s="4">
        <v>1</v>
      </c>
      <c r="CV337" s="4">
        <v>1</v>
      </c>
      <c r="CW337" s="4">
        <v>1</v>
      </c>
      <c r="CX337" s="4">
        <v>1</v>
      </c>
      <c r="CY337" s="4">
        <v>7</v>
      </c>
      <c r="CZ337" s="4">
        <v>5</v>
      </c>
      <c r="DA337" s="4">
        <v>6</v>
      </c>
      <c r="DB337" s="4">
        <v>2</v>
      </c>
      <c r="DC337" s="4">
        <v>1</v>
      </c>
      <c r="DD337" s="4">
        <v>7</v>
      </c>
      <c r="DE337" s="4">
        <v>7</v>
      </c>
      <c r="DF337" s="4">
        <v>4</v>
      </c>
      <c r="DG337" s="4">
        <v>5</v>
      </c>
      <c r="DH337" s="4">
        <v>7</v>
      </c>
      <c r="DI337" s="4">
        <v>7</v>
      </c>
      <c r="DJ337" s="4">
        <v>6</v>
      </c>
      <c r="DK337" s="4">
        <v>7</v>
      </c>
      <c r="DL337" s="4">
        <v>7</v>
      </c>
      <c r="DM337" s="4">
        <v>6</v>
      </c>
      <c r="DN337" s="14" t="s">
        <v>150</v>
      </c>
      <c r="DO337" s="4">
        <v>79.900000000000006</v>
      </c>
      <c r="DP337" s="4">
        <v>1.51</v>
      </c>
      <c r="DQ337" s="15" t="s">
        <v>154</v>
      </c>
      <c r="DR337" s="4" t="s">
        <v>156</v>
      </c>
      <c r="DS337" s="4"/>
    </row>
    <row r="338" spans="1:123" x14ac:dyDescent="0.25">
      <c r="A338" s="3">
        <v>138</v>
      </c>
      <c r="C338">
        <v>1382</v>
      </c>
      <c r="D338">
        <v>1382</v>
      </c>
      <c r="E338" s="1" t="s">
        <v>140</v>
      </c>
      <c r="F338">
        <v>0</v>
      </c>
      <c r="G338" s="3">
        <v>2</v>
      </c>
      <c r="H338">
        <v>1</v>
      </c>
      <c r="I338">
        <v>1</v>
      </c>
      <c r="J338">
        <v>115</v>
      </c>
      <c r="K338">
        <v>0</v>
      </c>
      <c r="L338">
        <v>0</v>
      </c>
      <c r="M338">
        <v>2010</v>
      </c>
      <c r="N338">
        <v>2010</v>
      </c>
      <c r="O338">
        <v>1674.5260000000001</v>
      </c>
      <c r="P338">
        <v>1766.306</v>
      </c>
      <c r="Q338">
        <v>42.835999999999999</v>
      </c>
      <c r="R338">
        <v>258.53399999999999</v>
      </c>
      <c r="S338">
        <v>99.061000000000007</v>
      </c>
      <c r="T338">
        <v>46.191000000000003</v>
      </c>
      <c r="U338">
        <v>52.87</v>
      </c>
      <c r="V338">
        <v>132.29</v>
      </c>
      <c r="W338">
        <v>13.8</v>
      </c>
      <c r="X338">
        <v>10.558</v>
      </c>
      <c r="Y338">
        <v>14.712</v>
      </c>
      <c r="Z338">
        <v>42.354999999999997</v>
      </c>
      <c r="AA338">
        <v>5010.1390000000001</v>
      </c>
      <c r="AB338">
        <v>3.387</v>
      </c>
      <c r="AC338">
        <v>12.349</v>
      </c>
      <c r="AD338">
        <v>128.76300000000001</v>
      </c>
      <c r="AE338">
        <v>37.031999999999996</v>
      </c>
      <c r="AF338">
        <v>1.333</v>
      </c>
      <c r="AG338">
        <v>1.37</v>
      </c>
      <c r="AH338">
        <v>19.785</v>
      </c>
      <c r="AI338">
        <v>4.6520000000000001</v>
      </c>
      <c r="AJ338">
        <v>1.9630000000000001</v>
      </c>
      <c r="AK338">
        <v>508.02800000000002</v>
      </c>
      <c r="AL338">
        <v>1.9259999999999999</v>
      </c>
      <c r="AM338">
        <v>1026.221</v>
      </c>
      <c r="AN338">
        <v>1452.5619999999999</v>
      </c>
      <c r="AO338">
        <v>418.53300000000002</v>
      </c>
      <c r="AP338">
        <v>20.835000000000001</v>
      </c>
      <c r="AQ338">
        <v>13.617000000000001</v>
      </c>
      <c r="AR338">
        <v>2.4740000000000002</v>
      </c>
      <c r="AS338">
        <v>88.668999999999997</v>
      </c>
      <c r="AT338">
        <v>5301.81</v>
      </c>
      <c r="AU338">
        <v>3997.2910000000002</v>
      </c>
      <c r="AV338">
        <v>21.550999999999998</v>
      </c>
      <c r="AW338">
        <v>56.820999999999998</v>
      </c>
      <c r="AX338">
        <v>21.512</v>
      </c>
      <c r="AY338">
        <v>651.30899999999997</v>
      </c>
      <c r="AZ338">
        <v>438.36500000000001</v>
      </c>
      <c r="BA338">
        <v>96.402000000000001</v>
      </c>
      <c r="BB338" s="8">
        <v>1382</v>
      </c>
      <c r="BC338" s="4">
        <v>0</v>
      </c>
      <c r="BD338" s="11">
        <v>15747</v>
      </c>
      <c r="BE338" s="4">
        <v>68</v>
      </c>
      <c r="BF338" s="4" t="s">
        <v>144</v>
      </c>
      <c r="BG338" s="4" t="s">
        <v>119</v>
      </c>
      <c r="BH338" s="4" t="s">
        <v>119</v>
      </c>
      <c r="BI338" s="4" t="s">
        <v>147</v>
      </c>
      <c r="BJ338" s="4" t="s">
        <v>148</v>
      </c>
      <c r="BK338" s="4">
        <v>2200</v>
      </c>
      <c r="BL338" s="4">
        <v>2</v>
      </c>
      <c r="BM338" s="4" t="s">
        <v>148</v>
      </c>
      <c r="BN338" s="4" t="s">
        <v>148</v>
      </c>
      <c r="BO338" s="4" t="s">
        <v>147</v>
      </c>
      <c r="BP338" s="4" t="s">
        <v>147</v>
      </c>
      <c r="BQ338" s="4" t="s">
        <v>147</v>
      </c>
      <c r="BR338" s="4" t="s">
        <v>147</v>
      </c>
      <c r="BS338" s="4" t="s">
        <v>147</v>
      </c>
      <c r="BT338" s="4" t="s">
        <v>147</v>
      </c>
      <c r="BU338" s="4">
        <v>79.900000000000006</v>
      </c>
      <c r="BV338" s="4">
        <v>1.51</v>
      </c>
      <c r="BW338" s="10">
        <f t="shared" si="17"/>
        <v>35.042322705144514</v>
      </c>
      <c r="BX338" s="4">
        <v>39</v>
      </c>
      <c r="BY338" s="10">
        <f t="shared" si="15"/>
        <v>26.753999999999998</v>
      </c>
      <c r="BZ338" s="10">
        <f t="shared" si="16"/>
        <v>56.988576114649675</v>
      </c>
      <c r="CA338" s="4">
        <v>39</v>
      </c>
      <c r="CB338" s="4">
        <v>107</v>
      </c>
      <c r="CC338" s="4">
        <v>0</v>
      </c>
      <c r="CD338" s="4">
        <v>0</v>
      </c>
      <c r="CE338" s="4">
        <v>3</v>
      </c>
      <c r="CF338" s="4">
        <v>2</v>
      </c>
      <c r="CG338" s="4">
        <v>1</v>
      </c>
      <c r="CH338" s="4">
        <v>5</v>
      </c>
      <c r="CI338" s="4">
        <v>5</v>
      </c>
      <c r="CJ338" s="4">
        <v>3</v>
      </c>
      <c r="CK338" s="4">
        <v>3</v>
      </c>
      <c r="CL338" s="4">
        <v>3</v>
      </c>
      <c r="CM338" s="4">
        <v>2</v>
      </c>
      <c r="CN338" s="4">
        <v>2</v>
      </c>
      <c r="CO338" s="4">
        <v>2</v>
      </c>
      <c r="CP338" s="4">
        <v>3</v>
      </c>
      <c r="CQ338" s="4">
        <v>3</v>
      </c>
      <c r="CR338" s="4">
        <v>3</v>
      </c>
      <c r="CS338" s="4">
        <v>1</v>
      </c>
      <c r="CT338" s="4">
        <v>1</v>
      </c>
      <c r="CU338" s="4">
        <v>1</v>
      </c>
      <c r="CV338" s="4">
        <v>1</v>
      </c>
      <c r="CW338" s="4">
        <v>1</v>
      </c>
      <c r="CX338" s="4">
        <v>1</v>
      </c>
      <c r="CY338" s="4">
        <v>7</v>
      </c>
      <c r="CZ338" s="4">
        <v>5</v>
      </c>
      <c r="DA338" s="4">
        <v>6</v>
      </c>
      <c r="DB338" s="4">
        <v>2</v>
      </c>
      <c r="DC338" s="4">
        <v>1</v>
      </c>
      <c r="DD338" s="4">
        <v>7</v>
      </c>
      <c r="DE338" s="4">
        <v>7</v>
      </c>
      <c r="DF338" s="4">
        <v>4</v>
      </c>
      <c r="DG338" s="4">
        <v>5</v>
      </c>
      <c r="DH338" s="4">
        <v>7</v>
      </c>
      <c r="DI338" s="4">
        <v>7</v>
      </c>
      <c r="DJ338" s="4">
        <v>6</v>
      </c>
      <c r="DK338" s="4">
        <v>7</v>
      </c>
      <c r="DL338" s="4">
        <v>7</v>
      </c>
      <c r="DM338" s="4">
        <v>6</v>
      </c>
      <c r="DN338" s="14" t="s">
        <v>150</v>
      </c>
      <c r="DO338" s="4">
        <v>79.900000000000006</v>
      </c>
      <c r="DP338" s="4">
        <v>1.51</v>
      </c>
      <c r="DQ338" s="15" t="s">
        <v>154</v>
      </c>
      <c r="DR338" s="4" t="s">
        <v>156</v>
      </c>
      <c r="DS338" s="4"/>
    </row>
    <row r="339" spans="1:123" x14ac:dyDescent="0.25">
      <c r="A339" s="3">
        <v>138</v>
      </c>
      <c r="C339">
        <v>1383</v>
      </c>
      <c r="D339">
        <v>1383</v>
      </c>
      <c r="E339" s="1" t="s">
        <v>140</v>
      </c>
      <c r="F339">
        <v>3</v>
      </c>
      <c r="G339" s="3">
        <v>3</v>
      </c>
      <c r="H339">
        <v>1</v>
      </c>
      <c r="I339">
        <v>1</v>
      </c>
      <c r="J339">
        <v>115</v>
      </c>
      <c r="K339">
        <v>0</v>
      </c>
      <c r="L339">
        <v>0</v>
      </c>
      <c r="M339">
        <v>2010</v>
      </c>
      <c r="N339">
        <v>2010</v>
      </c>
      <c r="O339">
        <v>1112.432</v>
      </c>
      <c r="P339">
        <v>1672.9159999999999</v>
      </c>
      <c r="Q339">
        <v>30.327999999999999</v>
      </c>
      <c r="R339">
        <v>268.91399999999999</v>
      </c>
      <c r="S339">
        <v>85.432000000000002</v>
      </c>
      <c r="T339">
        <v>42.606000000000002</v>
      </c>
      <c r="U339">
        <v>42.826000000000001</v>
      </c>
      <c r="V339">
        <v>434.5</v>
      </c>
      <c r="W339">
        <v>11.493</v>
      </c>
      <c r="X339">
        <v>6.49</v>
      </c>
      <c r="Y339">
        <v>8.3059999999999992</v>
      </c>
      <c r="Z339">
        <v>20.82</v>
      </c>
      <c r="AA339">
        <v>38316.978999999999</v>
      </c>
      <c r="AB339">
        <v>3.109</v>
      </c>
      <c r="AC339">
        <v>3.9980000000000002</v>
      </c>
      <c r="AD339">
        <v>125.328</v>
      </c>
      <c r="AE339">
        <v>159.78</v>
      </c>
      <c r="AF339">
        <v>1.8620000000000001</v>
      </c>
      <c r="AG339">
        <v>4.8689999999999998</v>
      </c>
      <c r="AH339">
        <v>35.292999999999999</v>
      </c>
      <c r="AI339">
        <v>9.5809999999999995</v>
      </c>
      <c r="AJ339">
        <v>1.954</v>
      </c>
      <c r="AK339">
        <v>813.64499999999998</v>
      </c>
      <c r="AL339">
        <v>71.596999999999994</v>
      </c>
      <c r="AM339">
        <v>717.43600000000004</v>
      </c>
      <c r="AN339">
        <v>1289.1759999999999</v>
      </c>
      <c r="AO339">
        <v>201.33600000000001</v>
      </c>
      <c r="AP339">
        <v>20.305</v>
      </c>
      <c r="AQ339">
        <v>12.164</v>
      </c>
      <c r="AR339">
        <v>15.375</v>
      </c>
      <c r="AS339">
        <v>139.02199999999999</v>
      </c>
      <c r="AT339">
        <v>3504.98</v>
      </c>
      <c r="AU339">
        <v>1956.1030000000001</v>
      </c>
      <c r="AV339">
        <v>16.074000000000002</v>
      </c>
      <c r="AW339">
        <v>63.204999999999998</v>
      </c>
      <c r="AX339">
        <v>20.792999999999999</v>
      </c>
      <c r="AY339">
        <v>10227.255999999999</v>
      </c>
      <c r="AZ339">
        <v>9910.2469999999994</v>
      </c>
      <c r="BA339">
        <v>2.8969999999999998</v>
      </c>
      <c r="BB339" s="8">
        <v>1383</v>
      </c>
      <c r="BC339" s="4">
        <v>0</v>
      </c>
      <c r="BD339" s="11">
        <v>15747</v>
      </c>
      <c r="BE339" s="4">
        <v>68</v>
      </c>
      <c r="BF339" s="4" t="s">
        <v>144</v>
      </c>
      <c r="BG339" s="4" t="s">
        <v>119</v>
      </c>
      <c r="BH339" s="4" t="s">
        <v>119</v>
      </c>
      <c r="BI339" s="4" t="s">
        <v>147</v>
      </c>
      <c r="BJ339" s="4" t="s">
        <v>148</v>
      </c>
      <c r="BK339" s="4">
        <v>2200</v>
      </c>
      <c r="BL339" s="4">
        <v>2</v>
      </c>
      <c r="BM339" s="4" t="s">
        <v>148</v>
      </c>
      <c r="BN339" s="4" t="s">
        <v>148</v>
      </c>
      <c r="BO339" s="4" t="s">
        <v>147</v>
      </c>
      <c r="BP339" s="4" t="s">
        <v>147</v>
      </c>
      <c r="BQ339" s="4" t="s">
        <v>147</v>
      </c>
      <c r="BR339" s="4" t="s">
        <v>147</v>
      </c>
      <c r="BS339" s="4" t="s">
        <v>147</v>
      </c>
      <c r="BT339" s="4" t="s">
        <v>147</v>
      </c>
      <c r="BU339" s="4">
        <v>79.900000000000006</v>
      </c>
      <c r="BV339" s="4">
        <v>1.51</v>
      </c>
      <c r="BW339" s="10">
        <f t="shared" si="17"/>
        <v>35.042322705144514</v>
      </c>
      <c r="BX339" s="4">
        <v>39</v>
      </c>
      <c r="BY339" s="10">
        <f t="shared" si="15"/>
        <v>26.753999999999998</v>
      </c>
      <c r="BZ339" s="10">
        <f t="shared" si="16"/>
        <v>56.988576114649675</v>
      </c>
      <c r="CA339" s="4">
        <v>39</v>
      </c>
      <c r="CB339" s="4">
        <v>107</v>
      </c>
      <c r="CC339" s="4">
        <v>0</v>
      </c>
      <c r="CD339" s="4">
        <v>0</v>
      </c>
      <c r="CE339" s="4">
        <v>3</v>
      </c>
      <c r="CF339" s="4">
        <v>2</v>
      </c>
      <c r="CG339" s="4">
        <v>1</v>
      </c>
      <c r="CH339" s="4">
        <v>5</v>
      </c>
      <c r="CI339" s="4">
        <v>5</v>
      </c>
      <c r="CJ339" s="4">
        <v>3</v>
      </c>
      <c r="CK339" s="4">
        <v>3</v>
      </c>
      <c r="CL339" s="4">
        <v>3</v>
      </c>
      <c r="CM339" s="4">
        <v>2</v>
      </c>
      <c r="CN339" s="4">
        <v>2</v>
      </c>
      <c r="CO339" s="4">
        <v>2</v>
      </c>
      <c r="CP339" s="4">
        <v>3</v>
      </c>
      <c r="CQ339" s="4">
        <v>3</v>
      </c>
      <c r="CR339" s="4">
        <v>3</v>
      </c>
      <c r="CS339" s="4">
        <v>1</v>
      </c>
      <c r="CT339" s="4">
        <v>1</v>
      </c>
      <c r="CU339" s="4">
        <v>1</v>
      </c>
      <c r="CV339" s="4">
        <v>1</v>
      </c>
      <c r="CW339" s="4">
        <v>1</v>
      </c>
      <c r="CX339" s="4">
        <v>1</v>
      </c>
      <c r="CY339" s="4">
        <v>7</v>
      </c>
      <c r="CZ339" s="4">
        <v>5</v>
      </c>
      <c r="DA339" s="4">
        <v>6</v>
      </c>
      <c r="DB339" s="4">
        <v>2</v>
      </c>
      <c r="DC339" s="4">
        <v>1</v>
      </c>
      <c r="DD339" s="4">
        <v>7</v>
      </c>
      <c r="DE339" s="4">
        <v>7</v>
      </c>
      <c r="DF339" s="4">
        <v>4</v>
      </c>
      <c r="DG339" s="4">
        <v>5</v>
      </c>
      <c r="DH339" s="4">
        <v>7</v>
      </c>
      <c r="DI339" s="4">
        <v>7</v>
      </c>
      <c r="DJ339" s="4">
        <v>6</v>
      </c>
      <c r="DK339" s="4">
        <v>7</v>
      </c>
      <c r="DL339" s="4">
        <v>7</v>
      </c>
      <c r="DM339" s="4">
        <v>6</v>
      </c>
      <c r="DN339" s="14" t="s">
        <v>150</v>
      </c>
      <c r="DO339" s="4">
        <v>79.900000000000006</v>
      </c>
      <c r="DP339" s="4">
        <v>1.51</v>
      </c>
      <c r="DQ339" s="15" t="s">
        <v>154</v>
      </c>
      <c r="DR339" s="4" t="s">
        <v>156</v>
      </c>
      <c r="DS339" s="4"/>
    </row>
    <row r="340" spans="1:123" x14ac:dyDescent="0.25">
      <c r="A340" s="1">
        <v>139</v>
      </c>
      <c r="C340">
        <v>1391</v>
      </c>
      <c r="D340">
        <v>1391</v>
      </c>
      <c r="E340" s="1" t="s">
        <v>140</v>
      </c>
      <c r="F340">
        <v>5</v>
      </c>
      <c r="G340" s="1">
        <v>1</v>
      </c>
      <c r="H340">
        <v>1</v>
      </c>
      <c r="I340">
        <v>1</v>
      </c>
      <c r="J340">
        <v>115</v>
      </c>
      <c r="K340">
        <v>0</v>
      </c>
      <c r="L340">
        <v>0</v>
      </c>
      <c r="M340">
        <v>2010</v>
      </c>
      <c r="N340">
        <v>2010</v>
      </c>
      <c r="O340">
        <v>2116.4180000000001</v>
      </c>
      <c r="P340">
        <v>4741.549</v>
      </c>
      <c r="Q340">
        <v>282.33</v>
      </c>
      <c r="R340">
        <v>288.14800000000002</v>
      </c>
      <c r="S340">
        <v>259.363</v>
      </c>
      <c r="T340">
        <v>207.06800000000001</v>
      </c>
      <c r="U340">
        <v>52.295000000000002</v>
      </c>
      <c r="V340">
        <v>662.46100000000001</v>
      </c>
      <c r="W340">
        <v>94.828000000000003</v>
      </c>
      <c r="X340">
        <v>108.901</v>
      </c>
      <c r="Y340">
        <v>54.993000000000002</v>
      </c>
      <c r="Z340">
        <v>44.162999999999997</v>
      </c>
      <c r="AA340">
        <v>6184.2430000000004</v>
      </c>
      <c r="AB340">
        <v>9.1349999999999998</v>
      </c>
      <c r="AC340">
        <v>9.18</v>
      </c>
      <c r="AD340">
        <v>459.59</v>
      </c>
      <c r="AE340">
        <v>31.384</v>
      </c>
      <c r="AF340">
        <v>3.899</v>
      </c>
      <c r="AG340">
        <v>2.36</v>
      </c>
      <c r="AH340">
        <v>40.869999999999997</v>
      </c>
      <c r="AI340">
        <v>7.133</v>
      </c>
      <c r="AJ340">
        <v>2.7469999999999999</v>
      </c>
      <c r="AK340">
        <v>1127.0129999999999</v>
      </c>
      <c r="AL340">
        <v>7.8579999999999997</v>
      </c>
      <c r="AM340">
        <v>490.48099999999999</v>
      </c>
      <c r="AN340">
        <v>3007.6219999999998</v>
      </c>
      <c r="AO340">
        <v>588.24</v>
      </c>
      <c r="AP340">
        <v>40.28</v>
      </c>
      <c r="AQ340">
        <v>41.731999999999999</v>
      </c>
      <c r="AR340">
        <v>2.2970000000000002</v>
      </c>
      <c r="AS340">
        <v>246.46100000000001</v>
      </c>
      <c r="AT340">
        <v>10909.529</v>
      </c>
      <c r="AU340">
        <v>4954.49</v>
      </c>
      <c r="AV340">
        <v>53.360999999999997</v>
      </c>
      <c r="AW340">
        <v>24.564</v>
      </c>
      <c r="AX340">
        <v>22.082000000000001</v>
      </c>
      <c r="AY340">
        <v>709.40899999999999</v>
      </c>
      <c r="AZ340">
        <v>423.12200000000001</v>
      </c>
      <c r="BA340">
        <v>4.282</v>
      </c>
      <c r="BB340" s="8">
        <v>1391</v>
      </c>
      <c r="BC340" s="4">
        <v>0</v>
      </c>
      <c r="BD340" s="11">
        <v>18134</v>
      </c>
      <c r="BE340" s="4">
        <v>61</v>
      </c>
      <c r="BF340" s="4" t="s">
        <v>143</v>
      </c>
      <c r="BG340" s="4" t="s">
        <v>121</v>
      </c>
      <c r="BH340" s="4" t="s">
        <v>117</v>
      </c>
      <c r="BI340" s="4" t="s">
        <v>147</v>
      </c>
      <c r="BJ340" s="4" t="s">
        <v>147</v>
      </c>
      <c r="BK340" s="4"/>
      <c r="BL340" s="4">
        <v>8</v>
      </c>
      <c r="BM340" s="4" t="s">
        <v>148</v>
      </c>
      <c r="BN340" s="4" t="s">
        <v>147</v>
      </c>
      <c r="BO340" s="4" t="s">
        <v>147</v>
      </c>
      <c r="BP340" s="4" t="s">
        <v>147</v>
      </c>
      <c r="BQ340" s="4" t="s">
        <v>147</v>
      </c>
      <c r="BR340" s="4" t="s">
        <v>147</v>
      </c>
      <c r="BS340" s="4" t="s">
        <v>147</v>
      </c>
      <c r="BT340" s="4" t="s">
        <v>147</v>
      </c>
      <c r="BU340" s="4">
        <v>55.7</v>
      </c>
      <c r="BV340" s="4">
        <v>1.55</v>
      </c>
      <c r="BW340" s="10">
        <f t="shared" si="17"/>
        <v>23.184183142559831</v>
      </c>
      <c r="BX340" s="4">
        <v>31</v>
      </c>
      <c r="BY340" s="10">
        <f t="shared" si="15"/>
        <v>21.58</v>
      </c>
      <c r="BZ340" s="10">
        <f t="shared" si="16"/>
        <v>37.077738853503178</v>
      </c>
      <c r="CA340" s="4">
        <v>30</v>
      </c>
      <c r="CB340" s="4">
        <v>85</v>
      </c>
      <c r="CC340" s="4">
        <v>0</v>
      </c>
      <c r="CD340" s="4">
        <v>0</v>
      </c>
      <c r="CE340" s="4">
        <v>5</v>
      </c>
      <c r="CF340" s="4">
        <v>3</v>
      </c>
      <c r="CG340" s="4">
        <v>1</v>
      </c>
      <c r="CH340" s="4">
        <v>3</v>
      </c>
      <c r="CI340" s="4">
        <v>5</v>
      </c>
      <c r="CJ340" s="4">
        <v>3</v>
      </c>
      <c r="CK340" s="4">
        <v>3</v>
      </c>
      <c r="CL340" s="4">
        <v>3</v>
      </c>
      <c r="CM340" s="4">
        <v>3</v>
      </c>
      <c r="CN340" s="4">
        <v>3</v>
      </c>
      <c r="CO340" s="4">
        <v>3</v>
      </c>
      <c r="CP340" s="4">
        <v>3</v>
      </c>
      <c r="CQ340" s="4">
        <v>3</v>
      </c>
      <c r="CR340" s="4">
        <v>3</v>
      </c>
      <c r="CS340" s="4">
        <v>1</v>
      </c>
      <c r="CT340" s="4">
        <v>1</v>
      </c>
      <c r="CU340" s="4">
        <v>1</v>
      </c>
      <c r="CV340" s="4">
        <v>1</v>
      </c>
      <c r="CW340" s="4">
        <v>1</v>
      </c>
      <c r="CX340" s="4">
        <v>1</v>
      </c>
      <c r="CY340" s="4">
        <v>6</v>
      </c>
      <c r="CZ340" s="4">
        <v>6</v>
      </c>
      <c r="DA340" s="4">
        <v>7</v>
      </c>
      <c r="DB340" s="4">
        <v>6</v>
      </c>
      <c r="DC340" s="4">
        <v>7</v>
      </c>
      <c r="DD340" s="4">
        <v>7</v>
      </c>
      <c r="DE340" s="4">
        <v>4</v>
      </c>
      <c r="DF340" s="4">
        <v>4</v>
      </c>
      <c r="DG340" s="4">
        <v>4</v>
      </c>
      <c r="DH340" s="4">
        <v>5</v>
      </c>
      <c r="DI340" s="4">
        <v>2</v>
      </c>
      <c r="DJ340" s="4">
        <v>4</v>
      </c>
      <c r="DK340" s="4">
        <v>7</v>
      </c>
      <c r="DL340" s="4">
        <v>7</v>
      </c>
      <c r="DM340" s="4">
        <v>7</v>
      </c>
      <c r="DN340" s="14" t="s">
        <v>150</v>
      </c>
      <c r="DO340" s="4">
        <v>55.7</v>
      </c>
      <c r="DP340" s="4">
        <v>1.55</v>
      </c>
      <c r="DQ340" s="15" t="s">
        <v>155</v>
      </c>
      <c r="DR340" s="4" t="s">
        <v>155</v>
      </c>
      <c r="DS340" s="4"/>
    </row>
    <row r="341" spans="1:123" x14ac:dyDescent="0.25">
      <c r="A341" s="1">
        <v>139</v>
      </c>
      <c r="C341">
        <v>1392</v>
      </c>
      <c r="D341">
        <v>1392</v>
      </c>
      <c r="E341" s="1" t="s">
        <v>140</v>
      </c>
      <c r="F341">
        <v>0</v>
      </c>
      <c r="G341" s="1">
        <v>2</v>
      </c>
      <c r="H341">
        <v>1</v>
      </c>
      <c r="I341">
        <v>1</v>
      </c>
      <c r="J341">
        <v>115</v>
      </c>
      <c r="K341">
        <v>0</v>
      </c>
      <c r="L341">
        <v>0</v>
      </c>
      <c r="M341">
        <v>2010</v>
      </c>
      <c r="N341">
        <v>2010</v>
      </c>
      <c r="O341">
        <v>1362.36</v>
      </c>
      <c r="P341">
        <v>1661.4570000000001</v>
      </c>
      <c r="Q341">
        <v>45.362000000000002</v>
      </c>
      <c r="R341">
        <v>268.13099999999997</v>
      </c>
      <c r="S341">
        <v>55.438000000000002</v>
      </c>
      <c r="T341">
        <v>12.57</v>
      </c>
      <c r="U341">
        <v>42.868000000000002</v>
      </c>
      <c r="V341">
        <v>218.99299999999999</v>
      </c>
      <c r="W341">
        <v>13.695</v>
      </c>
      <c r="X341">
        <v>11.218</v>
      </c>
      <c r="Y341">
        <v>17.045000000000002</v>
      </c>
      <c r="Z341">
        <v>33.340000000000003</v>
      </c>
      <c r="AA341">
        <v>12305.804</v>
      </c>
      <c r="AB341">
        <v>3.2229999999999999</v>
      </c>
      <c r="AC341">
        <v>8.1620000000000008</v>
      </c>
      <c r="AD341">
        <v>163.20699999999999</v>
      </c>
      <c r="AE341">
        <v>57.162999999999997</v>
      </c>
      <c r="AF341">
        <v>1.41</v>
      </c>
      <c r="AG341">
        <v>1.222</v>
      </c>
      <c r="AH341">
        <v>10.852</v>
      </c>
      <c r="AI341">
        <v>4.92</v>
      </c>
      <c r="AJ341">
        <v>1.4390000000000001</v>
      </c>
      <c r="AK341">
        <v>469.57400000000001</v>
      </c>
      <c r="AL341">
        <v>1.542</v>
      </c>
      <c r="AM341">
        <v>600.495</v>
      </c>
      <c r="AN341">
        <v>866.42700000000002</v>
      </c>
      <c r="AO341">
        <v>286.36399999999998</v>
      </c>
      <c r="AP341">
        <v>15.804</v>
      </c>
      <c r="AQ341">
        <v>7.0270000000000001</v>
      </c>
      <c r="AR341">
        <v>1.579</v>
      </c>
      <c r="AS341">
        <v>76.915000000000006</v>
      </c>
      <c r="AT341">
        <v>3088.5740000000001</v>
      </c>
      <c r="AU341">
        <v>3095.087</v>
      </c>
      <c r="AV341">
        <v>24.103999999999999</v>
      </c>
      <c r="AW341">
        <v>63.508000000000003</v>
      </c>
      <c r="AX341">
        <v>12.471</v>
      </c>
      <c r="AY341">
        <v>1421.2360000000001</v>
      </c>
      <c r="AZ341">
        <v>853.56200000000001</v>
      </c>
      <c r="BA341">
        <v>4.3490000000000002</v>
      </c>
      <c r="BB341" s="8">
        <v>1392</v>
      </c>
      <c r="BC341" s="4">
        <v>0</v>
      </c>
      <c r="BD341" s="11">
        <v>18134</v>
      </c>
      <c r="BE341" s="4">
        <v>61</v>
      </c>
      <c r="BF341" s="4" t="s">
        <v>143</v>
      </c>
      <c r="BG341" s="4" t="s">
        <v>121</v>
      </c>
      <c r="BH341" s="4" t="s">
        <v>117</v>
      </c>
      <c r="BI341" s="4" t="s">
        <v>147</v>
      </c>
      <c r="BJ341" s="4" t="s">
        <v>147</v>
      </c>
      <c r="BK341" s="4"/>
      <c r="BL341" s="4">
        <v>8</v>
      </c>
      <c r="BM341" s="4" t="s">
        <v>148</v>
      </c>
      <c r="BN341" s="4" t="s">
        <v>147</v>
      </c>
      <c r="BO341" s="4" t="s">
        <v>147</v>
      </c>
      <c r="BP341" s="4" t="s">
        <v>147</v>
      </c>
      <c r="BQ341" s="4" t="s">
        <v>147</v>
      </c>
      <c r="BR341" s="4" t="s">
        <v>147</v>
      </c>
      <c r="BS341" s="4" t="s">
        <v>147</v>
      </c>
      <c r="BT341" s="4" t="s">
        <v>147</v>
      </c>
      <c r="BU341" s="4">
        <v>55.7</v>
      </c>
      <c r="BV341" s="4">
        <v>1.55</v>
      </c>
      <c r="BW341" s="10">
        <f t="shared" si="17"/>
        <v>23.184183142559831</v>
      </c>
      <c r="BX341" s="4">
        <v>31</v>
      </c>
      <c r="BY341" s="10">
        <f t="shared" si="15"/>
        <v>21.58</v>
      </c>
      <c r="BZ341" s="10">
        <f t="shared" si="16"/>
        <v>37.077738853503178</v>
      </c>
      <c r="CA341" s="4">
        <v>30</v>
      </c>
      <c r="CB341" s="4">
        <v>85</v>
      </c>
      <c r="CC341" s="4">
        <v>0</v>
      </c>
      <c r="CD341" s="4">
        <v>0</v>
      </c>
      <c r="CE341" s="4">
        <v>5</v>
      </c>
      <c r="CF341" s="4">
        <v>3</v>
      </c>
      <c r="CG341" s="4">
        <v>1</v>
      </c>
      <c r="CH341" s="4">
        <v>3</v>
      </c>
      <c r="CI341" s="4">
        <v>5</v>
      </c>
      <c r="CJ341" s="4">
        <v>3</v>
      </c>
      <c r="CK341" s="4">
        <v>3</v>
      </c>
      <c r="CL341" s="4">
        <v>3</v>
      </c>
      <c r="CM341" s="4">
        <v>3</v>
      </c>
      <c r="CN341" s="4">
        <v>3</v>
      </c>
      <c r="CO341" s="4">
        <v>3</v>
      </c>
      <c r="CP341" s="4">
        <v>3</v>
      </c>
      <c r="CQ341" s="4">
        <v>3</v>
      </c>
      <c r="CR341" s="4">
        <v>3</v>
      </c>
      <c r="CS341" s="4">
        <v>1</v>
      </c>
      <c r="CT341" s="4">
        <v>1</v>
      </c>
      <c r="CU341" s="4">
        <v>1</v>
      </c>
      <c r="CV341" s="4">
        <v>1</v>
      </c>
      <c r="CW341" s="4">
        <v>1</v>
      </c>
      <c r="CX341" s="4">
        <v>1</v>
      </c>
      <c r="CY341" s="4">
        <v>6</v>
      </c>
      <c r="CZ341" s="4">
        <v>6</v>
      </c>
      <c r="DA341" s="4">
        <v>7</v>
      </c>
      <c r="DB341" s="4">
        <v>6</v>
      </c>
      <c r="DC341" s="4">
        <v>7</v>
      </c>
      <c r="DD341" s="4">
        <v>7</v>
      </c>
      <c r="DE341" s="4">
        <v>4</v>
      </c>
      <c r="DF341" s="4">
        <v>4</v>
      </c>
      <c r="DG341" s="4">
        <v>4</v>
      </c>
      <c r="DH341" s="4">
        <v>5</v>
      </c>
      <c r="DI341" s="4">
        <v>2</v>
      </c>
      <c r="DJ341" s="4">
        <v>4</v>
      </c>
      <c r="DK341" s="4">
        <v>7</v>
      </c>
      <c r="DL341" s="4">
        <v>7</v>
      </c>
      <c r="DM341" s="4">
        <v>7</v>
      </c>
      <c r="DN341" s="14" t="s">
        <v>150</v>
      </c>
      <c r="DO341" s="4">
        <v>55.7</v>
      </c>
      <c r="DP341" s="4">
        <v>1.55</v>
      </c>
      <c r="DQ341" s="15" t="s">
        <v>155</v>
      </c>
      <c r="DR341" s="4" t="s">
        <v>155</v>
      </c>
      <c r="DS341" s="4"/>
    </row>
    <row r="342" spans="1:123" x14ac:dyDescent="0.25">
      <c r="A342" s="1">
        <v>139</v>
      </c>
      <c r="C342">
        <v>1393</v>
      </c>
      <c r="D342">
        <v>1393</v>
      </c>
      <c r="E342" s="1" t="s">
        <v>140</v>
      </c>
      <c r="F342">
        <v>4</v>
      </c>
      <c r="G342" s="1">
        <v>3</v>
      </c>
      <c r="H342">
        <v>1</v>
      </c>
      <c r="I342">
        <v>1</v>
      </c>
      <c r="J342">
        <v>115</v>
      </c>
      <c r="K342">
        <v>0</v>
      </c>
      <c r="L342">
        <v>0</v>
      </c>
      <c r="M342">
        <v>2010</v>
      </c>
      <c r="N342">
        <v>2010</v>
      </c>
      <c r="O342">
        <v>1063.0229999999999</v>
      </c>
      <c r="P342">
        <v>1139.7539999999999</v>
      </c>
      <c r="Q342">
        <v>37.161000000000001</v>
      </c>
      <c r="R342">
        <v>150.90299999999999</v>
      </c>
      <c r="S342">
        <v>51.470999999999997</v>
      </c>
      <c r="T342">
        <v>26.686</v>
      </c>
      <c r="U342">
        <v>24.785</v>
      </c>
      <c r="V342">
        <v>102.027</v>
      </c>
      <c r="W342">
        <v>13.888999999999999</v>
      </c>
      <c r="X342">
        <v>11.698</v>
      </c>
      <c r="Y342">
        <v>8.0990000000000002</v>
      </c>
      <c r="Z342">
        <v>13.291</v>
      </c>
      <c r="AA342">
        <v>14921.308999999999</v>
      </c>
      <c r="AB342">
        <v>2.3479999999999999</v>
      </c>
      <c r="AC342">
        <v>3.5019999999999998</v>
      </c>
      <c r="AD342">
        <v>263</v>
      </c>
      <c r="AE342">
        <v>46.305</v>
      </c>
      <c r="AF342">
        <v>1.423</v>
      </c>
      <c r="AG342">
        <v>0.90800000000000003</v>
      </c>
      <c r="AH342">
        <v>12.795999999999999</v>
      </c>
      <c r="AI342">
        <v>3.0649999999999999</v>
      </c>
      <c r="AJ342">
        <v>1.0940000000000001</v>
      </c>
      <c r="AK342">
        <v>248.83600000000001</v>
      </c>
      <c r="AL342">
        <v>0.95399999999999996</v>
      </c>
      <c r="AM342">
        <v>368.41500000000002</v>
      </c>
      <c r="AN342">
        <v>623.15099999999995</v>
      </c>
      <c r="AO342">
        <v>174.922</v>
      </c>
      <c r="AP342">
        <v>10.058999999999999</v>
      </c>
      <c r="AQ342">
        <v>6.032</v>
      </c>
      <c r="AR342">
        <v>0.72499999999999998</v>
      </c>
      <c r="AS342">
        <v>79.540999999999997</v>
      </c>
      <c r="AT342">
        <v>3501.25</v>
      </c>
      <c r="AU342">
        <v>1754.962</v>
      </c>
      <c r="AV342">
        <v>29.021999999999998</v>
      </c>
      <c r="AW342">
        <v>53.154000000000003</v>
      </c>
      <c r="AX342">
        <v>17.803000000000001</v>
      </c>
      <c r="AY342">
        <v>1572.3710000000001</v>
      </c>
      <c r="AZ342">
        <v>846.30100000000004</v>
      </c>
      <c r="BA342">
        <v>2.504</v>
      </c>
      <c r="BB342" s="8">
        <v>1393</v>
      </c>
      <c r="BC342" s="4">
        <v>0</v>
      </c>
      <c r="BD342" s="11">
        <v>18134</v>
      </c>
      <c r="BE342" s="4">
        <v>61</v>
      </c>
      <c r="BF342" s="4" t="s">
        <v>143</v>
      </c>
      <c r="BG342" s="4" t="s">
        <v>121</v>
      </c>
      <c r="BH342" s="4" t="s">
        <v>117</v>
      </c>
      <c r="BI342" s="4" t="s">
        <v>147</v>
      </c>
      <c r="BJ342" s="4" t="s">
        <v>147</v>
      </c>
      <c r="BK342" s="4"/>
      <c r="BL342" s="4">
        <v>8</v>
      </c>
      <c r="BM342" s="4" t="s">
        <v>148</v>
      </c>
      <c r="BN342" s="4" t="s">
        <v>147</v>
      </c>
      <c r="BO342" s="4" t="s">
        <v>147</v>
      </c>
      <c r="BP342" s="4" t="s">
        <v>147</v>
      </c>
      <c r="BQ342" s="4" t="s">
        <v>147</v>
      </c>
      <c r="BR342" s="4" t="s">
        <v>147</v>
      </c>
      <c r="BS342" s="4" t="s">
        <v>147</v>
      </c>
      <c r="BT342" s="4" t="s">
        <v>147</v>
      </c>
      <c r="BU342" s="4">
        <v>55.7</v>
      </c>
      <c r="BV342" s="4">
        <v>1.55</v>
      </c>
      <c r="BW342" s="10">
        <f t="shared" si="17"/>
        <v>23.184183142559831</v>
      </c>
      <c r="BX342" s="4">
        <v>31</v>
      </c>
      <c r="BY342" s="10">
        <f t="shared" si="15"/>
        <v>21.58</v>
      </c>
      <c r="BZ342" s="10">
        <f t="shared" si="16"/>
        <v>37.077738853503178</v>
      </c>
      <c r="CA342" s="4">
        <v>30</v>
      </c>
      <c r="CB342" s="4">
        <v>85</v>
      </c>
      <c r="CC342" s="4">
        <v>0</v>
      </c>
      <c r="CD342" s="4">
        <v>0</v>
      </c>
      <c r="CE342" s="4">
        <v>5</v>
      </c>
      <c r="CF342" s="4">
        <v>3</v>
      </c>
      <c r="CG342" s="4">
        <v>1</v>
      </c>
      <c r="CH342" s="4">
        <v>3</v>
      </c>
      <c r="CI342" s="4">
        <v>5</v>
      </c>
      <c r="CJ342" s="4">
        <v>3</v>
      </c>
      <c r="CK342" s="4">
        <v>3</v>
      </c>
      <c r="CL342" s="4">
        <v>3</v>
      </c>
      <c r="CM342" s="4">
        <v>3</v>
      </c>
      <c r="CN342" s="4">
        <v>3</v>
      </c>
      <c r="CO342" s="4">
        <v>3</v>
      </c>
      <c r="CP342" s="4">
        <v>3</v>
      </c>
      <c r="CQ342" s="4">
        <v>3</v>
      </c>
      <c r="CR342" s="4">
        <v>3</v>
      </c>
      <c r="CS342" s="4">
        <v>1</v>
      </c>
      <c r="CT342" s="4">
        <v>1</v>
      </c>
      <c r="CU342" s="4">
        <v>1</v>
      </c>
      <c r="CV342" s="4">
        <v>1</v>
      </c>
      <c r="CW342" s="4">
        <v>1</v>
      </c>
      <c r="CX342" s="4">
        <v>1</v>
      </c>
      <c r="CY342" s="4">
        <v>6</v>
      </c>
      <c r="CZ342" s="4">
        <v>6</v>
      </c>
      <c r="DA342" s="4">
        <v>7</v>
      </c>
      <c r="DB342" s="4">
        <v>6</v>
      </c>
      <c r="DC342" s="4">
        <v>7</v>
      </c>
      <c r="DD342" s="4">
        <v>7</v>
      </c>
      <c r="DE342" s="4">
        <v>4</v>
      </c>
      <c r="DF342" s="4">
        <v>4</v>
      </c>
      <c r="DG342" s="4">
        <v>4</v>
      </c>
      <c r="DH342" s="4">
        <v>5</v>
      </c>
      <c r="DI342" s="4">
        <v>2</v>
      </c>
      <c r="DJ342" s="4">
        <v>4</v>
      </c>
      <c r="DK342" s="4">
        <v>7</v>
      </c>
      <c r="DL342" s="4">
        <v>7</v>
      </c>
      <c r="DM342" s="4">
        <v>7</v>
      </c>
      <c r="DN342" s="14" t="s">
        <v>150</v>
      </c>
      <c r="DO342" s="4">
        <v>55.7</v>
      </c>
      <c r="DP342" s="4">
        <v>1.55</v>
      </c>
      <c r="DQ342" s="15" t="s">
        <v>155</v>
      </c>
      <c r="DR342" s="4" t="s">
        <v>155</v>
      </c>
      <c r="DS342" s="4"/>
    </row>
    <row r="343" spans="1:123" x14ac:dyDescent="0.25">
      <c r="A343" s="3">
        <v>140</v>
      </c>
      <c r="C343">
        <v>1401</v>
      </c>
      <c r="D343">
        <v>1401</v>
      </c>
      <c r="E343" s="1" t="s">
        <v>141</v>
      </c>
      <c r="F343">
        <v>4</v>
      </c>
      <c r="G343" s="3">
        <v>1</v>
      </c>
      <c r="H343">
        <v>1</v>
      </c>
      <c r="I343">
        <v>1</v>
      </c>
      <c r="J343">
        <v>110</v>
      </c>
      <c r="K343">
        <v>0</v>
      </c>
      <c r="L343">
        <v>0</v>
      </c>
      <c r="M343">
        <v>2010</v>
      </c>
      <c r="N343">
        <v>2010</v>
      </c>
      <c r="O343">
        <v>1653.797</v>
      </c>
      <c r="P343">
        <v>2075.1779999999999</v>
      </c>
      <c r="Q343">
        <v>74.180999999999997</v>
      </c>
      <c r="R343">
        <v>246.636</v>
      </c>
      <c r="S343">
        <v>105.791</v>
      </c>
      <c r="T343">
        <v>67.584000000000003</v>
      </c>
      <c r="U343">
        <v>38.207000000000001</v>
      </c>
      <c r="V343">
        <v>249.31399999999999</v>
      </c>
      <c r="W343">
        <v>29.093</v>
      </c>
      <c r="X343">
        <v>24.068999999999999</v>
      </c>
      <c r="Y343">
        <v>13.824</v>
      </c>
      <c r="Z343">
        <v>23.472000000000001</v>
      </c>
      <c r="AA343">
        <v>6150.8490000000002</v>
      </c>
      <c r="AB343">
        <v>7.6559999999999997</v>
      </c>
      <c r="AC343">
        <v>6.4050000000000002</v>
      </c>
      <c r="AD343">
        <v>151.637</v>
      </c>
      <c r="AE343">
        <v>42.247999999999998</v>
      </c>
      <c r="AF343">
        <v>1.6419999999999999</v>
      </c>
      <c r="AG343">
        <v>1.7250000000000001</v>
      </c>
      <c r="AH343">
        <v>21.536999999999999</v>
      </c>
      <c r="AI343">
        <v>5.1520000000000001</v>
      </c>
      <c r="AJ343">
        <v>2.0550000000000002</v>
      </c>
      <c r="AK343">
        <v>458.72800000000001</v>
      </c>
      <c r="AL343">
        <v>5.0170000000000003</v>
      </c>
      <c r="AM343">
        <v>1182.5139999999999</v>
      </c>
      <c r="AN343">
        <v>1470.7090000000001</v>
      </c>
      <c r="AO343">
        <v>319.61399999999998</v>
      </c>
      <c r="AP343">
        <v>19.888999999999999</v>
      </c>
      <c r="AQ343">
        <v>16.132999999999999</v>
      </c>
      <c r="AR343">
        <v>1.2889999999999999</v>
      </c>
      <c r="AS343">
        <v>121.501</v>
      </c>
      <c r="AT343">
        <v>4010.3510000000001</v>
      </c>
      <c r="AU343">
        <v>3135.6109999999999</v>
      </c>
      <c r="AV343">
        <v>31.847999999999999</v>
      </c>
      <c r="AW343">
        <v>47.905999999999999</v>
      </c>
      <c r="AX343">
        <v>20.231999999999999</v>
      </c>
      <c r="AY343">
        <v>875.96500000000003</v>
      </c>
      <c r="AZ343">
        <v>633.73500000000001</v>
      </c>
      <c r="BA343">
        <v>3.6709999999999998</v>
      </c>
      <c r="BB343" s="8">
        <v>1401</v>
      </c>
      <c r="BC343" s="4">
        <v>1</v>
      </c>
      <c r="BD343" s="11">
        <v>12892</v>
      </c>
      <c r="BE343" s="4">
        <v>75</v>
      </c>
      <c r="BF343" s="4" t="s">
        <v>143</v>
      </c>
      <c r="BG343" s="4" t="s">
        <v>119</v>
      </c>
      <c r="BH343" s="4" t="s">
        <v>119</v>
      </c>
      <c r="BI343" s="4" t="s">
        <v>147</v>
      </c>
      <c r="BJ343" s="4" t="s">
        <v>148</v>
      </c>
      <c r="BK343" s="4"/>
      <c r="BL343" s="4">
        <v>3</v>
      </c>
      <c r="BM343" s="4" t="s">
        <v>147</v>
      </c>
      <c r="BN343" s="4" t="s">
        <v>147</v>
      </c>
      <c r="BO343" s="4" t="s">
        <v>147</v>
      </c>
      <c r="BP343" s="4" t="s">
        <v>147</v>
      </c>
      <c r="BQ343" s="4" t="s">
        <v>147</v>
      </c>
      <c r="BR343" s="4" t="s">
        <v>147</v>
      </c>
      <c r="BS343" s="4" t="s">
        <v>147</v>
      </c>
      <c r="BT343" s="4" t="s">
        <v>147</v>
      </c>
      <c r="BU343" s="4">
        <v>64</v>
      </c>
      <c r="BV343" s="4">
        <v>1.67</v>
      </c>
      <c r="BW343" s="10">
        <f t="shared" si="17"/>
        <v>22.948115744558788</v>
      </c>
      <c r="BX343" s="4">
        <v>22</v>
      </c>
      <c r="BY343" s="10">
        <f t="shared" si="15"/>
        <v>21.058</v>
      </c>
      <c r="BZ343" s="10">
        <f t="shared" si="16"/>
        <v>35.305681847133755</v>
      </c>
      <c r="CA343" s="4">
        <v>3</v>
      </c>
      <c r="CB343" s="4">
        <v>84</v>
      </c>
      <c r="CC343" s="4">
        <v>0</v>
      </c>
      <c r="CD343" s="4">
        <v>0</v>
      </c>
      <c r="CE343" s="4">
        <v>5</v>
      </c>
      <c r="CF343" s="4">
        <v>5</v>
      </c>
      <c r="CG343" s="4">
        <v>1</v>
      </c>
      <c r="CH343" s="4">
        <v>5</v>
      </c>
      <c r="CI343" s="4">
        <v>5</v>
      </c>
      <c r="CJ343" s="4">
        <v>1</v>
      </c>
      <c r="CK343" s="4">
        <v>1</v>
      </c>
      <c r="CL343" s="4">
        <v>1</v>
      </c>
      <c r="CM343" s="4">
        <v>1</v>
      </c>
      <c r="CN343" s="4">
        <v>1</v>
      </c>
      <c r="CO343" s="4">
        <v>1</v>
      </c>
      <c r="CP343" s="4">
        <v>1</v>
      </c>
      <c r="CQ343" s="4">
        <v>1</v>
      </c>
      <c r="CR343" s="4">
        <v>1</v>
      </c>
      <c r="CS343" s="4">
        <v>1</v>
      </c>
      <c r="CT343" s="4">
        <v>1</v>
      </c>
      <c r="CU343" s="4">
        <v>1</v>
      </c>
      <c r="CV343" s="4">
        <v>1</v>
      </c>
      <c r="CW343" s="4">
        <v>1</v>
      </c>
      <c r="CX343" s="4">
        <v>1</v>
      </c>
      <c r="CY343" s="4">
        <v>7</v>
      </c>
      <c r="CZ343" s="4">
        <v>6</v>
      </c>
      <c r="DA343" s="4">
        <v>7</v>
      </c>
      <c r="DB343" s="4">
        <v>6</v>
      </c>
      <c r="DC343" s="4">
        <v>7</v>
      </c>
      <c r="DD343" s="4">
        <v>6</v>
      </c>
      <c r="DE343" s="4">
        <v>6</v>
      </c>
      <c r="DF343" s="4">
        <v>6</v>
      </c>
      <c r="DG343" s="4">
        <v>7</v>
      </c>
      <c r="DH343" s="4">
        <v>7</v>
      </c>
      <c r="DI343" s="4">
        <v>7</v>
      </c>
      <c r="DJ343" s="4">
        <v>5</v>
      </c>
      <c r="DK343" s="4">
        <v>6</v>
      </c>
      <c r="DL343" s="4">
        <v>7</v>
      </c>
      <c r="DM343" s="4">
        <v>6</v>
      </c>
      <c r="DN343" s="14" t="s">
        <v>150</v>
      </c>
      <c r="DO343" s="4">
        <v>64</v>
      </c>
      <c r="DP343" s="4">
        <v>1.67</v>
      </c>
      <c r="DQ343" s="15" t="s">
        <v>155</v>
      </c>
      <c r="DR343" s="4" t="s">
        <v>155</v>
      </c>
      <c r="DS343" s="4"/>
    </row>
    <row r="344" spans="1:123" x14ac:dyDescent="0.25">
      <c r="A344" s="3">
        <v>140</v>
      </c>
      <c r="C344">
        <v>1402</v>
      </c>
      <c r="D344">
        <v>1402</v>
      </c>
      <c r="E344" s="1" t="s">
        <v>141</v>
      </c>
      <c r="F344">
        <v>6</v>
      </c>
      <c r="G344" s="3">
        <v>2</v>
      </c>
      <c r="H344">
        <v>1</v>
      </c>
      <c r="I344">
        <v>1</v>
      </c>
      <c r="J344">
        <v>110</v>
      </c>
      <c r="K344">
        <v>0</v>
      </c>
      <c r="L344">
        <v>0</v>
      </c>
      <c r="M344">
        <v>2010</v>
      </c>
      <c r="N344">
        <v>2010</v>
      </c>
      <c r="O344">
        <v>1410.6510000000001</v>
      </c>
      <c r="P344">
        <v>2050.326</v>
      </c>
      <c r="Q344">
        <v>44.1</v>
      </c>
      <c r="R344">
        <v>291.79700000000003</v>
      </c>
      <c r="S344">
        <v>124.29</v>
      </c>
      <c r="T344">
        <v>106.102</v>
      </c>
      <c r="U344">
        <v>18.187999999999999</v>
      </c>
      <c r="V344">
        <v>488.55900000000003</v>
      </c>
      <c r="W344">
        <v>21.975000000000001</v>
      </c>
      <c r="X344">
        <v>11.272</v>
      </c>
      <c r="Y344">
        <v>6.52</v>
      </c>
      <c r="Z344">
        <v>10.967000000000001</v>
      </c>
      <c r="AA344">
        <v>2656.4409999999998</v>
      </c>
      <c r="AB344">
        <v>10.119999999999999</v>
      </c>
      <c r="AC344">
        <v>4.3899999999999997</v>
      </c>
      <c r="AD344">
        <v>34.823</v>
      </c>
      <c r="AE344">
        <v>59.771000000000001</v>
      </c>
      <c r="AF344">
        <v>1.395</v>
      </c>
      <c r="AG344">
        <v>2.0990000000000002</v>
      </c>
      <c r="AH344">
        <v>16.553999999999998</v>
      </c>
      <c r="AI344">
        <v>5.7590000000000003</v>
      </c>
      <c r="AJ344">
        <v>1.885</v>
      </c>
      <c r="AK344">
        <v>297.34399999999999</v>
      </c>
      <c r="AL344">
        <v>10.595000000000001</v>
      </c>
      <c r="AM344">
        <v>929.68899999999996</v>
      </c>
      <c r="AN344">
        <v>1796.6289999999999</v>
      </c>
      <c r="AO344">
        <v>343.77300000000002</v>
      </c>
      <c r="AP344">
        <v>8.4160000000000004</v>
      </c>
      <c r="AQ344">
        <v>7.7489999999999997</v>
      </c>
      <c r="AR344">
        <v>0.751</v>
      </c>
      <c r="AS344">
        <v>258.35199999999998</v>
      </c>
      <c r="AT344">
        <v>3441.9569999999999</v>
      </c>
      <c r="AU344">
        <v>3051.3510000000001</v>
      </c>
      <c r="AV344">
        <v>19.09</v>
      </c>
      <c r="AW344">
        <v>55.497999999999998</v>
      </c>
      <c r="AX344">
        <v>25.315999999999999</v>
      </c>
      <c r="AY344">
        <v>530.577</v>
      </c>
      <c r="AZ344">
        <v>464.02100000000002</v>
      </c>
      <c r="BA344">
        <v>1.931</v>
      </c>
      <c r="BB344" s="8">
        <v>1402</v>
      </c>
      <c r="BC344" s="4">
        <v>1</v>
      </c>
      <c r="BD344" s="11">
        <v>12892</v>
      </c>
      <c r="BE344" s="4">
        <v>75</v>
      </c>
      <c r="BF344" s="4" t="s">
        <v>143</v>
      </c>
      <c r="BG344" s="4" t="s">
        <v>119</v>
      </c>
      <c r="BH344" s="4" t="s">
        <v>119</v>
      </c>
      <c r="BI344" s="4" t="s">
        <v>147</v>
      </c>
      <c r="BJ344" s="4" t="s">
        <v>148</v>
      </c>
      <c r="BK344" s="4"/>
      <c r="BL344" s="4">
        <v>3</v>
      </c>
      <c r="BM344" s="4" t="s">
        <v>147</v>
      </c>
      <c r="BN344" s="4" t="s">
        <v>147</v>
      </c>
      <c r="BO344" s="4" t="s">
        <v>147</v>
      </c>
      <c r="BP344" s="4" t="s">
        <v>147</v>
      </c>
      <c r="BQ344" s="4" t="s">
        <v>147</v>
      </c>
      <c r="BR344" s="4" t="s">
        <v>147</v>
      </c>
      <c r="BS344" s="4" t="s">
        <v>147</v>
      </c>
      <c r="BT344" s="4" t="s">
        <v>147</v>
      </c>
      <c r="BU344" s="4">
        <v>64</v>
      </c>
      <c r="BV344" s="4">
        <v>1.67</v>
      </c>
      <c r="BW344" s="10">
        <f t="shared" si="17"/>
        <v>22.948115744558788</v>
      </c>
      <c r="BX344" s="4">
        <v>22</v>
      </c>
      <c r="BY344" s="10">
        <f t="shared" si="15"/>
        <v>21.058</v>
      </c>
      <c r="BZ344" s="10">
        <f t="shared" si="16"/>
        <v>35.305681847133755</v>
      </c>
      <c r="CA344" s="4">
        <v>3</v>
      </c>
      <c r="CB344" s="4">
        <v>84</v>
      </c>
      <c r="CC344" s="4">
        <v>0</v>
      </c>
      <c r="CD344" s="4">
        <v>0</v>
      </c>
      <c r="CE344" s="4">
        <v>5</v>
      </c>
      <c r="CF344" s="4">
        <v>5</v>
      </c>
      <c r="CG344" s="4">
        <v>1</v>
      </c>
      <c r="CH344" s="4">
        <v>5</v>
      </c>
      <c r="CI344" s="4">
        <v>5</v>
      </c>
      <c r="CJ344" s="4">
        <v>1</v>
      </c>
      <c r="CK344" s="4">
        <v>1</v>
      </c>
      <c r="CL344" s="4">
        <v>1</v>
      </c>
      <c r="CM344" s="4">
        <v>1</v>
      </c>
      <c r="CN344" s="4">
        <v>1</v>
      </c>
      <c r="CO344" s="4">
        <v>1</v>
      </c>
      <c r="CP344" s="4">
        <v>1</v>
      </c>
      <c r="CQ344" s="4">
        <v>1</v>
      </c>
      <c r="CR344" s="4">
        <v>1</v>
      </c>
      <c r="CS344" s="4">
        <v>1</v>
      </c>
      <c r="CT344" s="4">
        <v>1</v>
      </c>
      <c r="CU344" s="4">
        <v>1</v>
      </c>
      <c r="CV344" s="4">
        <v>1</v>
      </c>
      <c r="CW344" s="4">
        <v>1</v>
      </c>
      <c r="CX344" s="4">
        <v>1</v>
      </c>
      <c r="CY344" s="4">
        <v>7</v>
      </c>
      <c r="CZ344" s="4">
        <v>6</v>
      </c>
      <c r="DA344" s="4">
        <v>7</v>
      </c>
      <c r="DB344" s="4">
        <v>6</v>
      </c>
      <c r="DC344" s="4">
        <v>7</v>
      </c>
      <c r="DD344" s="4">
        <v>6</v>
      </c>
      <c r="DE344" s="4">
        <v>6</v>
      </c>
      <c r="DF344" s="4">
        <v>6</v>
      </c>
      <c r="DG344" s="4">
        <v>7</v>
      </c>
      <c r="DH344" s="4">
        <v>7</v>
      </c>
      <c r="DI344" s="4">
        <v>7</v>
      </c>
      <c r="DJ344" s="4">
        <v>5</v>
      </c>
      <c r="DK344" s="4">
        <v>6</v>
      </c>
      <c r="DL344" s="4">
        <v>7</v>
      </c>
      <c r="DM344" s="4">
        <v>6</v>
      </c>
      <c r="DN344" s="14" t="s">
        <v>150</v>
      </c>
      <c r="DO344" s="4">
        <v>64</v>
      </c>
      <c r="DP344" s="4">
        <v>1.67</v>
      </c>
      <c r="DQ344" s="15" t="s">
        <v>155</v>
      </c>
      <c r="DR344" s="4" t="s">
        <v>155</v>
      </c>
      <c r="DS344" s="4"/>
    </row>
    <row r="345" spans="1:123" x14ac:dyDescent="0.25">
      <c r="A345" s="3">
        <v>140</v>
      </c>
      <c r="C345">
        <v>1403</v>
      </c>
      <c r="D345">
        <v>1403</v>
      </c>
      <c r="E345" s="1" t="s">
        <v>141</v>
      </c>
      <c r="F345">
        <v>2</v>
      </c>
      <c r="G345" s="3">
        <v>3</v>
      </c>
      <c r="H345">
        <v>1</v>
      </c>
      <c r="I345">
        <v>1</v>
      </c>
      <c r="J345">
        <v>110</v>
      </c>
      <c r="K345">
        <v>0</v>
      </c>
      <c r="L345">
        <v>0</v>
      </c>
      <c r="M345">
        <v>2010</v>
      </c>
      <c r="N345">
        <v>2010</v>
      </c>
      <c r="O345">
        <v>1491.12</v>
      </c>
      <c r="P345">
        <v>2021.624</v>
      </c>
      <c r="Q345">
        <v>75.028000000000006</v>
      </c>
      <c r="R345">
        <v>273.43099999999998</v>
      </c>
      <c r="S345">
        <v>67.165999999999997</v>
      </c>
      <c r="T345">
        <v>43.216000000000001</v>
      </c>
      <c r="U345">
        <v>23.95</v>
      </c>
      <c r="V345">
        <v>274.46600000000001</v>
      </c>
      <c r="W345">
        <v>28.678999999999998</v>
      </c>
      <c r="X345">
        <v>25.786000000000001</v>
      </c>
      <c r="Y345">
        <v>12.233000000000001</v>
      </c>
      <c r="Z345">
        <v>19.37</v>
      </c>
      <c r="AA345">
        <v>3939.9189999999999</v>
      </c>
      <c r="AB345">
        <v>5.4089999999999998</v>
      </c>
      <c r="AC345">
        <v>4.9989999999999997</v>
      </c>
      <c r="AD345">
        <v>51.338000000000001</v>
      </c>
      <c r="AE345">
        <v>28.071999999999999</v>
      </c>
      <c r="AF345">
        <v>1.1359999999999999</v>
      </c>
      <c r="AG345">
        <v>1.532</v>
      </c>
      <c r="AH345">
        <v>14.305999999999999</v>
      </c>
      <c r="AI345">
        <v>5.1879999999999997</v>
      </c>
      <c r="AJ345">
        <v>1.0469999999999999</v>
      </c>
      <c r="AK345">
        <v>281.42599999999999</v>
      </c>
      <c r="AL345">
        <v>6.5190000000000001</v>
      </c>
      <c r="AM345">
        <v>607.78700000000003</v>
      </c>
      <c r="AN345">
        <v>908.54700000000003</v>
      </c>
      <c r="AO345">
        <v>197.03399999999999</v>
      </c>
      <c r="AP345">
        <v>13.523999999999999</v>
      </c>
      <c r="AQ345">
        <v>11.542999999999999</v>
      </c>
      <c r="AR345">
        <v>1.1819999999999999</v>
      </c>
      <c r="AS345">
        <v>82.125</v>
      </c>
      <c r="AT345">
        <v>2875.7959999999998</v>
      </c>
      <c r="AU345">
        <v>2036.1220000000001</v>
      </c>
      <c r="AV345">
        <v>33.170999999999999</v>
      </c>
      <c r="AW345">
        <v>53.43</v>
      </c>
      <c r="AX345">
        <v>13.36</v>
      </c>
      <c r="AY345">
        <v>546.34500000000003</v>
      </c>
      <c r="AZ345">
        <v>387.423</v>
      </c>
      <c r="BA345">
        <v>3.1080000000000001</v>
      </c>
      <c r="BB345" s="8">
        <v>1403</v>
      </c>
      <c r="BC345" s="4">
        <v>1</v>
      </c>
      <c r="BD345" s="11">
        <v>12892</v>
      </c>
      <c r="BE345" s="4">
        <v>75</v>
      </c>
      <c r="BF345" s="4" t="s">
        <v>143</v>
      </c>
      <c r="BG345" s="4" t="s">
        <v>119</v>
      </c>
      <c r="BH345" s="4" t="s">
        <v>119</v>
      </c>
      <c r="BI345" s="4" t="s">
        <v>147</v>
      </c>
      <c r="BJ345" s="4" t="s">
        <v>148</v>
      </c>
      <c r="BK345" s="4"/>
      <c r="BL345" s="4">
        <v>3</v>
      </c>
      <c r="BM345" s="4" t="s">
        <v>147</v>
      </c>
      <c r="BN345" s="4" t="s">
        <v>147</v>
      </c>
      <c r="BO345" s="4" t="s">
        <v>147</v>
      </c>
      <c r="BP345" s="4" t="s">
        <v>147</v>
      </c>
      <c r="BQ345" s="4" t="s">
        <v>147</v>
      </c>
      <c r="BR345" s="4" t="s">
        <v>147</v>
      </c>
      <c r="BS345" s="4" t="s">
        <v>147</v>
      </c>
      <c r="BT345" s="4" t="s">
        <v>147</v>
      </c>
      <c r="BU345" s="4">
        <v>64</v>
      </c>
      <c r="BV345" s="4">
        <v>1.67</v>
      </c>
      <c r="BW345" s="10">
        <f t="shared" si="17"/>
        <v>22.948115744558788</v>
      </c>
      <c r="BX345" s="4">
        <v>22</v>
      </c>
      <c r="BY345" s="10">
        <f t="shared" si="15"/>
        <v>21.058</v>
      </c>
      <c r="BZ345" s="10">
        <f t="shared" si="16"/>
        <v>35.305681847133755</v>
      </c>
      <c r="CA345" s="4">
        <v>3</v>
      </c>
      <c r="CB345" s="4">
        <v>84</v>
      </c>
      <c r="CC345" s="4">
        <v>0</v>
      </c>
      <c r="CD345" s="4">
        <v>0</v>
      </c>
      <c r="CE345" s="4">
        <v>5</v>
      </c>
      <c r="CF345" s="4">
        <v>5</v>
      </c>
      <c r="CG345" s="4">
        <v>1</v>
      </c>
      <c r="CH345" s="4">
        <v>5</v>
      </c>
      <c r="CI345" s="4">
        <v>5</v>
      </c>
      <c r="CJ345" s="4">
        <v>1</v>
      </c>
      <c r="CK345" s="4">
        <v>1</v>
      </c>
      <c r="CL345" s="4">
        <v>1</v>
      </c>
      <c r="CM345" s="4">
        <v>1</v>
      </c>
      <c r="CN345" s="4">
        <v>1</v>
      </c>
      <c r="CO345" s="4">
        <v>1</v>
      </c>
      <c r="CP345" s="4">
        <v>1</v>
      </c>
      <c r="CQ345" s="4">
        <v>1</v>
      </c>
      <c r="CR345" s="4">
        <v>1</v>
      </c>
      <c r="CS345" s="4">
        <v>1</v>
      </c>
      <c r="CT345" s="4">
        <v>1</v>
      </c>
      <c r="CU345" s="4">
        <v>1</v>
      </c>
      <c r="CV345" s="4">
        <v>1</v>
      </c>
      <c r="CW345" s="4">
        <v>1</v>
      </c>
      <c r="CX345" s="4">
        <v>1</v>
      </c>
      <c r="CY345" s="4">
        <v>7</v>
      </c>
      <c r="CZ345" s="4">
        <v>6</v>
      </c>
      <c r="DA345" s="4">
        <v>7</v>
      </c>
      <c r="DB345" s="4">
        <v>6</v>
      </c>
      <c r="DC345" s="4">
        <v>7</v>
      </c>
      <c r="DD345" s="4">
        <v>6</v>
      </c>
      <c r="DE345" s="4">
        <v>6</v>
      </c>
      <c r="DF345" s="4">
        <v>6</v>
      </c>
      <c r="DG345" s="4">
        <v>7</v>
      </c>
      <c r="DH345" s="4">
        <v>7</v>
      </c>
      <c r="DI345" s="4">
        <v>7</v>
      </c>
      <c r="DJ345" s="4">
        <v>5</v>
      </c>
      <c r="DK345" s="4">
        <v>6</v>
      </c>
      <c r="DL345" s="4">
        <v>7</v>
      </c>
      <c r="DM345" s="4">
        <v>6</v>
      </c>
      <c r="DN345" s="14" t="s">
        <v>150</v>
      </c>
      <c r="DO345" s="4">
        <v>64</v>
      </c>
      <c r="DP345" s="4">
        <v>1.67</v>
      </c>
      <c r="DQ345" s="15" t="s">
        <v>155</v>
      </c>
      <c r="DR345" s="4" t="s">
        <v>155</v>
      </c>
      <c r="DS345" s="4"/>
    </row>
    <row r="346" spans="1:123" x14ac:dyDescent="0.25">
      <c r="A346" s="1">
        <v>141</v>
      </c>
      <c r="C346">
        <v>1411</v>
      </c>
      <c r="D346">
        <v>1411</v>
      </c>
      <c r="E346" s="1" t="s">
        <v>141</v>
      </c>
      <c r="F346">
        <v>4</v>
      </c>
      <c r="G346" s="1">
        <v>1</v>
      </c>
      <c r="H346">
        <v>1</v>
      </c>
      <c r="I346">
        <v>1</v>
      </c>
      <c r="J346">
        <v>110</v>
      </c>
      <c r="K346">
        <v>0</v>
      </c>
      <c r="L346">
        <v>0</v>
      </c>
      <c r="M346">
        <v>2010</v>
      </c>
      <c r="N346">
        <v>2010</v>
      </c>
      <c r="O346">
        <v>1404.4010000000001</v>
      </c>
      <c r="P346">
        <v>1595.54</v>
      </c>
      <c r="Q346">
        <v>37.517000000000003</v>
      </c>
      <c r="R346">
        <v>255.30600000000001</v>
      </c>
      <c r="S346">
        <v>71.614999999999995</v>
      </c>
      <c r="T346">
        <v>32.412999999999997</v>
      </c>
      <c r="U346">
        <v>39.201999999999998</v>
      </c>
      <c r="V346">
        <v>144.286</v>
      </c>
      <c r="W346">
        <v>12.98</v>
      </c>
      <c r="X346">
        <v>11.69</v>
      </c>
      <c r="Y346">
        <v>9.673</v>
      </c>
      <c r="Z346">
        <v>26.975999999999999</v>
      </c>
      <c r="AA346">
        <v>8239.3970000000008</v>
      </c>
      <c r="AB346">
        <v>1.635</v>
      </c>
      <c r="AC346">
        <v>6.1260000000000003</v>
      </c>
      <c r="AD346">
        <v>213.46799999999999</v>
      </c>
      <c r="AE346">
        <v>155.62799999999999</v>
      </c>
      <c r="AF346">
        <v>1.4890000000000001</v>
      </c>
      <c r="AG346">
        <v>1.3009999999999999</v>
      </c>
      <c r="AH346">
        <v>14.648</v>
      </c>
      <c r="AI346">
        <v>4.2519999999999998</v>
      </c>
      <c r="AJ346">
        <v>1.5640000000000001</v>
      </c>
      <c r="AK346">
        <v>495.10300000000001</v>
      </c>
      <c r="AL346">
        <v>2.2410000000000001</v>
      </c>
      <c r="AM346">
        <v>685.19500000000005</v>
      </c>
      <c r="AN346">
        <v>1050.702</v>
      </c>
      <c r="AO346">
        <v>302.92399999999998</v>
      </c>
      <c r="AP346">
        <v>16.638999999999999</v>
      </c>
      <c r="AQ346">
        <v>10.912000000000001</v>
      </c>
      <c r="AR346">
        <v>1.25</v>
      </c>
      <c r="AS346">
        <v>88.95</v>
      </c>
      <c r="AT346">
        <v>3282.9810000000002</v>
      </c>
      <c r="AU346">
        <v>3094.68</v>
      </c>
      <c r="AV346">
        <v>20.768000000000001</v>
      </c>
      <c r="AW346">
        <v>61.792000000000002</v>
      </c>
      <c r="AX346">
        <v>17.352</v>
      </c>
      <c r="AY346">
        <v>957.58100000000002</v>
      </c>
      <c r="AZ346">
        <v>578.90099999999995</v>
      </c>
      <c r="BA346">
        <v>3.8730000000000002</v>
      </c>
      <c r="BB346" s="8">
        <v>1411</v>
      </c>
      <c r="BC346" s="4">
        <v>1</v>
      </c>
      <c r="BD346" s="11">
        <v>11380</v>
      </c>
      <c r="BE346" s="4">
        <v>80</v>
      </c>
      <c r="BF346" s="4" t="s">
        <v>143</v>
      </c>
      <c r="BG346" s="4" t="s">
        <v>119</v>
      </c>
      <c r="BH346" s="4" t="s">
        <v>119</v>
      </c>
      <c r="BI346" s="4" t="s">
        <v>147</v>
      </c>
      <c r="BJ346" s="4" t="s">
        <v>148</v>
      </c>
      <c r="BK346" s="4">
        <v>3500</v>
      </c>
      <c r="BL346" s="4">
        <v>2</v>
      </c>
      <c r="BM346" s="4" t="s">
        <v>148</v>
      </c>
      <c r="BN346" s="4" t="s">
        <v>147</v>
      </c>
      <c r="BO346" s="4" t="s">
        <v>147</v>
      </c>
      <c r="BP346" s="4" t="s">
        <v>147</v>
      </c>
      <c r="BQ346" s="4" t="s">
        <v>147</v>
      </c>
      <c r="BR346" s="4" t="s">
        <v>147</v>
      </c>
      <c r="BS346" s="4" t="s">
        <v>147</v>
      </c>
      <c r="BT346" s="4" t="s">
        <v>147</v>
      </c>
      <c r="BU346" s="4">
        <v>82.8</v>
      </c>
      <c r="BV346" s="4">
        <v>1.69</v>
      </c>
      <c r="BW346" s="10">
        <f t="shared" si="17"/>
        <v>28.990581562270233</v>
      </c>
      <c r="BX346" s="4">
        <v>32</v>
      </c>
      <c r="BY346" s="10">
        <f t="shared" si="15"/>
        <v>24.777999999999999</v>
      </c>
      <c r="BZ346" s="10">
        <f t="shared" si="16"/>
        <v>48.881312420382159</v>
      </c>
      <c r="CA346" s="4">
        <v>23</v>
      </c>
      <c r="CB346" s="4">
        <v>103</v>
      </c>
      <c r="CC346" s="4">
        <v>0</v>
      </c>
      <c r="CD346" s="4">
        <v>0</v>
      </c>
      <c r="CE346" s="4">
        <v>5</v>
      </c>
      <c r="CF346" s="4">
        <v>5</v>
      </c>
      <c r="CG346" s="4">
        <v>1</v>
      </c>
      <c r="CH346" s="4">
        <v>5</v>
      </c>
      <c r="CI346" s="4">
        <v>5</v>
      </c>
      <c r="CJ346" s="4">
        <v>3</v>
      </c>
      <c r="CK346" s="4">
        <v>3</v>
      </c>
      <c r="CL346" s="4">
        <v>3</v>
      </c>
      <c r="CM346" s="4">
        <v>3</v>
      </c>
      <c r="CN346" s="4">
        <v>3</v>
      </c>
      <c r="CO346" s="4">
        <v>3</v>
      </c>
      <c r="CP346" s="4">
        <v>3</v>
      </c>
      <c r="CQ346" s="4">
        <v>3</v>
      </c>
      <c r="CR346" s="4">
        <v>3</v>
      </c>
      <c r="CS346" s="4">
        <v>1</v>
      </c>
      <c r="CT346" s="4">
        <v>1</v>
      </c>
      <c r="CU346" s="4">
        <v>1</v>
      </c>
      <c r="CV346" s="4">
        <v>1</v>
      </c>
      <c r="CW346" s="4">
        <v>1</v>
      </c>
      <c r="CX346" s="4">
        <v>1</v>
      </c>
      <c r="CY346" s="4">
        <v>6</v>
      </c>
      <c r="CZ346" s="4">
        <v>7</v>
      </c>
      <c r="DA346" s="4">
        <v>5</v>
      </c>
      <c r="DB346" s="4">
        <v>6</v>
      </c>
      <c r="DC346" s="4">
        <v>7</v>
      </c>
      <c r="DD346" s="4">
        <v>7</v>
      </c>
      <c r="DE346" s="4">
        <v>6</v>
      </c>
      <c r="DF346" s="4">
        <v>4</v>
      </c>
      <c r="DG346" s="4">
        <v>4</v>
      </c>
      <c r="DH346" s="4">
        <v>7</v>
      </c>
      <c r="DI346" s="4">
        <v>7</v>
      </c>
      <c r="DJ346" s="4">
        <v>6</v>
      </c>
      <c r="DK346" s="4">
        <v>6</v>
      </c>
      <c r="DL346" s="4">
        <v>7</v>
      </c>
      <c r="DM346" s="4">
        <v>7</v>
      </c>
      <c r="DN346" s="14" t="s">
        <v>151</v>
      </c>
      <c r="DO346" s="4">
        <v>82.8</v>
      </c>
      <c r="DP346" s="4">
        <v>1.69</v>
      </c>
      <c r="DQ346" s="15" t="s">
        <v>154</v>
      </c>
      <c r="DR346" s="4" t="s">
        <v>156</v>
      </c>
      <c r="DS346" s="4"/>
    </row>
    <row r="347" spans="1:123" x14ac:dyDescent="0.25">
      <c r="A347" s="1">
        <v>141</v>
      </c>
      <c r="C347">
        <v>1412</v>
      </c>
      <c r="D347">
        <v>1412</v>
      </c>
      <c r="E347" s="1" t="s">
        <v>141</v>
      </c>
      <c r="F347">
        <v>5</v>
      </c>
      <c r="G347" s="1">
        <v>2</v>
      </c>
      <c r="H347">
        <v>1</v>
      </c>
      <c r="I347">
        <v>1</v>
      </c>
      <c r="J347">
        <v>110</v>
      </c>
      <c r="K347">
        <v>0</v>
      </c>
      <c r="L347">
        <v>0</v>
      </c>
      <c r="M347">
        <v>2010</v>
      </c>
      <c r="N347">
        <v>2010</v>
      </c>
      <c r="O347">
        <v>952.56899999999996</v>
      </c>
      <c r="P347">
        <v>1187.75</v>
      </c>
      <c r="Q347">
        <v>30.904</v>
      </c>
      <c r="R347">
        <v>171.21199999999999</v>
      </c>
      <c r="S347">
        <v>61.32</v>
      </c>
      <c r="T347">
        <v>29.728999999999999</v>
      </c>
      <c r="U347">
        <v>31.591000000000001</v>
      </c>
      <c r="V347">
        <v>80.53</v>
      </c>
      <c r="W347">
        <v>8.7579999999999991</v>
      </c>
      <c r="X347">
        <v>10.63</v>
      </c>
      <c r="Y347">
        <v>8.3580000000000005</v>
      </c>
      <c r="Z347">
        <v>18.661999999999999</v>
      </c>
      <c r="AA347">
        <v>5129.884</v>
      </c>
      <c r="AB347">
        <v>1.635</v>
      </c>
      <c r="AC347">
        <v>3.7650000000000001</v>
      </c>
      <c r="AD347">
        <v>196.578</v>
      </c>
      <c r="AE347">
        <v>143.411</v>
      </c>
      <c r="AF347">
        <v>1.093</v>
      </c>
      <c r="AG347">
        <v>0.86199999999999999</v>
      </c>
      <c r="AH347">
        <v>13.813000000000001</v>
      </c>
      <c r="AI347">
        <v>2.6779999999999999</v>
      </c>
      <c r="AJ347">
        <v>1.1559999999999999</v>
      </c>
      <c r="AK347">
        <v>409.375</v>
      </c>
      <c r="AL347">
        <v>1.722</v>
      </c>
      <c r="AM347">
        <v>457.3</v>
      </c>
      <c r="AN347">
        <v>716.75199999999995</v>
      </c>
      <c r="AO347">
        <v>217.37700000000001</v>
      </c>
      <c r="AP347">
        <v>12.962</v>
      </c>
      <c r="AQ347">
        <v>9.2240000000000002</v>
      </c>
      <c r="AR347">
        <v>0.86199999999999999</v>
      </c>
      <c r="AS347">
        <v>73.703999999999994</v>
      </c>
      <c r="AT347">
        <v>2382.06</v>
      </c>
      <c r="AU347">
        <v>2124.2150000000001</v>
      </c>
      <c r="AV347">
        <v>23.19</v>
      </c>
      <c r="AW347">
        <v>56.610999999999997</v>
      </c>
      <c r="AX347">
        <v>20.152999999999999</v>
      </c>
      <c r="AY347">
        <v>565.70899999999995</v>
      </c>
      <c r="AZ347">
        <v>322.73700000000002</v>
      </c>
      <c r="BA347">
        <v>2.6909999999999998</v>
      </c>
      <c r="BB347" s="8">
        <v>1412</v>
      </c>
      <c r="BC347" s="4">
        <v>1</v>
      </c>
      <c r="BD347" s="11">
        <v>11380</v>
      </c>
      <c r="BE347" s="4">
        <v>80</v>
      </c>
      <c r="BF347" s="4" t="s">
        <v>143</v>
      </c>
      <c r="BG347" s="4" t="s">
        <v>119</v>
      </c>
      <c r="BH347" s="4" t="s">
        <v>119</v>
      </c>
      <c r="BI347" s="4" t="s">
        <v>147</v>
      </c>
      <c r="BJ347" s="4" t="s">
        <v>148</v>
      </c>
      <c r="BK347" s="4">
        <v>3500</v>
      </c>
      <c r="BL347" s="4">
        <v>2</v>
      </c>
      <c r="BM347" s="4" t="s">
        <v>148</v>
      </c>
      <c r="BN347" s="4" t="s">
        <v>147</v>
      </c>
      <c r="BO347" s="4" t="s">
        <v>147</v>
      </c>
      <c r="BP347" s="4" t="s">
        <v>147</v>
      </c>
      <c r="BQ347" s="4" t="s">
        <v>147</v>
      </c>
      <c r="BR347" s="4" t="s">
        <v>147</v>
      </c>
      <c r="BS347" s="4" t="s">
        <v>147</v>
      </c>
      <c r="BT347" s="4" t="s">
        <v>147</v>
      </c>
      <c r="BU347" s="4">
        <v>82.8</v>
      </c>
      <c r="BV347" s="4">
        <v>1.69</v>
      </c>
      <c r="BW347" s="10">
        <f t="shared" si="17"/>
        <v>28.990581562270233</v>
      </c>
      <c r="BX347" s="4">
        <v>32</v>
      </c>
      <c r="BY347" s="10">
        <f t="shared" si="15"/>
        <v>24.777999999999999</v>
      </c>
      <c r="BZ347" s="10">
        <f t="shared" si="16"/>
        <v>48.881312420382159</v>
      </c>
      <c r="CA347" s="4">
        <v>23</v>
      </c>
      <c r="CB347" s="4">
        <v>103</v>
      </c>
      <c r="CC347" s="4">
        <v>0</v>
      </c>
      <c r="CD347" s="4">
        <v>0</v>
      </c>
      <c r="CE347" s="4">
        <v>5</v>
      </c>
      <c r="CF347" s="4">
        <v>5</v>
      </c>
      <c r="CG347" s="4">
        <v>1</v>
      </c>
      <c r="CH347" s="4">
        <v>5</v>
      </c>
      <c r="CI347" s="4">
        <v>5</v>
      </c>
      <c r="CJ347" s="4">
        <v>3</v>
      </c>
      <c r="CK347" s="4">
        <v>3</v>
      </c>
      <c r="CL347" s="4">
        <v>3</v>
      </c>
      <c r="CM347" s="4">
        <v>3</v>
      </c>
      <c r="CN347" s="4">
        <v>3</v>
      </c>
      <c r="CO347" s="4">
        <v>3</v>
      </c>
      <c r="CP347" s="4">
        <v>3</v>
      </c>
      <c r="CQ347" s="4">
        <v>3</v>
      </c>
      <c r="CR347" s="4">
        <v>3</v>
      </c>
      <c r="CS347" s="4">
        <v>1</v>
      </c>
      <c r="CT347" s="4">
        <v>1</v>
      </c>
      <c r="CU347" s="4">
        <v>1</v>
      </c>
      <c r="CV347" s="4">
        <v>1</v>
      </c>
      <c r="CW347" s="4">
        <v>1</v>
      </c>
      <c r="CX347" s="4">
        <v>1</v>
      </c>
      <c r="CY347" s="4">
        <v>6</v>
      </c>
      <c r="CZ347" s="4">
        <v>7</v>
      </c>
      <c r="DA347" s="4">
        <v>5</v>
      </c>
      <c r="DB347" s="4">
        <v>6</v>
      </c>
      <c r="DC347" s="4">
        <v>7</v>
      </c>
      <c r="DD347" s="4">
        <v>7</v>
      </c>
      <c r="DE347" s="4">
        <v>6</v>
      </c>
      <c r="DF347" s="4">
        <v>4</v>
      </c>
      <c r="DG347" s="4">
        <v>4</v>
      </c>
      <c r="DH347" s="4">
        <v>7</v>
      </c>
      <c r="DI347" s="4">
        <v>7</v>
      </c>
      <c r="DJ347" s="4">
        <v>6</v>
      </c>
      <c r="DK347" s="4">
        <v>6</v>
      </c>
      <c r="DL347" s="4">
        <v>7</v>
      </c>
      <c r="DM347" s="4">
        <v>7</v>
      </c>
      <c r="DN347" s="14" t="s">
        <v>151</v>
      </c>
      <c r="DO347" s="4">
        <v>82.8</v>
      </c>
      <c r="DP347" s="4">
        <v>1.69</v>
      </c>
      <c r="DQ347" s="15" t="s">
        <v>154</v>
      </c>
      <c r="DR347" s="4" t="s">
        <v>156</v>
      </c>
      <c r="DS347" s="4"/>
    </row>
    <row r="348" spans="1:123" x14ac:dyDescent="0.25">
      <c r="A348" s="1">
        <v>141</v>
      </c>
      <c r="C348">
        <v>1413</v>
      </c>
      <c r="D348">
        <v>1413</v>
      </c>
      <c r="E348" s="1" t="s">
        <v>141</v>
      </c>
      <c r="F348">
        <v>6</v>
      </c>
      <c r="G348" s="1">
        <v>3</v>
      </c>
      <c r="H348">
        <v>1</v>
      </c>
      <c r="I348">
        <v>1</v>
      </c>
      <c r="J348">
        <v>110</v>
      </c>
      <c r="K348">
        <v>0</v>
      </c>
      <c r="L348">
        <v>0</v>
      </c>
      <c r="M348">
        <v>2010</v>
      </c>
      <c r="N348">
        <v>2010</v>
      </c>
      <c r="O348">
        <v>767.78200000000004</v>
      </c>
      <c r="P348">
        <v>963.50599999999997</v>
      </c>
      <c r="Q348">
        <v>24.977</v>
      </c>
      <c r="R348">
        <v>145.84800000000001</v>
      </c>
      <c r="S348">
        <v>43.082999999999998</v>
      </c>
      <c r="T348">
        <v>24.411000000000001</v>
      </c>
      <c r="U348">
        <v>18.672000000000001</v>
      </c>
      <c r="V348">
        <v>64.73</v>
      </c>
      <c r="W348">
        <v>7.0449999999999999</v>
      </c>
      <c r="X348">
        <v>9.5280000000000005</v>
      </c>
      <c r="Y348">
        <v>5.92</v>
      </c>
      <c r="Z348">
        <v>11.209</v>
      </c>
      <c r="AA348">
        <v>2274.1289999999999</v>
      </c>
      <c r="AB348">
        <v>1.4950000000000001</v>
      </c>
      <c r="AC348">
        <v>3.718</v>
      </c>
      <c r="AD348">
        <v>54.363</v>
      </c>
      <c r="AE348">
        <v>93.632000000000005</v>
      </c>
      <c r="AF348">
        <v>0.77800000000000002</v>
      </c>
      <c r="AG348">
        <v>0.62</v>
      </c>
      <c r="AH348">
        <v>11.298999999999999</v>
      </c>
      <c r="AI348">
        <v>2.1440000000000001</v>
      </c>
      <c r="AJ348">
        <v>1.0669999999999999</v>
      </c>
      <c r="AK348">
        <v>219.50700000000001</v>
      </c>
      <c r="AL348">
        <v>1.4490000000000001</v>
      </c>
      <c r="AM348">
        <v>291.84199999999998</v>
      </c>
      <c r="AN348">
        <v>536.05200000000002</v>
      </c>
      <c r="AO348">
        <v>152.54900000000001</v>
      </c>
      <c r="AP348">
        <v>8.1940000000000008</v>
      </c>
      <c r="AQ348">
        <v>6.72</v>
      </c>
      <c r="AR348">
        <v>0.7</v>
      </c>
      <c r="AS348">
        <v>54.268000000000001</v>
      </c>
      <c r="AT348">
        <v>1696.098</v>
      </c>
      <c r="AU348">
        <v>1519.905</v>
      </c>
      <c r="AV348">
        <v>23.082999999999998</v>
      </c>
      <c r="AW348">
        <v>59.235999999999997</v>
      </c>
      <c r="AX348">
        <v>17.637</v>
      </c>
      <c r="AY348">
        <v>293.31299999999999</v>
      </c>
      <c r="AZ348">
        <v>196.28899999999999</v>
      </c>
      <c r="BA348">
        <v>1.9039999999999999</v>
      </c>
      <c r="BB348" s="8">
        <v>1413</v>
      </c>
      <c r="BC348" s="4">
        <v>1</v>
      </c>
      <c r="BD348" s="11">
        <v>11380</v>
      </c>
      <c r="BE348" s="4">
        <v>80</v>
      </c>
      <c r="BF348" s="4" t="s">
        <v>143</v>
      </c>
      <c r="BG348" s="4" t="s">
        <v>119</v>
      </c>
      <c r="BH348" s="4" t="s">
        <v>119</v>
      </c>
      <c r="BI348" s="4" t="s">
        <v>147</v>
      </c>
      <c r="BJ348" s="4" t="s">
        <v>148</v>
      </c>
      <c r="BK348" s="4">
        <v>3500</v>
      </c>
      <c r="BL348" s="4">
        <v>2</v>
      </c>
      <c r="BM348" s="4" t="s">
        <v>148</v>
      </c>
      <c r="BN348" s="4" t="s">
        <v>147</v>
      </c>
      <c r="BO348" s="4" t="s">
        <v>147</v>
      </c>
      <c r="BP348" s="4" t="s">
        <v>147</v>
      </c>
      <c r="BQ348" s="4" t="s">
        <v>147</v>
      </c>
      <c r="BR348" s="4" t="s">
        <v>147</v>
      </c>
      <c r="BS348" s="4" t="s">
        <v>147</v>
      </c>
      <c r="BT348" s="4" t="s">
        <v>147</v>
      </c>
      <c r="BU348" s="4">
        <v>82.8</v>
      </c>
      <c r="BV348" s="4">
        <v>1.69</v>
      </c>
      <c r="BW348" s="10">
        <f t="shared" si="17"/>
        <v>28.990581562270233</v>
      </c>
      <c r="BX348" s="4">
        <v>32</v>
      </c>
      <c r="BY348" s="10">
        <f t="shared" si="15"/>
        <v>24.777999999999999</v>
      </c>
      <c r="BZ348" s="10">
        <f t="shared" si="16"/>
        <v>48.881312420382159</v>
      </c>
      <c r="CA348" s="4">
        <v>23</v>
      </c>
      <c r="CB348" s="4">
        <v>103</v>
      </c>
      <c r="CC348" s="4">
        <v>0</v>
      </c>
      <c r="CD348" s="4">
        <v>0</v>
      </c>
      <c r="CE348" s="4">
        <v>5</v>
      </c>
      <c r="CF348" s="4">
        <v>5</v>
      </c>
      <c r="CG348" s="4">
        <v>1</v>
      </c>
      <c r="CH348" s="4">
        <v>5</v>
      </c>
      <c r="CI348" s="4">
        <v>5</v>
      </c>
      <c r="CJ348" s="4">
        <v>3</v>
      </c>
      <c r="CK348" s="4">
        <v>3</v>
      </c>
      <c r="CL348" s="4">
        <v>3</v>
      </c>
      <c r="CM348" s="4">
        <v>3</v>
      </c>
      <c r="CN348" s="4">
        <v>3</v>
      </c>
      <c r="CO348" s="4">
        <v>3</v>
      </c>
      <c r="CP348" s="4">
        <v>3</v>
      </c>
      <c r="CQ348" s="4">
        <v>3</v>
      </c>
      <c r="CR348" s="4">
        <v>3</v>
      </c>
      <c r="CS348" s="4">
        <v>1</v>
      </c>
      <c r="CT348" s="4">
        <v>1</v>
      </c>
      <c r="CU348" s="4">
        <v>1</v>
      </c>
      <c r="CV348" s="4">
        <v>1</v>
      </c>
      <c r="CW348" s="4">
        <v>1</v>
      </c>
      <c r="CX348" s="4">
        <v>1</v>
      </c>
      <c r="CY348" s="4">
        <v>6</v>
      </c>
      <c r="CZ348" s="4">
        <v>7</v>
      </c>
      <c r="DA348" s="4">
        <v>5</v>
      </c>
      <c r="DB348" s="4">
        <v>6</v>
      </c>
      <c r="DC348" s="4">
        <v>7</v>
      </c>
      <c r="DD348" s="4">
        <v>7</v>
      </c>
      <c r="DE348" s="4">
        <v>6</v>
      </c>
      <c r="DF348" s="4">
        <v>4</v>
      </c>
      <c r="DG348" s="4">
        <v>4</v>
      </c>
      <c r="DH348" s="4">
        <v>7</v>
      </c>
      <c r="DI348" s="4">
        <v>7</v>
      </c>
      <c r="DJ348" s="4">
        <v>6</v>
      </c>
      <c r="DK348" s="4">
        <v>6</v>
      </c>
      <c r="DL348" s="4">
        <v>7</v>
      </c>
      <c r="DM348" s="4">
        <v>7</v>
      </c>
      <c r="DN348" s="14" t="s">
        <v>151</v>
      </c>
      <c r="DO348" s="4">
        <v>82.8</v>
      </c>
      <c r="DP348" s="4">
        <v>1.69</v>
      </c>
      <c r="DQ348" s="15" t="s">
        <v>154</v>
      </c>
      <c r="DR348" s="4" t="s">
        <v>156</v>
      </c>
      <c r="DS348" s="4"/>
    </row>
    <row r="349" spans="1:123" x14ac:dyDescent="0.25">
      <c r="A349" s="3">
        <v>142</v>
      </c>
      <c r="C349">
        <v>1421</v>
      </c>
      <c r="D349">
        <v>1421</v>
      </c>
      <c r="E349" s="1" t="s">
        <v>140</v>
      </c>
      <c r="F349">
        <v>1</v>
      </c>
      <c r="G349" s="3">
        <v>1</v>
      </c>
      <c r="H349">
        <v>1</v>
      </c>
      <c r="I349">
        <v>1</v>
      </c>
      <c r="J349">
        <v>116</v>
      </c>
      <c r="K349">
        <v>0</v>
      </c>
      <c r="L349">
        <v>0</v>
      </c>
      <c r="M349">
        <v>2010</v>
      </c>
      <c r="N349">
        <v>2010</v>
      </c>
      <c r="O349">
        <v>1053.0989999999999</v>
      </c>
      <c r="P349">
        <v>2179.7109999999998</v>
      </c>
      <c r="Q349">
        <v>149.66999999999999</v>
      </c>
      <c r="R349">
        <v>185.66499999999999</v>
      </c>
      <c r="S349">
        <v>52.383000000000003</v>
      </c>
      <c r="T349">
        <v>3.1190000000000002</v>
      </c>
      <c r="U349">
        <v>49.265000000000001</v>
      </c>
      <c r="V349">
        <v>9.9009999999999998</v>
      </c>
      <c r="W349">
        <v>34.411999999999999</v>
      </c>
      <c r="X349">
        <v>52.911999999999999</v>
      </c>
      <c r="Y349">
        <v>48.860999999999997</v>
      </c>
      <c r="Z349">
        <v>31.901</v>
      </c>
      <c r="AA349">
        <v>7978.7960000000003</v>
      </c>
      <c r="AB349">
        <v>1.262</v>
      </c>
      <c r="AC349">
        <v>16.504999999999999</v>
      </c>
      <c r="AD349">
        <v>289.88099999999997</v>
      </c>
      <c r="AE349">
        <v>108.628</v>
      </c>
      <c r="AF349">
        <v>1.8540000000000001</v>
      </c>
      <c r="AG349">
        <v>0.629</v>
      </c>
      <c r="AH349">
        <v>4.5170000000000003</v>
      </c>
      <c r="AI349">
        <v>3.2349999999999999</v>
      </c>
      <c r="AJ349">
        <v>0.58199999999999996</v>
      </c>
      <c r="AK349">
        <v>363.24599999999998</v>
      </c>
      <c r="AL349">
        <v>0.44600000000000001</v>
      </c>
      <c r="AM349">
        <v>677.49800000000005</v>
      </c>
      <c r="AN349">
        <v>1821.0540000000001</v>
      </c>
      <c r="AO349">
        <v>908.93100000000004</v>
      </c>
      <c r="AP349">
        <v>13.36</v>
      </c>
      <c r="AQ349">
        <v>12.233000000000001</v>
      </c>
      <c r="AR349">
        <v>4.2210000000000001</v>
      </c>
      <c r="AS349">
        <v>3858.2979999999998</v>
      </c>
      <c r="AT349">
        <v>1680.326</v>
      </c>
      <c r="AU349">
        <v>3246.5770000000002</v>
      </c>
      <c r="AV349">
        <v>57.826999999999998</v>
      </c>
      <c r="AW349">
        <v>33.69</v>
      </c>
      <c r="AX349">
        <v>8.3879999999999999</v>
      </c>
      <c r="AY349">
        <v>827.54399999999998</v>
      </c>
      <c r="AZ349">
        <v>436.04899999999998</v>
      </c>
      <c r="BA349">
        <v>4.5919999999999996</v>
      </c>
      <c r="BB349" s="8">
        <v>1421</v>
      </c>
      <c r="BC349" s="4">
        <v>0</v>
      </c>
      <c r="BD349" s="11">
        <v>13857</v>
      </c>
      <c r="BE349" s="4">
        <v>73</v>
      </c>
      <c r="BF349" s="4" t="s">
        <v>143</v>
      </c>
      <c r="BG349" s="4" t="s">
        <v>114</v>
      </c>
      <c r="BH349" s="4" t="s">
        <v>115</v>
      </c>
      <c r="BI349" s="4" t="s">
        <v>147</v>
      </c>
      <c r="BJ349" s="4" t="s">
        <v>147</v>
      </c>
      <c r="BK349" s="10">
        <v>0</v>
      </c>
      <c r="BL349" s="4">
        <v>2</v>
      </c>
      <c r="BM349" s="4" t="s">
        <v>147</v>
      </c>
      <c r="BN349" s="4" t="s">
        <v>147</v>
      </c>
      <c r="BO349" s="4" t="s">
        <v>147</v>
      </c>
      <c r="BP349" s="4" t="s">
        <v>147</v>
      </c>
      <c r="BQ349" s="4" t="s">
        <v>147</v>
      </c>
      <c r="BR349" s="4" t="s">
        <v>147</v>
      </c>
      <c r="BS349" s="4" t="s">
        <v>147</v>
      </c>
      <c r="BT349" s="4" t="s">
        <v>147</v>
      </c>
      <c r="BU349" s="4">
        <v>44.4</v>
      </c>
      <c r="BV349" s="4">
        <v>1.45</v>
      </c>
      <c r="BW349" s="10">
        <f t="shared" si="17"/>
        <v>21.117717003567179</v>
      </c>
      <c r="BX349" s="4">
        <v>23</v>
      </c>
      <c r="BY349" s="10">
        <f t="shared" si="15"/>
        <v>20.802</v>
      </c>
      <c r="BZ349" s="10">
        <f t="shared" si="16"/>
        <v>34.452484394904459</v>
      </c>
      <c r="CA349" s="4">
        <v>7</v>
      </c>
      <c r="CB349" s="4">
        <v>77</v>
      </c>
      <c r="CC349" s="4">
        <v>0</v>
      </c>
      <c r="CD349" s="4">
        <v>0</v>
      </c>
      <c r="CE349" s="4">
        <v>5</v>
      </c>
      <c r="CF349" s="4">
        <v>5</v>
      </c>
      <c r="CG349" s="4">
        <v>1</v>
      </c>
      <c r="CH349" s="4">
        <v>5</v>
      </c>
      <c r="CI349" s="4">
        <v>5</v>
      </c>
      <c r="CJ349" s="4">
        <v>3</v>
      </c>
      <c r="CK349" s="4">
        <v>3</v>
      </c>
      <c r="CL349" s="4">
        <v>3</v>
      </c>
      <c r="CM349" s="4">
        <v>3</v>
      </c>
      <c r="CN349" s="4">
        <v>3</v>
      </c>
      <c r="CO349" s="4">
        <v>3</v>
      </c>
      <c r="CP349" s="4">
        <v>1</v>
      </c>
      <c r="CQ349" s="4">
        <v>3</v>
      </c>
      <c r="CR349" s="4">
        <v>3</v>
      </c>
      <c r="CS349" s="4">
        <v>1</v>
      </c>
      <c r="CT349" s="4">
        <v>1</v>
      </c>
      <c r="CU349" s="4">
        <v>1</v>
      </c>
      <c r="CV349" s="4">
        <v>1</v>
      </c>
      <c r="CW349" s="4">
        <v>1</v>
      </c>
      <c r="CX349" s="4">
        <v>1</v>
      </c>
      <c r="CY349" s="4">
        <v>7</v>
      </c>
      <c r="CZ349" s="4">
        <v>6</v>
      </c>
      <c r="DA349" s="4">
        <v>7</v>
      </c>
      <c r="DB349" s="4">
        <v>7</v>
      </c>
      <c r="DC349" s="4">
        <v>7</v>
      </c>
      <c r="DD349" s="4">
        <v>6</v>
      </c>
      <c r="DE349" s="4">
        <v>5</v>
      </c>
      <c r="DF349" s="4">
        <v>7</v>
      </c>
      <c r="DG349" s="4">
        <v>7</v>
      </c>
      <c r="DH349" s="4">
        <v>4</v>
      </c>
      <c r="DI349" s="4">
        <v>7</v>
      </c>
      <c r="DJ349" s="4">
        <v>7</v>
      </c>
      <c r="DK349" s="4">
        <v>7</v>
      </c>
      <c r="DL349" s="4">
        <v>7</v>
      </c>
      <c r="DM349" s="4">
        <v>7</v>
      </c>
      <c r="DN349" s="14" t="s">
        <v>150</v>
      </c>
      <c r="DO349" s="4">
        <v>44.4</v>
      </c>
      <c r="DP349" s="4">
        <v>1.45</v>
      </c>
      <c r="DQ349" s="15" t="s">
        <v>155</v>
      </c>
      <c r="DR349" s="4" t="s">
        <v>155</v>
      </c>
      <c r="DS349" s="4"/>
    </row>
    <row r="350" spans="1:123" x14ac:dyDescent="0.25">
      <c r="A350" s="3">
        <v>142</v>
      </c>
      <c r="C350">
        <v>1422</v>
      </c>
      <c r="D350">
        <v>1422</v>
      </c>
      <c r="E350" s="1" t="s">
        <v>140</v>
      </c>
      <c r="F350">
        <v>3</v>
      </c>
      <c r="G350" s="3">
        <v>2</v>
      </c>
      <c r="H350">
        <v>1</v>
      </c>
      <c r="I350">
        <v>1</v>
      </c>
      <c r="J350">
        <v>116</v>
      </c>
      <c r="K350">
        <v>0</v>
      </c>
      <c r="L350">
        <v>0</v>
      </c>
      <c r="M350">
        <v>2010</v>
      </c>
      <c r="N350">
        <v>2010</v>
      </c>
      <c r="O350">
        <v>547.84900000000005</v>
      </c>
      <c r="P350">
        <v>609.11500000000001</v>
      </c>
      <c r="Q350">
        <v>11.791</v>
      </c>
      <c r="R350">
        <v>103.139</v>
      </c>
      <c r="S350">
        <v>24.706</v>
      </c>
      <c r="T350">
        <v>3.1190000000000002</v>
      </c>
      <c r="U350">
        <v>21.587</v>
      </c>
      <c r="V350">
        <v>9.9009999999999998</v>
      </c>
      <c r="W350">
        <v>3.2069999999999999</v>
      </c>
      <c r="X350">
        <v>2.5739999999999998</v>
      </c>
      <c r="Y350">
        <v>4.8250000000000002</v>
      </c>
      <c r="Z350">
        <v>12.917999999999999</v>
      </c>
      <c r="AA350">
        <v>2619.261</v>
      </c>
      <c r="AB350">
        <v>1.262</v>
      </c>
      <c r="AC350">
        <v>2.6080000000000001</v>
      </c>
      <c r="AD350">
        <v>125.744</v>
      </c>
      <c r="AE350">
        <v>15</v>
      </c>
      <c r="AF350">
        <v>0.66900000000000004</v>
      </c>
      <c r="AG350">
        <v>0.59799999999999998</v>
      </c>
      <c r="AH350">
        <v>4.1689999999999996</v>
      </c>
      <c r="AI350">
        <v>1.76</v>
      </c>
      <c r="AJ350">
        <v>0.38800000000000001</v>
      </c>
      <c r="AK350">
        <v>273.86099999999999</v>
      </c>
      <c r="AL350">
        <v>0.44600000000000001</v>
      </c>
      <c r="AM350">
        <v>410.93400000000003</v>
      </c>
      <c r="AN350">
        <v>377.74099999999999</v>
      </c>
      <c r="AO350">
        <v>172.36</v>
      </c>
      <c r="AP350">
        <v>9.4440000000000008</v>
      </c>
      <c r="AQ350">
        <v>3.5009999999999999</v>
      </c>
      <c r="AR350">
        <v>0.59199999999999997</v>
      </c>
      <c r="AS350">
        <v>20.414999999999999</v>
      </c>
      <c r="AT350">
        <v>1113.7349999999999</v>
      </c>
      <c r="AU350">
        <v>1427.4280000000001</v>
      </c>
      <c r="AV350">
        <v>17.027999999999999</v>
      </c>
      <c r="AW350">
        <v>68.861000000000004</v>
      </c>
      <c r="AX350">
        <v>14.057</v>
      </c>
      <c r="AY350">
        <v>291.63600000000002</v>
      </c>
      <c r="AZ350">
        <v>168.095</v>
      </c>
      <c r="BA350">
        <v>1.736</v>
      </c>
      <c r="BB350" s="8">
        <v>1422</v>
      </c>
      <c r="BC350" s="4">
        <v>0</v>
      </c>
      <c r="BD350" s="11">
        <v>13857</v>
      </c>
      <c r="BE350" s="4">
        <v>73</v>
      </c>
      <c r="BF350" s="4" t="s">
        <v>143</v>
      </c>
      <c r="BG350" s="4" t="s">
        <v>114</v>
      </c>
      <c r="BH350" s="4" t="s">
        <v>115</v>
      </c>
      <c r="BI350" s="4" t="s">
        <v>147</v>
      </c>
      <c r="BJ350" s="4" t="s">
        <v>147</v>
      </c>
      <c r="BK350" s="10">
        <v>0</v>
      </c>
      <c r="BL350" s="4">
        <v>2</v>
      </c>
      <c r="BM350" s="4" t="s">
        <v>147</v>
      </c>
      <c r="BN350" s="4" t="s">
        <v>147</v>
      </c>
      <c r="BO350" s="4" t="s">
        <v>147</v>
      </c>
      <c r="BP350" s="4" t="s">
        <v>147</v>
      </c>
      <c r="BQ350" s="4" t="s">
        <v>147</v>
      </c>
      <c r="BR350" s="4" t="s">
        <v>147</v>
      </c>
      <c r="BS350" s="4" t="s">
        <v>147</v>
      </c>
      <c r="BT350" s="4" t="s">
        <v>147</v>
      </c>
      <c r="BU350" s="4">
        <v>44.4</v>
      </c>
      <c r="BV350" s="4">
        <v>1.45</v>
      </c>
      <c r="BW350" s="10">
        <f t="shared" si="17"/>
        <v>21.117717003567179</v>
      </c>
      <c r="BX350" s="4">
        <v>23</v>
      </c>
      <c r="BY350" s="10">
        <f t="shared" si="15"/>
        <v>20.802</v>
      </c>
      <c r="BZ350" s="10">
        <f t="shared" si="16"/>
        <v>34.452484394904459</v>
      </c>
      <c r="CA350" s="4">
        <v>7</v>
      </c>
      <c r="CB350" s="4">
        <v>77</v>
      </c>
      <c r="CC350" s="4">
        <v>0</v>
      </c>
      <c r="CD350" s="4">
        <v>0</v>
      </c>
      <c r="CE350" s="4">
        <v>5</v>
      </c>
      <c r="CF350" s="4">
        <v>5</v>
      </c>
      <c r="CG350" s="4">
        <v>1</v>
      </c>
      <c r="CH350" s="4">
        <v>5</v>
      </c>
      <c r="CI350" s="4">
        <v>5</v>
      </c>
      <c r="CJ350" s="4">
        <v>3</v>
      </c>
      <c r="CK350" s="4">
        <v>3</v>
      </c>
      <c r="CL350" s="4">
        <v>3</v>
      </c>
      <c r="CM350" s="4">
        <v>3</v>
      </c>
      <c r="CN350" s="4">
        <v>3</v>
      </c>
      <c r="CO350" s="4">
        <v>3</v>
      </c>
      <c r="CP350" s="4">
        <v>1</v>
      </c>
      <c r="CQ350" s="4">
        <v>3</v>
      </c>
      <c r="CR350" s="4">
        <v>3</v>
      </c>
      <c r="CS350" s="4">
        <v>1</v>
      </c>
      <c r="CT350" s="4">
        <v>1</v>
      </c>
      <c r="CU350" s="4">
        <v>1</v>
      </c>
      <c r="CV350" s="4">
        <v>1</v>
      </c>
      <c r="CW350" s="4">
        <v>1</v>
      </c>
      <c r="CX350" s="4">
        <v>1</v>
      </c>
      <c r="CY350" s="4">
        <v>7</v>
      </c>
      <c r="CZ350" s="4">
        <v>6</v>
      </c>
      <c r="DA350" s="4">
        <v>7</v>
      </c>
      <c r="DB350" s="4">
        <v>7</v>
      </c>
      <c r="DC350" s="4">
        <v>7</v>
      </c>
      <c r="DD350" s="4">
        <v>6</v>
      </c>
      <c r="DE350" s="4">
        <v>5</v>
      </c>
      <c r="DF350" s="4">
        <v>7</v>
      </c>
      <c r="DG350" s="4">
        <v>7</v>
      </c>
      <c r="DH350" s="4">
        <v>4</v>
      </c>
      <c r="DI350" s="4">
        <v>7</v>
      </c>
      <c r="DJ350" s="4">
        <v>7</v>
      </c>
      <c r="DK350" s="4">
        <v>7</v>
      </c>
      <c r="DL350" s="4">
        <v>7</v>
      </c>
      <c r="DM350" s="4">
        <v>7</v>
      </c>
      <c r="DN350" s="14" t="s">
        <v>150</v>
      </c>
      <c r="DO350" s="4">
        <v>44.4</v>
      </c>
      <c r="DP350" s="4">
        <v>1.45</v>
      </c>
      <c r="DQ350" s="15" t="s">
        <v>155</v>
      </c>
      <c r="DR350" s="4" t="s">
        <v>155</v>
      </c>
      <c r="DS350" s="4"/>
    </row>
    <row r="351" spans="1:123" x14ac:dyDescent="0.25">
      <c r="A351" s="3">
        <v>142</v>
      </c>
      <c r="C351">
        <v>1423</v>
      </c>
      <c r="D351">
        <v>1423</v>
      </c>
      <c r="E351" s="1" t="s">
        <v>140</v>
      </c>
      <c r="F351">
        <v>6</v>
      </c>
      <c r="G351" s="3">
        <v>3</v>
      </c>
      <c r="H351">
        <v>1</v>
      </c>
      <c r="I351">
        <v>1</v>
      </c>
      <c r="J351">
        <v>116</v>
      </c>
      <c r="K351">
        <v>0</v>
      </c>
      <c r="L351">
        <v>0</v>
      </c>
      <c r="M351">
        <v>2010</v>
      </c>
      <c r="N351">
        <v>2010</v>
      </c>
      <c r="O351">
        <v>1642.229</v>
      </c>
      <c r="P351">
        <v>1369.288</v>
      </c>
      <c r="Q351">
        <v>62.68</v>
      </c>
      <c r="R351">
        <v>152.495</v>
      </c>
      <c r="S351">
        <v>61.302999999999997</v>
      </c>
      <c r="T351">
        <v>38.207000000000001</v>
      </c>
      <c r="U351">
        <v>23.096</v>
      </c>
      <c r="V351">
        <v>128.57499999999999</v>
      </c>
      <c r="W351">
        <v>20.001000000000001</v>
      </c>
      <c r="X351">
        <v>24.286000000000001</v>
      </c>
      <c r="Y351">
        <v>14.618</v>
      </c>
      <c r="Z351">
        <v>30.474</v>
      </c>
      <c r="AA351">
        <v>2570.8359999999998</v>
      </c>
      <c r="AB351">
        <v>0.44400000000000001</v>
      </c>
      <c r="AC351">
        <v>8.3659999999999997</v>
      </c>
      <c r="AD351">
        <v>79.478999999999999</v>
      </c>
      <c r="AE351">
        <v>15.026</v>
      </c>
      <c r="AF351">
        <v>1.0149999999999999</v>
      </c>
      <c r="AG351">
        <v>0.60599999999999998</v>
      </c>
      <c r="AH351">
        <v>15.202</v>
      </c>
      <c r="AI351">
        <v>2.15</v>
      </c>
      <c r="AJ351">
        <v>1.417</v>
      </c>
      <c r="AK351">
        <v>265.96899999999999</v>
      </c>
      <c r="AL351">
        <v>0.85299999999999998</v>
      </c>
      <c r="AM351">
        <v>671.52599999999995</v>
      </c>
      <c r="AN351">
        <v>804.20699999999999</v>
      </c>
      <c r="AO351">
        <v>236.63300000000001</v>
      </c>
      <c r="AP351">
        <v>9.9350000000000005</v>
      </c>
      <c r="AQ351">
        <v>6.42</v>
      </c>
      <c r="AR351">
        <v>1.1339999999999999</v>
      </c>
      <c r="AS351">
        <v>40.030999999999999</v>
      </c>
      <c r="AT351">
        <v>5326.0439999999999</v>
      </c>
      <c r="AU351">
        <v>2290.4540000000002</v>
      </c>
      <c r="AV351">
        <v>40.341999999999999</v>
      </c>
      <c r="AW351">
        <v>42.366999999999997</v>
      </c>
      <c r="AX351">
        <v>17.242000000000001</v>
      </c>
      <c r="AY351">
        <v>577.59900000000005</v>
      </c>
      <c r="AZ351">
        <v>529.23699999999997</v>
      </c>
      <c r="BA351">
        <v>2.407</v>
      </c>
      <c r="BB351" s="8">
        <v>1423</v>
      </c>
      <c r="BC351" s="4">
        <v>0</v>
      </c>
      <c r="BD351" s="11">
        <v>13857</v>
      </c>
      <c r="BE351" s="4">
        <v>73</v>
      </c>
      <c r="BF351" s="4" t="s">
        <v>143</v>
      </c>
      <c r="BG351" s="4" t="s">
        <v>114</v>
      </c>
      <c r="BH351" s="4" t="s">
        <v>115</v>
      </c>
      <c r="BI351" s="4" t="s">
        <v>147</v>
      </c>
      <c r="BJ351" s="4" t="s">
        <v>147</v>
      </c>
      <c r="BK351" s="10">
        <v>0</v>
      </c>
      <c r="BL351" s="4">
        <v>2</v>
      </c>
      <c r="BM351" s="4" t="s">
        <v>147</v>
      </c>
      <c r="BN351" s="4" t="s">
        <v>147</v>
      </c>
      <c r="BO351" s="4" t="s">
        <v>147</v>
      </c>
      <c r="BP351" s="4" t="s">
        <v>147</v>
      </c>
      <c r="BQ351" s="4" t="s">
        <v>147</v>
      </c>
      <c r="BR351" s="4" t="s">
        <v>147</v>
      </c>
      <c r="BS351" s="4" t="s">
        <v>147</v>
      </c>
      <c r="BT351" s="4" t="s">
        <v>147</v>
      </c>
      <c r="BU351" s="4">
        <v>44.4</v>
      </c>
      <c r="BV351" s="4">
        <v>1.45</v>
      </c>
      <c r="BW351" s="10">
        <f t="shared" si="17"/>
        <v>21.117717003567179</v>
      </c>
      <c r="BX351" s="4">
        <v>23</v>
      </c>
      <c r="BY351" s="10">
        <f t="shared" si="15"/>
        <v>20.802</v>
      </c>
      <c r="BZ351" s="10">
        <f t="shared" si="16"/>
        <v>34.452484394904459</v>
      </c>
      <c r="CA351" s="4">
        <v>7</v>
      </c>
      <c r="CB351" s="4">
        <v>77</v>
      </c>
      <c r="CC351" s="4">
        <v>0</v>
      </c>
      <c r="CD351" s="4">
        <v>0</v>
      </c>
      <c r="CE351" s="4">
        <v>5</v>
      </c>
      <c r="CF351" s="4">
        <v>5</v>
      </c>
      <c r="CG351" s="4">
        <v>1</v>
      </c>
      <c r="CH351" s="4">
        <v>5</v>
      </c>
      <c r="CI351" s="4">
        <v>5</v>
      </c>
      <c r="CJ351" s="4">
        <v>3</v>
      </c>
      <c r="CK351" s="4">
        <v>3</v>
      </c>
      <c r="CL351" s="4">
        <v>3</v>
      </c>
      <c r="CM351" s="4">
        <v>3</v>
      </c>
      <c r="CN351" s="4">
        <v>3</v>
      </c>
      <c r="CO351" s="4">
        <v>3</v>
      </c>
      <c r="CP351" s="4">
        <v>1</v>
      </c>
      <c r="CQ351" s="4">
        <v>3</v>
      </c>
      <c r="CR351" s="4">
        <v>3</v>
      </c>
      <c r="CS351" s="4">
        <v>1</v>
      </c>
      <c r="CT351" s="4">
        <v>1</v>
      </c>
      <c r="CU351" s="4">
        <v>1</v>
      </c>
      <c r="CV351" s="4">
        <v>1</v>
      </c>
      <c r="CW351" s="4">
        <v>1</v>
      </c>
      <c r="CX351" s="4">
        <v>1</v>
      </c>
      <c r="CY351" s="4">
        <v>7</v>
      </c>
      <c r="CZ351" s="4">
        <v>6</v>
      </c>
      <c r="DA351" s="4">
        <v>7</v>
      </c>
      <c r="DB351" s="4">
        <v>7</v>
      </c>
      <c r="DC351" s="4">
        <v>7</v>
      </c>
      <c r="DD351" s="4">
        <v>6</v>
      </c>
      <c r="DE351" s="4">
        <v>5</v>
      </c>
      <c r="DF351" s="4">
        <v>7</v>
      </c>
      <c r="DG351" s="4">
        <v>7</v>
      </c>
      <c r="DH351" s="4">
        <v>4</v>
      </c>
      <c r="DI351" s="4">
        <v>7</v>
      </c>
      <c r="DJ351" s="4">
        <v>7</v>
      </c>
      <c r="DK351" s="4">
        <v>7</v>
      </c>
      <c r="DL351" s="4">
        <v>7</v>
      </c>
      <c r="DM351" s="4">
        <v>7</v>
      </c>
      <c r="DN351" s="14" t="s">
        <v>150</v>
      </c>
      <c r="DO351" s="4">
        <v>44.4</v>
      </c>
      <c r="DP351" s="4">
        <v>1.45</v>
      </c>
      <c r="DQ351" s="15" t="s">
        <v>155</v>
      </c>
      <c r="DR351" s="4" t="s">
        <v>155</v>
      </c>
      <c r="DS351" s="4"/>
    </row>
    <row r="352" spans="1:123" x14ac:dyDescent="0.25">
      <c r="A352" s="1">
        <v>143</v>
      </c>
      <c r="C352">
        <v>1431</v>
      </c>
      <c r="D352">
        <v>1431</v>
      </c>
      <c r="E352" s="1" t="s">
        <v>141</v>
      </c>
      <c r="F352">
        <v>1</v>
      </c>
      <c r="G352" s="1">
        <v>1</v>
      </c>
      <c r="H352">
        <v>1</v>
      </c>
      <c r="I352">
        <v>1</v>
      </c>
      <c r="J352">
        <v>110</v>
      </c>
      <c r="K352">
        <v>0</v>
      </c>
      <c r="L352">
        <v>0</v>
      </c>
      <c r="M352">
        <v>2010</v>
      </c>
      <c r="N352">
        <v>2010</v>
      </c>
      <c r="O352">
        <v>1349.027</v>
      </c>
      <c r="P352">
        <v>1156.0229999999999</v>
      </c>
      <c r="Q352">
        <v>26.352</v>
      </c>
      <c r="R352">
        <v>166.69200000000001</v>
      </c>
      <c r="S352">
        <v>65.254000000000005</v>
      </c>
      <c r="T352">
        <v>33.865000000000002</v>
      </c>
      <c r="U352">
        <v>31.388999999999999</v>
      </c>
      <c r="V352">
        <v>88.262</v>
      </c>
      <c r="W352">
        <v>6.2889999999999997</v>
      </c>
      <c r="X352">
        <v>7.4359999999999999</v>
      </c>
      <c r="Y352">
        <v>10.536</v>
      </c>
      <c r="Z352">
        <v>19.78</v>
      </c>
      <c r="AA352">
        <v>371.81299999999999</v>
      </c>
      <c r="AB352">
        <v>1.8560000000000001</v>
      </c>
      <c r="AC352">
        <v>3.968</v>
      </c>
      <c r="AD352">
        <v>36.225000000000001</v>
      </c>
      <c r="AE352">
        <v>0</v>
      </c>
      <c r="AF352">
        <v>0.73099999999999998</v>
      </c>
      <c r="AG352">
        <v>0.92600000000000005</v>
      </c>
      <c r="AH352">
        <v>7.0880000000000001</v>
      </c>
      <c r="AI352">
        <v>3.8279999999999998</v>
      </c>
      <c r="AJ352">
        <v>0.78100000000000003</v>
      </c>
      <c r="AK352">
        <v>286.11200000000002</v>
      </c>
      <c r="AL352">
        <v>1.1100000000000001</v>
      </c>
      <c r="AM352">
        <v>502.37700000000001</v>
      </c>
      <c r="AN352">
        <v>746.16300000000001</v>
      </c>
      <c r="AO352">
        <v>248.15899999999999</v>
      </c>
      <c r="AP352">
        <v>14.686999999999999</v>
      </c>
      <c r="AQ352">
        <v>9.9450000000000003</v>
      </c>
      <c r="AR352">
        <v>1.123</v>
      </c>
      <c r="AS352">
        <v>64.048000000000002</v>
      </c>
      <c r="AT352">
        <v>2533.864</v>
      </c>
      <c r="AU352">
        <v>2325.797</v>
      </c>
      <c r="AV352">
        <v>20.262</v>
      </c>
      <c r="AW352">
        <v>57.564999999999998</v>
      </c>
      <c r="AX352">
        <v>22.042999999999999</v>
      </c>
      <c r="AY352">
        <v>111.76600000000001</v>
      </c>
      <c r="AZ352">
        <v>111.76600000000001</v>
      </c>
      <c r="BA352">
        <v>2.5880000000000001</v>
      </c>
      <c r="BB352" s="8">
        <v>1431</v>
      </c>
      <c r="BC352" s="4">
        <v>1</v>
      </c>
      <c r="BD352" s="11">
        <v>12230</v>
      </c>
      <c r="BE352" s="4">
        <v>78</v>
      </c>
      <c r="BF352" s="4" t="s">
        <v>143</v>
      </c>
      <c r="BG352" s="4" t="s">
        <v>114</v>
      </c>
      <c r="BH352" s="4" t="s">
        <v>115</v>
      </c>
      <c r="BI352" s="4" t="s">
        <v>147</v>
      </c>
      <c r="BJ352" s="4" t="s">
        <v>148</v>
      </c>
      <c r="BK352" s="4"/>
      <c r="BL352" s="4">
        <v>2</v>
      </c>
      <c r="BM352" s="4" t="s">
        <v>147</v>
      </c>
      <c r="BN352" s="4" t="s">
        <v>147</v>
      </c>
      <c r="BO352" s="4" t="s">
        <v>147</v>
      </c>
      <c r="BP352" s="4" t="s">
        <v>147</v>
      </c>
      <c r="BQ352" s="4" t="s">
        <v>147</v>
      </c>
      <c r="BR352" s="4" t="s">
        <v>147</v>
      </c>
      <c r="BS352" s="4" t="s">
        <v>147</v>
      </c>
      <c r="BT352" s="4" t="s">
        <v>147</v>
      </c>
      <c r="BU352" s="4">
        <v>61.1</v>
      </c>
      <c r="BV352" s="4">
        <v>1.56</v>
      </c>
      <c r="BW352" s="10">
        <f t="shared" si="17"/>
        <v>25.106837606837605</v>
      </c>
      <c r="BX352" s="4">
        <v>29</v>
      </c>
      <c r="BY352" s="10">
        <f t="shared" si="15"/>
        <v>25.231999999999999</v>
      </c>
      <c r="BZ352" s="10">
        <f t="shared" si="16"/>
        <v>50.688998726114647</v>
      </c>
      <c r="CA352" s="4">
        <v>12</v>
      </c>
      <c r="CB352" s="4">
        <v>90</v>
      </c>
      <c r="CC352" s="4">
        <v>1</v>
      </c>
      <c r="CD352" s="4">
        <v>1</v>
      </c>
      <c r="CE352" s="4">
        <v>5</v>
      </c>
      <c r="CF352" s="4">
        <v>5</v>
      </c>
      <c r="CG352" s="4">
        <v>1</v>
      </c>
      <c r="CH352" s="4">
        <v>5</v>
      </c>
      <c r="CI352" s="4">
        <v>5</v>
      </c>
      <c r="CJ352" s="4">
        <v>3</v>
      </c>
      <c r="CK352" s="4">
        <v>3</v>
      </c>
      <c r="CL352" s="4">
        <v>3</v>
      </c>
      <c r="CM352" s="4">
        <v>3</v>
      </c>
      <c r="CN352" s="4">
        <v>3</v>
      </c>
      <c r="CO352" s="4">
        <v>3</v>
      </c>
      <c r="CP352" s="4">
        <v>3</v>
      </c>
      <c r="CQ352" s="4">
        <v>3</v>
      </c>
      <c r="CR352" s="4">
        <v>3</v>
      </c>
      <c r="CS352" s="4">
        <v>1</v>
      </c>
      <c r="CT352" s="4">
        <v>1</v>
      </c>
      <c r="CU352" s="4">
        <v>1</v>
      </c>
      <c r="CV352" s="4">
        <v>1</v>
      </c>
      <c r="CW352" s="4">
        <v>1</v>
      </c>
      <c r="CX352" s="4">
        <v>1</v>
      </c>
      <c r="CY352" s="4">
        <v>6</v>
      </c>
      <c r="CZ352" s="4">
        <v>6</v>
      </c>
      <c r="DA352" s="4">
        <v>6</v>
      </c>
      <c r="DB352" s="4">
        <v>6</v>
      </c>
      <c r="DC352" s="4">
        <v>6</v>
      </c>
      <c r="DD352" s="4">
        <v>6</v>
      </c>
      <c r="DE352" s="4">
        <v>6</v>
      </c>
      <c r="DF352" s="4">
        <v>7</v>
      </c>
      <c r="DG352" s="4">
        <v>7</v>
      </c>
      <c r="DH352" s="4">
        <v>6</v>
      </c>
      <c r="DI352" s="4">
        <v>7</v>
      </c>
      <c r="DJ352" s="4">
        <v>6</v>
      </c>
      <c r="DK352" s="4">
        <v>6</v>
      </c>
      <c r="DL352" s="4">
        <v>6</v>
      </c>
      <c r="DM352" s="4">
        <v>6</v>
      </c>
      <c r="DN352" s="14" t="s">
        <v>151</v>
      </c>
      <c r="DO352" s="4">
        <v>61.1</v>
      </c>
      <c r="DP352" s="4">
        <v>1.56</v>
      </c>
      <c r="DQ352" s="15" t="s">
        <v>155</v>
      </c>
      <c r="DR352" s="4" t="s">
        <v>155</v>
      </c>
      <c r="DS352" s="4"/>
    </row>
    <row r="353" spans="1:123" x14ac:dyDescent="0.25">
      <c r="A353" s="1">
        <v>143</v>
      </c>
      <c r="C353">
        <v>1432</v>
      </c>
      <c r="D353">
        <v>1432</v>
      </c>
      <c r="E353" s="1" t="s">
        <v>141</v>
      </c>
      <c r="F353">
        <v>3</v>
      </c>
      <c r="G353" s="1">
        <v>2</v>
      </c>
      <c r="H353">
        <v>1</v>
      </c>
      <c r="I353">
        <v>1</v>
      </c>
      <c r="J353">
        <v>110</v>
      </c>
      <c r="K353">
        <v>0</v>
      </c>
      <c r="L353">
        <v>0</v>
      </c>
      <c r="M353">
        <v>2010</v>
      </c>
      <c r="N353">
        <v>2010</v>
      </c>
      <c r="O353">
        <v>1988.01</v>
      </c>
      <c r="P353">
        <v>2066.29</v>
      </c>
      <c r="Q353">
        <v>95.195999999999998</v>
      </c>
      <c r="R353">
        <v>247.596</v>
      </c>
      <c r="S353">
        <v>71.611000000000004</v>
      </c>
      <c r="T353">
        <v>31.847000000000001</v>
      </c>
      <c r="U353">
        <v>39.764000000000003</v>
      </c>
      <c r="V353">
        <v>106.33199999999999</v>
      </c>
      <c r="W353">
        <v>24.437999999999999</v>
      </c>
      <c r="X353">
        <v>39.962000000000003</v>
      </c>
      <c r="Y353">
        <v>25.213000000000001</v>
      </c>
      <c r="Z353">
        <v>42.448999999999998</v>
      </c>
      <c r="AA353">
        <v>3838.55</v>
      </c>
      <c r="AB353">
        <v>1.5960000000000001</v>
      </c>
      <c r="AC353">
        <v>11.742000000000001</v>
      </c>
      <c r="AD353">
        <v>129.07300000000001</v>
      </c>
      <c r="AE353">
        <v>15.69</v>
      </c>
      <c r="AF353">
        <v>1.482</v>
      </c>
      <c r="AG353">
        <v>0.94399999999999995</v>
      </c>
      <c r="AH353">
        <v>17.484999999999999</v>
      </c>
      <c r="AI353">
        <v>3.359</v>
      </c>
      <c r="AJ353">
        <v>1.67</v>
      </c>
      <c r="AK353">
        <v>381.76900000000001</v>
      </c>
      <c r="AL353">
        <v>1.131</v>
      </c>
      <c r="AM353">
        <v>804.48599999999999</v>
      </c>
      <c r="AN353">
        <v>1029.5429999999999</v>
      </c>
      <c r="AO353">
        <v>346.25400000000002</v>
      </c>
      <c r="AP353">
        <v>14.766999999999999</v>
      </c>
      <c r="AQ353">
        <v>8.4489999999999998</v>
      </c>
      <c r="AR353">
        <v>1.617</v>
      </c>
      <c r="AS353">
        <v>65.727999999999994</v>
      </c>
      <c r="AT353">
        <v>6696.0020000000004</v>
      </c>
      <c r="AU353">
        <v>3047.7049999999999</v>
      </c>
      <c r="AV353">
        <v>40.673000000000002</v>
      </c>
      <c r="AW353">
        <v>46.356000000000002</v>
      </c>
      <c r="AX353">
        <v>13.036</v>
      </c>
      <c r="AY353">
        <v>904.85500000000002</v>
      </c>
      <c r="AZ353">
        <v>843.25300000000004</v>
      </c>
      <c r="BA353">
        <v>4.3029999999999999</v>
      </c>
      <c r="BB353" s="8">
        <v>1432</v>
      </c>
      <c r="BC353" s="4">
        <v>1</v>
      </c>
      <c r="BD353" s="11">
        <v>12230</v>
      </c>
      <c r="BE353" s="4">
        <v>78</v>
      </c>
      <c r="BF353" s="4" t="s">
        <v>143</v>
      </c>
      <c r="BG353" s="4" t="s">
        <v>114</v>
      </c>
      <c r="BH353" s="4" t="s">
        <v>115</v>
      </c>
      <c r="BI353" s="4" t="s">
        <v>147</v>
      </c>
      <c r="BJ353" s="4" t="s">
        <v>148</v>
      </c>
      <c r="BK353" s="4"/>
      <c r="BL353" s="4">
        <v>2</v>
      </c>
      <c r="BM353" s="4" t="s">
        <v>147</v>
      </c>
      <c r="BN353" s="4" t="s">
        <v>147</v>
      </c>
      <c r="BO353" s="4" t="s">
        <v>147</v>
      </c>
      <c r="BP353" s="4" t="s">
        <v>147</v>
      </c>
      <c r="BQ353" s="4" t="s">
        <v>147</v>
      </c>
      <c r="BR353" s="4" t="s">
        <v>147</v>
      </c>
      <c r="BS353" s="4" t="s">
        <v>147</v>
      </c>
      <c r="BT353" s="4" t="s">
        <v>147</v>
      </c>
      <c r="BU353" s="4">
        <v>61.1</v>
      </c>
      <c r="BV353" s="4">
        <v>1.56</v>
      </c>
      <c r="BW353" s="10">
        <f t="shared" si="17"/>
        <v>25.106837606837605</v>
      </c>
      <c r="BX353" s="4">
        <v>29</v>
      </c>
      <c r="BY353" s="10">
        <f t="shared" si="15"/>
        <v>25.231999999999999</v>
      </c>
      <c r="BZ353" s="10">
        <f t="shared" si="16"/>
        <v>50.688998726114647</v>
      </c>
      <c r="CA353" s="4">
        <v>12</v>
      </c>
      <c r="CB353" s="4">
        <v>90</v>
      </c>
      <c r="CC353" s="4">
        <v>1</v>
      </c>
      <c r="CD353" s="4">
        <v>1</v>
      </c>
      <c r="CE353" s="4">
        <v>5</v>
      </c>
      <c r="CF353" s="4">
        <v>5</v>
      </c>
      <c r="CG353" s="4">
        <v>1</v>
      </c>
      <c r="CH353" s="4">
        <v>5</v>
      </c>
      <c r="CI353" s="4">
        <v>5</v>
      </c>
      <c r="CJ353" s="4">
        <v>3</v>
      </c>
      <c r="CK353" s="4">
        <v>3</v>
      </c>
      <c r="CL353" s="4">
        <v>3</v>
      </c>
      <c r="CM353" s="4">
        <v>3</v>
      </c>
      <c r="CN353" s="4">
        <v>3</v>
      </c>
      <c r="CO353" s="4">
        <v>3</v>
      </c>
      <c r="CP353" s="4">
        <v>3</v>
      </c>
      <c r="CQ353" s="4">
        <v>3</v>
      </c>
      <c r="CR353" s="4">
        <v>3</v>
      </c>
      <c r="CS353" s="4">
        <v>1</v>
      </c>
      <c r="CT353" s="4">
        <v>1</v>
      </c>
      <c r="CU353" s="4">
        <v>1</v>
      </c>
      <c r="CV353" s="4">
        <v>1</v>
      </c>
      <c r="CW353" s="4">
        <v>1</v>
      </c>
      <c r="CX353" s="4">
        <v>1</v>
      </c>
      <c r="CY353" s="4">
        <v>6</v>
      </c>
      <c r="CZ353" s="4">
        <v>6</v>
      </c>
      <c r="DA353" s="4">
        <v>6</v>
      </c>
      <c r="DB353" s="4">
        <v>6</v>
      </c>
      <c r="DC353" s="4">
        <v>6</v>
      </c>
      <c r="DD353" s="4">
        <v>6</v>
      </c>
      <c r="DE353" s="4">
        <v>6</v>
      </c>
      <c r="DF353" s="4">
        <v>7</v>
      </c>
      <c r="DG353" s="4">
        <v>7</v>
      </c>
      <c r="DH353" s="4">
        <v>6</v>
      </c>
      <c r="DI353" s="4">
        <v>7</v>
      </c>
      <c r="DJ353" s="4">
        <v>6</v>
      </c>
      <c r="DK353" s="4">
        <v>6</v>
      </c>
      <c r="DL353" s="4">
        <v>6</v>
      </c>
      <c r="DM353" s="4">
        <v>6</v>
      </c>
      <c r="DN353" s="14" t="s">
        <v>151</v>
      </c>
      <c r="DO353" s="4">
        <v>61.1</v>
      </c>
      <c r="DP353" s="4">
        <v>1.56</v>
      </c>
      <c r="DQ353" s="15" t="s">
        <v>155</v>
      </c>
      <c r="DR353" s="4" t="s">
        <v>155</v>
      </c>
      <c r="DS353" s="4"/>
    </row>
    <row r="354" spans="1:123" x14ac:dyDescent="0.25">
      <c r="A354" s="1">
        <v>143</v>
      </c>
      <c r="C354">
        <v>1433</v>
      </c>
      <c r="D354">
        <v>1433</v>
      </c>
      <c r="E354" s="1" t="s">
        <v>141</v>
      </c>
      <c r="F354">
        <v>5</v>
      </c>
      <c r="G354" s="1">
        <v>3</v>
      </c>
      <c r="H354">
        <v>1</v>
      </c>
      <c r="I354">
        <v>1</v>
      </c>
      <c r="J354">
        <v>110</v>
      </c>
      <c r="K354">
        <v>0</v>
      </c>
      <c r="L354">
        <v>0</v>
      </c>
      <c r="M354">
        <v>2010</v>
      </c>
      <c r="N354">
        <v>2010</v>
      </c>
      <c r="O354">
        <v>1697.5260000000001</v>
      </c>
      <c r="P354">
        <v>2574.578</v>
      </c>
      <c r="Q354">
        <v>76.364000000000004</v>
      </c>
      <c r="R354">
        <v>356.02800000000002</v>
      </c>
      <c r="S354">
        <v>111.46899999999999</v>
      </c>
      <c r="T354">
        <v>56.100999999999999</v>
      </c>
      <c r="U354">
        <v>55.368000000000002</v>
      </c>
      <c r="V354">
        <v>194.01300000000001</v>
      </c>
      <c r="W354">
        <v>19.303000000000001</v>
      </c>
      <c r="X354">
        <v>22.88</v>
      </c>
      <c r="Y354">
        <v>27.888000000000002</v>
      </c>
      <c r="Z354">
        <v>26.768000000000001</v>
      </c>
      <c r="AA354">
        <v>5015.4849999999997</v>
      </c>
      <c r="AB354">
        <v>3.528</v>
      </c>
      <c r="AC354">
        <v>7.7549999999999999</v>
      </c>
      <c r="AD354">
        <v>169.232</v>
      </c>
      <c r="AE354">
        <v>4.8070000000000004</v>
      </c>
      <c r="AF354">
        <v>2.056</v>
      </c>
      <c r="AG354">
        <v>1.3819999999999999</v>
      </c>
      <c r="AH354">
        <v>26.800999999999998</v>
      </c>
      <c r="AI354">
        <v>7.3920000000000003</v>
      </c>
      <c r="AJ354">
        <v>1.756</v>
      </c>
      <c r="AK354">
        <v>508.17099999999999</v>
      </c>
      <c r="AL354">
        <v>1.653</v>
      </c>
      <c r="AM354">
        <v>718.928</v>
      </c>
      <c r="AN354">
        <v>1297.943</v>
      </c>
      <c r="AO354">
        <v>391.07299999999998</v>
      </c>
      <c r="AP354">
        <v>24.1</v>
      </c>
      <c r="AQ354">
        <v>14.345000000000001</v>
      </c>
      <c r="AR354">
        <v>1.8109999999999999</v>
      </c>
      <c r="AS354">
        <v>142.416</v>
      </c>
      <c r="AT354">
        <v>5405.1930000000002</v>
      </c>
      <c r="AU354">
        <v>3024.221</v>
      </c>
      <c r="AV354">
        <v>26.425000000000001</v>
      </c>
      <c r="AW354">
        <v>56.475999999999999</v>
      </c>
      <c r="AX354">
        <v>17.047000000000001</v>
      </c>
      <c r="AY354">
        <v>649.93399999999997</v>
      </c>
      <c r="AZ354">
        <v>436.46</v>
      </c>
      <c r="BA354">
        <v>6.5140000000000002</v>
      </c>
      <c r="BB354" s="8">
        <v>1433</v>
      </c>
      <c r="BC354" s="4">
        <v>1</v>
      </c>
      <c r="BD354" s="11">
        <v>12230</v>
      </c>
      <c r="BE354" s="4">
        <v>78</v>
      </c>
      <c r="BF354" s="4" t="s">
        <v>143</v>
      </c>
      <c r="BG354" s="4" t="s">
        <v>114</v>
      </c>
      <c r="BH354" s="4" t="s">
        <v>115</v>
      </c>
      <c r="BI354" s="4" t="s">
        <v>147</v>
      </c>
      <c r="BJ354" s="4" t="s">
        <v>148</v>
      </c>
      <c r="BK354" s="4"/>
      <c r="BL354" s="4">
        <v>2</v>
      </c>
      <c r="BM354" s="4" t="s">
        <v>147</v>
      </c>
      <c r="BN354" s="4" t="s">
        <v>147</v>
      </c>
      <c r="BO354" s="4" t="s">
        <v>147</v>
      </c>
      <c r="BP354" s="4" t="s">
        <v>147</v>
      </c>
      <c r="BQ354" s="4" t="s">
        <v>147</v>
      </c>
      <c r="BR354" s="4" t="s">
        <v>147</v>
      </c>
      <c r="BS354" s="4" t="s">
        <v>147</v>
      </c>
      <c r="BT354" s="4" t="s">
        <v>147</v>
      </c>
      <c r="BU354" s="4">
        <v>61.1</v>
      </c>
      <c r="BV354" s="4">
        <v>1.56</v>
      </c>
      <c r="BW354" s="10">
        <f t="shared" si="17"/>
        <v>25.106837606837605</v>
      </c>
      <c r="BX354" s="4">
        <v>29</v>
      </c>
      <c r="BY354" s="10">
        <f t="shared" ref="BY354:BY417" si="18">BX354-(0.314*CA354)</f>
        <v>25.231999999999999</v>
      </c>
      <c r="BZ354" s="10">
        <f t="shared" ref="BZ354:BZ417" si="19">BY354^2/(4*3.14)</f>
        <v>50.688998726114647</v>
      </c>
      <c r="CA354" s="4">
        <v>12</v>
      </c>
      <c r="CB354" s="4">
        <v>90</v>
      </c>
      <c r="CC354" s="4">
        <v>1</v>
      </c>
      <c r="CD354" s="4">
        <v>1</v>
      </c>
      <c r="CE354" s="4">
        <v>5</v>
      </c>
      <c r="CF354" s="4">
        <v>5</v>
      </c>
      <c r="CG354" s="4">
        <v>1</v>
      </c>
      <c r="CH354" s="4">
        <v>5</v>
      </c>
      <c r="CI354" s="4">
        <v>5</v>
      </c>
      <c r="CJ354" s="4">
        <v>3</v>
      </c>
      <c r="CK354" s="4">
        <v>3</v>
      </c>
      <c r="CL354" s="4">
        <v>3</v>
      </c>
      <c r="CM354" s="4">
        <v>3</v>
      </c>
      <c r="CN354" s="4">
        <v>3</v>
      </c>
      <c r="CO354" s="4">
        <v>3</v>
      </c>
      <c r="CP354" s="4">
        <v>3</v>
      </c>
      <c r="CQ354" s="4">
        <v>3</v>
      </c>
      <c r="CR354" s="4">
        <v>3</v>
      </c>
      <c r="CS354" s="4">
        <v>1</v>
      </c>
      <c r="CT354" s="4">
        <v>1</v>
      </c>
      <c r="CU354" s="4">
        <v>1</v>
      </c>
      <c r="CV354" s="4">
        <v>1</v>
      </c>
      <c r="CW354" s="4">
        <v>1</v>
      </c>
      <c r="CX354" s="4">
        <v>1</v>
      </c>
      <c r="CY354" s="4">
        <v>6</v>
      </c>
      <c r="CZ354" s="4">
        <v>6</v>
      </c>
      <c r="DA354" s="4">
        <v>6</v>
      </c>
      <c r="DB354" s="4">
        <v>6</v>
      </c>
      <c r="DC354" s="4">
        <v>6</v>
      </c>
      <c r="DD354" s="4">
        <v>6</v>
      </c>
      <c r="DE354" s="4">
        <v>6</v>
      </c>
      <c r="DF354" s="4">
        <v>7</v>
      </c>
      <c r="DG354" s="4">
        <v>7</v>
      </c>
      <c r="DH354" s="4">
        <v>6</v>
      </c>
      <c r="DI354" s="4">
        <v>7</v>
      </c>
      <c r="DJ354" s="4">
        <v>6</v>
      </c>
      <c r="DK354" s="4">
        <v>6</v>
      </c>
      <c r="DL354" s="4">
        <v>6</v>
      </c>
      <c r="DM354" s="4">
        <v>6</v>
      </c>
      <c r="DN354" s="14" t="s">
        <v>151</v>
      </c>
      <c r="DO354" s="4">
        <v>61.1</v>
      </c>
      <c r="DP354" s="4">
        <v>1.56</v>
      </c>
      <c r="DQ354" s="15" t="s">
        <v>155</v>
      </c>
      <c r="DR354" s="4" t="s">
        <v>155</v>
      </c>
      <c r="DS354" s="4"/>
    </row>
    <row r="355" spans="1:123" x14ac:dyDescent="0.25">
      <c r="A355" s="3">
        <v>144</v>
      </c>
      <c r="C355">
        <v>1441</v>
      </c>
      <c r="D355">
        <v>1441</v>
      </c>
      <c r="E355" s="1" t="s">
        <v>140</v>
      </c>
      <c r="F355">
        <v>3</v>
      </c>
      <c r="G355" s="3">
        <v>1</v>
      </c>
      <c r="H355">
        <v>1</v>
      </c>
      <c r="I355">
        <v>1</v>
      </c>
      <c r="J355">
        <v>115</v>
      </c>
      <c r="K355">
        <v>0</v>
      </c>
      <c r="L355">
        <v>0</v>
      </c>
      <c r="M355">
        <v>2010</v>
      </c>
      <c r="N355">
        <v>2010</v>
      </c>
      <c r="O355">
        <v>1616.3779999999999</v>
      </c>
      <c r="P355">
        <v>2131.56</v>
      </c>
      <c r="Q355">
        <v>107.95099999999999</v>
      </c>
      <c r="R355">
        <v>161.19200000000001</v>
      </c>
      <c r="S355">
        <v>124.45699999999999</v>
      </c>
      <c r="T355">
        <v>106.114</v>
      </c>
      <c r="U355">
        <v>18.343</v>
      </c>
      <c r="V355">
        <v>392.11900000000003</v>
      </c>
      <c r="W355">
        <v>46.552</v>
      </c>
      <c r="X355">
        <v>41.353000000000002</v>
      </c>
      <c r="Y355">
        <v>9.6259999999999994</v>
      </c>
      <c r="Z355">
        <v>11.303000000000001</v>
      </c>
      <c r="AA355">
        <v>15368.64</v>
      </c>
      <c r="AB355">
        <v>5.9809999999999999</v>
      </c>
      <c r="AC355">
        <v>4.1950000000000003</v>
      </c>
      <c r="AD355">
        <v>214.578</v>
      </c>
      <c r="AE355">
        <v>105.456</v>
      </c>
      <c r="AF355">
        <v>1.966</v>
      </c>
      <c r="AG355">
        <v>2.2599999999999998</v>
      </c>
      <c r="AH355">
        <v>28.606999999999999</v>
      </c>
      <c r="AI355">
        <v>5.0209999999999999</v>
      </c>
      <c r="AJ355">
        <v>2.2719999999999998</v>
      </c>
      <c r="AK355">
        <v>331.178</v>
      </c>
      <c r="AL355">
        <v>50.509</v>
      </c>
      <c r="AM355">
        <v>820.96799999999996</v>
      </c>
      <c r="AN355">
        <v>1592.066</v>
      </c>
      <c r="AO355">
        <v>225.35400000000001</v>
      </c>
      <c r="AP355">
        <v>23.018999999999998</v>
      </c>
      <c r="AQ355">
        <v>17.731999999999999</v>
      </c>
      <c r="AR355">
        <v>1.135</v>
      </c>
      <c r="AS355">
        <v>194.91300000000001</v>
      </c>
      <c r="AT355">
        <v>2725.8989999999999</v>
      </c>
      <c r="AU355">
        <v>2911.7849999999999</v>
      </c>
      <c r="AV355">
        <v>45.179000000000002</v>
      </c>
      <c r="AW355">
        <v>29.956</v>
      </c>
      <c r="AX355">
        <v>24.385999999999999</v>
      </c>
      <c r="AY355">
        <v>1953.52</v>
      </c>
      <c r="AZ355">
        <v>1289.373</v>
      </c>
      <c r="BA355">
        <v>2.9380000000000002</v>
      </c>
      <c r="BB355" s="8">
        <v>1441</v>
      </c>
      <c r="BC355" s="4">
        <v>0</v>
      </c>
      <c r="BD355" s="11">
        <v>16900</v>
      </c>
      <c r="BE355" s="4">
        <v>64</v>
      </c>
      <c r="BF355" s="4" t="s">
        <v>143</v>
      </c>
      <c r="BG355" s="4" t="s">
        <v>118</v>
      </c>
      <c r="BH355" s="4" t="s">
        <v>118</v>
      </c>
      <c r="BI355" s="4" t="s">
        <v>147</v>
      </c>
      <c r="BJ355" s="4" t="s">
        <v>148</v>
      </c>
      <c r="BK355" s="10">
        <v>1150</v>
      </c>
      <c r="BL355" s="4">
        <v>2</v>
      </c>
      <c r="BM355" s="4" t="s">
        <v>147</v>
      </c>
      <c r="BN355" s="4" t="s">
        <v>147</v>
      </c>
      <c r="BO355" s="4" t="s">
        <v>147</v>
      </c>
      <c r="BP355" s="4" t="s">
        <v>147</v>
      </c>
      <c r="BQ355" s="4" t="s">
        <v>147</v>
      </c>
      <c r="BR355" s="4" t="s">
        <v>147</v>
      </c>
      <c r="BS355" s="4" t="s">
        <v>147</v>
      </c>
      <c r="BT355" s="4" t="s">
        <v>147</v>
      </c>
      <c r="BU355" s="4">
        <v>55.9</v>
      </c>
      <c r="BV355" s="4">
        <v>1.51</v>
      </c>
      <c r="BW355" s="10">
        <f t="shared" si="17"/>
        <v>24.516468575939651</v>
      </c>
      <c r="BX355" s="4">
        <v>28</v>
      </c>
      <c r="BY355" s="10">
        <f t="shared" si="18"/>
        <v>24.231999999999999</v>
      </c>
      <c r="BZ355" s="10">
        <f t="shared" si="19"/>
        <v>46.750782165605088</v>
      </c>
      <c r="CA355" s="4">
        <v>12</v>
      </c>
      <c r="CB355" s="4">
        <v>85</v>
      </c>
      <c r="CC355" s="4">
        <v>1</v>
      </c>
      <c r="CD355" s="4">
        <v>0</v>
      </c>
      <c r="CE355" s="4">
        <v>4</v>
      </c>
      <c r="CF355" s="4">
        <v>5</v>
      </c>
      <c r="CG355" s="4">
        <v>1</v>
      </c>
      <c r="CH355" s="4">
        <v>4</v>
      </c>
      <c r="CI355" s="4">
        <v>4</v>
      </c>
      <c r="CJ355" s="4">
        <v>3</v>
      </c>
      <c r="CK355" s="4">
        <v>3</v>
      </c>
      <c r="CL355" s="4">
        <v>3</v>
      </c>
      <c r="CM355" s="4">
        <v>3</v>
      </c>
      <c r="CN355" s="4">
        <v>3</v>
      </c>
      <c r="CO355" s="4">
        <v>3</v>
      </c>
      <c r="CP355" s="4">
        <v>3</v>
      </c>
      <c r="CQ355" s="4">
        <v>3</v>
      </c>
      <c r="CR355" s="4">
        <v>3</v>
      </c>
      <c r="CS355" s="4">
        <v>1</v>
      </c>
      <c r="CT355" s="4">
        <v>1</v>
      </c>
      <c r="CU355" s="4">
        <v>1</v>
      </c>
      <c r="CV355" s="4">
        <v>1</v>
      </c>
      <c r="CW355" s="4">
        <v>1</v>
      </c>
      <c r="CX355" s="4">
        <v>1</v>
      </c>
      <c r="CY355" s="4">
        <v>7</v>
      </c>
      <c r="CZ355" s="4">
        <v>7</v>
      </c>
      <c r="DA355" s="4">
        <v>7</v>
      </c>
      <c r="DB355" s="4">
        <v>7</v>
      </c>
      <c r="DC355" s="4">
        <v>7</v>
      </c>
      <c r="DD355" s="4">
        <v>6</v>
      </c>
      <c r="DE355" s="4">
        <v>6</v>
      </c>
      <c r="DF355" s="4">
        <v>7</v>
      </c>
      <c r="DG355" s="4">
        <v>6</v>
      </c>
      <c r="DH355" s="4">
        <v>7</v>
      </c>
      <c r="DI355" s="4">
        <v>7</v>
      </c>
      <c r="DJ355" s="4">
        <v>7</v>
      </c>
      <c r="DK355" s="4">
        <v>7</v>
      </c>
      <c r="DL355" s="4">
        <v>7</v>
      </c>
      <c r="DM355" s="4">
        <v>7</v>
      </c>
      <c r="DN355" s="14" t="s">
        <v>150</v>
      </c>
      <c r="DO355" s="4">
        <v>55.9</v>
      </c>
      <c r="DP355" s="4">
        <v>1.51</v>
      </c>
      <c r="DQ355" s="15" t="s">
        <v>155</v>
      </c>
      <c r="DR355" s="4" t="s">
        <v>155</v>
      </c>
      <c r="DS355" s="4"/>
    </row>
    <row r="356" spans="1:123" x14ac:dyDescent="0.25">
      <c r="A356" s="3">
        <v>144</v>
      </c>
      <c r="C356">
        <v>1442</v>
      </c>
      <c r="D356">
        <v>1442</v>
      </c>
      <c r="E356" s="1" t="s">
        <v>140</v>
      </c>
      <c r="F356">
        <v>6</v>
      </c>
      <c r="G356" s="3">
        <v>2</v>
      </c>
      <c r="H356">
        <v>1</v>
      </c>
      <c r="I356">
        <v>1</v>
      </c>
      <c r="J356">
        <v>115</v>
      </c>
      <c r="K356">
        <v>0</v>
      </c>
      <c r="L356">
        <v>0</v>
      </c>
      <c r="M356">
        <v>2010</v>
      </c>
      <c r="N356">
        <v>2010</v>
      </c>
      <c r="O356">
        <v>656.67</v>
      </c>
      <c r="P356">
        <v>609.03800000000001</v>
      </c>
      <c r="Q356">
        <v>23.280999999999999</v>
      </c>
      <c r="R356">
        <v>55.212000000000003</v>
      </c>
      <c r="S356">
        <v>43.512</v>
      </c>
      <c r="T356">
        <v>39.546999999999997</v>
      </c>
      <c r="U356">
        <v>3.9649999999999999</v>
      </c>
      <c r="V356">
        <v>123.059</v>
      </c>
      <c r="W356">
        <v>7.99</v>
      </c>
      <c r="X356">
        <v>9.1989999999999998</v>
      </c>
      <c r="Y356">
        <v>3.5030000000000001</v>
      </c>
      <c r="Z356">
        <v>2.1840000000000002</v>
      </c>
      <c r="AA356">
        <v>1707.971</v>
      </c>
      <c r="AB356">
        <v>4.907</v>
      </c>
      <c r="AC356">
        <v>1.2889999999999999</v>
      </c>
      <c r="AD356">
        <v>38.470999999999997</v>
      </c>
      <c r="AE356">
        <v>9.1359999999999992</v>
      </c>
      <c r="AF356">
        <v>0.44</v>
      </c>
      <c r="AG356">
        <v>0.98799999999999999</v>
      </c>
      <c r="AH356">
        <v>9.0340000000000007</v>
      </c>
      <c r="AI356">
        <v>2.4670000000000001</v>
      </c>
      <c r="AJ356">
        <v>0.92700000000000005</v>
      </c>
      <c r="AK356">
        <v>78.956999999999994</v>
      </c>
      <c r="AL356">
        <v>3.2170000000000001</v>
      </c>
      <c r="AM356">
        <v>548.38099999999997</v>
      </c>
      <c r="AN356">
        <v>650.68499999999995</v>
      </c>
      <c r="AO356">
        <v>91.231999999999999</v>
      </c>
      <c r="AP356">
        <v>3.3580000000000001</v>
      </c>
      <c r="AQ356">
        <v>7.7380000000000004</v>
      </c>
      <c r="AR356">
        <v>0.30299999999999999</v>
      </c>
      <c r="AS356">
        <v>51.545000000000002</v>
      </c>
      <c r="AT356">
        <v>999.31399999999996</v>
      </c>
      <c r="AU356">
        <v>1123.9839999999999</v>
      </c>
      <c r="AV356">
        <v>34.234000000000002</v>
      </c>
      <c r="AW356">
        <v>35.877000000000002</v>
      </c>
      <c r="AX356">
        <v>30.097999999999999</v>
      </c>
      <c r="AY356">
        <v>320.70299999999997</v>
      </c>
      <c r="AZ356">
        <v>272.95299999999997</v>
      </c>
      <c r="BA356">
        <v>0.625</v>
      </c>
      <c r="BB356" s="8">
        <v>1442</v>
      </c>
      <c r="BC356" s="4">
        <v>0</v>
      </c>
      <c r="BD356" s="11">
        <v>16900</v>
      </c>
      <c r="BE356" s="4">
        <v>64</v>
      </c>
      <c r="BF356" s="4" t="s">
        <v>143</v>
      </c>
      <c r="BG356" s="4" t="s">
        <v>118</v>
      </c>
      <c r="BH356" s="4" t="s">
        <v>118</v>
      </c>
      <c r="BI356" s="4" t="s">
        <v>147</v>
      </c>
      <c r="BJ356" s="4" t="s">
        <v>148</v>
      </c>
      <c r="BK356" s="10">
        <v>1150</v>
      </c>
      <c r="BL356" s="4">
        <v>2</v>
      </c>
      <c r="BM356" s="4" t="s">
        <v>147</v>
      </c>
      <c r="BN356" s="4" t="s">
        <v>147</v>
      </c>
      <c r="BO356" s="4" t="s">
        <v>147</v>
      </c>
      <c r="BP356" s="4" t="s">
        <v>147</v>
      </c>
      <c r="BQ356" s="4" t="s">
        <v>147</v>
      </c>
      <c r="BR356" s="4" t="s">
        <v>147</v>
      </c>
      <c r="BS356" s="4" t="s">
        <v>147</v>
      </c>
      <c r="BT356" s="4" t="s">
        <v>147</v>
      </c>
      <c r="BU356" s="4">
        <v>55.9</v>
      </c>
      <c r="BV356" s="4">
        <v>1.51</v>
      </c>
      <c r="BW356" s="10">
        <f t="shared" si="17"/>
        <v>24.516468575939651</v>
      </c>
      <c r="BX356" s="4">
        <v>28</v>
      </c>
      <c r="BY356" s="10">
        <f t="shared" si="18"/>
        <v>24.231999999999999</v>
      </c>
      <c r="BZ356" s="10">
        <f t="shared" si="19"/>
        <v>46.750782165605088</v>
      </c>
      <c r="CA356" s="4">
        <v>12</v>
      </c>
      <c r="CB356" s="4">
        <v>85</v>
      </c>
      <c r="CC356" s="4">
        <v>1</v>
      </c>
      <c r="CD356" s="4">
        <v>0</v>
      </c>
      <c r="CE356" s="4">
        <v>4</v>
      </c>
      <c r="CF356" s="4">
        <v>5</v>
      </c>
      <c r="CG356" s="4">
        <v>1</v>
      </c>
      <c r="CH356" s="4">
        <v>4</v>
      </c>
      <c r="CI356" s="4">
        <v>4</v>
      </c>
      <c r="CJ356" s="4">
        <v>3</v>
      </c>
      <c r="CK356" s="4">
        <v>3</v>
      </c>
      <c r="CL356" s="4">
        <v>3</v>
      </c>
      <c r="CM356" s="4">
        <v>3</v>
      </c>
      <c r="CN356" s="4">
        <v>3</v>
      </c>
      <c r="CO356" s="4">
        <v>3</v>
      </c>
      <c r="CP356" s="4">
        <v>3</v>
      </c>
      <c r="CQ356" s="4">
        <v>3</v>
      </c>
      <c r="CR356" s="4">
        <v>3</v>
      </c>
      <c r="CS356" s="4">
        <v>1</v>
      </c>
      <c r="CT356" s="4">
        <v>1</v>
      </c>
      <c r="CU356" s="4">
        <v>1</v>
      </c>
      <c r="CV356" s="4">
        <v>1</v>
      </c>
      <c r="CW356" s="4">
        <v>1</v>
      </c>
      <c r="CX356" s="4">
        <v>1</v>
      </c>
      <c r="CY356" s="4">
        <v>7</v>
      </c>
      <c r="CZ356" s="4">
        <v>7</v>
      </c>
      <c r="DA356" s="4">
        <v>7</v>
      </c>
      <c r="DB356" s="4">
        <v>7</v>
      </c>
      <c r="DC356" s="4">
        <v>7</v>
      </c>
      <c r="DD356" s="4">
        <v>6</v>
      </c>
      <c r="DE356" s="4">
        <v>6</v>
      </c>
      <c r="DF356" s="4">
        <v>7</v>
      </c>
      <c r="DG356" s="4">
        <v>6</v>
      </c>
      <c r="DH356" s="4">
        <v>7</v>
      </c>
      <c r="DI356" s="4">
        <v>7</v>
      </c>
      <c r="DJ356" s="4">
        <v>7</v>
      </c>
      <c r="DK356" s="4">
        <v>7</v>
      </c>
      <c r="DL356" s="4">
        <v>7</v>
      </c>
      <c r="DM356" s="4">
        <v>7</v>
      </c>
      <c r="DN356" s="14" t="s">
        <v>150</v>
      </c>
      <c r="DO356" s="4">
        <v>55.9</v>
      </c>
      <c r="DP356" s="4">
        <v>1.51</v>
      </c>
      <c r="DQ356" s="15" t="s">
        <v>155</v>
      </c>
      <c r="DR356" s="4" t="s">
        <v>155</v>
      </c>
    </row>
    <row r="357" spans="1:123" x14ac:dyDescent="0.25">
      <c r="A357" s="3">
        <v>144</v>
      </c>
      <c r="C357">
        <v>1443</v>
      </c>
      <c r="D357">
        <v>1443</v>
      </c>
      <c r="E357" s="1" t="s">
        <v>140</v>
      </c>
      <c r="F357">
        <v>1</v>
      </c>
      <c r="G357" s="3">
        <v>3</v>
      </c>
      <c r="H357">
        <v>1</v>
      </c>
      <c r="I357">
        <v>1</v>
      </c>
      <c r="J357">
        <v>115</v>
      </c>
      <c r="K357">
        <v>0</v>
      </c>
      <c r="L357">
        <v>0</v>
      </c>
      <c r="M357">
        <v>2010</v>
      </c>
      <c r="N357">
        <v>2010</v>
      </c>
      <c r="O357">
        <v>771.54</v>
      </c>
      <c r="P357">
        <v>1230.6110000000001</v>
      </c>
      <c r="Q357">
        <v>47.912999999999997</v>
      </c>
      <c r="R357">
        <v>122.428</v>
      </c>
      <c r="S357">
        <v>75.811999999999998</v>
      </c>
      <c r="T357">
        <v>57.170999999999999</v>
      </c>
      <c r="U357">
        <v>18.640999999999998</v>
      </c>
      <c r="V357">
        <v>152.40100000000001</v>
      </c>
      <c r="W357">
        <v>15.707000000000001</v>
      </c>
      <c r="X357">
        <v>15.958</v>
      </c>
      <c r="Y357">
        <v>11.772</v>
      </c>
      <c r="Z357">
        <v>9.5890000000000004</v>
      </c>
      <c r="AA357">
        <v>669.09500000000003</v>
      </c>
      <c r="AB357">
        <v>4.2279999999999998</v>
      </c>
      <c r="AC357">
        <v>3.169</v>
      </c>
      <c r="AD357">
        <v>40.131</v>
      </c>
      <c r="AE357">
        <v>12.574</v>
      </c>
      <c r="AF357">
        <v>0.97799999999999998</v>
      </c>
      <c r="AG357">
        <v>0.98599999999999999</v>
      </c>
      <c r="AH357">
        <v>17.021999999999998</v>
      </c>
      <c r="AI357">
        <v>3.1019999999999999</v>
      </c>
      <c r="AJ357">
        <v>1.5880000000000001</v>
      </c>
      <c r="AK357">
        <v>233.27799999999999</v>
      </c>
      <c r="AL357">
        <v>3.5950000000000002</v>
      </c>
      <c r="AM357">
        <v>583.50800000000004</v>
      </c>
      <c r="AN357">
        <v>938.8</v>
      </c>
      <c r="AO357">
        <v>173.46</v>
      </c>
      <c r="AP357">
        <v>9.4749999999999996</v>
      </c>
      <c r="AQ357">
        <v>11.879</v>
      </c>
      <c r="AR357">
        <v>0.74099999999999999</v>
      </c>
      <c r="AS357">
        <v>88.84</v>
      </c>
      <c r="AT357">
        <v>2425.15</v>
      </c>
      <c r="AU357">
        <v>1965.913</v>
      </c>
      <c r="AV357">
        <v>34.729999999999997</v>
      </c>
      <c r="AW357">
        <v>40.079000000000001</v>
      </c>
      <c r="AX357">
        <v>25.295000000000002</v>
      </c>
      <c r="AY357">
        <v>193.46199999999999</v>
      </c>
      <c r="AZ357">
        <v>191.73599999999999</v>
      </c>
      <c r="BA357">
        <v>1.528</v>
      </c>
      <c r="BB357" s="8">
        <v>1443</v>
      </c>
      <c r="BC357" s="4">
        <v>0</v>
      </c>
      <c r="BD357" s="11">
        <v>16900</v>
      </c>
      <c r="BE357" s="4">
        <v>64</v>
      </c>
      <c r="BF357" s="4" t="s">
        <v>143</v>
      </c>
      <c r="BG357" s="4" t="s">
        <v>118</v>
      </c>
      <c r="BH357" s="4" t="s">
        <v>118</v>
      </c>
      <c r="BI357" s="4" t="s">
        <v>147</v>
      </c>
      <c r="BJ357" s="4" t="s">
        <v>148</v>
      </c>
      <c r="BK357" s="10">
        <v>1150</v>
      </c>
      <c r="BL357" s="4">
        <v>2</v>
      </c>
      <c r="BM357" s="4" t="s">
        <v>147</v>
      </c>
      <c r="BN357" s="4" t="s">
        <v>147</v>
      </c>
      <c r="BO357" s="4" t="s">
        <v>147</v>
      </c>
      <c r="BP357" s="4" t="s">
        <v>147</v>
      </c>
      <c r="BQ357" s="4" t="s">
        <v>147</v>
      </c>
      <c r="BR357" s="4" t="s">
        <v>147</v>
      </c>
      <c r="BS357" s="4" t="s">
        <v>147</v>
      </c>
      <c r="BT357" s="4" t="s">
        <v>147</v>
      </c>
      <c r="BU357" s="4">
        <v>55.9</v>
      </c>
      <c r="BV357" s="4">
        <v>1.51</v>
      </c>
      <c r="BW357" s="10">
        <f t="shared" si="17"/>
        <v>24.516468575939651</v>
      </c>
      <c r="BX357" s="4">
        <v>28</v>
      </c>
      <c r="BY357" s="10">
        <f t="shared" si="18"/>
        <v>24.231999999999999</v>
      </c>
      <c r="BZ357" s="10">
        <f t="shared" si="19"/>
        <v>46.750782165605088</v>
      </c>
      <c r="CA357" s="4">
        <v>12</v>
      </c>
      <c r="CB357" s="4">
        <v>85</v>
      </c>
      <c r="CC357" s="4">
        <v>1</v>
      </c>
      <c r="CD357" s="4">
        <v>0</v>
      </c>
      <c r="CE357" s="4">
        <v>4</v>
      </c>
      <c r="CF357" s="4">
        <v>5</v>
      </c>
      <c r="CG357" s="4">
        <v>1</v>
      </c>
      <c r="CH357" s="4">
        <v>4</v>
      </c>
      <c r="CI357" s="4">
        <v>4</v>
      </c>
      <c r="CJ357" s="4">
        <v>3</v>
      </c>
      <c r="CK357" s="4">
        <v>3</v>
      </c>
      <c r="CL357" s="4">
        <v>3</v>
      </c>
      <c r="CM357" s="4">
        <v>3</v>
      </c>
      <c r="CN357" s="4">
        <v>3</v>
      </c>
      <c r="CO357" s="4">
        <v>3</v>
      </c>
      <c r="CP357" s="4">
        <v>3</v>
      </c>
      <c r="CQ357" s="4">
        <v>3</v>
      </c>
      <c r="CR357" s="4">
        <v>3</v>
      </c>
      <c r="CS357" s="4">
        <v>1</v>
      </c>
      <c r="CT357" s="4">
        <v>1</v>
      </c>
      <c r="CU357" s="4">
        <v>1</v>
      </c>
      <c r="CV357" s="4">
        <v>1</v>
      </c>
      <c r="CW357" s="4">
        <v>1</v>
      </c>
      <c r="CX357" s="4">
        <v>1</v>
      </c>
      <c r="CY357" s="4">
        <v>7</v>
      </c>
      <c r="CZ357" s="4">
        <v>7</v>
      </c>
      <c r="DA357" s="4">
        <v>7</v>
      </c>
      <c r="DB357" s="4">
        <v>7</v>
      </c>
      <c r="DC357" s="4">
        <v>7</v>
      </c>
      <c r="DD357" s="4">
        <v>6</v>
      </c>
      <c r="DE357" s="4">
        <v>6</v>
      </c>
      <c r="DF357" s="4">
        <v>7</v>
      </c>
      <c r="DG357" s="4">
        <v>6</v>
      </c>
      <c r="DH357" s="4">
        <v>7</v>
      </c>
      <c r="DI357" s="4">
        <v>7</v>
      </c>
      <c r="DJ357" s="4">
        <v>7</v>
      </c>
      <c r="DK357" s="4">
        <v>7</v>
      </c>
      <c r="DL357" s="4">
        <v>7</v>
      </c>
      <c r="DM357" s="4">
        <v>7</v>
      </c>
      <c r="DN357" s="14" t="s">
        <v>150</v>
      </c>
      <c r="DO357" s="4">
        <v>55.9</v>
      </c>
      <c r="DP357" s="4">
        <v>1.51</v>
      </c>
      <c r="DQ357" s="15" t="s">
        <v>155</v>
      </c>
      <c r="DR357" s="4" t="s">
        <v>155</v>
      </c>
    </row>
    <row r="358" spans="1:123" x14ac:dyDescent="0.25">
      <c r="A358" s="1">
        <v>145</v>
      </c>
      <c r="C358">
        <v>1451</v>
      </c>
      <c r="D358">
        <v>1451</v>
      </c>
      <c r="E358" s="1" t="s">
        <v>141</v>
      </c>
      <c r="F358">
        <v>1</v>
      </c>
      <c r="G358" s="1">
        <v>1</v>
      </c>
      <c r="H358">
        <v>1</v>
      </c>
      <c r="I358">
        <v>1</v>
      </c>
      <c r="J358">
        <v>110</v>
      </c>
      <c r="K358">
        <v>0</v>
      </c>
      <c r="L358">
        <v>0</v>
      </c>
      <c r="M358">
        <v>2010</v>
      </c>
      <c r="N358">
        <v>2010</v>
      </c>
      <c r="O358">
        <v>1969.7190000000001</v>
      </c>
      <c r="P358">
        <v>2894.1869999999999</v>
      </c>
      <c r="Q358">
        <v>117.607</v>
      </c>
      <c r="R358">
        <v>304.63400000000001</v>
      </c>
      <c r="S358">
        <v>153.858</v>
      </c>
      <c r="T358">
        <v>105.583</v>
      </c>
      <c r="U358">
        <v>48.274999999999999</v>
      </c>
      <c r="V358">
        <v>337.99599999999998</v>
      </c>
      <c r="W358">
        <v>39.177999999999997</v>
      </c>
      <c r="X358">
        <v>43.134999999999998</v>
      </c>
      <c r="Y358">
        <v>23.66</v>
      </c>
      <c r="Z358">
        <v>25.501999999999999</v>
      </c>
      <c r="AA358">
        <v>1367.4259999999999</v>
      </c>
      <c r="AB358">
        <v>5.6660000000000004</v>
      </c>
      <c r="AC358">
        <v>7.5609999999999999</v>
      </c>
      <c r="AD358">
        <v>98.460999999999999</v>
      </c>
      <c r="AE358">
        <v>17.526</v>
      </c>
      <c r="AF358">
        <v>1.7709999999999999</v>
      </c>
      <c r="AG358">
        <v>1.788</v>
      </c>
      <c r="AH358">
        <v>34.509</v>
      </c>
      <c r="AI358">
        <v>5.984</v>
      </c>
      <c r="AJ358">
        <v>3.109</v>
      </c>
      <c r="AK358">
        <v>495.08800000000002</v>
      </c>
      <c r="AL358">
        <v>6.6630000000000003</v>
      </c>
      <c r="AM358">
        <v>956.01499999999999</v>
      </c>
      <c r="AN358">
        <v>1884.962</v>
      </c>
      <c r="AO358">
        <v>405.69600000000003</v>
      </c>
      <c r="AP358">
        <v>24.196999999999999</v>
      </c>
      <c r="AQ358">
        <v>25.085000000000001</v>
      </c>
      <c r="AR358">
        <v>1.6830000000000001</v>
      </c>
      <c r="AS358">
        <v>179.83699999999999</v>
      </c>
      <c r="AT358">
        <v>6332.9830000000002</v>
      </c>
      <c r="AU358">
        <v>3905.5079999999998</v>
      </c>
      <c r="AV358">
        <v>36.369999999999997</v>
      </c>
      <c r="AW358">
        <v>42.048999999999999</v>
      </c>
      <c r="AX358">
        <v>21.527000000000001</v>
      </c>
      <c r="AY358">
        <v>352.50200000000001</v>
      </c>
      <c r="AZ358">
        <v>338.12299999999999</v>
      </c>
      <c r="BA358">
        <v>4.5049999999999999</v>
      </c>
      <c r="BB358" s="8">
        <v>1451</v>
      </c>
      <c r="BC358" s="4">
        <v>1</v>
      </c>
      <c r="BD358" s="11">
        <v>14503</v>
      </c>
      <c r="BE358" s="4">
        <v>71</v>
      </c>
      <c r="BF358" s="4" t="s">
        <v>143</v>
      </c>
      <c r="BG358" s="4" t="s">
        <v>122</v>
      </c>
      <c r="BH358" s="4" t="s">
        <v>117</v>
      </c>
      <c r="BI358" s="4" t="s">
        <v>147</v>
      </c>
      <c r="BJ358" s="4" t="s">
        <v>148</v>
      </c>
      <c r="BK358" s="10">
        <v>500</v>
      </c>
      <c r="BL358" s="4">
        <v>2</v>
      </c>
      <c r="BM358" s="4" t="s">
        <v>147</v>
      </c>
      <c r="BN358" s="4" t="s">
        <v>147</v>
      </c>
      <c r="BO358" s="4" t="s">
        <v>147</v>
      </c>
      <c r="BP358" s="4" t="s">
        <v>147</v>
      </c>
      <c r="BQ358" s="4" t="s">
        <v>148</v>
      </c>
      <c r="BR358" s="4" t="s">
        <v>147</v>
      </c>
      <c r="BS358" s="4" t="s">
        <v>147</v>
      </c>
      <c r="BT358" s="4" t="s">
        <v>147</v>
      </c>
      <c r="BU358" s="4">
        <v>100</v>
      </c>
      <c r="BV358" s="4">
        <v>1.7</v>
      </c>
      <c r="BW358" s="10">
        <f t="shared" si="17"/>
        <v>34.602076124567475</v>
      </c>
      <c r="BX358" s="4">
        <v>35</v>
      </c>
      <c r="BY358" s="10">
        <f t="shared" si="18"/>
        <v>28.72</v>
      </c>
      <c r="BZ358" s="10">
        <f t="shared" si="19"/>
        <v>65.671847133757964</v>
      </c>
      <c r="CA358" s="4">
        <v>20</v>
      </c>
      <c r="CB358" s="4">
        <v>117</v>
      </c>
      <c r="CC358" s="4">
        <v>0</v>
      </c>
      <c r="CD358" s="4">
        <v>0</v>
      </c>
      <c r="CE358" s="4">
        <v>5</v>
      </c>
      <c r="CF358" s="4">
        <v>5</v>
      </c>
      <c r="CG358" s="4">
        <v>1</v>
      </c>
      <c r="CH358" s="4">
        <v>5</v>
      </c>
      <c r="CI358" s="4">
        <v>5</v>
      </c>
      <c r="CJ358" s="4">
        <v>3</v>
      </c>
      <c r="CK358" s="4">
        <v>2</v>
      </c>
      <c r="CL358" s="4">
        <v>2</v>
      </c>
      <c r="CM358" s="4">
        <v>1</v>
      </c>
      <c r="CN358" s="4">
        <v>2</v>
      </c>
      <c r="CO358" s="4">
        <v>3</v>
      </c>
      <c r="CP358" s="4">
        <v>1</v>
      </c>
      <c r="CQ358" s="4">
        <v>3</v>
      </c>
      <c r="CR358" s="4">
        <v>3</v>
      </c>
      <c r="CS358" s="4">
        <v>1</v>
      </c>
      <c r="CT358" s="4">
        <v>1</v>
      </c>
      <c r="CU358" s="4">
        <v>1</v>
      </c>
      <c r="CV358" s="4">
        <v>1</v>
      </c>
      <c r="CW358" s="4">
        <v>1</v>
      </c>
      <c r="CX358" s="4">
        <v>1</v>
      </c>
      <c r="CY358" s="4">
        <v>6</v>
      </c>
      <c r="CZ358" s="4">
        <v>5</v>
      </c>
      <c r="DA358" s="4">
        <v>7</v>
      </c>
      <c r="DB358" s="4">
        <v>7</v>
      </c>
      <c r="DC358" s="4">
        <v>6</v>
      </c>
      <c r="DD358" s="4">
        <v>7</v>
      </c>
      <c r="DE358" s="4">
        <v>4</v>
      </c>
      <c r="DF358" s="4">
        <v>7</v>
      </c>
      <c r="DG358" s="4">
        <v>2</v>
      </c>
      <c r="DH358" s="4">
        <v>3</v>
      </c>
      <c r="DI358" s="4">
        <v>7</v>
      </c>
      <c r="DJ358" s="4">
        <v>5</v>
      </c>
      <c r="DK358" s="4">
        <v>6</v>
      </c>
      <c r="DL358" s="4">
        <v>7</v>
      </c>
      <c r="DM358" s="4">
        <v>7</v>
      </c>
      <c r="DN358" s="14" t="s">
        <v>150</v>
      </c>
      <c r="DO358" s="4">
        <v>100</v>
      </c>
      <c r="DP358" s="4">
        <v>1.7</v>
      </c>
      <c r="DQ358" s="15" t="s">
        <v>154</v>
      </c>
      <c r="DR358" s="4" t="s">
        <v>156</v>
      </c>
    </row>
    <row r="359" spans="1:123" x14ac:dyDescent="0.25">
      <c r="A359" s="1">
        <v>145</v>
      </c>
      <c r="C359">
        <v>1452</v>
      </c>
      <c r="D359">
        <v>1452</v>
      </c>
      <c r="E359" s="1" t="s">
        <v>141</v>
      </c>
      <c r="F359">
        <v>3</v>
      </c>
      <c r="G359" s="1">
        <v>2</v>
      </c>
      <c r="H359">
        <v>1</v>
      </c>
      <c r="I359">
        <v>1</v>
      </c>
      <c r="J359">
        <v>110</v>
      </c>
      <c r="K359">
        <v>0</v>
      </c>
      <c r="L359">
        <v>0</v>
      </c>
      <c r="M359">
        <v>2010</v>
      </c>
      <c r="N359">
        <v>2010</v>
      </c>
      <c r="O359">
        <v>1188.3520000000001</v>
      </c>
      <c r="P359">
        <v>1555.2339999999999</v>
      </c>
      <c r="Q359">
        <v>68.674000000000007</v>
      </c>
      <c r="R359">
        <v>167.113</v>
      </c>
      <c r="S359">
        <v>71.873999999999995</v>
      </c>
      <c r="T359">
        <v>44.874000000000002</v>
      </c>
      <c r="U359">
        <v>27</v>
      </c>
      <c r="V359">
        <v>173.5</v>
      </c>
      <c r="W359">
        <v>21.984000000000002</v>
      </c>
      <c r="X359">
        <v>26.172000000000001</v>
      </c>
      <c r="Y359">
        <v>15.038</v>
      </c>
      <c r="Z359">
        <v>17.420999999999999</v>
      </c>
      <c r="AA359">
        <v>7654.8239999999996</v>
      </c>
      <c r="AB359">
        <v>4.5609999999999999</v>
      </c>
      <c r="AC359">
        <v>5.3680000000000003</v>
      </c>
      <c r="AD359">
        <v>212.601</v>
      </c>
      <c r="AE359">
        <v>28.728000000000002</v>
      </c>
      <c r="AF359">
        <v>0.94399999999999995</v>
      </c>
      <c r="AG359">
        <v>1.4410000000000001</v>
      </c>
      <c r="AH359">
        <v>12.920999999999999</v>
      </c>
      <c r="AI359">
        <v>4.0640000000000001</v>
      </c>
      <c r="AJ359">
        <v>1.542</v>
      </c>
      <c r="AK359">
        <v>342.22899999999998</v>
      </c>
      <c r="AL359">
        <v>3.14</v>
      </c>
      <c r="AM359">
        <v>821.89099999999996</v>
      </c>
      <c r="AN359">
        <v>1180.8620000000001</v>
      </c>
      <c r="AO359">
        <v>247.36</v>
      </c>
      <c r="AP359">
        <v>12.071</v>
      </c>
      <c r="AQ359">
        <v>10.798999999999999</v>
      </c>
      <c r="AR359">
        <v>0.90100000000000002</v>
      </c>
      <c r="AS359">
        <v>76.227999999999994</v>
      </c>
      <c r="AT359">
        <v>3049.1350000000002</v>
      </c>
      <c r="AU359">
        <v>2628.8389999999999</v>
      </c>
      <c r="AV359">
        <v>39.326000000000001</v>
      </c>
      <c r="AW359">
        <v>42.29</v>
      </c>
      <c r="AX359">
        <v>18.245000000000001</v>
      </c>
      <c r="AY359">
        <v>1093.2929999999999</v>
      </c>
      <c r="AZ359">
        <v>792.54399999999998</v>
      </c>
      <c r="BA359">
        <v>2.4279999999999999</v>
      </c>
      <c r="BB359" s="8">
        <v>1452</v>
      </c>
      <c r="BC359" s="4">
        <v>1</v>
      </c>
      <c r="BD359" s="11">
        <v>14503</v>
      </c>
      <c r="BE359" s="4">
        <v>71</v>
      </c>
      <c r="BF359" s="4" t="s">
        <v>143</v>
      </c>
      <c r="BG359" s="4" t="s">
        <v>122</v>
      </c>
      <c r="BH359" s="4" t="s">
        <v>117</v>
      </c>
      <c r="BI359" s="4" t="s">
        <v>147</v>
      </c>
      <c r="BJ359" s="4" t="s">
        <v>148</v>
      </c>
      <c r="BK359" s="10">
        <v>500</v>
      </c>
      <c r="BL359" s="4">
        <v>2</v>
      </c>
      <c r="BM359" s="4" t="s">
        <v>147</v>
      </c>
      <c r="BN359" s="4" t="s">
        <v>147</v>
      </c>
      <c r="BO359" s="4" t="s">
        <v>147</v>
      </c>
      <c r="BP359" s="4" t="s">
        <v>147</v>
      </c>
      <c r="BQ359" s="4" t="s">
        <v>148</v>
      </c>
      <c r="BR359" s="4" t="s">
        <v>147</v>
      </c>
      <c r="BS359" s="4" t="s">
        <v>147</v>
      </c>
      <c r="BT359" s="4" t="s">
        <v>147</v>
      </c>
      <c r="BU359" s="4">
        <v>100</v>
      </c>
      <c r="BV359" s="4">
        <v>1.7</v>
      </c>
      <c r="BW359" s="10">
        <f t="shared" si="17"/>
        <v>34.602076124567475</v>
      </c>
      <c r="BX359" s="4">
        <v>35</v>
      </c>
      <c r="BY359" s="10">
        <f t="shared" si="18"/>
        <v>28.72</v>
      </c>
      <c r="BZ359" s="10">
        <f t="shared" si="19"/>
        <v>65.671847133757964</v>
      </c>
      <c r="CA359" s="4">
        <v>20</v>
      </c>
      <c r="CB359" s="4">
        <v>117</v>
      </c>
      <c r="CC359" s="4">
        <v>0</v>
      </c>
      <c r="CD359" s="4">
        <v>0</v>
      </c>
      <c r="CE359" s="4">
        <v>5</v>
      </c>
      <c r="CF359" s="4">
        <v>5</v>
      </c>
      <c r="CG359" s="4">
        <v>1</v>
      </c>
      <c r="CH359" s="4">
        <v>5</v>
      </c>
      <c r="CI359" s="4">
        <v>5</v>
      </c>
      <c r="CJ359" s="4">
        <v>3</v>
      </c>
      <c r="CK359" s="4">
        <v>2</v>
      </c>
      <c r="CL359" s="4">
        <v>2</v>
      </c>
      <c r="CM359" s="4">
        <v>1</v>
      </c>
      <c r="CN359" s="4">
        <v>2</v>
      </c>
      <c r="CO359" s="4">
        <v>3</v>
      </c>
      <c r="CP359" s="4">
        <v>1</v>
      </c>
      <c r="CQ359" s="4">
        <v>3</v>
      </c>
      <c r="CR359" s="4">
        <v>3</v>
      </c>
      <c r="CS359" s="4">
        <v>1</v>
      </c>
      <c r="CT359" s="4">
        <v>1</v>
      </c>
      <c r="CU359" s="4">
        <v>1</v>
      </c>
      <c r="CV359" s="4">
        <v>1</v>
      </c>
      <c r="CW359" s="4">
        <v>1</v>
      </c>
      <c r="CX359" s="4">
        <v>1</v>
      </c>
      <c r="CY359" s="4">
        <v>6</v>
      </c>
      <c r="CZ359" s="4">
        <v>5</v>
      </c>
      <c r="DA359" s="4">
        <v>7</v>
      </c>
      <c r="DB359" s="4">
        <v>7</v>
      </c>
      <c r="DC359" s="4">
        <v>6</v>
      </c>
      <c r="DD359" s="4">
        <v>7</v>
      </c>
      <c r="DE359" s="4">
        <v>4</v>
      </c>
      <c r="DF359" s="4">
        <v>7</v>
      </c>
      <c r="DG359" s="4">
        <v>2</v>
      </c>
      <c r="DH359" s="4">
        <v>3</v>
      </c>
      <c r="DI359" s="4">
        <v>7</v>
      </c>
      <c r="DJ359" s="4">
        <v>5</v>
      </c>
      <c r="DK359" s="4">
        <v>6</v>
      </c>
      <c r="DL359" s="4">
        <v>7</v>
      </c>
      <c r="DM359" s="4">
        <v>7</v>
      </c>
      <c r="DN359" s="14" t="s">
        <v>150</v>
      </c>
      <c r="DO359" s="4">
        <v>100</v>
      </c>
      <c r="DP359" s="4">
        <v>1.7</v>
      </c>
      <c r="DQ359" s="15" t="s">
        <v>154</v>
      </c>
      <c r="DR359" s="4" t="s">
        <v>156</v>
      </c>
    </row>
    <row r="360" spans="1:123" x14ac:dyDescent="0.25">
      <c r="A360" s="1">
        <v>145</v>
      </c>
      <c r="C360">
        <v>1453</v>
      </c>
      <c r="D360">
        <v>1453</v>
      </c>
      <c r="E360" s="1" t="s">
        <v>141</v>
      </c>
      <c r="F360">
        <v>6</v>
      </c>
      <c r="G360" s="1">
        <v>3</v>
      </c>
      <c r="H360">
        <v>1</v>
      </c>
      <c r="I360">
        <v>1</v>
      </c>
      <c r="J360">
        <v>110</v>
      </c>
      <c r="K360">
        <v>0</v>
      </c>
      <c r="L360">
        <v>0</v>
      </c>
      <c r="M360">
        <v>2010</v>
      </c>
      <c r="N360">
        <v>2010</v>
      </c>
      <c r="O360">
        <v>1782.6189999999999</v>
      </c>
      <c r="P360">
        <v>2592.2849999999999</v>
      </c>
      <c r="Q360">
        <v>81.188999999999993</v>
      </c>
      <c r="R360">
        <v>356.52199999999999</v>
      </c>
      <c r="S360">
        <v>105.393</v>
      </c>
      <c r="T360">
        <v>61.149000000000001</v>
      </c>
      <c r="U360">
        <v>44.244</v>
      </c>
      <c r="V360">
        <v>347.459</v>
      </c>
      <c r="W360">
        <v>26.189</v>
      </c>
      <c r="X360">
        <v>26.975000000000001</v>
      </c>
      <c r="Y360">
        <v>21.148</v>
      </c>
      <c r="Z360">
        <v>18.305</v>
      </c>
      <c r="AA360">
        <v>2345.48</v>
      </c>
      <c r="AB360">
        <v>3.536</v>
      </c>
      <c r="AC360">
        <v>8.5069999999999997</v>
      </c>
      <c r="AD360">
        <v>68.933000000000007</v>
      </c>
      <c r="AE360">
        <v>25.303000000000001</v>
      </c>
      <c r="AF360">
        <v>2.403</v>
      </c>
      <c r="AG360">
        <v>2.1480000000000001</v>
      </c>
      <c r="AH360">
        <v>23.251000000000001</v>
      </c>
      <c r="AI360">
        <v>4.5209999999999999</v>
      </c>
      <c r="AJ360">
        <v>1.238</v>
      </c>
      <c r="AK360">
        <v>458.87299999999999</v>
      </c>
      <c r="AL360">
        <v>4.9329999999999998</v>
      </c>
      <c r="AM360">
        <v>728.20699999999999</v>
      </c>
      <c r="AN360">
        <v>1284.1990000000001</v>
      </c>
      <c r="AO360">
        <v>217.876</v>
      </c>
      <c r="AP360">
        <v>17.149999999999999</v>
      </c>
      <c r="AQ360">
        <v>15.179</v>
      </c>
      <c r="AR360">
        <v>1.169</v>
      </c>
      <c r="AS360">
        <v>215.14699999999999</v>
      </c>
      <c r="AT360">
        <v>4188.3869999999997</v>
      </c>
      <c r="AU360">
        <v>2198.4940000000001</v>
      </c>
      <c r="AV360">
        <v>27.75</v>
      </c>
      <c r="AW360">
        <v>55.25</v>
      </c>
      <c r="AX360">
        <v>16.611999999999998</v>
      </c>
      <c r="AY360">
        <v>416.89299999999997</v>
      </c>
      <c r="AZ360">
        <v>345.161</v>
      </c>
      <c r="BA360">
        <v>2.9140000000000001</v>
      </c>
      <c r="BB360" s="8">
        <v>1453</v>
      </c>
      <c r="BC360" s="4">
        <v>1</v>
      </c>
      <c r="BD360" s="11">
        <v>14503</v>
      </c>
      <c r="BE360" s="4">
        <v>71</v>
      </c>
      <c r="BF360" s="4" t="s">
        <v>143</v>
      </c>
      <c r="BG360" s="4" t="s">
        <v>122</v>
      </c>
      <c r="BH360" s="4" t="s">
        <v>117</v>
      </c>
      <c r="BI360" s="4" t="s">
        <v>147</v>
      </c>
      <c r="BJ360" s="4" t="s">
        <v>148</v>
      </c>
      <c r="BK360" s="10">
        <v>500</v>
      </c>
      <c r="BL360" s="4">
        <v>2</v>
      </c>
      <c r="BM360" s="4" t="s">
        <v>147</v>
      </c>
      <c r="BN360" s="4" t="s">
        <v>147</v>
      </c>
      <c r="BO360" s="4" t="s">
        <v>147</v>
      </c>
      <c r="BP360" s="4" t="s">
        <v>147</v>
      </c>
      <c r="BQ360" s="4" t="s">
        <v>148</v>
      </c>
      <c r="BR360" s="4" t="s">
        <v>147</v>
      </c>
      <c r="BS360" s="4" t="s">
        <v>147</v>
      </c>
      <c r="BT360" s="4" t="s">
        <v>147</v>
      </c>
      <c r="BU360" s="4">
        <v>100</v>
      </c>
      <c r="BV360" s="4">
        <v>1.7</v>
      </c>
      <c r="BW360" s="10">
        <f t="shared" si="17"/>
        <v>34.602076124567475</v>
      </c>
      <c r="BX360" s="4">
        <v>35</v>
      </c>
      <c r="BY360" s="10">
        <f t="shared" si="18"/>
        <v>28.72</v>
      </c>
      <c r="BZ360" s="10">
        <f t="shared" si="19"/>
        <v>65.671847133757964</v>
      </c>
      <c r="CA360" s="4">
        <v>20</v>
      </c>
      <c r="CB360" s="4">
        <v>117</v>
      </c>
      <c r="CC360" s="4">
        <v>0</v>
      </c>
      <c r="CD360" s="4">
        <v>0</v>
      </c>
      <c r="CE360" s="4">
        <v>5</v>
      </c>
      <c r="CF360" s="4">
        <v>5</v>
      </c>
      <c r="CG360" s="4">
        <v>1</v>
      </c>
      <c r="CH360" s="4">
        <v>5</v>
      </c>
      <c r="CI360" s="4">
        <v>5</v>
      </c>
      <c r="CJ360" s="4">
        <v>3</v>
      </c>
      <c r="CK360" s="4">
        <v>2</v>
      </c>
      <c r="CL360" s="4">
        <v>2</v>
      </c>
      <c r="CM360" s="4">
        <v>1</v>
      </c>
      <c r="CN360" s="4">
        <v>2</v>
      </c>
      <c r="CO360" s="4">
        <v>3</v>
      </c>
      <c r="CP360" s="4">
        <v>1</v>
      </c>
      <c r="CQ360" s="4">
        <v>3</v>
      </c>
      <c r="CR360" s="4">
        <v>3</v>
      </c>
      <c r="CS360" s="4">
        <v>1</v>
      </c>
      <c r="CT360" s="4">
        <v>1</v>
      </c>
      <c r="CU360" s="4">
        <v>1</v>
      </c>
      <c r="CV360" s="4">
        <v>1</v>
      </c>
      <c r="CW360" s="4">
        <v>1</v>
      </c>
      <c r="CX360" s="4">
        <v>1</v>
      </c>
      <c r="CY360" s="4">
        <v>6</v>
      </c>
      <c r="CZ360" s="4">
        <v>5</v>
      </c>
      <c r="DA360" s="4">
        <v>7</v>
      </c>
      <c r="DB360" s="4">
        <v>7</v>
      </c>
      <c r="DC360" s="4">
        <v>6</v>
      </c>
      <c r="DD360" s="4">
        <v>7</v>
      </c>
      <c r="DE360" s="4">
        <v>4</v>
      </c>
      <c r="DF360" s="4">
        <v>7</v>
      </c>
      <c r="DG360" s="4">
        <v>2</v>
      </c>
      <c r="DH360" s="4">
        <v>3</v>
      </c>
      <c r="DI360" s="4">
        <v>7</v>
      </c>
      <c r="DJ360" s="4">
        <v>5</v>
      </c>
      <c r="DK360" s="4">
        <v>6</v>
      </c>
      <c r="DL360" s="4">
        <v>7</v>
      </c>
      <c r="DM360" s="4">
        <v>7</v>
      </c>
      <c r="DN360" s="14" t="s">
        <v>150</v>
      </c>
      <c r="DO360" s="4">
        <v>100</v>
      </c>
      <c r="DP360" s="4">
        <v>1.7</v>
      </c>
      <c r="DQ360" s="15" t="s">
        <v>154</v>
      </c>
      <c r="DR360" s="4" t="s">
        <v>156</v>
      </c>
    </row>
    <row r="361" spans="1:123" x14ac:dyDescent="0.25">
      <c r="A361" s="3">
        <v>146</v>
      </c>
      <c r="C361">
        <v>1461</v>
      </c>
      <c r="D361">
        <v>1461</v>
      </c>
      <c r="E361" s="1" t="s">
        <v>140</v>
      </c>
      <c r="F361">
        <v>6</v>
      </c>
      <c r="G361" s="3">
        <v>1</v>
      </c>
      <c r="H361">
        <v>1</v>
      </c>
      <c r="I361">
        <v>1</v>
      </c>
      <c r="J361">
        <v>115</v>
      </c>
      <c r="K361">
        <v>0</v>
      </c>
      <c r="L361">
        <v>0</v>
      </c>
      <c r="M361">
        <v>2010</v>
      </c>
      <c r="N361">
        <v>2010</v>
      </c>
      <c r="O361">
        <v>1793.827</v>
      </c>
      <c r="P361">
        <v>2267.0810000000001</v>
      </c>
      <c r="Q361">
        <v>82.807000000000002</v>
      </c>
      <c r="R361">
        <v>289.87599999999998</v>
      </c>
      <c r="S361">
        <v>97.79</v>
      </c>
      <c r="T361">
        <v>51.03</v>
      </c>
      <c r="U361">
        <v>46.76</v>
      </c>
      <c r="V361">
        <v>230.185</v>
      </c>
      <c r="W361">
        <v>24.306000000000001</v>
      </c>
      <c r="X361">
        <v>31.149000000000001</v>
      </c>
      <c r="Y361">
        <v>20.324000000000002</v>
      </c>
      <c r="Z361">
        <v>34.003999999999998</v>
      </c>
      <c r="AA361">
        <v>8074.8530000000001</v>
      </c>
      <c r="AB361">
        <v>5.3860000000000001</v>
      </c>
      <c r="AC361">
        <v>8.141</v>
      </c>
      <c r="AD361">
        <v>455.52100000000002</v>
      </c>
      <c r="AE361">
        <v>90.073999999999998</v>
      </c>
      <c r="AF361">
        <v>1.5660000000000001</v>
      </c>
      <c r="AG361">
        <v>1.5609999999999999</v>
      </c>
      <c r="AH361">
        <v>19.28</v>
      </c>
      <c r="AI361">
        <v>5.9560000000000004</v>
      </c>
      <c r="AJ361">
        <v>2.3180000000000001</v>
      </c>
      <c r="AK361">
        <v>596.04899999999998</v>
      </c>
      <c r="AL361">
        <v>3.38</v>
      </c>
      <c r="AM361">
        <v>892.10699999999997</v>
      </c>
      <c r="AN361">
        <v>1267.837</v>
      </c>
      <c r="AO361">
        <v>378.15199999999999</v>
      </c>
      <c r="AP361">
        <v>20.867999999999999</v>
      </c>
      <c r="AQ361">
        <v>15.305999999999999</v>
      </c>
      <c r="AR361">
        <v>1.5209999999999999</v>
      </c>
      <c r="AS361">
        <v>106.753</v>
      </c>
      <c r="AT361">
        <v>4111.1779999999999</v>
      </c>
      <c r="AU361">
        <v>3961.797</v>
      </c>
      <c r="AV361">
        <v>32.468000000000004</v>
      </c>
      <c r="AW361">
        <v>50.579000000000001</v>
      </c>
      <c r="AX361">
        <v>16.768999999999998</v>
      </c>
      <c r="AY361">
        <v>1077.2159999999999</v>
      </c>
      <c r="AZ361">
        <v>740.94100000000003</v>
      </c>
      <c r="BA361">
        <v>4.5940000000000003</v>
      </c>
      <c r="BB361" s="8">
        <v>1461</v>
      </c>
      <c r="BC361" s="4">
        <v>0</v>
      </c>
      <c r="BD361" s="11">
        <v>15513</v>
      </c>
      <c r="BE361" s="4">
        <v>68</v>
      </c>
      <c r="BF361" s="4" t="s">
        <v>143</v>
      </c>
      <c r="BG361" s="4" t="s">
        <v>122</v>
      </c>
      <c r="BH361" s="4" t="s">
        <v>117</v>
      </c>
      <c r="BI361" s="4" t="s">
        <v>148</v>
      </c>
      <c r="BJ361" s="4" t="s">
        <v>148</v>
      </c>
      <c r="BK361" s="10">
        <v>540</v>
      </c>
      <c r="BL361" s="4">
        <v>2</v>
      </c>
      <c r="BM361" s="4" t="s">
        <v>148</v>
      </c>
      <c r="BN361" s="4" t="s">
        <v>147</v>
      </c>
      <c r="BO361" s="4" t="s">
        <v>147</v>
      </c>
      <c r="BP361" s="4" t="s">
        <v>148</v>
      </c>
      <c r="BQ361" s="4" t="s">
        <v>148</v>
      </c>
      <c r="BR361" s="4" t="s">
        <v>147</v>
      </c>
      <c r="BS361" s="4" t="s">
        <v>147</v>
      </c>
      <c r="BT361" s="4" t="s">
        <v>147</v>
      </c>
      <c r="BU361" s="4">
        <v>68.099999999999994</v>
      </c>
      <c r="BV361" s="4">
        <v>1.51</v>
      </c>
      <c r="BW361" s="10">
        <f t="shared" si="17"/>
        <v>29.867111091618785</v>
      </c>
      <c r="BX361" s="4">
        <v>34</v>
      </c>
      <c r="BY361" s="10">
        <f t="shared" si="18"/>
        <v>24.893999999999998</v>
      </c>
      <c r="BZ361" s="10">
        <f t="shared" si="19"/>
        <v>49.340066560509541</v>
      </c>
      <c r="CA361" s="4">
        <v>29</v>
      </c>
      <c r="CB361" s="4">
        <v>101</v>
      </c>
      <c r="CC361" s="4">
        <v>0</v>
      </c>
      <c r="CD361" s="4">
        <v>0</v>
      </c>
      <c r="CE361" s="4">
        <v>5</v>
      </c>
      <c r="CF361" s="4">
        <v>5</v>
      </c>
      <c r="CG361" s="4">
        <v>1</v>
      </c>
      <c r="CH361" s="4">
        <v>5</v>
      </c>
      <c r="CI361" s="4">
        <v>5</v>
      </c>
      <c r="CJ361" s="4">
        <v>3</v>
      </c>
      <c r="CK361" s="4">
        <v>3</v>
      </c>
      <c r="CL361" s="4">
        <v>3</v>
      </c>
      <c r="CM361" s="4">
        <v>3</v>
      </c>
      <c r="CN361" s="4">
        <v>3</v>
      </c>
      <c r="CO361" s="4">
        <v>3</v>
      </c>
      <c r="CP361" s="4">
        <v>3</v>
      </c>
      <c r="CQ361" s="4">
        <v>3</v>
      </c>
      <c r="CR361" s="4">
        <v>3</v>
      </c>
      <c r="CS361" s="4">
        <v>1</v>
      </c>
      <c r="CT361" s="4">
        <v>1</v>
      </c>
      <c r="CU361" s="4">
        <v>1</v>
      </c>
      <c r="CV361" s="4">
        <v>1</v>
      </c>
      <c r="CW361" s="4">
        <v>1</v>
      </c>
      <c r="CX361" s="4">
        <v>1</v>
      </c>
      <c r="CY361" s="4">
        <v>7</v>
      </c>
      <c r="CZ361" s="4">
        <v>7</v>
      </c>
      <c r="DA361" s="4">
        <v>7</v>
      </c>
      <c r="DB361" s="4">
        <v>7</v>
      </c>
      <c r="DC361" s="4">
        <v>7</v>
      </c>
      <c r="DD361" s="4">
        <v>7</v>
      </c>
      <c r="DE361" s="4">
        <v>6</v>
      </c>
      <c r="DF361" s="4">
        <v>4</v>
      </c>
      <c r="DG361" s="4">
        <v>4</v>
      </c>
      <c r="DH361" s="4">
        <v>7</v>
      </c>
      <c r="DI361" s="4">
        <v>7</v>
      </c>
      <c r="DJ361" s="4">
        <v>7</v>
      </c>
      <c r="DK361" s="4">
        <v>7</v>
      </c>
      <c r="DL361" s="4">
        <v>7</v>
      </c>
      <c r="DM361" s="4">
        <v>7</v>
      </c>
      <c r="DN361" s="14" t="s">
        <v>150</v>
      </c>
      <c r="DO361" s="4">
        <v>68.099999999999994</v>
      </c>
      <c r="DP361" s="4">
        <v>1.51</v>
      </c>
      <c r="DQ361" s="15" t="s">
        <v>154</v>
      </c>
      <c r="DR361" s="4" t="s">
        <v>156</v>
      </c>
    </row>
    <row r="362" spans="1:123" x14ac:dyDescent="0.25">
      <c r="A362" s="3">
        <v>146</v>
      </c>
      <c r="C362">
        <v>1462</v>
      </c>
      <c r="D362">
        <v>1462</v>
      </c>
      <c r="E362" s="1" t="s">
        <v>140</v>
      </c>
      <c r="F362">
        <v>2</v>
      </c>
      <c r="G362" s="3">
        <v>2</v>
      </c>
      <c r="H362">
        <v>1</v>
      </c>
      <c r="I362">
        <v>1</v>
      </c>
      <c r="J362">
        <v>115</v>
      </c>
      <c r="K362">
        <v>0</v>
      </c>
      <c r="L362">
        <v>0</v>
      </c>
      <c r="M362">
        <v>2010</v>
      </c>
      <c r="N362">
        <v>2010</v>
      </c>
      <c r="O362">
        <v>1480.086</v>
      </c>
      <c r="P362">
        <v>2198.2179999999998</v>
      </c>
      <c r="Q362">
        <v>98.781999999999996</v>
      </c>
      <c r="R362">
        <v>201.03399999999999</v>
      </c>
      <c r="S362">
        <v>125.218</v>
      </c>
      <c r="T362">
        <v>88.022999999999996</v>
      </c>
      <c r="U362">
        <v>37.195</v>
      </c>
      <c r="V362">
        <v>261.75299999999999</v>
      </c>
      <c r="W362">
        <v>29.992000000000001</v>
      </c>
      <c r="X362">
        <v>37.426000000000002</v>
      </c>
      <c r="Y362">
        <v>21.957000000000001</v>
      </c>
      <c r="Z362">
        <v>19.844000000000001</v>
      </c>
      <c r="AA362">
        <v>1485.491</v>
      </c>
      <c r="AB362">
        <v>5.2560000000000002</v>
      </c>
      <c r="AC362">
        <v>6.8289999999999997</v>
      </c>
      <c r="AD362">
        <v>109.20099999999999</v>
      </c>
      <c r="AE362">
        <v>10.677</v>
      </c>
      <c r="AF362">
        <v>1.137</v>
      </c>
      <c r="AG362">
        <v>1.139</v>
      </c>
      <c r="AH362">
        <v>26.036999999999999</v>
      </c>
      <c r="AI362">
        <v>3.9260000000000002</v>
      </c>
      <c r="AJ362">
        <v>2.3149999999999999</v>
      </c>
      <c r="AK362">
        <v>381.30599999999998</v>
      </c>
      <c r="AL362">
        <v>5.2779999999999996</v>
      </c>
      <c r="AM362">
        <v>669.28</v>
      </c>
      <c r="AN362">
        <v>1294.6120000000001</v>
      </c>
      <c r="AO362">
        <v>309.36700000000002</v>
      </c>
      <c r="AP362">
        <v>19.114000000000001</v>
      </c>
      <c r="AQ362">
        <v>21.001000000000001</v>
      </c>
      <c r="AR362">
        <v>1.327</v>
      </c>
      <c r="AS362">
        <v>132.024</v>
      </c>
      <c r="AT362">
        <v>3735.2139999999999</v>
      </c>
      <c r="AU362">
        <v>3098.6170000000002</v>
      </c>
      <c r="AV362">
        <v>40.131</v>
      </c>
      <c r="AW362">
        <v>36.761000000000003</v>
      </c>
      <c r="AX362">
        <v>23.058</v>
      </c>
      <c r="AY362">
        <v>386.774</v>
      </c>
      <c r="AZ362">
        <v>372.08</v>
      </c>
      <c r="BA362">
        <v>2.847</v>
      </c>
      <c r="BB362" s="8">
        <v>1462</v>
      </c>
      <c r="BC362" s="4">
        <v>0</v>
      </c>
      <c r="BD362" s="11">
        <v>15513</v>
      </c>
      <c r="BE362" s="4">
        <v>68</v>
      </c>
      <c r="BF362" s="4" t="s">
        <v>143</v>
      </c>
      <c r="BG362" s="4" t="s">
        <v>122</v>
      </c>
      <c r="BH362" s="4" t="s">
        <v>117</v>
      </c>
      <c r="BI362" s="4" t="s">
        <v>148</v>
      </c>
      <c r="BJ362" s="4" t="s">
        <v>148</v>
      </c>
      <c r="BK362" s="10">
        <v>540</v>
      </c>
      <c r="BL362" s="4">
        <v>2</v>
      </c>
      <c r="BM362" s="4" t="s">
        <v>148</v>
      </c>
      <c r="BN362" s="4" t="s">
        <v>147</v>
      </c>
      <c r="BO362" s="4" t="s">
        <v>147</v>
      </c>
      <c r="BP362" s="4" t="s">
        <v>148</v>
      </c>
      <c r="BQ362" s="4" t="s">
        <v>148</v>
      </c>
      <c r="BR362" s="4" t="s">
        <v>147</v>
      </c>
      <c r="BS362" s="4" t="s">
        <v>147</v>
      </c>
      <c r="BT362" s="4" t="s">
        <v>147</v>
      </c>
      <c r="BU362" s="4">
        <v>68.099999999999994</v>
      </c>
      <c r="BV362" s="4">
        <v>1.51</v>
      </c>
      <c r="BW362" s="10">
        <f t="shared" si="17"/>
        <v>29.867111091618785</v>
      </c>
      <c r="BX362" s="4">
        <v>34</v>
      </c>
      <c r="BY362" s="10">
        <f t="shared" si="18"/>
        <v>24.893999999999998</v>
      </c>
      <c r="BZ362" s="10">
        <f t="shared" si="19"/>
        <v>49.340066560509541</v>
      </c>
      <c r="CA362" s="4">
        <v>29</v>
      </c>
      <c r="CB362" s="4">
        <v>101</v>
      </c>
      <c r="CC362" s="4">
        <v>0</v>
      </c>
      <c r="CD362" s="4">
        <v>0</v>
      </c>
      <c r="CE362" s="4">
        <v>5</v>
      </c>
      <c r="CF362" s="4">
        <v>5</v>
      </c>
      <c r="CG362" s="4">
        <v>1</v>
      </c>
      <c r="CH362" s="4">
        <v>5</v>
      </c>
      <c r="CI362" s="4">
        <v>5</v>
      </c>
      <c r="CJ362" s="4">
        <v>3</v>
      </c>
      <c r="CK362" s="4">
        <v>3</v>
      </c>
      <c r="CL362" s="4">
        <v>3</v>
      </c>
      <c r="CM362" s="4">
        <v>3</v>
      </c>
      <c r="CN362" s="4">
        <v>3</v>
      </c>
      <c r="CO362" s="4">
        <v>3</v>
      </c>
      <c r="CP362" s="4">
        <v>3</v>
      </c>
      <c r="CQ362" s="4">
        <v>3</v>
      </c>
      <c r="CR362" s="4">
        <v>3</v>
      </c>
      <c r="CS362" s="4">
        <v>1</v>
      </c>
      <c r="CT362" s="4">
        <v>1</v>
      </c>
      <c r="CU362" s="4">
        <v>1</v>
      </c>
      <c r="CV362" s="4">
        <v>1</v>
      </c>
      <c r="CW362" s="4">
        <v>1</v>
      </c>
      <c r="CX362" s="4">
        <v>1</v>
      </c>
      <c r="CY362" s="4">
        <v>7</v>
      </c>
      <c r="CZ362" s="4">
        <v>7</v>
      </c>
      <c r="DA362" s="4">
        <v>7</v>
      </c>
      <c r="DB362" s="4">
        <v>7</v>
      </c>
      <c r="DC362" s="4">
        <v>7</v>
      </c>
      <c r="DD362" s="4">
        <v>7</v>
      </c>
      <c r="DE362" s="4">
        <v>6</v>
      </c>
      <c r="DF362" s="4">
        <v>4</v>
      </c>
      <c r="DG362" s="4">
        <v>4</v>
      </c>
      <c r="DH362" s="4">
        <v>7</v>
      </c>
      <c r="DI362" s="4">
        <v>7</v>
      </c>
      <c r="DJ362" s="4">
        <v>7</v>
      </c>
      <c r="DK362" s="4">
        <v>7</v>
      </c>
      <c r="DL362" s="4">
        <v>7</v>
      </c>
      <c r="DM362" s="4">
        <v>7</v>
      </c>
      <c r="DN362" s="14" t="s">
        <v>150</v>
      </c>
      <c r="DO362" s="4">
        <v>68.099999999999994</v>
      </c>
      <c r="DP362" s="4">
        <v>1.51</v>
      </c>
      <c r="DQ362" s="15" t="s">
        <v>154</v>
      </c>
      <c r="DR362" s="4" t="s">
        <v>156</v>
      </c>
    </row>
    <row r="363" spans="1:123" x14ac:dyDescent="0.25">
      <c r="A363" s="3">
        <v>146</v>
      </c>
      <c r="C363">
        <v>1463</v>
      </c>
      <c r="D363">
        <v>1463</v>
      </c>
      <c r="E363" s="1" t="s">
        <v>140</v>
      </c>
      <c r="F363">
        <v>0</v>
      </c>
      <c r="G363" s="3">
        <v>3</v>
      </c>
      <c r="H363">
        <v>1</v>
      </c>
      <c r="I363">
        <v>1</v>
      </c>
      <c r="J363">
        <v>115</v>
      </c>
      <c r="K363">
        <v>0</v>
      </c>
      <c r="L363">
        <v>0</v>
      </c>
      <c r="M363">
        <v>2010</v>
      </c>
      <c r="N363">
        <v>2010</v>
      </c>
      <c r="O363">
        <v>2194.67</v>
      </c>
      <c r="P363">
        <v>2733.4459999999999</v>
      </c>
      <c r="Q363">
        <v>87.808999999999997</v>
      </c>
      <c r="R363">
        <v>403.28500000000003</v>
      </c>
      <c r="S363">
        <v>85.613</v>
      </c>
      <c r="T363">
        <v>51.468000000000004</v>
      </c>
      <c r="U363">
        <v>34.145000000000003</v>
      </c>
      <c r="V363">
        <v>283.185</v>
      </c>
      <c r="W363">
        <v>40.631</v>
      </c>
      <c r="X363">
        <v>24.571999999999999</v>
      </c>
      <c r="Y363">
        <v>14.239000000000001</v>
      </c>
      <c r="Z363">
        <v>19.437000000000001</v>
      </c>
      <c r="AA363">
        <v>3627.614</v>
      </c>
      <c r="AB363">
        <v>6.8029999999999999</v>
      </c>
      <c r="AC363">
        <v>7.8920000000000003</v>
      </c>
      <c r="AD363">
        <v>53.109000000000002</v>
      </c>
      <c r="AE363">
        <v>26.149000000000001</v>
      </c>
      <c r="AF363">
        <v>2.63</v>
      </c>
      <c r="AG363">
        <v>2.738</v>
      </c>
      <c r="AH363">
        <v>18.562999999999999</v>
      </c>
      <c r="AI363">
        <v>5.3849999999999998</v>
      </c>
      <c r="AJ363">
        <v>1.304</v>
      </c>
      <c r="AK363">
        <v>508.41300000000001</v>
      </c>
      <c r="AL363">
        <v>5.7389999999999999</v>
      </c>
      <c r="AM363">
        <v>1098.941</v>
      </c>
      <c r="AN363">
        <v>1363.3620000000001</v>
      </c>
      <c r="AO363">
        <v>265.77999999999997</v>
      </c>
      <c r="AP363">
        <v>14.084</v>
      </c>
      <c r="AQ363">
        <v>14.488</v>
      </c>
      <c r="AR363">
        <v>1.0820000000000001</v>
      </c>
      <c r="AS363">
        <v>164.489</v>
      </c>
      <c r="AT363">
        <v>3725.991</v>
      </c>
      <c r="AU363">
        <v>2728.6790000000001</v>
      </c>
      <c r="AV363">
        <v>28.664000000000001</v>
      </c>
      <c r="AW363">
        <v>58.948</v>
      </c>
      <c r="AX363">
        <v>12.324999999999999</v>
      </c>
      <c r="AY363">
        <v>773.26300000000003</v>
      </c>
      <c r="AZ363">
        <v>695.34900000000005</v>
      </c>
      <c r="BA363">
        <v>1.845</v>
      </c>
      <c r="BB363" s="8">
        <v>1463</v>
      </c>
      <c r="BC363" s="4">
        <v>0</v>
      </c>
      <c r="BD363" s="11">
        <v>15513</v>
      </c>
      <c r="BE363" s="4">
        <v>68</v>
      </c>
      <c r="BF363" s="4" t="s">
        <v>143</v>
      </c>
      <c r="BG363" s="4" t="s">
        <v>122</v>
      </c>
      <c r="BH363" s="4" t="s">
        <v>117</v>
      </c>
      <c r="BI363" s="4" t="s">
        <v>148</v>
      </c>
      <c r="BJ363" s="4" t="s">
        <v>148</v>
      </c>
      <c r="BK363" s="10">
        <v>540</v>
      </c>
      <c r="BL363" s="4">
        <v>2</v>
      </c>
      <c r="BM363" s="4" t="s">
        <v>148</v>
      </c>
      <c r="BN363" s="4" t="s">
        <v>147</v>
      </c>
      <c r="BO363" s="4" t="s">
        <v>147</v>
      </c>
      <c r="BP363" s="4" t="s">
        <v>148</v>
      </c>
      <c r="BQ363" s="4" t="s">
        <v>148</v>
      </c>
      <c r="BR363" s="4" t="s">
        <v>147</v>
      </c>
      <c r="BS363" s="4" t="s">
        <v>147</v>
      </c>
      <c r="BT363" s="4" t="s">
        <v>147</v>
      </c>
      <c r="BU363" s="4">
        <v>68.099999999999994</v>
      </c>
      <c r="BV363" s="4">
        <v>1.51</v>
      </c>
      <c r="BW363" s="10">
        <f t="shared" si="17"/>
        <v>29.867111091618785</v>
      </c>
      <c r="BX363" s="4">
        <v>34</v>
      </c>
      <c r="BY363" s="10">
        <f t="shared" si="18"/>
        <v>24.893999999999998</v>
      </c>
      <c r="BZ363" s="10">
        <f t="shared" si="19"/>
        <v>49.340066560509541</v>
      </c>
      <c r="CA363" s="4">
        <v>29</v>
      </c>
      <c r="CB363" s="4">
        <v>101</v>
      </c>
      <c r="CC363" s="4">
        <v>0</v>
      </c>
      <c r="CD363" s="4">
        <v>0</v>
      </c>
      <c r="CE363" s="4">
        <v>5</v>
      </c>
      <c r="CF363" s="4">
        <v>5</v>
      </c>
      <c r="CG363" s="4">
        <v>1</v>
      </c>
      <c r="CH363" s="4">
        <v>5</v>
      </c>
      <c r="CI363" s="4">
        <v>5</v>
      </c>
      <c r="CJ363" s="4">
        <v>3</v>
      </c>
      <c r="CK363" s="4">
        <v>3</v>
      </c>
      <c r="CL363" s="4">
        <v>3</v>
      </c>
      <c r="CM363" s="4">
        <v>3</v>
      </c>
      <c r="CN363" s="4">
        <v>3</v>
      </c>
      <c r="CO363" s="4">
        <v>3</v>
      </c>
      <c r="CP363" s="4">
        <v>3</v>
      </c>
      <c r="CQ363" s="4">
        <v>3</v>
      </c>
      <c r="CR363" s="4">
        <v>3</v>
      </c>
      <c r="CS363" s="4">
        <v>1</v>
      </c>
      <c r="CT363" s="4">
        <v>1</v>
      </c>
      <c r="CU363" s="4">
        <v>1</v>
      </c>
      <c r="CV363" s="4">
        <v>1</v>
      </c>
      <c r="CW363" s="4">
        <v>1</v>
      </c>
      <c r="CX363" s="4">
        <v>1</v>
      </c>
      <c r="CY363" s="4">
        <v>7</v>
      </c>
      <c r="CZ363" s="4">
        <v>7</v>
      </c>
      <c r="DA363" s="4">
        <v>7</v>
      </c>
      <c r="DB363" s="4">
        <v>7</v>
      </c>
      <c r="DC363" s="4">
        <v>7</v>
      </c>
      <c r="DD363" s="4">
        <v>7</v>
      </c>
      <c r="DE363" s="4">
        <v>6</v>
      </c>
      <c r="DF363" s="4">
        <v>4</v>
      </c>
      <c r="DG363" s="4">
        <v>4</v>
      </c>
      <c r="DH363" s="4">
        <v>7</v>
      </c>
      <c r="DI363" s="4">
        <v>7</v>
      </c>
      <c r="DJ363" s="4">
        <v>7</v>
      </c>
      <c r="DK363" s="4">
        <v>7</v>
      </c>
      <c r="DL363" s="4">
        <v>7</v>
      </c>
      <c r="DM363" s="4">
        <v>7</v>
      </c>
      <c r="DN363" s="14" t="s">
        <v>150</v>
      </c>
      <c r="DO363" s="4">
        <v>68.099999999999994</v>
      </c>
      <c r="DP363" s="4">
        <v>1.51</v>
      </c>
      <c r="DQ363" s="15" t="s">
        <v>154</v>
      </c>
      <c r="DR363" s="4" t="s">
        <v>156</v>
      </c>
    </row>
    <row r="364" spans="1:123" x14ac:dyDescent="0.25">
      <c r="A364" s="1">
        <v>147</v>
      </c>
      <c r="C364">
        <v>1471</v>
      </c>
      <c r="D364">
        <v>1471</v>
      </c>
      <c r="E364" s="1" t="s">
        <v>140</v>
      </c>
      <c r="F364">
        <v>4</v>
      </c>
      <c r="G364" s="1">
        <v>1</v>
      </c>
      <c r="H364">
        <v>1</v>
      </c>
      <c r="I364">
        <v>1</v>
      </c>
      <c r="J364">
        <v>115</v>
      </c>
      <c r="K364">
        <v>0</v>
      </c>
      <c r="L364">
        <v>0</v>
      </c>
      <c r="M364">
        <v>2010</v>
      </c>
      <c r="N364">
        <v>2010</v>
      </c>
      <c r="O364">
        <v>1338.29</v>
      </c>
      <c r="P364">
        <v>1971.8869999999999</v>
      </c>
      <c r="Q364">
        <v>79.350999999999999</v>
      </c>
      <c r="R364">
        <v>251.69200000000001</v>
      </c>
      <c r="S364">
        <v>57.743000000000002</v>
      </c>
      <c r="T364">
        <v>30.803999999999998</v>
      </c>
      <c r="U364">
        <v>26.939</v>
      </c>
      <c r="V364">
        <v>125.081</v>
      </c>
      <c r="W364">
        <v>25.603999999999999</v>
      </c>
      <c r="X364">
        <v>27.803999999999998</v>
      </c>
      <c r="Y364">
        <v>19.260000000000002</v>
      </c>
      <c r="Z364">
        <v>8.7349999999999994</v>
      </c>
      <c r="AA364">
        <v>14803.29</v>
      </c>
      <c r="AB364">
        <v>2.13</v>
      </c>
      <c r="AC364">
        <v>3.9430000000000001</v>
      </c>
      <c r="AD364">
        <v>148.40899999999999</v>
      </c>
      <c r="AE364">
        <v>24.704999999999998</v>
      </c>
      <c r="AF364">
        <v>1.67</v>
      </c>
      <c r="AG364">
        <v>0.92200000000000004</v>
      </c>
      <c r="AH364">
        <v>18.695</v>
      </c>
      <c r="AI364">
        <v>4.774</v>
      </c>
      <c r="AJ364">
        <v>1.415</v>
      </c>
      <c r="AK364">
        <v>307.58600000000001</v>
      </c>
      <c r="AL364">
        <v>2.3879999999999999</v>
      </c>
      <c r="AM364">
        <v>489.81200000000001</v>
      </c>
      <c r="AN364">
        <v>1016.274</v>
      </c>
      <c r="AO364">
        <v>174.86500000000001</v>
      </c>
      <c r="AP364">
        <v>13.035</v>
      </c>
      <c r="AQ364">
        <v>9.3330000000000002</v>
      </c>
      <c r="AR364">
        <v>0.85899999999999999</v>
      </c>
      <c r="AS364">
        <v>101.956</v>
      </c>
      <c r="AT364">
        <v>5961.6629999999996</v>
      </c>
      <c r="AU364">
        <v>1522.8969999999999</v>
      </c>
      <c r="AV364">
        <v>36.003</v>
      </c>
      <c r="AW364">
        <v>52.304000000000002</v>
      </c>
      <c r="AX364">
        <v>11.643000000000001</v>
      </c>
      <c r="AY364">
        <v>1593.703</v>
      </c>
      <c r="AZ364">
        <v>881.851</v>
      </c>
      <c r="BA364">
        <v>3.8109999999999999</v>
      </c>
      <c r="BB364" s="8">
        <v>1471</v>
      </c>
      <c r="BC364" s="4">
        <v>0</v>
      </c>
      <c r="BD364" s="11">
        <v>17061</v>
      </c>
      <c r="BE364" s="4">
        <v>63</v>
      </c>
      <c r="BF364" s="4" t="s">
        <v>144</v>
      </c>
      <c r="BG364" s="4" t="s">
        <v>121</v>
      </c>
      <c r="BH364" s="4" t="s">
        <v>117</v>
      </c>
      <c r="BI364" s="4" t="s">
        <v>147</v>
      </c>
      <c r="BJ364" s="4" t="s">
        <v>148</v>
      </c>
      <c r="BK364" s="10">
        <v>510</v>
      </c>
      <c r="BL364" s="4">
        <v>2</v>
      </c>
      <c r="BM364" s="4" t="s">
        <v>148</v>
      </c>
      <c r="BN364" s="4" t="s">
        <v>148</v>
      </c>
      <c r="BO364" s="4" t="s">
        <v>147</v>
      </c>
      <c r="BP364" s="4" t="s">
        <v>147</v>
      </c>
      <c r="BQ364" s="4" t="s">
        <v>147</v>
      </c>
      <c r="BR364" s="4" t="s">
        <v>147</v>
      </c>
      <c r="BS364" s="4" t="s">
        <v>148</v>
      </c>
      <c r="BT364" s="4" t="s">
        <v>147</v>
      </c>
      <c r="BU364" s="4">
        <v>62.5</v>
      </c>
      <c r="BV364" s="4">
        <v>1.52</v>
      </c>
      <c r="BW364" s="10">
        <f t="shared" si="17"/>
        <v>27.051592797783933</v>
      </c>
      <c r="BX364" s="4">
        <v>27</v>
      </c>
      <c r="BY364" s="10">
        <f t="shared" si="18"/>
        <v>19.463999999999999</v>
      </c>
      <c r="BZ364" s="10">
        <f t="shared" si="19"/>
        <v>30.163001273885346</v>
      </c>
      <c r="CA364" s="4">
        <v>24</v>
      </c>
      <c r="CB364" s="4">
        <v>94</v>
      </c>
      <c r="CC364" s="4">
        <v>0</v>
      </c>
      <c r="CD364" s="4">
        <v>0</v>
      </c>
      <c r="CE364" s="4">
        <v>5</v>
      </c>
      <c r="CF364" s="4">
        <v>2</v>
      </c>
      <c r="CG364" s="4">
        <v>1</v>
      </c>
      <c r="CH364" s="4">
        <v>5</v>
      </c>
      <c r="CI364" s="4">
        <v>5</v>
      </c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>
        <v>6</v>
      </c>
      <c r="CZ364" s="4">
        <v>5</v>
      </c>
      <c r="DA364" s="4">
        <v>7</v>
      </c>
      <c r="DB364" s="4">
        <v>4</v>
      </c>
      <c r="DC364" s="4">
        <v>4</v>
      </c>
      <c r="DD364" s="4">
        <v>4</v>
      </c>
      <c r="DE364" s="4">
        <v>4</v>
      </c>
      <c r="DF364" s="4">
        <v>4</v>
      </c>
      <c r="DG364" s="4">
        <v>6</v>
      </c>
      <c r="DH364" s="4">
        <v>7</v>
      </c>
      <c r="DI364" s="4">
        <v>7</v>
      </c>
      <c r="DJ364" s="4">
        <v>7</v>
      </c>
      <c r="DK364" s="4">
        <v>7</v>
      </c>
      <c r="DL364" s="4">
        <v>7</v>
      </c>
      <c r="DM364" s="4">
        <v>7</v>
      </c>
      <c r="DN364" s="14" t="s">
        <v>150</v>
      </c>
      <c r="DO364" s="4">
        <v>62.5</v>
      </c>
      <c r="DP364" s="4">
        <v>1.52</v>
      </c>
      <c r="DQ364" s="15" t="s">
        <v>155</v>
      </c>
      <c r="DR364" s="4" t="s">
        <v>156</v>
      </c>
    </row>
    <row r="365" spans="1:123" x14ac:dyDescent="0.25">
      <c r="A365" s="1">
        <v>147</v>
      </c>
      <c r="C365">
        <v>1472</v>
      </c>
      <c r="D365">
        <v>1472</v>
      </c>
      <c r="E365" s="1" t="s">
        <v>140</v>
      </c>
      <c r="F365">
        <v>6</v>
      </c>
      <c r="G365" s="1">
        <v>2</v>
      </c>
      <c r="H365">
        <v>1</v>
      </c>
      <c r="I365">
        <v>1</v>
      </c>
      <c r="J365">
        <v>115</v>
      </c>
      <c r="K365">
        <v>0</v>
      </c>
      <c r="L365">
        <v>0</v>
      </c>
      <c r="M365">
        <v>2010</v>
      </c>
      <c r="N365">
        <v>2010</v>
      </c>
      <c r="O365">
        <v>1488.604</v>
      </c>
      <c r="P365">
        <v>2021.386</v>
      </c>
      <c r="Q365">
        <v>98.224000000000004</v>
      </c>
      <c r="R365">
        <v>244.21</v>
      </c>
      <c r="S365">
        <v>45.712000000000003</v>
      </c>
      <c r="T365">
        <v>8.4849999999999994</v>
      </c>
      <c r="U365">
        <v>37.226999999999997</v>
      </c>
      <c r="V365">
        <v>4.9710000000000001</v>
      </c>
      <c r="W365">
        <v>17.216000000000001</v>
      </c>
      <c r="X365">
        <v>44.704000000000001</v>
      </c>
      <c r="Y365">
        <v>30.896000000000001</v>
      </c>
      <c r="Z365">
        <v>23.603999999999999</v>
      </c>
      <c r="AA365">
        <v>3865.2220000000002</v>
      </c>
      <c r="AB365">
        <v>2.92</v>
      </c>
      <c r="AC365">
        <v>12.058999999999999</v>
      </c>
      <c r="AD365">
        <v>284.738</v>
      </c>
      <c r="AE365">
        <v>39.755000000000003</v>
      </c>
      <c r="AF365">
        <v>1.528</v>
      </c>
      <c r="AG365">
        <v>1.1579999999999999</v>
      </c>
      <c r="AH365">
        <v>14.025</v>
      </c>
      <c r="AI365">
        <v>6.431</v>
      </c>
      <c r="AJ365">
        <v>0.91</v>
      </c>
      <c r="AK365">
        <v>462.66500000000002</v>
      </c>
      <c r="AL365">
        <v>1.3109999999999999</v>
      </c>
      <c r="AM365">
        <v>518.14499999999998</v>
      </c>
      <c r="AN365">
        <v>767.23199999999997</v>
      </c>
      <c r="AO365">
        <v>230.90600000000001</v>
      </c>
      <c r="AP365">
        <v>13.096</v>
      </c>
      <c r="AQ365">
        <v>6.8780000000000001</v>
      </c>
      <c r="AR365">
        <v>1.4790000000000001</v>
      </c>
      <c r="AS365">
        <v>79.332999999999998</v>
      </c>
      <c r="AT365">
        <v>3615.4059999999999</v>
      </c>
      <c r="AU365">
        <v>2156.357</v>
      </c>
      <c r="AV365">
        <v>42.420999999999999</v>
      </c>
      <c r="AW365">
        <v>48.915999999999997</v>
      </c>
      <c r="AX365">
        <v>8.6229999999999993</v>
      </c>
      <c r="AY365">
        <v>859.45500000000004</v>
      </c>
      <c r="AZ365">
        <v>784.33199999999999</v>
      </c>
      <c r="BA365">
        <v>3.8530000000000002</v>
      </c>
      <c r="BB365" s="8">
        <v>1472</v>
      </c>
      <c r="BC365" s="4">
        <v>0</v>
      </c>
      <c r="BD365" s="11">
        <v>17061</v>
      </c>
      <c r="BE365" s="4">
        <v>63</v>
      </c>
      <c r="BF365" s="4" t="s">
        <v>144</v>
      </c>
      <c r="BG365" s="4" t="s">
        <v>121</v>
      </c>
      <c r="BH365" s="4" t="s">
        <v>117</v>
      </c>
      <c r="BI365" s="4" t="s">
        <v>147</v>
      </c>
      <c r="BJ365" s="4" t="s">
        <v>148</v>
      </c>
      <c r="BK365" s="10">
        <v>510</v>
      </c>
      <c r="BL365" s="4">
        <v>2</v>
      </c>
      <c r="BM365" s="4" t="s">
        <v>148</v>
      </c>
      <c r="BN365" s="4" t="s">
        <v>148</v>
      </c>
      <c r="BO365" s="4" t="s">
        <v>147</v>
      </c>
      <c r="BP365" s="4" t="s">
        <v>147</v>
      </c>
      <c r="BQ365" s="4" t="s">
        <v>147</v>
      </c>
      <c r="BR365" s="4" t="s">
        <v>147</v>
      </c>
      <c r="BS365" s="4" t="s">
        <v>148</v>
      </c>
      <c r="BT365" s="4" t="s">
        <v>147</v>
      </c>
      <c r="BU365" s="4">
        <v>62.5</v>
      </c>
      <c r="BV365" s="4">
        <v>1.52</v>
      </c>
      <c r="BW365" s="10">
        <f t="shared" si="17"/>
        <v>27.051592797783933</v>
      </c>
      <c r="BX365" s="4">
        <v>27</v>
      </c>
      <c r="BY365" s="10">
        <f t="shared" si="18"/>
        <v>19.463999999999999</v>
      </c>
      <c r="BZ365" s="10">
        <f t="shared" si="19"/>
        <v>30.163001273885346</v>
      </c>
      <c r="CA365" s="4">
        <v>24</v>
      </c>
      <c r="CB365" s="4">
        <v>94</v>
      </c>
      <c r="CC365" s="4">
        <v>0</v>
      </c>
      <c r="CD365" s="4">
        <v>0</v>
      </c>
      <c r="CE365" s="4">
        <v>5</v>
      </c>
      <c r="CF365" s="4">
        <v>2</v>
      </c>
      <c r="CG365" s="4">
        <v>1</v>
      </c>
      <c r="CH365" s="4">
        <v>5</v>
      </c>
      <c r="CI365" s="4">
        <v>5</v>
      </c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>
        <v>6</v>
      </c>
      <c r="CZ365" s="4">
        <v>5</v>
      </c>
      <c r="DA365" s="4">
        <v>7</v>
      </c>
      <c r="DB365" s="4">
        <v>4</v>
      </c>
      <c r="DC365" s="4">
        <v>4</v>
      </c>
      <c r="DD365" s="4">
        <v>4</v>
      </c>
      <c r="DE365" s="4">
        <v>4</v>
      </c>
      <c r="DF365" s="4">
        <v>4</v>
      </c>
      <c r="DG365" s="4">
        <v>6</v>
      </c>
      <c r="DH365" s="4">
        <v>7</v>
      </c>
      <c r="DI365" s="4">
        <v>7</v>
      </c>
      <c r="DJ365" s="4">
        <v>7</v>
      </c>
      <c r="DK365" s="4">
        <v>7</v>
      </c>
      <c r="DL365" s="4">
        <v>7</v>
      </c>
      <c r="DM365" s="4">
        <v>7</v>
      </c>
      <c r="DN365" s="14" t="s">
        <v>150</v>
      </c>
      <c r="DO365" s="4">
        <v>62.5</v>
      </c>
      <c r="DP365" s="4">
        <v>1.52</v>
      </c>
      <c r="DQ365" s="15" t="s">
        <v>155</v>
      </c>
      <c r="DR365" s="4" t="s">
        <v>156</v>
      </c>
    </row>
    <row r="366" spans="1:123" x14ac:dyDescent="0.25">
      <c r="A366" s="1">
        <v>147</v>
      </c>
      <c r="C366">
        <v>1473</v>
      </c>
      <c r="D366">
        <v>1473</v>
      </c>
      <c r="E366" s="1" t="s">
        <v>140</v>
      </c>
      <c r="F366">
        <v>5</v>
      </c>
      <c r="G366" s="1">
        <v>3</v>
      </c>
      <c r="H366">
        <v>1</v>
      </c>
      <c r="I366">
        <v>1</v>
      </c>
      <c r="J366">
        <v>115</v>
      </c>
      <c r="K366">
        <v>0</v>
      </c>
      <c r="L366">
        <v>0</v>
      </c>
      <c r="M366">
        <v>2010</v>
      </c>
      <c r="N366">
        <v>2010</v>
      </c>
      <c r="O366">
        <v>1933.402</v>
      </c>
      <c r="P366">
        <v>2821.6019999999999</v>
      </c>
      <c r="Q366">
        <v>102.53400000000001</v>
      </c>
      <c r="R366">
        <v>323.66500000000002</v>
      </c>
      <c r="S366">
        <v>151.55000000000001</v>
      </c>
      <c r="T366">
        <v>80.778999999999996</v>
      </c>
      <c r="U366">
        <v>70.771000000000001</v>
      </c>
      <c r="V366">
        <v>231.92699999999999</v>
      </c>
      <c r="W366">
        <v>29.774000000000001</v>
      </c>
      <c r="X366">
        <v>34.734000000000002</v>
      </c>
      <c r="Y366">
        <v>29.146000000000001</v>
      </c>
      <c r="Z366">
        <v>40.716000000000001</v>
      </c>
      <c r="AA366">
        <v>5719.9269999999997</v>
      </c>
      <c r="AB366">
        <v>4.2869999999999999</v>
      </c>
      <c r="AC366">
        <v>10.555999999999999</v>
      </c>
      <c r="AD366">
        <v>158.78</v>
      </c>
      <c r="AE366">
        <v>32.164000000000001</v>
      </c>
      <c r="AF366">
        <v>2.0870000000000002</v>
      </c>
      <c r="AG366">
        <v>1.62</v>
      </c>
      <c r="AH366">
        <v>29.74</v>
      </c>
      <c r="AI366">
        <v>6.492</v>
      </c>
      <c r="AJ366">
        <v>3.0840000000000001</v>
      </c>
      <c r="AK366">
        <v>678.36699999999996</v>
      </c>
      <c r="AL366">
        <v>4.8810000000000002</v>
      </c>
      <c r="AM366">
        <v>1080.07</v>
      </c>
      <c r="AN366">
        <v>1975.106</v>
      </c>
      <c r="AO366">
        <v>520.02</v>
      </c>
      <c r="AP366">
        <v>29.949000000000002</v>
      </c>
      <c r="AQ366">
        <v>23.917999999999999</v>
      </c>
      <c r="AR366">
        <v>2.3479999999999999</v>
      </c>
      <c r="AS366">
        <v>164.61500000000001</v>
      </c>
      <c r="AT366">
        <v>8297.5409999999993</v>
      </c>
      <c r="AU366">
        <v>5098.701</v>
      </c>
      <c r="AV366">
        <v>32.362000000000002</v>
      </c>
      <c r="AW366">
        <v>46.649000000000001</v>
      </c>
      <c r="AX366">
        <v>20.99</v>
      </c>
      <c r="AY366">
        <v>799.55100000000004</v>
      </c>
      <c r="AZ366">
        <v>570.49199999999996</v>
      </c>
      <c r="BA366">
        <v>5.78</v>
      </c>
      <c r="BB366" s="8">
        <v>1473</v>
      </c>
      <c r="BC366" s="4">
        <v>0</v>
      </c>
      <c r="BD366" s="11">
        <v>17061</v>
      </c>
      <c r="BE366" s="4">
        <v>63</v>
      </c>
      <c r="BF366" s="4" t="s">
        <v>144</v>
      </c>
      <c r="BG366" s="4" t="s">
        <v>121</v>
      </c>
      <c r="BH366" s="4" t="s">
        <v>117</v>
      </c>
      <c r="BI366" s="4" t="s">
        <v>147</v>
      </c>
      <c r="BJ366" s="4" t="s">
        <v>148</v>
      </c>
      <c r="BK366" s="10">
        <v>510</v>
      </c>
      <c r="BL366" s="4">
        <v>2</v>
      </c>
      <c r="BM366" s="4" t="s">
        <v>148</v>
      </c>
      <c r="BN366" s="4" t="s">
        <v>148</v>
      </c>
      <c r="BO366" s="4" t="s">
        <v>147</v>
      </c>
      <c r="BP366" s="4" t="s">
        <v>147</v>
      </c>
      <c r="BQ366" s="4" t="s">
        <v>147</v>
      </c>
      <c r="BR366" s="4" t="s">
        <v>147</v>
      </c>
      <c r="BS366" s="4" t="s">
        <v>148</v>
      </c>
      <c r="BT366" s="4" t="s">
        <v>147</v>
      </c>
      <c r="BU366" s="4">
        <v>62.5</v>
      </c>
      <c r="BV366" s="4">
        <v>1.52</v>
      </c>
      <c r="BW366" s="10">
        <f t="shared" si="17"/>
        <v>27.051592797783933</v>
      </c>
      <c r="BX366" s="4">
        <v>27</v>
      </c>
      <c r="BY366" s="10">
        <f t="shared" si="18"/>
        <v>19.463999999999999</v>
      </c>
      <c r="BZ366" s="10">
        <f t="shared" si="19"/>
        <v>30.163001273885346</v>
      </c>
      <c r="CA366" s="4">
        <v>24</v>
      </c>
      <c r="CB366" s="4">
        <v>94</v>
      </c>
      <c r="CC366" s="4">
        <v>0</v>
      </c>
      <c r="CD366" s="4">
        <v>0</v>
      </c>
      <c r="CE366" s="4">
        <v>5</v>
      </c>
      <c r="CF366" s="4">
        <v>2</v>
      </c>
      <c r="CG366" s="4">
        <v>1</v>
      </c>
      <c r="CH366" s="4">
        <v>5</v>
      </c>
      <c r="CI366" s="4">
        <v>5</v>
      </c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>
        <v>6</v>
      </c>
      <c r="CZ366" s="4">
        <v>5</v>
      </c>
      <c r="DA366" s="4">
        <v>7</v>
      </c>
      <c r="DB366" s="4">
        <v>4</v>
      </c>
      <c r="DC366" s="4">
        <v>4</v>
      </c>
      <c r="DD366" s="4">
        <v>4</v>
      </c>
      <c r="DE366" s="4">
        <v>4</v>
      </c>
      <c r="DF366" s="4">
        <v>4</v>
      </c>
      <c r="DG366" s="4">
        <v>6</v>
      </c>
      <c r="DH366" s="4">
        <v>7</v>
      </c>
      <c r="DI366" s="4">
        <v>7</v>
      </c>
      <c r="DJ366" s="4">
        <v>7</v>
      </c>
      <c r="DK366" s="4">
        <v>7</v>
      </c>
      <c r="DL366" s="4">
        <v>7</v>
      </c>
      <c r="DM366" s="4">
        <v>7</v>
      </c>
      <c r="DN366" s="14" t="s">
        <v>150</v>
      </c>
      <c r="DO366" s="4">
        <v>62.5</v>
      </c>
      <c r="DP366" s="4">
        <v>1.52</v>
      </c>
      <c r="DQ366" s="15" t="s">
        <v>155</v>
      </c>
      <c r="DR366" s="4" t="s">
        <v>156</v>
      </c>
    </row>
    <row r="367" spans="1:123" x14ac:dyDescent="0.25">
      <c r="A367" s="3">
        <v>148</v>
      </c>
      <c r="C367">
        <v>1481</v>
      </c>
      <c r="D367">
        <v>1481</v>
      </c>
      <c r="E367" s="1" t="s">
        <v>140</v>
      </c>
      <c r="F367">
        <v>4</v>
      </c>
      <c r="G367" s="3">
        <v>1</v>
      </c>
      <c r="H367">
        <v>1</v>
      </c>
      <c r="I367">
        <v>1</v>
      </c>
      <c r="J367">
        <v>116</v>
      </c>
      <c r="K367">
        <v>0</v>
      </c>
      <c r="L367">
        <v>0</v>
      </c>
      <c r="M367">
        <v>2010</v>
      </c>
      <c r="N367">
        <v>2010</v>
      </c>
      <c r="O367">
        <v>1405.462</v>
      </c>
      <c r="P367">
        <v>1632.5119999999999</v>
      </c>
      <c r="Q367">
        <v>63.746000000000002</v>
      </c>
      <c r="R367">
        <v>203.35499999999999</v>
      </c>
      <c r="S367">
        <v>67.680000000000007</v>
      </c>
      <c r="T367">
        <v>40.247999999999998</v>
      </c>
      <c r="U367">
        <v>27.433</v>
      </c>
      <c r="V367">
        <v>116.26900000000001</v>
      </c>
      <c r="W367">
        <v>17.073</v>
      </c>
      <c r="X367">
        <v>22.809000000000001</v>
      </c>
      <c r="Y367">
        <v>18.207000000000001</v>
      </c>
      <c r="Z367">
        <v>21.192</v>
      </c>
      <c r="AA367">
        <v>9831.8269999999993</v>
      </c>
      <c r="AB367">
        <v>3.992</v>
      </c>
      <c r="AC367">
        <v>8.641</v>
      </c>
      <c r="AD367">
        <v>204.74299999999999</v>
      </c>
      <c r="AE367">
        <v>36.771999999999998</v>
      </c>
      <c r="AF367">
        <v>1.1890000000000001</v>
      </c>
      <c r="AG367">
        <v>1.339</v>
      </c>
      <c r="AH367">
        <v>17.664000000000001</v>
      </c>
      <c r="AI367">
        <v>4.9409999999999998</v>
      </c>
      <c r="AJ367">
        <v>1.873</v>
      </c>
      <c r="AK367">
        <v>305.23500000000001</v>
      </c>
      <c r="AL367">
        <v>3.008</v>
      </c>
      <c r="AM367">
        <v>550.94500000000005</v>
      </c>
      <c r="AN367">
        <v>908.69100000000003</v>
      </c>
      <c r="AO367">
        <v>240.09700000000001</v>
      </c>
      <c r="AP367">
        <v>10.965</v>
      </c>
      <c r="AQ367">
        <v>10.512</v>
      </c>
      <c r="AR367">
        <v>1.0289999999999999</v>
      </c>
      <c r="AS367">
        <v>97.707999999999998</v>
      </c>
      <c r="AT367">
        <v>2806.299</v>
      </c>
      <c r="AU367">
        <v>2407.2460000000001</v>
      </c>
      <c r="AV367">
        <v>34.834000000000003</v>
      </c>
      <c r="AW367">
        <v>48.418999999999997</v>
      </c>
      <c r="AX367">
        <v>16.792999999999999</v>
      </c>
      <c r="AY367">
        <v>1173.8889999999999</v>
      </c>
      <c r="AZ367">
        <v>729.99599999999998</v>
      </c>
      <c r="BA367">
        <v>3.919</v>
      </c>
      <c r="BB367" s="8">
        <v>1481</v>
      </c>
      <c r="BC367" s="4">
        <v>0</v>
      </c>
      <c r="BD367" s="11">
        <v>13485</v>
      </c>
      <c r="BE367" s="4">
        <v>73</v>
      </c>
      <c r="BF367" s="4" t="s">
        <v>145</v>
      </c>
      <c r="BG367" s="4" t="s">
        <v>121</v>
      </c>
      <c r="BH367" s="4" t="s">
        <v>117</v>
      </c>
      <c r="BI367" s="4" t="s">
        <v>147</v>
      </c>
      <c r="BJ367" s="4" t="s">
        <v>148</v>
      </c>
      <c r="BK367" s="10">
        <v>1000</v>
      </c>
      <c r="BL367" s="4">
        <v>3</v>
      </c>
      <c r="BM367" s="4" t="s">
        <v>148</v>
      </c>
      <c r="BN367" s="4" t="s">
        <v>148</v>
      </c>
      <c r="BO367" s="4" t="s">
        <v>147</v>
      </c>
      <c r="BP367" s="4" t="s">
        <v>147</v>
      </c>
      <c r="BQ367" s="4" t="s">
        <v>148</v>
      </c>
      <c r="BR367" s="4" t="s">
        <v>147</v>
      </c>
      <c r="BS367" s="4" t="s">
        <v>147</v>
      </c>
      <c r="BT367" s="4" t="s">
        <v>147</v>
      </c>
      <c r="BU367" s="4">
        <v>73.3</v>
      </c>
      <c r="BV367" s="4">
        <v>1.55</v>
      </c>
      <c r="BW367" s="10">
        <f t="shared" si="17"/>
        <v>30.5098855359001</v>
      </c>
      <c r="BX367" s="4">
        <v>29</v>
      </c>
      <c r="BY367" s="10">
        <f t="shared" si="18"/>
        <v>22.091999999999999</v>
      </c>
      <c r="BZ367" s="10">
        <f t="shared" si="19"/>
        <v>38.857998726114644</v>
      </c>
      <c r="CA367" s="4">
        <v>22</v>
      </c>
      <c r="CB367" s="4">
        <v>96</v>
      </c>
      <c r="CC367" s="4">
        <v>0</v>
      </c>
      <c r="CD367" s="4">
        <v>0</v>
      </c>
      <c r="CE367" s="4">
        <v>5</v>
      </c>
      <c r="CF367" s="4">
        <v>3</v>
      </c>
      <c r="CG367" s="4">
        <v>1</v>
      </c>
      <c r="CH367" s="4">
        <v>5</v>
      </c>
      <c r="CI367" s="4">
        <v>5</v>
      </c>
      <c r="CJ367" s="4">
        <v>3</v>
      </c>
      <c r="CK367" s="4">
        <v>3</v>
      </c>
      <c r="CL367" s="4">
        <v>3</v>
      </c>
      <c r="CM367" s="4">
        <v>3</v>
      </c>
      <c r="CN367" s="4">
        <v>3</v>
      </c>
      <c r="CO367" s="4">
        <v>3</v>
      </c>
      <c r="CP367" s="4">
        <v>3</v>
      </c>
      <c r="CQ367" s="4">
        <v>3</v>
      </c>
      <c r="CR367" s="4">
        <v>3</v>
      </c>
      <c r="CS367" s="4">
        <v>1</v>
      </c>
      <c r="CT367" s="4">
        <v>1</v>
      </c>
      <c r="CU367" s="4">
        <v>1</v>
      </c>
      <c r="CV367" s="4">
        <v>1</v>
      </c>
      <c r="CW367" s="4">
        <v>1</v>
      </c>
      <c r="CX367" s="4">
        <v>1</v>
      </c>
      <c r="CY367" s="4">
        <v>6</v>
      </c>
      <c r="CZ367" s="4">
        <v>6</v>
      </c>
      <c r="DA367" s="4">
        <v>5</v>
      </c>
      <c r="DB367" s="4">
        <v>6</v>
      </c>
      <c r="DC367" s="4">
        <v>2</v>
      </c>
      <c r="DD367" s="4">
        <v>6</v>
      </c>
      <c r="DE367" s="4">
        <v>4</v>
      </c>
      <c r="DF367" s="4">
        <v>4</v>
      </c>
      <c r="DG367" s="4">
        <v>4</v>
      </c>
      <c r="DH367" s="4">
        <v>6</v>
      </c>
      <c r="DI367" s="4">
        <v>6</v>
      </c>
      <c r="DJ367" s="4">
        <v>6</v>
      </c>
      <c r="DK367" s="4">
        <v>7</v>
      </c>
      <c r="DL367" s="4">
        <v>7</v>
      </c>
      <c r="DM367" s="4">
        <v>7</v>
      </c>
      <c r="DN367" s="14" t="s">
        <v>150</v>
      </c>
      <c r="DO367" s="4">
        <v>73.3</v>
      </c>
      <c r="DP367" s="4">
        <v>1.55</v>
      </c>
      <c r="DQ367" s="15" t="s">
        <v>154</v>
      </c>
      <c r="DR367" s="4" t="s">
        <v>156</v>
      </c>
    </row>
    <row r="368" spans="1:123" x14ac:dyDescent="0.25">
      <c r="A368" s="3">
        <v>148</v>
      </c>
      <c r="C368">
        <v>1482</v>
      </c>
      <c r="D368">
        <v>1482</v>
      </c>
      <c r="E368" s="1" t="s">
        <v>140</v>
      </c>
      <c r="F368">
        <v>0</v>
      </c>
      <c r="G368" s="3">
        <v>2</v>
      </c>
      <c r="H368">
        <v>1</v>
      </c>
      <c r="I368">
        <v>1</v>
      </c>
      <c r="J368">
        <v>116</v>
      </c>
      <c r="K368">
        <v>0</v>
      </c>
      <c r="L368">
        <v>0</v>
      </c>
      <c r="M368">
        <v>2010</v>
      </c>
      <c r="N368">
        <v>2010</v>
      </c>
      <c r="O368">
        <v>1242.8810000000001</v>
      </c>
      <c r="P368">
        <v>1219.4960000000001</v>
      </c>
      <c r="Q368">
        <v>35.451999999999998</v>
      </c>
      <c r="R368">
        <v>195.995</v>
      </c>
      <c r="S368">
        <v>40.162999999999997</v>
      </c>
      <c r="T368">
        <v>15.664999999999999</v>
      </c>
      <c r="U368">
        <v>24.497</v>
      </c>
      <c r="V368">
        <v>40.94</v>
      </c>
      <c r="W368">
        <v>9.48</v>
      </c>
      <c r="X368">
        <v>12.798</v>
      </c>
      <c r="Y368">
        <v>11.093</v>
      </c>
      <c r="Z368">
        <v>25.895</v>
      </c>
      <c r="AA368">
        <v>10298.572</v>
      </c>
      <c r="AB368">
        <v>1.5</v>
      </c>
      <c r="AC368">
        <v>10.509</v>
      </c>
      <c r="AD368">
        <v>160.559</v>
      </c>
      <c r="AE368">
        <v>46.423999999999999</v>
      </c>
      <c r="AF368">
        <v>1.0740000000000001</v>
      </c>
      <c r="AG368">
        <v>1</v>
      </c>
      <c r="AH368">
        <v>10.071</v>
      </c>
      <c r="AI368">
        <v>3.085</v>
      </c>
      <c r="AJ368">
        <v>1.1910000000000001</v>
      </c>
      <c r="AK368">
        <v>213.345</v>
      </c>
      <c r="AL368">
        <v>0.97</v>
      </c>
      <c r="AM368">
        <v>510.35700000000003</v>
      </c>
      <c r="AN368">
        <v>671.85199999999998</v>
      </c>
      <c r="AO368">
        <v>209.61099999999999</v>
      </c>
      <c r="AP368">
        <v>6.3529999999999998</v>
      </c>
      <c r="AQ368">
        <v>5.3609999999999998</v>
      </c>
      <c r="AR368">
        <v>1.083</v>
      </c>
      <c r="AS368">
        <v>86.031000000000006</v>
      </c>
      <c r="AT368">
        <v>1399.3040000000001</v>
      </c>
      <c r="AU368">
        <v>1813.807</v>
      </c>
      <c r="AV368">
        <v>25.667000000000002</v>
      </c>
      <c r="AW368">
        <v>61.143999999999998</v>
      </c>
      <c r="AX368">
        <v>13.128</v>
      </c>
      <c r="AY368">
        <v>1244.8920000000001</v>
      </c>
      <c r="AZ368">
        <v>783.61400000000003</v>
      </c>
      <c r="BA368">
        <v>4.0030000000000001</v>
      </c>
      <c r="BB368" s="8">
        <v>1482</v>
      </c>
      <c r="BC368" s="4">
        <v>0</v>
      </c>
      <c r="BD368" s="11">
        <v>13485</v>
      </c>
      <c r="BE368" s="4">
        <v>73</v>
      </c>
      <c r="BF368" s="4" t="s">
        <v>145</v>
      </c>
      <c r="BG368" s="4" t="s">
        <v>121</v>
      </c>
      <c r="BH368" s="4" t="s">
        <v>117</v>
      </c>
      <c r="BI368" s="4" t="s">
        <v>147</v>
      </c>
      <c r="BJ368" s="4" t="s">
        <v>148</v>
      </c>
      <c r="BK368" s="10">
        <v>1000</v>
      </c>
      <c r="BL368" s="4">
        <v>3</v>
      </c>
      <c r="BM368" s="4" t="s">
        <v>148</v>
      </c>
      <c r="BN368" s="4" t="s">
        <v>148</v>
      </c>
      <c r="BO368" s="4" t="s">
        <v>147</v>
      </c>
      <c r="BP368" s="4" t="s">
        <v>147</v>
      </c>
      <c r="BQ368" s="4" t="s">
        <v>148</v>
      </c>
      <c r="BR368" s="4" t="s">
        <v>147</v>
      </c>
      <c r="BS368" s="4" t="s">
        <v>147</v>
      </c>
      <c r="BT368" s="4" t="s">
        <v>147</v>
      </c>
      <c r="BU368" s="4">
        <v>73.3</v>
      </c>
      <c r="BV368" s="4">
        <v>1.55</v>
      </c>
      <c r="BW368" s="10">
        <f t="shared" si="17"/>
        <v>30.5098855359001</v>
      </c>
      <c r="BX368" s="4">
        <v>29</v>
      </c>
      <c r="BY368" s="10">
        <f t="shared" si="18"/>
        <v>22.091999999999999</v>
      </c>
      <c r="BZ368" s="10">
        <f t="shared" si="19"/>
        <v>38.857998726114644</v>
      </c>
      <c r="CA368" s="4">
        <v>22</v>
      </c>
      <c r="CB368" s="4">
        <v>96</v>
      </c>
      <c r="CC368" s="4">
        <v>0</v>
      </c>
      <c r="CD368" s="4">
        <v>0</v>
      </c>
      <c r="CE368" s="4">
        <v>5</v>
      </c>
      <c r="CF368" s="4">
        <v>3</v>
      </c>
      <c r="CG368" s="4">
        <v>1</v>
      </c>
      <c r="CH368" s="4">
        <v>5</v>
      </c>
      <c r="CI368" s="4">
        <v>5</v>
      </c>
      <c r="CJ368" s="4">
        <v>3</v>
      </c>
      <c r="CK368" s="4">
        <v>3</v>
      </c>
      <c r="CL368" s="4">
        <v>3</v>
      </c>
      <c r="CM368" s="4">
        <v>3</v>
      </c>
      <c r="CN368" s="4">
        <v>3</v>
      </c>
      <c r="CO368" s="4">
        <v>3</v>
      </c>
      <c r="CP368" s="4">
        <v>3</v>
      </c>
      <c r="CQ368" s="4">
        <v>3</v>
      </c>
      <c r="CR368" s="4">
        <v>3</v>
      </c>
      <c r="CS368" s="4">
        <v>1</v>
      </c>
      <c r="CT368" s="4">
        <v>1</v>
      </c>
      <c r="CU368" s="4">
        <v>1</v>
      </c>
      <c r="CV368" s="4">
        <v>1</v>
      </c>
      <c r="CW368" s="4">
        <v>1</v>
      </c>
      <c r="CX368" s="4">
        <v>1</v>
      </c>
      <c r="CY368" s="4">
        <v>6</v>
      </c>
      <c r="CZ368" s="4">
        <v>6</v>
      </c>
      <c r="DA368" s="4">
        <v>5</v>
      </c>
      <c r="DB368" s="4">
        <v>6</v>
      </c>
      <c r="DC368" s="4">
        <v>2</v>
      </c>
      <c r="DD368" s="4">
        <v>6</v>
      </c>
      <c r="DE368" s="4">
        <v>4</v>
      </c>
      <c r="DF368" s="4">
        <v>4</v>
      </c>
      <c r="DG368" s="4">
        <v>4</v>
      </c>
      <c r="DH368" s="4">
        <v>6</v>
      </c>
      <c r="DI368" s="4">
        <v>6</v>
      </c>
      <c r="DJ368" s="4">
        <v>6</v>
      </c>
      <c r="DK368" s="4">
        <v>7</v>
      </c>
      <c r="DL368" s="4">
        <v>7</v>
      </c>
      <c r="DM368" s="4">
        <v>7</v>
      </c>
      <c r="DN368" s="14" t="s">
        <v>150</v>
      </c>
      <c r="DO368" s="4">
        <v>73.3</v>
      </c>
      <c r="DP368" s="4">
        <v>1.55</v>
      </c>
      <c r="DQ368" s="15" t="s">
        <v>154</v>
      </c>
      <c r="DR368" s="4" t="s">
        <v>156</v>
      </c>
    </row>
    <row r="369" spans="1:122" x14ac:dyDescent="0.25">
      <c r="A369" s="3">
        <v>148</v>
      </c>
      <c r="C369">
        <v>1483</v>
      </c>
      <c r="D369">
        <v>1483</v>
      </c>
      <c r="E369" s="1" t="s">
        <v>140</v>
      </c>
      <c r="F369">
        <v>2</v>
      </c>
      <c r="G369" s="3">
        <v>3</v>
      </c>
      <c r="H369">
        <v>1</v>
      </c>
      <c r="I369">
        <v>1</v>
      </c>
      <c r="J369">
        <v>116</v>
      </c>
      <c r="K369">
        <v>0</v>
      </c>
      <c r="L369">
        <v>0</v>
      </c>
      <c r="M369">
        <v>2010</v>
      </c>
      <c r="N369">
        <v>2010</v>
      </c>
      <c r="O369">
        <v>1464.33</v>
      </c>
      <c r="P369">
        <v>1903.182</v>
      </c>
      <c r="Q369">
        <v>72.283000000000001</v>
      </c>
      <c r="R369">
        <v>195.70699999999999</v>
      </c>
      <c r="S369">
        <v>118.47199999999999</v>
      </c>
      <c r="T369">
        <v>83.662999999999997</v>
      </c>
      <c r="U369">
        <v>34.808999999999997</v>
      </c>
      <c r="V369">
        <v>238.988</v>
      </c>
      <c r="W369">
        <v>22.367999999999999</v>
      </c>
      <c r="X369">
        <v>27.722000000000001</v>
      </c>
      <c r="Y369">
        <v>14.489000000000001</v>
      </c>
      <c r="Z369">
        <v>26.33</v>
      </c>
      <c r="AA369">
        <v>13061.59</v>
      </c>
      <c r="AB369">
        <v>3.2679999999999998</v>
      </c>
      <c r="AC369">
        <v>10.502000000000001</v>
      </c>
      <c r="AD369">
        <v>257.03100000000001</v>
      </c>
      <c r="AE369">
        <v>97.013999999999996</v>
      </c>
      <c r="AF369">
        <v>1.2749999999999999</v>
      </c>
      <c r="AG369">
        <v>1.131</v>
      </c>
      <c r="AH369">
        <v>29.091999999999999</v>
      </c>
      <c r="AI369">
        <v>4.6630000000000003</v>
      </c>
      <c r="AJ369">
        <v>2.5750000000000002</v>
      </c>
      <c r="AK369">
        <v>371.01900000000001</v>
      </c>
      <c r="AL369">
        <v>4.6550000000000002</v>
      </c>
      <c r="AM369">
        <v>530.60299999999995</v>
      </c>
      <c r="AN369">
        <v>1236.2909999999999</v>
      </c>
      <c r="AO369">
        <v>315.923</v>
      </c>
      <c r="AP369">
        <v>17.558</v>
      </c>
      <c r="AQ369">
        <v>20.189</v>
      </c>
      <c r="AR369">
        <v>1.397</v>
      </c>
      <c r="AS369">
        <v>139.82599999999999</v>
      </c>
      <c r="AT369">
        <v>3396.9969999999998</v>
      </c>
      <c r="AU369">
        <v>3246.97</v>
      </c>
      <c r="AV369">
        <v>33.969000000000001</v>
      </c>
      <c r="AW369">
        <v>40.680999999999997</v>
      </c>
      <c r="AX369">
        <v>25.326000000000001</v>
      </c>
      <c r="AY369">
        <v>1424.6130000000001</v>
      </c>
      <c r="AZ369">
        <v>801.12800000000004</v>
      </c>
      <c r="BA369">
        <v>4.0119999999999996</v>
      </c>
      <c r="BB369" s="8">
        <v>1483</v>
      </c>
      <c r="BC369" s="4">
        <v>0</v>
      </c>
      <c r="BD369" s="11">
        <v>13485</v>
      </c>
      <c r="BE369" s="4">
        <v>73</v>
      </c>
      <c r="BF369" s="4" t="s">
        <v>145</v>
      </c>
      <c r="BG369" s="4" t="s">
        <v>121</v>
      </c>
      <c r="BH369" s="4" t="s">
        <v>117</v>
      </c>
      <c r="BI369" s="4" t="s">
        <v>147</v>
      </c>
      <c r="BJ369" s="4" t="s">
        <v>148</v>
      </c>
      <c r="BK369" s="10">
        <v>1000</v>
      </c>
      <c r="BL369" s="4">
        <v>3</v>
      </c>
      <c r="BM369" s="4" t="s">
        <v>148</v>
      </c>
      <c r="BN369" s="4" t="s">
        <v>148</v>
      </c>
      <c r="BO369" s="4" t="s">
        <v>147</v>
      </c>
      <c r="BP369" s="4" t="s">
        <v>147</v>
      </c>
      <c r="BQ369" s="4" t="s">
        <v>148</v>
      </c>
      <c r="BR369" s="4" t="s">
        <v>147</v>
      </c>
      <c r="BS369" s="4" t="s">
        <v>147</v>
      </c>
      <c r="BT369" s="4" t="s">
        <v>147</v>
      </c>
      <c r="BU369" s="4">
        <v>73.3</v>
      </c>
      <c r="BV369" s="4">
        <v>1.55</v>
      </c>
      <c r="BW369" s="10">
        <f t="shared" si="17"/>
        <v>30.5098855359001</v>
      </c>
      <c r="BX369" s="4">
        <v>29</v>
      </c>
      <c r="BY369" s="10">
        <f t="shared" si="18"/>
        <v>22.091999999999999</v>
      </c>
      <c r="BZ369" s="10">
        <f t="shared" si="19"/>
        <v>38.857998726114644</v>
      </c>
      <c r="CA369" s="4">
        <v>22</v>
      </c>
      <c r="CB369" s="4">
        <v>96</v>
      </c>
      <c r="CC369" s="4">
        <v>0</v>
      </c>
      <c r="CD369" s="4">
        <v>0</v>
      </c>
      <c r="CE369" s="4">
        <v>5</v>
      </c>
      <c r="CF369" s="4">
        <v>3</v>
      </c>
      <c r="CG369" s="4">
        <v>1</v>
      </c>
      <c r="CH369" s="4">
        <v>5</v>
      </c>
      <c r="CI369" s="4">
        <v>5</v>
      </c>
      <c r="CJ369" s="4">
        <v>3</v>
      </c>
      <c r="CK369" s="4">
        <v>3</v>
      </c>
      <c r="CL369" s="4">
        <v>3</v>
      </c>
      <c r="CM369" s="4">
        <v>3</v>
      </c>
      <c r="CN369" s="4">
        <v>3</v>
      </c>
      <c r="CO369" s="4">
        <v>3</v>
      </c>
      <c r="CP369" s="4">
        <v>3</v>
      </c>
      <c r="CQ369" s="4">
        <v>3</v>
      </c>
      <c r="CR369" s="4">
        <v>3</v>
      </c>
      <c r="CS369" s="4">
        <v>1</v>
      </c>
      <c r="CT369" s="4">
        <v>1</v>
      </c>
      <c r="CU369" s="4">
        <v>1</v>
      </c>
      <c r="CV369" s="4">
        <v>1</v>
      </c>
      <c r="CW369" s="4">
        <v>1</v>
      </c>
      <c r="CX369" s="4">
        <v>1</v>
      </c>
      <c r="CY369" s="4">
        <v>6</v>
      </c>
      <c r="CZ369" s="4">
        <v>6</v>
      </c>
      <c r="DA369" s="4">
        <v>5</v>
      </c>
      <c r="DB369" s="4">
        <v>6</v>
      </c>
      <c r="DC369" s="4">
        <v>2</v>
      </c>
      <c r="DD369" s="4">
        <v>6</v>
      </c>
      <c r="DE369" s="4">
        <v>4</v>
      </c>
      <c r="DF369" s="4">
        <v>4</v>
      </c>
      <c r="DG369" s="4">
        <v>4</v>
      </c>
      <c r="DH369" s="4">
        <v>6</v>
      </c>
      <c r="DI369" s="4">
        <v>6</v>
      </c>
      <c r="DJ369" s="4">
        <v>6</v>
      </c>
      <c r="DK369" s="4">
        <v>7</v>
      </c>
      <c r="DL369" s="4">
        <v>7</v>
      </c>
      <c r="DM369" s="4">
        <v>7</v>
      </c>
      <c r="DN369" s="14" t="s">
        <v>150</v>
      </c>
      <c r="DO369" s="4">
        <v>73.3</v>
      </c>
      <c r="DP369" s="4">
        <v>1.55</v>
      </c>
      <c r="DQ369" s="15" t="s">
        <v>154</v>
      </c>
      <c r="DR369" s="4" t="s">
        <v>156</v>
      </c>
    </row>
    <row r="370" spans="1:122" x14ac:dyDescent="0.25">
      <c r="A370" s="1">
        <v>149</v>
      </c>
      <c r="C370">
        <v>1491</v>
      </c>
      <c r="D370">
        <v>1491</v>
      </c>
      <c r="E370" s="1" t="s">
        <v>141</v>
      </c>
      <c r="F370">
        <v>2</v>
      </c>
      <c r="G370" s="1">
        <v>1</v>
      </c>
      <c r="H370">
        <v>1</v>
      </c>
      <c r="I370">
        <v>1</v>
      </c>
      <c r="J370">
        <v>110</v>
      </c>
      <c r="K370">
        <v>0</v>
      </c>
      <c r="L370">
        <v>0</v>
      </c>
      <c r="M370">
        <v>2010</v>
      </c>
      <c r="N370">
        <v>2010</v>
      </c>
      <c r="O370">
        <v>856.01800000000003</v>
      </c>
      <c r="P370">
        <v>1212.81</v>
      </c>
      <c r="Q370">
        <v>67.180999999999997</v>
      </c>
      <c r="R370">
        <v>122.461</v>
      </c>
      <c r="S370">
        <v>33.805999999999997</v>
      </c>
      <c r="T370">
        <v>12.945</v>
      </c>
      <c r="U370">
        <v>20.861000000000001</v>
      </c>
      <c r="V370">
        <v>64.697000000000003</v>
      </c>
      <c r="W370">
        <v>18.548999999999999</v>
      </c>
      <c r="X370">
        <v>27.893999999999998</v>
      </c>
      <c r="Y370">
        <v>15.449</v>
      </c>
      <c r="Z370">
        <v>11.802</v>
      </c>
      <c r="AA370">
        <v>1527.904</v>
      </c>
      <c r="AB370">
        <v>1.958</v>
      </c>
      <c r="AC370">
        <v>7.5860000000000003</v>
      </c>
      <c r="AD370">
        <v>101.196</v>
      </c>
      <c r="AE370">
        <v>3.8290000000000002</v>
      </c>
      <c r="AF370">
        <v>0.96399999999999997</v>
      </c>
      <c r="AG370">
        <v>0.77300000000000002</v>
      </c>
      <c r="AH370">
        <v>8.3070000000000004</v>
      </c>
      <c r="AI370">
        <v>1.94</v>
      </c>
      <c r="AJ370">
        <v>0.47799999999999998</v>
      </c>
      <c r="AK370">
        <v>252.09899999999999</v>
      </c>
      <c r="AL370">
        <v>1.135</v>
      </c>
      <c r="AM370">
        <v>251.46299999999999</v>
      </c>
      <c r="AN370">
        <v>408.73399999999998</v>
      </c>
      <c r="AO370">
        <v>105.92</v>
      </c>
      <c r="AP370">
        <v>7.4690000000000003</v>
      </c>
      <c r="AQ370">
        <v>6.7439999999999998</v>
      </c>
      <c r="AR370">
        <v>1.0629999999999999</v>
      </c>
      <c r="AS370">
        <v>68.433999999999997</v>
      </c>
      <c r="AT370">
        <v>3522.7759999999998</v>
      </c>
      <c r="AU370">
        <v>866.178</v>
      </c>
      <c r="AV370">
        <v>49.398000000000003</v>
      </c>
      <c r="AW370">
        <v>39.554000000000002</v>
      </c>
      <c r="AX370">
        <v>11.021000000000001</v>
      </c>
      <c r="AY370">
        <v>355.14800000000002</v>
      </c>
      <c r="AZ370">
        <v>329.34500000000003</v>
      </c>
      <c r="BA370">
        <v>75.149000000000001</v>
      </c>
      <c r="BB370" s="8">
        <v>1491</v>
      </c>
      <c r="BC370" s="4">
        <v>1</v>
      </c>
      <c r="BD370" s="11">
        <v>14068</v>
      </c>
      <c r="BE370" s="4">
        <v>71</v>
      </c>
      <c r="BF370" s="4" t="s">
        <v>143</v>
      </c>
      <c r="BG370" s="4" t="s">
        <v>121</v>
      </c>
      <c r="BH370" s="4" t="s">
        <v>117</v>
      </c>
      <c r="BI370" s="4" t="s">
        <v>147</v>
      </c>
      <c r="BJ370" s="4" t="s">
        <v>148</v>
      </c>
      <c r="BK370" s="10">
        <v>1300</v>
      </c>
      <c r="BL370" s="4">
        <v>4</v>
      </c>
      <c r="BM370" s="4" t="s">
        <v>148</v>
      </c>
      <c r="BN370" s="4" t="s">
        <v>148</v>
      </c>
      <c r="BO370" s="4" t="s">
        <v>147</v>
      </c>
      <c r="BP370" s="4" t="s">
        <v>147</v>
      </c>
      <c r="BQ370" s="4" t="s">
        <v>147</v>
      </c>
      <c r="BR370" s="4" t="s">
        <v>147</v>
      </c>
      <c r="BS370" s="4" t="s">
        <v>147</v>
      </c>
      <c r="BT370" s="4" t="s">
        <v>147</v>
      </c>
      <c r="BU370" s="4">
        <v>56.4</v>
      </c>
      <c r="BV370" s="4">
        <v>1.6</v>
      </c>
      <c r="BW370" s="10">
        <f t="shared" si="17"/>
        <v>22.031249999999996</v>
      </c>
      <c r="BX370" s="4">
        <v>26</v>
      </c>
      <c r="BY370" s="10">
        <f t="shared" si="18"/>
        <v>20.033999999999999</v>
      </c>
      <c r="BZ370" s="10">
        <f t="shared" si="19"/>
        <v>31.955506050955407</v>
      </c>
      <c r="CA370" s="4">
        <v>19</v>
      </c>
      <c r="CB370" s="4">
        <v>87</v>
      </c>
      <c r="CC370" s="4">
        <v>0</v>
      </c>
      <c r="CD370" s="4">
        <v>0</v>
      </c>
      <c r="CE370" s="4">
        <v>5</v>
      </c>
      <c r="CF370" s="4">
        <v>3</v>
      </c>
      <c r="CG370" s="4">
        <v>1</v>
      </c>
      <c r="CH370" s="4">
        <v>5</v>
      </c>
      <c r="CI370" s="4">
        <v>5</v>
      </c>
      <c r="CJ370" s="4">
        <v>1</v>
      </c>
      <c r="CK370" s="4">
        <v>2</v>
      </c>
      <c r="CL370" s="4">
        <v>1</v>
      </c>
      <c r="CM370" s="4">
        <v>1</v>
      </c>
      <c r="CN370" s="4">
        <v>1</v>
      </c>
      <c r="CO370" s="4">
        <v>1</v>
      </c>
      <c r="CP370" s="4">
        <v>1</v>
      </c>
      <c r="CQ370" s="4">
        <v>1</v>
      </c>
      <c r="CR370" s="4">
        <v>1</v>
      </c>
      <c r="CS370" s="4">
        <v>1</v>
      </c>
      <c r="CT370" s="4">
        <v>1</v>
      </c>
      <c r="CU370" s="4">
        <v>1</v>
      </c>
      <c r="CV370" s="4">
        <v>1</v>
      </c>
      <c r="CW370" s="4">
        <v>1</v>
      </c>
      <c r="CX370" s="4">
        <v>1</v>
      </c>
      <c r="CY370" s="4">
        <v>7</v>
      </c>
      <c r="CZ370" s="4">
        <v>7</v>
      </c>
      <c r="DA370" s="4">
        <v>7</v>
      </c>
      <c r="DB370" s="4">
        <v>7</v>
      </c>
      <c r="DC370" s="4">
        <v>6</v>
      </c>
      <c r="DD370" s="4">
        <v>7</v>
      </c>
      <c r="DE370" s="4">
        <v>5</v>
      </c>
      <c r="DF370" s="4">
        <v>6</v>
      </c>
      <c r="DG370" s="4">
        <v>7</v>
      </c>
      <c r="DH370" s="4">
        <v>7</v>
      </c>
      <c r="DI370" s="4">
        <v>7</v>
      </c>
      <c r="DJ370" s="4">
        <v>7</v>
      </c>
      <c r="DK370" s="4">
        <v>7</v>
      </c>
      <c r="DL370" s="4">
        <v>5</v>
      </c>
      <c r="DM370" s="4">
        <v>7</v>
      </c>
      <c r="DN370" s="14" t="s">
        <v>150</v>
      </c>
      <c r="DO370" s="4">
        <v>56.4</v>
      </c>
      <c r="DP370" s="4">
        <v>1.6</v>
      </c>
      <c r="DQ370" s="15" t="s">
        <v>155</v>
      </c>
      <c r="DR370" s="4" t="s">
        <v>155</v>
      </c>
    </row>
    <row r="371" spans="1:122" x14ac:dyDescent="0.25">
      <c r="A371" s="1">
        <v>149</v>
      </c>
      <c r="C371">
        <v>1492</v>
      </c>
      <c r="D371">
        <v>1492</v>
      </c>
      <c r="E371" s="1" t="s">
        <v>141</v>
      </c>
      <c r="F371">
        <v>6</v>
      </c>
      <c r="G371" s="1">
        <v>2</v>
      </c>
      <c r="H371">
        <v>1</v>
      </c>
      <c r="I371">
        <v>1</v>
      </c>
      <c r="J371">
        <v>110</v>
      </c>
      <c r="K371">
        <v>0</v>
      </c>
      <c r="L371">
        <v>0</v>
      </c>
      <c r="M371">
        <v>2010</v>
      </c>
      <c r="N371">
        <v>2010</v>
      </c>
      <c r="O371">
        <v>1405.0150000000001</v>
      </c>
      <c r="P371">
        <v>1827.547</v>
      </c>
      <c r="Q371">
        <v>82.301000000000002</v>
      </c>
      <c r="R371">
        <v>206.911</v>
      </c>
      <c r="S371">
        <v>70.918000000000006</v>
      </c>
      <c r="T371">
        <v>39.978999999999999</v>
      </c>
      <c r="U371">
        <v>30.939</v>
      </c>
      <c r="V371">
        <v>460.59800000000001</v>
      </c>
      <c r="W371">
        <v>21.745000000000001</v>
      </c>
      <c r="X371">
        <v>32.433999999999997</v>
      </c>
      <c r="Y371">
        <v>20.844000000000001</v>
      </c>
      <c r="Z371">
        <v>24.08</v>
      </c>
      <c r="AA371">
        <v>2661.1410000000001</v>
      </c>
      <c r="AB371">
        <v>5.7590000000000003</v>
      </c>
      <c r="AC371">
        <v>10.641999999999999</v>
      </c>
      <c r="AD371">
        <v>95.001999999999995</v>
      </c>
      <c r="AE371">
        <v>14.859</v>
      </c>
      <c r="AF371">
        <v>1.349</v>
      </c>
      <c r="AG371">
        <v>1.5660000000000001</v>
      </c>
      <c r="AH371">
        <v>12.236000000000001</v>
      </c>
      <c r="AI371">
        <v>5.1289999999999996</v>
      </c>
      <c r="AJ371">
        <v>1.1950000000000001</v>
      </c>
      <c r="AK371">
        <v>322.95800000000003</v>
      </c>
      <c r="AL371">
        <v>3.4329999999999998</v>
      </c>
      <c r="AM371">
        <v>650.23900000000003</v>
      </c>
      <c r="AN371">
        <v>1111.019</v>
      </c>
      <c r="AO371">
        <v>274.85199999999998</v>
      </c>
      <c r="AP371">
        <v>13.478</v>
      </c>
      <c r="AQ371">
        <v>13.483000000000001</v>
      </c>
      <c r="AR371">
        <v>1.631</v>
      </c>
      <c r="AS371">
        <v>112.229</v>
      </c>
      <c r="AT371">
        <v>2545.2710000000002</v>
      </c>
      <c r="AU371">
        <v>1993.885</v>
      </c>
      <c r="AV371">
        <v>39.973999999999997</v>
      </c>
      <c r="AW371">
        <v>44.658999999999999</v>
      </c>
      <c r="AX371">
        <v>15.347</v>
      </c>
      <c r="AY371">
        <v>682.18</v>
      </c>
      <c r="AZ371">
        <v>653.11800000000005</v>
      </c>
      <c r="BA371">
        <v>77.903999999999996</v>
      </c>
      <c r="BB371" s="8">
        <v>1492</v>
      </c>
      <c r="BC371" s="4">
        <v>1</v>
      </c>
      <c r="BD371" s="11">
        <v>14068</v>
      </c>
      <c r="BE371" s="4">
        <v>71</v>
      </c>
      <c r="BF371" s="4" t="s">
        <v>143</v>
      </c>
      <c r="BG371" s="4" t="s">
        <v>121</v>
      </c>
      <c r="BH371" s="4" t="s">
        <v>117</v>
      </c>
      <c r="BI371" s="4" t="s">
        <v>147</v>
      </c>
      <c r="BJ371" s="4" t="s">
        <v>148</v>
      </c>
      <c r="BK371" s="10">
        <v>1300</v>
      </c>
      <c r="BL371" s="4">
        <v>4</v>
      </c>
      <c r="BM371" s="4" t="s">
        <v>148</v>
      </c>
      <c r="BN371" s="4" t="s">
        <v>148</v>
      </c>
      <c r="BO371" s="4" t="s">
        <v>147</v>
      </c>
      <c r="BP371" s="4" t="s">
        <v>147</v>
      </c>
      <c r="BQ371" s="4" t="s">
        <v>147</v>
      </c>
      <c r="BR371" s="4" t="s">
        <v>147</v>
      </c>
      <c r="BS371" s="4" t="s">
        <v>147</v>
      </c>
      <c r="BT371" s="4" t="s">
        <v>147</v>
      </c>
      <c r="BU371" s="4">
        <v>56.4</v>
      </c>
      <c r="BV371" s="4">
        <v>1.6</v>
      </c>
      <c r="BW371" s="10">
        <f t="shared" si="17"/>
        <v>22.031249999999996</v>
      </c>
      <c r="BX371" s="4">
        <v>26</v>
      </c>
      <c r="BY371" s="10">
        <f t="shared" si="18"/>
        <v>20.033999999999999</v>
      </c>
      <c r="BZ371" s="10">
        <f t="shared" si="19"/>
        <v>31.955506050955407</v>
      </c>
      <c r="CA371" s="4">
        <v>19</v>
      </c>
      <c r="CB371" s="4">
        <v>87</v>
      </c>
      <c r="CC371" s="4">
        <v>0</v>
      </c>
      <c r="CD371" s="4">
        <v>0</v>
      </c>
      <c r="CE371" s="4">
        <v>5</v>
      </c>
      <c r="CF371" s="4">
        <v>3</v>
      </c>
      <c r="CG371" s="4">
        <v>1</v>
      </c>
      <c r="CH371" s="4">
        <v>5</v>
      </c>
      <c r="CI371" s="4">
        <v>5</v>
      </c>
      <c r="CJ371" s="4">
        <v>1</v>
      </c>
      <c r="CK371" s="4">
        <v>2</v>
      </c>
      <c r="CL371" s="4">
        <v>1</v>
      </c>
      <c r="CM371" s="4">
        <v>1</v>
      </c>
      <c r="CN371" s="4">
        <v>1</v>
      </c>
      <c r="CO371" s="4">
        <v>1</v>
      </c>
      <c r="CP371" s="4">
        <v>1</v>
      </c>
      <c r="CQ371" s="4">
        <v>1</v>
      </c>
      <c r="CR371" s="4">
        <v>1</v>
      </c>
      <c r="CS371" s="4">
        <v>1</v>
      </c>
      <c r="CT371" s="4">
        <v>1</v>
      </c>
      <c r="CU371" s="4">
        <v>1</v>
      </c>
      <c r="CV371" s="4">
        <v>1</v>
      </c>
      <c r="CW371" s="4">
        <v>1</v>
      </c>
      <c r="CX371" s="4">
        <v>1</v>
      </c>
      <c r="CY371" s="4">
        <v>7</v>
      </c>
      <c r="CZ371" s="4">
        <v>7</v>
      </c>
      <c r="DA371" s="4">
        <v>7</v>
      </c>
      <c r="DB371" s="4">
        <v>7</v>
      </c>
      <c r="DC371" s="4">
        <v>6</v>
      </c>
      <c r="DD371" s="4">
        <v>7</v>
      </c>
      <c r="DE371" s="4">
        <v>5</v>
      </c>
      <c r="DF371" s="4">
        <v>6</v>
      </c>
      <c r="DG371" s="4">
        <v>7</v>
      </c>
      <c r="DH371" s="4">
        <v>7</v>
      </c>
      <c r="DI371" s="4">
        <v>7</v>
      </c>
      <c r="DJ371" s="4">
        <v>7</v>
      </c>
      <c r="DK371" s="4">
        <v>7</v>
      </c>
      <c r="DL371" s="4">
        <v>5</v>
      </c>
      <c r="DM371" s="4">
        <v>7</v>
      </c>
      <c r="DN371" s="14" t="s">
        <v>150</v>
      </c>
      <c r="DO371" s="4">
        <v>56.4</v>
      </c>
      <c r="DP371" s="4">
        <v>1.6</v>
      </c>
      <c r="DQ371" s="15" t="s">
        <v>155</v>
      </c>
      <c r="DR371" s="4" t="s">
        <v>155</v>
      </c>
    </row>
    <row r="372" spans="1:122" x14ac:dyDescent="0.25">
      <c r="A372" s="1">
        <v>149</v>
      </c>
      <c r="C372">
        <v>1493</v>
      </c>
      <c r="D372">
        <v>1493</v>
      </c>
      <c r="E372" s="1" t="s">
        <v>141</v>
      </c>
      <c r="F372">
        <v>5</v>
      </c>
      <c r="G372" s="1">
        <v>3</v>
      </c>
      <c r="H372">
        <v>1</v>
      </c>
      <c r="I372">
        <v>1</v>
      </c>
      <c r="J372">
        <v>110</v>
      </c>
      <c r="K372">
        <v>0</v>
      </c>
      <c r="L372">
        <v>0</v>
      </c>
      <c r="M372">
        <v>2010</v>
      </c>
      <c r="N372">
        <v>2010</v>
      </c>
      <c r="O372">
        <v>1348.1289999999999</v>
      </c>
      <c r="P372">
        <v>2133.886</v>
      </c>
      <c r="Q372">
        <v>102.06</v>
      </c>
      <c r="R372">
        <v>223.005</v>
      </c>
      <c r="S372">
        <v>81.067999999999998</v>
      </c>
      <c r="T372">
        <v>42.125</v>
      </c>
      <c r="U372">
        <v>38.942999999999998</v>
      </c>
      <c r="V372">
        <v>192.06700000000001</v>
      </c>
      <c r="W372">
        <v>38.445</v>
      </c>
      <c r="X372">
        <v>35.006</v>
      </c>
      <c r="Y372">
        <v>20.280999999999999</v>
      </c>
      <c r="Z372">
        <v>15.358000000000001</v>
      </c>
      <c r="AA372">
        <v>2764.7420000000002</v>
      </c>
      <c r="AB372">
        <v>7.2590000000000003</v>
      </c>
      <c r="AC372">
        <v>5.742</v>
      </c>
      <c r="AD372">
        <v>69.445999999999998</v>
      </c>
      <c r="AE372">
        <v>8.7420000000000009</v>
      </c>
      <c r="AF372">
        <v>1.698</v>
      </c>
      <c r="AG372">
        <v>1.716</v>
      </c>
      <c r="AH372">
        <v>18.859000000000002</v>
      </c>
      <c r="AI372">
        <v>4.25</v>
      </c>
      <c r="AJ372">
        <v>1.456</v>
      </c>
      <c r="AK372">
        <v>453.94299999999998</v>
      </c>
      <c r="AL372">
        <v>3.637</v>
      </c>
      <c r="AM372">
        <v>782.46100000000001</v>
      </c>
      <c r="AN372">
        <v>1068.9939999999999</v>
      </c>
      <c r="AO372">
        <v>240.08500000000001</v>
      </c>
      <c r="AP372">
        <v>13.388</v>
      </c>
      <c r="AQ372">
        <v>11.351000000000001</v>
      </c>
      <c r="AR372">
        <v>1.1220000000000001</v>
      </c>
      <c r="AS372">
        <v>146.06700000000001</v>
      </c>
      <c r="AT372">
        <v>3879.076</v>
      </c>
      <c r="AU372">
        <v>2172.8649999999998</v>
      </c>
      <c r="AV372">
        <v>42.424999999999997</v>
      </c>
      <c r="AW372">
        <v>42.414999999999999</v>
      </c>
      <c r="AX372">
        <v>15.141999999999999</v>
      </c>
      <c r="AY372">
        <v>745.23099999999999</v>
      </c>
      <c r="AZ372">
        <v>724.22400000000005</v>
      </c>
      <c r="BA372">
        <v>2.548</v>
      </c>
      <c r="BB372" s="8">
        <v>1493</v>
      </c>
      <c r="BC372" s="4">
        <v>1</v>
      </c>
      <c r="BD372" s="11">
        <v>14068</v>
      </c>
      <c r="BE372" s="4">
        <v>71</v>
      </c>
      <c r="BF372" s="4" t="s">
        <v>143</v>
      </c>
      <c r="BG372" s="4" t="s">
        <v>121</v>
      </c>
      <c r="BH372" s="4" t="s">
        <v>117</v>
      </c>
      <c r="BI372" s="4" t="s">
        <v>147</v>
      </c>
      <c r="BJ372" s="4" t="s">
        <v>148</v>
      </c>
      <c r="BK372" s="10">
        <v>1300</v>
      </c>
      <c r="BL372" s="4">
        <v>4</v>
      </c>
      <c r="BM372" s="4" t="s">
        <v>148</v>
      </c>
      <c r="BN372" s="4" t="s">
        <v>148</v>
      </c>
      <c r="BO372" s="4" t="s">
        <v>147</v>
      </c>
      <c r="BP372" s="4" t="s">
        <v>147</v>
      </c>
      <c r="BQ372" s="4" t="s">
        <v>147</v>
      </c>
      <c r="BR372" s="4" t="s">
        <v>147</v>
      </c>
      <c r="BS372" s="4" t="s">
        <v>147</v>
      </c>
      <c r="BT372" s="4" t="s">
        <v>147</v>
      </c>
      <c r="BU372" s="4">
        <v>56.4</v>
      </c>
      <c r="BV372" s="4">
        <v>1.6</v>
      </c>
      <c r="BW372" s="10">
        <f t="shared" si="17"/>
        <v>22.031249999999996</v>
      </c>
      <c r="BX372" s="4">
        <v>26</v>
      </c>
      <c r="BY372" s="10">
        <f t="shared" si="18"/>
        <v>20.033999999999999</v>
      </c>
      <c r="BZ372" s="10">
        <f t="shared" si="19"/>
        <v>31.955506050955407</v>
      </c>
      <c r="CA372" s="4">
        <v>19</v>
      </c>
      <c r="CB372" s="4">
        <v>87</v>
      </c>
      <c r="CC372" s="4">
        <v>0</v>
      </c>
      <c r="CD372" s="4">
        <v>0</v>
      </c>
      <c r="CE372" s="4">
        <v>5</v>
      </c>
      <c r="CF372" s="4">
        <v>3</v>
      </c>
      <c r="CG372" s="4">
        <v>1</v>
      </c>
      <c r="CH372" s="4">
        <v>5</v>
      </c>
      <c r="CI372" s="4">
        <v>5</v>
      </c>
      <c r="CJ372" s="4">
        <v>1</v>
      </c>
      <c r="CK372" s="4">
        <v>2</v>
      </c>
      <c r="CL372" s="4">
        <v>1</v>
      </c>
      <c r="CM372" s="4">
        <v>1</v>
      </c>
      <c r="CN372" s="4">
        <v>1</v>
      </c>
      <c r="CO372" s="4">
        <v>1</v>
      </c>
      <c r="CP372" s="4">
        <v>1</v>
      </c>
      <c r="CQ372" s="4">
        <v>1</v>
      </c>
      <c r="CR372" s="4">
        <v>1</v>
      </c>
      <c r="CS372" s="4">
        <v>1</v>
      </c>
      <c r="CT372" s="4">
        <v>1</v>
      </c>
      <c r="CU372" s="4">
        <v>1</v>
      </c>
      <c r="CV372" s="4">
        <v>1</v>
      </c>
      <c r="CW372" s="4">
        <v>1</v>
      </c>
      <c r="CX372" s="4">
        <v>1</v>
      </c>
      <c r="CY372" s="4">
        <v>7</v>
      </c>
      <c r="CZ372" s="4">
        <v>7</v>
      </c>
      <c r="DA372" s="4">
        <v>7</v>
      </c>
      <c r="DB372" s="4">
        <v>7</v>
      </c>
      <c r="DC372" s="4">
        <v>6</v>
      </c>
      <c r="DD372" s="4">
        <v>7</v>
      </c>
      <c r="DE372" s="4">
        <v>5</v>
      </c>
      <c r="DF372" s="4">
        <v>6</v>
      </c>
      <c r="DG372" s="4">
        <v>7</v>
      </c>
      <c r="DH372" s="4">
        <v>7</v>
      </c>
      <c r="DI372" s="4">
        <v>7</v>
      </c>
      <c r="DJ372" s="4">
        <v>7</v>
      </c>
      <c r="DK372" s="4">
        <v>7</v>
      </c>
      <c r="DL372" s="4">
        <v>5</v>
      </c>
      <c r="DM372" s="4">
        <v>7</v>
      </c>
      <c r="DN372" s="14" t="s">
        <v>150</v>
      </c>
      <c r="DO372" s="4">
        <v>56.4</v>
      </c>
      <c r="DP372" s="4">
        <v>1.6</v>
      </c>
      <c r="DQ372" s="15" t="s">
        <v>155</v>
      </c>
      <c r="DR372" s="4" t="s">
        <v>155</v>
      </c>
    </row>
    <row r="373" spans="1:122" x14ac:dyDescent="0.25">
      <c r="A373" s="3">
        <v>150</v>
      </c>
      <c r="C373">
        <v>1501</v>
      </c>
      <c r="D373">
        <v>1501</v>
      </c>
      <c r="E373" s="1" t="s">
        <v>141</v>
      </c>
      <c r="F373">
        <v>3</v>
      </c>
      <c r="G373" s="3">
        <v>1</v>
      </c>
      <c r="H373">
        <v>1</v>
      </c>
      <c r="I373">
        <v>1</v>
      </c>
      <c r="J373">
        <v>109</v>
      </c>
      <c r="K373">
        <v>0</v>
      </c>
      <c r="L373">
        <v>0</v>
      </c>
      <c r="M373">
        <v>2010</v>
      </c>
      <c r="N373">
        <v>2010</v>
      </c>
      <c r="O373">
        <v>1212.6489999999999</v>
      </c>
      <c r="P373">
        <v>2073.1129999999998</v>
      </c>
      <c r="Q373">
        <v>94.625</v>
      </c>
      <c r="R373">
        <v>213.309</v>
      </c>
      <c r="S373">
        <v>94.426000000000002</v>
      </c>
      <c r="T373">
        <v>42.914000000000001</v>
      </c>
      <c r="U373">
        <v>51.512</v>
      </c>
      <c r="V373">
        <v>127.661</v>
      </c>
      <c r="W373">
        <v>24.143999999999998</v>
      </c>
      <c r="X373">
        <v>39.317</v>
      </c>
      <c r="Y373">
        <v>24.949000000000002</v>
      </c>
      <c r="Z373">
        <v>26.951000000000001</v>
      </c>
      <c r="AA373">
        <v>2466.0770000000002</v>
      </c>
      <c r="AB373">
        <v>2.6589999999999998</v>
      </c>
      <c r="AC373">
        <v>8.3840000000000003</v>
      </c>
      <c r="AD373">
        <v>97.448999999999998</v>
      </c>
      <c r="AE373">
        <v>10.52</v>
      </c>
      <c r="AF373">
        <v>1.7430000000000001</v>
      </c>
      <c r="AG373">
        <v>1.111</v>
      </c>
      <c r="AH373">
        <v>18.611000000000001</v>
      </c>
      <c r="AI373">
        <v>3.5720000000000001</v>
      </c>
      <c r="AJ373">
        <v>1.506</v>
      </c>
      <c r="AK373">
        <v>509.512</v>
      </c>
      <c r="AL373">
        <v>2.7559999999999998</v>
      </c>
      <c r="AM373">
        <v>538.76599999999996</v>
      </c>
      <c r="AN373">
        <v>1024.748</v>
      </c>
      <c r="AO373">
        <v>330.726</v>
      </c>
      <c r="AP373">
        <v>21.629000000000001</v>
      </c>
      <c r="AQ373">
        <v>13.743</v>
      </c>
      <c r="AR373">
        <v>1.486</v>
      </c>
      <c r="AS373">
        <v>100.20099999999999</v>
      </c>
      <c r="AT373">
        <v>4737.6490000000003</v>
      </c>
      <c r="AU373">
        <v>3119.9690000000001</v>
      </c>
      <c r="AV373">
        <v>40.637</v>
      </c>
      <c r="AW373">
        <v>41.581000000000003</v>
      </c>
      <c r="AX373">
        <v>17.766999999999999</v>
      </c>
      <c r="AY373">
        <v>529.95699999999999</v>
      </c>
      <c r="AZ373">
        <v>477.488</v>
      </c>
      <c r="BA373">
        <v>3.7949999999999999</v>
      </c>
      <c r="BB373" s="8">
        <v>1501</v>
      </c>
      <c r="BC373" s="4">
        <v>1</v>
      </c>
      <c r="BD373" s="11">
        <v>18198</v>
      </c>
      <c r="BE373" s="4">
        <v>60</v>
      </c>
      <c r="BF373" s="4" t="s">
        <v>143</v>
      </c>
      <c r="BG373" s="4" t="s">
        <v>130</v>
      </c>
      <c r="BH373" s="4" t="s">
        <v>118</v>
      </c>
      <c r="BI373" s="4" t="s">
        <v>147</v>
      </c>
      <c r="BJ373" s="4" t="s">
        <v>148</v>
      </c>
      <c r="BK373" s="10">
        <v>2500</v>
      </c>
      <c r="BL373" s="4">
        <v>8</v>
      </c>
      <c r="BM373" s="4" t="s">
        <v>148</v>
      </c>
      <c r="BN373" s="4" t="s">
        <v>147</v>
      </c>
      <c r="BO373" s="4" t="s">
        <v>147</v>
      </c>
      <c r="BP373" s="4" t="s">
        <v>147</v>
      </c>
      <c r="BQ373" s="4" t="s">
        <v>148</v>
      </c>
      <c r="BR373" s="4" t="s">
        <v>147</v>
      </c>
      <c r="BS373" s="4" t="s">
        <v>147</v>
      </c>
      <c r="BT373" s="4" t="s">
        <v>147</v>
      </c>
      <c r="BU373" s="4">
        <v>71.5</v>
      </c>
      <c r="BV373" s="4">
        <v>1.78</v>
      </c>
      <c r="BW373" s="10">
        <f t="shared" si="17"/>
        <v>22.566595126877917</v>
      </c>
      <c r="BX373" s="4">
        <v>26.5</v>
      </c>
      <c r="BY373" s="10">
        <f t="shared" si="18"/>
        <v>23.673999999999999</v>
      </c>
      <c r="BZ373" s="10">
        <f t="shared" si="19"/>
        <v>44.622474203821653</v>
      </c>
      <c r="CA373" s="4">
        <v>9</v>
      </c>
      <c r="CB373" s="4">
        <v>96</v>
      </c>
      <c r="CC373" s="4">
        <v>0</v>
      </c>
      <c r="CD373" s="4">
        <v>0</v>
      </c>
      <c r="CE373" s="4">
        <v>5</v>
      </c>
      <c r="CF373" s="4">
        <v>3</v>
      </c>
      <c r="CG373" s="4">
        <v>1</v>
      </c>
      <c r="CH373" s="4">
        <v>4</v>
      </c>
      <c r="CI373" s="4">
        <v>5</v>
      </c>
      <c r="CJ373" s="4">
        <v>3</v>
      </c>
      <c r="CK373" s="4">
        <v>3</v>
      </c>
      <c r="CL373" s="4">
        <v>3</v>
      </c>
      <c r="CM373" s="4">
        <v>3</v>
      </c>
      <c r="CN373" s="4">
        <v>3</v>
      </c>
      <c r="CO373" s="4">
        <v>3</v>
      </c>
      <c r="CP373" s="4">
        <v>3</v>
      </c>
      <c r="CQ373" s="4">
        <v>3</v>
      </c>
      <c r="CR373" s="4">
        <v>2</v>
      </c>
      <c r="CS373" s="4">
        <v>1</v>
      </c>
      <c r="CT373" s="4">
        <v>1</v>
      </c>
      <c r="CU373" s="4">
        <v>1</v>
      </c>
      <c r="CV373" s="4">
        <v>1</v>
      </c>
      <c r="CW373" s="4">
        <v>1</v>
      </c>
      <c r="CX373" s="4">
        <v>1</v>
      </c>
      <c r="CY373" s="4">
        <v>6</v>
      </c>
      <c r="CZ373" s="4">
        <v>5</v>
      </c>
      <c r="DA373" s="4">
        <v>6</v>
      </c>
      <c r="DB373" s="4">
        <v>6</v>
      </c>
      <c r="DC373" s="4">
        <v>7</v>
      </c>
      <c r="DD373" s="4">
        <v>6</v>
      </c>
      <c r="DE373" s="4">
        <v>6</v>
      </c>
      <c r="DF373" s="4">
        <v>4</v>
      </c>
      <c r="DG373" s="4">
        <v>4</v>
      </c>
      <c r="DH373" s="4">
        <v>6</v>
      </c>
      <c r="DI373" s="4">
        <v>6</v>
      </c>
      <c r="DJ373" s="4">
        <v>7</v>
      </c>
      <c r="DK373" s="4">
        <v>7</v>
      </c>
      <c r="DL373" s="4">
        <v>7</v>
      </c>
      <c r="DM373" s="4">
        <v>7</v>
      </c>
      <c r="DN373" s="14" t="s">
        <v>150</v>
      </c>
      <c r="DO373" s="4">
        <v>71.5</v>
      </c>
      <c r="DP373" s="4">
        <v>1.78</v>
      </c>
      <c r="DQ373" s="15" t="s">
        <v>155</v>
      </c>
      <c r="DR373" s="4" t="s">
        <v>155</v>
      </c>
    </row>
    <row r="374" spans="1:122" x14ac:dyDescent="0.25">
      <c r="A374" s="3">
        <v>150</v>
      </c>
      <c r="C374">
        <v>1502</v>
      </c>
      <c r="D374">
        <v>1502</v>
      </c>
      <c r="E374" s="1" t="s">
        <v>141</v>
      </c>
      <c r="F374">
        <v>5</v>
      </c>
      <c r="G374" s="3">
        <v>2</v>
      </c>
      <c r="H374">
        <v>1</v>
      </c>
      <c r="I374">
        <v>1</v>
      </c>
      <c r="J374">
        <v>109</v>
      </c>
      <c r="K374">
        <v>0</v>
      </c>
      <c r="L374">
        <v>0</v>
      </c>
      <c r="M374">
        <v>2010</v>
      </c>
      <c r="N374">
        <v>2010</v>
      </c>
      <c r="O374">
        <v>814.12300000000005</v>
      </c>
      <c r="P374">
        <v>1066.0989999999999</v>
      </c>
      <c r="Q374">
        <v>42.122</v>
      </c>
      <c r="R374">
        <v>124.65900000000001</v>
      </c>
      <c r="S374">
        <v>46.884</v>
      </c>
      <c r="T374">
        <v>30.526</v>
      </c>
      <c r="U374">
        <v>16.356999999999999</v>
      </c>
      <c r="V374">
        <v>86.823999999999998</v>
      </c>
      <c r="W374">
        <v>10.021000000000001</v>
      </c>
      <c r="X374">
        <v>15.045999999999999</v>
      </c>
      <c r="Y374">
        <v>14.138999999999999</v>
      </c>
      <c r="Z374">
        <v>6.6779999999999999</v>
      </c>
      <c r="AA374">
        <v>1197.114</v>
      </c>
      <c r="AB374">
        <v>2.9350000000000001</v>
      </c>
      <c r="AC374">
        <v>2.198</v>
      </c>
      <c r="AD374">
        <v>32.83</v>
      </c>
      <c r="AE374">
        <v>0.28000000000000003</v>
      </c>
      <c r="AF374">
        <v>1.012</v>
      </c>
      <c r="AG374">
        <v>0.80800000000000005</v>
      </c>
      <c r="AH374">
        <v>16.443999999999999</v>
      </c>
      <c r="AI374">
        <v>2.895</v>
      </c>
      <c r="AJ374">
        <v>0.84499999999999997</v>
      </c>
      <c r="AK374">
        <v>185.012</v>
      </c>
      <c r="AL374">
        <v>1.284</v>
      </c>
      <c r="AM374">
        <v>354.90899999999999</v>
      </c>
      <c r="AN374">
        <v>619.45699999999999</v>
      </c>
      <c r="AO374">
        <v>143.57</v>
      </c>
      <c r="AP374">
        <v>6.6970000000000001</v>
      </c>
      <c r="AQ374">
        <v>4.0259999999999998</v>
      </c>
      <c r="AR374">
        <v>0.502</v>
      </c>
      <c r="AS374">
        <v>66.48</v>
      </c>
      <c r="AT374">
        <v>1735.6569999999999</v>
      </c>
      <c r="AU374">
        <v>807.52599999999995</v>
      </c>
      <c r="AV374">
        <v>34.83</v>
      </c>
      <c r="AW374">
        <v>47.21</v>
      </c>
      <c r="AX374">
        <v>17.966999999999999</v>
      </c>
      <c r="AY374">
        <v>316.87299999999999</v>
      </c>
      <c r="AZ374">
        <v>306.27800000000002</v>
      </c>
      <c r="BA374">
        <v>1.627</v>
      </c>
      <c r="BB374" s="8">
        <v>1502</v>
      </c>
      <c r="BC374" s="4">
        <v>1</v>
      </c>
      <c r="BD374" s="11">
        <v>18198</v>
      </c>
      <c r="BE374" s="4">
        <v>60</v>
      </c>
      <c r="BF374" s="4" t="s">
        <v>143</v>
      </c>
      <c r="BG374" s="4" t="s">
        <v>130</v>
      </c>
      <c r="BH374" s="4" t="s">
        <v>118</v>
      </c>
      <c r="BI374" s="4" t="s">
        <v>147</v>
      </c>
      <c r="BJ374" s="4" t="s">
        <v>148</v>
      </c>
      <c r="BK374" s="10">
        <v>2500</v>
      </c>
      <c r="BL374" s="4">
        <v>8</v>
      </c>
      <c r="BM374" s="4" t="s">
        <v>148</v>
      </c>
      <c r="BN374" s="4" t="s">
        <v>147</v>
      </c>
      <c r="BO374" s="4" t="s">
        <v>147</v>
      </c>
      <c r="BP374" s="4" t="s">
        <v>147</v>
      </c>
      <c r="BQ374" s="4" t="s">
        <v>148</v>
      </c>
      <c r="BR374" s="4" t="s">
        <v>147</v>
      </c>
      <c r="BS374" s="4" t="s">
        <v>147</v>
      </c>
      <c r="BT374" s="4" t="s">
        <v>147</v>
      </c>
      <c r="BU374" s="4">
        <v>71.5</v>
      </c>
      <c r="BV374" s="4">
        <v>1.78</v>
      </c>
      <c r="BW374" s="10">
        <f t="shared" si="17"/>
        <v>22.566595126877917</v>
      </c>
      <c r="BX374" s="4">
        <v>26.5</v>
      </c>
      <c r="BY374" s="10">
        <f t="shared" si="18"/>
        <v>23.673999999999999</v>
      </c>
      <c r="BZ374" s="10">
        <f t="shared" si="19"/>
        <v>44.622474203821653</v>
      </c>
      <c r="CA374" s="4">
        <v>9</v>
      </c>
      <c r="CB374" s="4">
        <v>96</v>
      </c>
      <c r="CC374" s="4">
        <v>0</v>
      </c>
      <c r="CD374" s="4">
        <v>0</v>
      </c>
      <c r="CE374" s="4">
        <v>5</v>
      </c>
      <c r="CF374" s="4">
        <v>3</v>
      </c>
      <c r="CG374" s="4">
        <v>1</v>
      </c>
      <c r="CH374" s="4">
        <v>4</v>
      </c>
      <c r="CI374" s="4">
        <v>5</v>
      </c>
      <c r="CJ374" s="4">
        <v>3</v>
      </c>
      <c r="CK374" s="4">
        <v>3</v>
      </c>
      <c r="CL374" s="4">
        <v>3</v>
      </c>
      <c r="CM374" s="4">
        <v>3</v>
      </c>
      <c r="CN374" s="4">
        <v>3</v>
      </c>
      <c r="CO374" s="4">
        <v>3</v>
      </c>
      <c r="CP374" s="4">
        <v>3</v>
      </c>
      <c r="CQ374" s="4">
        <v>3</v>
      </c>
      <c r="CR374" s="4">
        <v>2</v>
      </c>
      <c r="CS374" s="4">
        <v>1</v>
      </c>
      <c r="CT374" s="4">
        <v>1</v>
      </c>
      <c r="CU374" s="4">
        <v>1</v>
      </c>
      <c r="CV374" s="4">
        <v>1</v>
      </c>
      <c r="CW374" s="4">
        <v>1</v>
      </c>
      <c r="CX374" s="4">
        <v>1</v>
      </c>
      <c r="CY374" s="4">
        <v>6</v>
      </c>
      <c r="CZ374" s="4">
        <v>5</v>
      </c>
      <c r="DA374" s="4">
        <v>6</v>
      </c>
      <c r="DB374" s="4">
        <v>6</v>
      </c>
      <c r="DC374" s="4">
        <v>7</v>
      </c>
      <c r="DD374" s="4">
        <v>6</v>
      </c>
      <c r="DE374" s="4">
        <v>6</v>
      </c>
      <c r="DF374" s="4">
        <v>4</v>
      </c>
      <c r="DG374" s="4">
        <v>4</v>
      </c>
      <c r="DH374" s="4">
        <v>6</v>
      </c>
      <c r="DI374" s="4">
        <v>6</v>
      </c>
      <c r="DJ374" s="4">
        <v>7</v>
      </c>
      <c r="DK374" s="4">
        <v>7</v>
      </c>
      <c r="DL374" s="4">
        <v>7</v>
      </c>
      <c r="DM374" s="4">
        <v>7</v>
      </c>
      <c r="DN374" s="14" t="s">
        <v>150</v>
      </c>
      <c r="DO374" s="4">
        <v>71.5</v>
      </c>
      <c r="DP374" s="4">
        <v>1.78</v>
      </c>
      <c r="DQ374" s="15" t="s">
        <v>155</v>
      </c>
      <c r="DR374" s="4" t="s">
        <v>155</v>
      </c>
    </row>
    <row r="375" spans="1:122" x14ac:dyDescent="0.25">
      <c r="A375" s="3">
        <v>150</v>
      </c>
      <c r="C375">
        <v>1503</v>
      </c>
      <c r="D375">
        <v>1503</v>
      </c>
      <c r="E375" s="1" t="s">
        <v>141</v>
      </c>
      <c r="F375">
        <v>1</v>
      </c>
      <c r="G375" s="3">
        <v>3</v>
      </c>
      <c r="H375">
        <v>1</v>
      </c>
      <c r="I375">
        <v>1</v>
      </c>
      <c r="J375">
        <v>109</v>
      </c>
      <c r="K375">
        <v>0</v>
      </c>
      <c r="L375">
        <v>0</v>
      </c>
      <c r="M375">
        <v>2010</v>
      </c>
      <c r="N375">
        <v>2010</v>
      </c>
      <c r="O375">
        <v>1051.1210000000001</v>
      </c>
      <c r="P375">
        <v>1767.748</v>
      </c>
      <c r="Q375">
        <v>81.542000000000002</v>
      </c>
      <c r="R375">
        <v>162.30799999999999</v>
      </c>
      <c r="S375">
        <v>95.039000000000001</v>
      </c>
      <c r="T375">
        <v>63.631999999999998</v>
      </c>
      <c r="U375">
        <v>31.407</v>
      </c>
      <c r="V375">
        <v>255.61699999999999</v>
      </c>
      <c r="W375">
        <v>33.511000000000003</v>
      </c>
      <c r="X375">
        <v>25.324999999999999</v>
      </c>
      <c r="Y375">
        <v>15.188000000000001</v>
      </c>
      <c r="Z375">
        <v>16.643999999999998</v>
      </c>
      <c r="AA375">
        <v>1277.5540000000001</v>
      </c>
      <c r="AB375">
        <v>4.1669999999999998</v>
      </c>
      <c r="AC375">
        <v>4.3920000000000003</v>
      </c>
      <c r="AD375">
        <v>37.393000000000001</v>
      </c>
      <c r="AE375">
        <v>0.186</v>
      </c>
      <c r="AF375">
        <v>1.548</v>
      </c>
      <c r="AG375">
        <v>1.3049999999999999</v>
      </c>
      <c r="AH375">
        <v>22.707999999999998</v>
      </c>
      <c r="AI375">
        <v>3.8759999999999999</v>
      </c>
      <c r="AJ375">
        <v>1.6930000000000001</v>
      </c>
      <c r="AK375">
        <v>342.75599999999997</v>
      </c>
      <c r="AL375">
        <v>3.891</v>
      </c>
      <c r="AM375">
        <v>559.505</v>
      </c>
      <c r="AN375">
        <v>1116.6690000000001</v>
      </c>
      <c r="AO375">
        <v>264.02699999999999</v>
      </c>
      <c r="AP375">
        <v>15.289</v>
      </c>
      <c r="AQ375">
        <v>15.186</v>
      </c>
      <c r="AR375">
        <v>1.0029999999999999</v>
      </c>
      <c r="AS375">
        <v>118.898</v>
      </c>
      <c r="AT375">
        <v>2955.4189999999999</v>
      </c>
      <c r="AU375">
        <v>2156.0300000000002</v>
      </c>
      <c r="AV375">
        <v>40.82</v>
      </c>
      <c r="AW375">
        <v>37.29</v>
      </c>
      <c r="AX375">
        <v>21.937999999999999</v>
      </c>
      <c r="AY375">
        <v>363.35</v>
      </c>
      <c r="AZ375">
        <v>358.44499999999999</v>
      </c>
      <c r="BA375">
        <v>2.6829999999999998</v>
      </c>
      <c r="BB375" s="8">
        <v>1503</v>
      </c>
      <c r="BC375" s="4">
        <v>1</v>
      </c>
      <c r="BD375" s="11">
        <v>18198</v>
      </c>
      <c r="BE375" s="4">
        <v>60</v>
      </c>
      <c r="BF375" s="4" t="s">
        <v>143</v>
      </c>
      <c r="BG375" s="4" t="s">
        <v>130</v>
      </c>
      <c r="BH375" s="4" t="s">
        <v>118</v>
      </c>
      <c r="BI375" s="4" t="s">
        <v>147</v>
      </c>
      <c r="BJ375" s="4" t="s">
        <v>148</v>
      </c>
      <c r="BK375" s="10">
        <v>2500</v>
      </c>
      <c r="BL375" s="4">
        <v>8</v>
      </c>
      <c r="BM375" s="4" t="s">
        <v>148</v>
      </c>
      <c r="BN375" s="4" t="s">
        <v>147</v>
      </c>
      <c r="BO375" s="4" t="s">
        <v>147</v>
      </c>
      <c r="BP375" s="4" t="s">
        <v>147</v>
      </c>
      <c r="BQ375" s="4" t="s">
        <v>148</v>
      </c>
      <c r="BR375" s="4" t="s">
        <v>147</v>
      </c>
      <c r="BS375" s="4" t="s">
        <v>147</v>
      </c>
      <c r="BT375" s="4" t="s">
        <v>147</v>
      </c>
      <c r="BU375" s="4">
        <v>71.5</v>
      </c>
      <c r="BV375" s="4">
        <v>1.78</v>
      </c>
      <c r="BW375" s="10">
        <f t="shared" si="17"/>
        <v>22.566595126877917</v>
      </c>
      <c r="BX375" s="4">
        <v>26.5</v>
      </c>
      <c r="BY375" s="10">
        <f t="shared" si="18"/>
        <v>23.673999999999999</v>
      </c>
      <c r="BZ375" s="10">
        <f t="shared" si="19"/>
        <v>44.622474203821653</v>
      </c>
      <c r="CA375" s="4">
        <v>9</v>
      </c>
      <c r="CB375" s="4">
        <v>96</v>
      </c>
      <c r="CC375" s="4">
        <v>0</v>
      </c>
      <c r="CD375" s="4">
        <v>0</v>
      </c>
      <c r="CE375" s="4">
        <v>5</v>
      </c>
      <c r="CF375" s="4">
        <v>3</v>
      </c>
      <c r="CG375" s="4">
        <v>1</v>
      </c>
      <c r="CH375" s="4">
        <v>4</v>
      </c>
      <c r="CI375" s="4">
        <v>5</v>
      </c>
      <c r="CJ375" s="4">
        <v>3</v>
      </c>
      <c r="CK375" s="4">
        <v>3</v>
      </c>
      <c r="CL375" s="4">
        <v>3</v>
      </c>
      <c r="CM375" s="4">
        <v>3</v>
      </c>
      <c r="CN375" s="4">
        <v>3</v>
      </c>
      <c r="CO375" s="4">
        <v>3</v>
      </c>
      <c r="CP375" s="4">
        <v>3</v>
      </c>
      <c r="CQ375" s="4">
        <v>3</v>
      </c>
      <c r="CR375" s="4">
        <v>2</v>
      </c>
      <c r="CS375" s="4">
        <v>1</v>
      </c>
      <c r="CT375" s="4">
        <v>1</v>
      </c>
      <c r="CU375" s="4">
        <v>1</v>
      </c>
      <c r="CV375" s="4">
        <v>1</v>
      </c>
      <c r="CW375" s="4">
        <v>1</v>
      </c>
      <c r="CX375" s="4">
        <v>1</v>
      </c>
      <c r="CY375" s="4">
        <v>6</v>
      </c>
      <c r="CZ375" s="4">
        <v>5</v>
      </c>
      <c r="DA375" s="4">
        <v>6</v>
      </c>
      <c r="DB375" s="4">
        <v>6</v>
      </c>
      <c r="DC375" s="4">
        <v>7</v>
      </c>
      <c r="DD375" s="4">
        <v>6</v>
      </c>
      <c r="DE375" s="4">
        <v>6</v>
      </c>
      <c r="DF375" s="4">
        <v>4</v>
      </c>
      <c r="DG375" s="4">
        <v>4</v>
      </c>
      <c r="DH375" s="4">
        <v>6</v>
      </c>
      <c r="DI375" s="4">
        <v>6</v>
      </c>
      <c r="DJ375" s="4">
        <v>7</v>
      </c>
      <c r="DK375" s="4">
        <v>7</v>
      </c>
      <c r="DL375" s="4">
        <v>7</v>
      </c>
      <c r="DM375" s="4">
        <v>7</v>
      </c>
      <c r="DN375" s="14" t="s">
        <v>150</v>
      </c>
      <c r="DO375" s="4">
        <v>71.5</v>
      </c>
      <c r="DP375" s="4">
        <v>1.78</v>
      </c>
      <c r="DQ375" s="15" t="s">
        <v>155</v>
      </c>
      <c r="DR375" s="4" t="s">
        <v>155</v>
      </c>
    </row>
    <row r="376" spans="1:122" x14ac:dyDescent="0.25">
      <c r="A376" s="1">
        <v>151</v>
      </c>
      <c r="C376">
        <v>1511</v>
      </c>
      <c r="D376">
        <v>1511</v>
      </c>
      <c r="E376" s="1" t="s">
        <v>141</v>
      </c>
      <c r="F376">
        <v>5</v>
      </c>
      <c r="G376" s="1">
        <v>1</v>
      </c>
      <c r="H376">
        <v>1</v>
      </c>
      <c r="I376">
        <v>1</v>
      </c>
      <c r="J376">
        <v>109</v>
      </c>
      <c r="K376">
        <v>0</v>
      </c>
      <c r="L376">
        <v>0</v>
      </c>
      <c r="M376">
        <v>2010</v>
      </c>
      <c r="N376">
        <v>2010</v>
      </c>
      <c r="O376">
        <v>1499.0989999999999</v>
      </c>
      <c r="P376">
        <v>2178.0450000000001</v>
      </c>
      <c r="Q376">
        <v>68.652000000000001</v>
      </c>
      <c r="R376">
        <v>269.65899999999999</v>
      </c>
      <c r="S376">
        <v>119.11199999999999</v>
      </c>
      <c r="T376">
        <v>60.8</v>
      </c>
      <c r="U376">
        <v>58.311999999999998</v>
      </c>
      <c r="V376">
        <v>175.941</v>
      </c>
      <c r="W376">
        <v>16.350999999999999</v>
      </c>
      <c r="X376">
        <v>23.719000000000001</v>
      </c>
      <c r="Y376">
        <v>23.297000000000001</v>
      </c>
      <c r="Z376">
        <v>30.841999999999999</v>
      </c>
      <c r="AA376">
        <v>10296.576999999999</v>
      </c>
      <c r="AB376">
        <v>3.37</v>
      </c>
      <c r="AC376">
        <v>8.5939999999999994</v>
      </c>
      <c r="AD376">
        <v>104.614</v>
      </c>
      <c r="AE376">
        <v>16.675999999999998</v>
      </c>
      <c r="AF376">
        <v>1.8049999999999999</v>
      </c>
      <c r="AG376">
        <v>1.0129999999999999</v>
      </c>
      <c r="AH376">
        <v>21.812000000000001</v>
      </c>
      <c r="AI376">
        <v>5.5140000000000002</v>
      </c>
      <c r="AJ376">
        <v>2.028</v>
      </c>
      <c r="AK376">
        <v>705.50199999999995</v>
      </c>
      <c r="AL376">
        <v>5.0609999999999999</v>
      </c>
      <c r="AM376">
        <v>544.404</v>
      </c>
      <c r="AN376">
        <v>1509.3209999999999</v>
      </c>
      <c r="AO376">
        <v>420.73500000000001</v>
      </c>
      <c r="AP376">
        <v>24.497</v>
      </c>
      <c r="AQ376">
        <v>14.558</v>
      </c>
      <c r="AR376">
        <v>1.724</v>
      </c>
      <c r="AS376">
        <v>173.434</v>
      </c>
      <c r="AT376">
        <v>4953.7039999999997</v>
      </c>
      <c r="AU376">
        <v>3613.7910000000002</v>
      </c>
      <c r="AV376">
        <v>27.968</v>
      </c>
      <c r="AW376">
        <v>50.563000000000002</v>
      </c>
      <c r="AX376">
        <v>21.448</v>
      </c>
      <c r="AY376">
        <v>1196.2329999999999</v>
      </c>
      <c r="AZ376">
        <v>723.01400000000001</v>
      </c>
      <c r="BA376">
        <v>5.0590000000000002</v>
      </c>
      <c r="BB376" s="8">
        <v>1511</v>
      </c>
      <c r="BC376" s="4">
        <v>1</v>
      </c>
      <c r="BD376" s="11">
        <v>18080</v>
      </c>
      <c r="BE376" s="4">
        <v>61</v>
      </c>
      <c r="BF376" s="4" t="s">
        <v>143</v>
      </c>
      <c r="BG376" s="4" t="s">
        <v>121</v>
      </c>
      <c r="BH376" s="4" t="s">
        <v>117</v>
      </c>
      <c r="BI376" s="4" t="s">
        <v>147</v>
      </c>
      <c r="BJ376" s="4" t="s">
        <v>148</v>
      </c>
      <c r="BK376" s="10">
        <v>600</v>
      </c>
      <c r="BL376" s="4">
        <v>5</v>
      </c>
      <c r="BM376" s="4" t="s">
        <v>148</v>
      </c>
      <c r="BN376" s="4" t="s">
        <v>147</v>
      </c>
      <c r="BO376" s="4" t="s">
        <v>147</v>
      </c>
      <c r="BP376" s="4" t="s">
        <v>147</v>
      </c>
      <c r="BQ376" s="4" t="s">
        <v>147</v>
      </c>
      <c r="BR376" s="4" t="s">
        <v>147</v>
      </c>
      <c r="BS376" s="4" t="s">
        <v>147</v>
      </c>
      <c r="BT376" s="4" t="s">
        <v>147</v>
      </c>
      <c r="BU376" s="4">
        <v>85.1</v>
      </c>
      <c r="BV376" s="4">
        <v>1.7</v>
      </c>
      <c r="BW376" s="10">
        <f t="shared" si="17"/>
        <v>29.446366782006923</v>
      </c>
      <c r="BX376" s="4">
        <v>32</v>
      </c>
      <c r="BY376" s="10">
        <f t="shared" si="18"/>
        <v>29.802</v>
      </c>
      <c r="BZ376" s="10">
        <f t="shared" si="19"/>
        <v>70.713312420382152</v>
      </c>
      <c r="CA376" s="4">
        <v>7</v>
      </c>
      <c r="CB376" s="4">
        <v>98</v>
      </c>
      <c r="CC376" s="4">
        <v>0</v>
      </c>
      <c r="CD376" s="4">
        <v>0</v>
      </c>
      <c r="CE376" s="4">
        <v>5</v>
      </c>
      <c r="CF376" s="4">
        <v>5</v>
      </c>
      <c r="CG376" s="4">
        <v>1</v>
      </c>
      <c r="CH376" s="4">
        <v>5</v>
      </c>
      <c r="CI376" s="4">
        <v>5</v>
      </c>
      <c r="CJ376" s="4">
        <v>3</v>
      </c>
      <c r="CK376" s="4">
        <v>3</v>
      </c>
      <c r="CL376" s="4">
        <v>3</v>
      </c>
      <c r="CM376" s="4">
        <v>3</v>
      </c>
      <c r="CN376" s="4">
        <v>3</v>
      </c>
      <c r="CO376" s="4">
        <v>3</v>
      </c>
      <c r="CP376" s="4">
        <v>3</v>
      </c>
      <c r="CQ376" s="4">
        <v>3</v>
      </c>
      <c r="CR376" s="4">
        <v>3</v>
      </c>
      <c r="CS376" s="4">
        <v>1</v>
      </c>
      <c r="CT376" s="4">
        <v>1</v>
      </c>
      <c r="CU376" s="4">
        <v>1</v>
      </c>
      <c r="CV376" s="4">
        <v>1</v>
      </c>
      <c r="CW376" s="4">
        <v>1</v>
      </c>
      <c r="CX376" s="4">
        <v>1</v>
      </c>
      <c r="CY376" s="4">
        <v>6</v>
      </c>
      <c r="CZ376" s="4">
        <v>6</v>
      </c>
      <c r="DA376" s="4">
        <v>6</v>
      </c>
      <c r="DB376" s="4">
        <v>6</v>
      </c>
      <c r="DC376" s="4">
        <v>5</v>
      </c>
      <c r="DD376" s="4">
        <v>5</v>
      </c>
      <c r="DE376" s="4">
        <v>6</v>
      </c>
      <c r="DF376" s="4">
        <v>4</v>
      </c>
      <c r="DG376" s="4">
        <v>4</v>
      </c>
      <c r="DH376" s="4">
        <v>4</v>
      </c>
      <c r="DI376" s="4">
        <v>7</v>
      </c>
      <c r="DJ376" s="4">
        <v>6</v>
      </c>
      <c r="DK376" s="4">
        <v>5</v>
      </c>
      <c r="DL376" s="4">
        <v>6</v>
      </c>
      <c r="DM376" s="4">
        <v>7</v>
      </c>
      <c r="DN376" s="14" t="s">
        <v>150</v>
      </c>
      <c r="DO376" s="4">
        <v>85.1</v>
      </c>
      <c r="DP376" s="4">
        <v>1.7</v>
      </c>
      <c r="DQ376" s="15" t="s">
        <v>154</v>
      </c>
      <c r="DR376" s="4" t="s">
        <v>155</v>
      </c>
    </row>
    <row r="377" spans="1:122" x14ac:dyDescent="0.25">
      <c r="A377" s="1">
        <v>151</v>
      </c>
      <c r="C377">
        <v>1512</v>
      </c>
      <c r="D377">
        <v>1512</v>
      </c>
      <c r="E377" s="1" t="s">
        <v>141</v>
      </c>
      <c r="F377">
        <v>0</v>
      </c>
      <c r="G377" s="1">
        <v>2</v>
      </c>
      <c r="H377">
        <v>1</v>
      </c>
      <c r="I377">
        <v>1</v>
      </c>
      <c r="J377">
        <v>109</v>
      </c>
      <c r="K377">
        <v>0</v>
      </c>
      <c r="L377">
        <v>0</v>
      </c>
      <c r="M377">
        <v>2010</v>
      </c>
      <c r="N377">
        <v>2010</v>
      </c>
      <c r="O377">
        <v>1204.7560000000001</v>
      </c>
      <c r="P377">
        <v>1488.2049999999999</v>
      </c>
      <c r="Q377">
        <v>60.220999999999997</v>
      </c>
      <c r="R377">
        <v>161.935</v>
      </c>
      <c r="S377">
        <v>76.027000000000001</v>
      </c>
      <c r="T377">
        <v>53.009</v>
      </c>
      <c r="U377">
        <v>23.016999999999999</v>
      </c>
      <c r="V377">
        <v>207.12299999999999</v>
      </c>
      <c r="W377">
        <v>32.514000000000003</v>
      </c>
      <c r="X377">
        <v>18.459</v>
      </c>
      <c r="Y377">
        <v>5.0869999999999997</v>
      </c>
      <c r="Z377">
        <v>12.039</v>
      </c>
      <c r="AA377">
        <v>16832.904999999999</v>
      </c>
      <c r="AB377">
        <v>1.3029999999999999</v>
      </c>
      <c r="AC377">
        <v>4.8540000000000001</v>
      </c>
      <c r="AD377">
        <v>118.02</v>
      </c>
      <c r="AE377">
        <v>161.05000000000001</v>
      </c>
      <c r="AF377">
        <v>1.7709999999999999</v>
      </c>
      <c r="AG377">
        <v>1.554</v>
      </c>
      <c r="AH377">
        <v>12.53</v>
      </c>
      <c r="AI377">
        <v>2.4350000000000001</v>
      </c>
      <c r="AJ377">
        <v>0.85699999999999998</v>
      </c>
      <c r="AK377">
        <v>383.56599999999997</v>
      </c>
      <c r="AL377">
        <v>1.837</v>
      </c>
      <c r="AM377">
        <v>1245.3530000000001</v>
      </c>
      <c r="AN377">
        <v>1219.42</v>
      </c>
      <c r="AO377">
        <v>168.726</v>
      </c>
      <c r="AP377">
        <v>9.2050000000000001</v>
      </c>
      <c r="AQ377">
        <v>8.4930000000000003</v>
      </c>
      <c r="AR377">
        <v>0.68700000000000006</v>
      </c>
      <c r="AS377">
        <v>111.94799999999999</v>
      </c>
      <c r="AT377">
        <v>2606.5059999999999</v>
      </c>
      <c r="AU377">
        <v>1919.318</v>
      </c>
      <c r="AV377">
        <v>35.523000000000003</v>
      </c>
      <c r="AW377">
        <v>43.564999999999998</v>
      </c>
      <c r="AX377">
        <v>20.85</v>
      </c>
      <c r="AY377">
        <v>1933.644</v>
      </c>
      <c r="AZ377">
        <v>1154.357</v>
      </c>
      <c r="BA377">
        <v>1.611</v>
      </c>
      <c r="BB377" s="8">
        <v>1512</v>
      </c>
      <c r="BC377" s="4">
        <v>1</v>
      </c>
      <c r="BD377" s="11">
        <v>18080</v>
      </c>
      <c r="BE377" s="4">
        <v>61</v>
      </c>
      <c r="BF377" s="4" t="s">
        <v>143</v>
      </c>
      <c r="BG377" s="4" t="s">
        <v>121</v>
      </c>
      <c r="BH377" s="4" t="s">
        <v>117</v>
      </c>
      <c r="BI377" s="4" t="s">
        <v>147</v>
      </c>
      <c r="BJ377" s="4" t="s">
        <v>148</v>
      </c>
      <c r="BK377" s="10">
        <v>600</v>
      </c>
      <c r="BL377" s="4">
        <v>5</v>
      </c>
      <c r="BM377" s="4" t="s">
        <v>148</v>
      </c>
      <c r="BN377" s="4" t="s">
        <v>147</v>
      </c>
      <c r="BO377" s="4" t="s">
        <v>147</v>
      </c>
      <c r="BP377" s="4" t="s">
        <v>147</v>
      </c>
      <c r="BQ377" s="4" t="s">
        <v>147</v>
      </c>
      <c r="BR377" s="4" t="s">
        <v>147</v>
      </c>
      <c r="BS377" s="4" t="s">
        <v>147</v>
      </c>
      <c r="BT377" s="4" t="s">
        <v>147</v>
      </c>
      <c r="BU377" s="4">
        <v>85.1</v>
      </c>
      <c r="BV377" s="4">
        <v>1.7</v>
      </c>
      <c r="BW377" s="10">
        <f t="shared" si="17"/>
        <v>29.446366782006923</v>
      </c>
      <c r="BX377" s="4">
        <v>32</v>
      </c>
      <c r="BY377" s="10">
        <f t="shared" si="18"/>
        <v>29.802</v>
      </c>
      <c r="BZ377" s="10">
        <f t="shared" si="19"/>
        <v>70.713312420382152</v>
      </c>
      <c r="CA377" s="4">
        <v>7</v>
      </c>
      <c r="CB377" s="4">
        <v>98</v>
      </c>
      <c r="CC377" s="4">
        <v>0</v>
      </c>
      <c r="CD377" s="4">
        <v>0</v>
      </c>
      <c r="CE377" s="4">
        <v>5</v>
      </c>
      <c r="CF377" s="4">
        <v>5</v>
      </c>
      <c r="CG377" s="4">
        <v>1</v>
      </c>
      <c r="CH377" s="4">
        <v>5</v>
      </c>
      <c r="CI377" s="4">
        <v>5</v>
      </c>
      <c r="CJ377" s="4">
        <v>3</v>
      </c>
      <c r="CK377" s="4">
        <v>3</v>
      </c>
      <c r="CL377" s="4">
        <v>3</v>
      </c>
      <c r="CM377" s="4">
        <v>3</v>
      </c>
      <c r="CN377" s="4">
        <v>3</v>
      </c>
      <c r="CO377" s="4">
        <v>3</v>
      </c>
      <c r="CP377" s="4">
        <v>3</v>
      </c>
      <c r="CQ377" s="4">
        <v>3</v>
      </c>
      <c r="CR377" s="4">
        <v>3</v>
      </c>
      <c r="CS377" s="4">
        <v>1</v>
      </c>
      <c r="CT377" s="4">
        <v>1</v>
      </c>
      <c r="CU377" s="4">
        <v>1</v>
      </c>
      <c r="CV377" s="4">
        <v>1</v>
      </c>
      <c r="CW377" s="4">
        <v>1</v>
      </c>
      <c r="CX377" s="4">
        <v>1</v>
      </c>
      <c r="CY377" s="4">
        <v>6</v>
      </c>
      <c r="CZ377" s="4">
        <v>6</v>
      </c>
      <c r="DA377" s="4">
        <v>6</v>
      </c>
      <c r="DB377" s="4">
        <v>6</v>
      </c>
      <c r="DC377" s="4">
        <v>5</v>
      </c>
      <c r="DD377" s="4">
        <v>5</v>
      </c>
      <c r="DE377" s="4">
        <v>6</v>
      </c>
      <c r="DF377" s="4">
        <v>4</v>
      </c>
      <c r="DG377" s="4">
        <v>4</v>
      </c>
      <c r="DH377" s="4">
        <v>4</v>
      </c>
      <c r="DI377" s="4">
        <v>7</v>
      </c>
      <c r="DJ377" s="4">
        <v>6</v>
      </c>
      <c r="DK377" s="4">
        <v>5</v>
      </c>
      <c r="DL377" s="4">
        <v>6</v>
      </c>
      <c r="DM377" s="4">
        <v>7</v>
      </c>
      <c r="DN377" s="14" t="s">
        <v>150</v>
      </c>
      <c r="DO377" s="4">
        <v>85.1</v>
      </c>
      <c r="DP377" s="4">
        <v>1.7</v>
      </c>
      <c r="DQ377" s="15" t="s">
        <v>154</v>
      </c>
      <c r="DR377" s="4" t="s">
        <v>155</v>
      </c>
    </row>
    <row r="378" spans="1:122" x14ac:dyDescent="0.25">
      <c r="A378" s="1">
        <v>151</v>
      </c>
      <c r="C378">
        <v>1513</v>
      </c>
      <c r="D378">
        <v>1513</v>
      </c>
      <c r="E378" s="1" t="s">
        <v>141</v>
      </c>
      <c r="F378">
        <v>3</v>
      </c>
      <c r="G378" s="1">
        <v>3</v>
      </c>
      <c r="H378">
        <v>1</v>
      </c>
      <c r="I378">
        <v>1</v>
      </c>
      <c r="J378">
        <v>109</v>
      </c>
      <c r="K378">
        <v>0</v>
      </c>
      <c r="L378">
        <v>0</v>
      </c>
      <c r="M378">
        <v>2010</v>
      </c>
      <c r="N378">
        <v>2010</v>
      </c>
      <c r="O378">
        <v>1245.4739999999999</v>
      </c>
      <c r="P378">
        <v>2038.297</v>
      </c>
      <c r="Q378">
        <v>75.234999999999999</v>
      </c>
      <c r="R378">
        <v>238.04300000000001</v>
      </c>
      <c r="S378">
        <v>98.262</v>
      </c>
      <c r="T378">
        <v>56.582999999999998</v>
      </c>
      <c r="U378">
        <v>41.68</v>
      </c>
      <c r="V378">
        <v>167.90100000000001</v>
      </c>
      <c r="W378">
        <v>20.756</v>
      </c>
      <c r="X378">
        <v>26.623000000000001</v>
      </c>
      <c r="Y378">
        <v>21.19</v>
      </c>
      <c r="Z378">
        <v>18.126000000000001</v>
      </c>
      <c r="AA378">
        <v>6559.1890000000003</v>
      </c>
      <c r="AB378">
        <v>2.6619999999999999</v>
      </c>
      <c r="AC378">
        <v>7.1669999999999998</v>
      </c>
      <c r="AD378">
        <v>296.57299999999998</v>
      </c>
      <c r="AE378">
        <v>5.3620000000000001</v>
      </c>
      <c r="AF378">
        <v>1.5620000000000001</v>
      </c>
      <c r="AG378">
        <v>0.94699999999999995</v>
      </c>
      <c r="AH378">
        <v>24.748999999999999</v>
      </c>
      <c r="AI378">
        <v>4.4009999999999998</v>
      </c>
      <c r="AJ378">
        <v>2.052</v>
      </c>
      <c r="AK378">
        <v>473.95400000000001</v>
      </c>
      <c r="AL378">
        <v>3.2210000000000001</v>
      </c>
      <c r="AM378">
        <v>485.88799999999998</v>
      </c>
      <c r="AN378">
        <v>1057.4069999999999</v>
      </c>
      <c r="AO378">
        <v>308.69499999999999</v>
      </c>
      <c r="AP378">
        <v>20.734999999999999</v>
      </c>
      <c r="AQ378">
        <v>16.372</v>
      </c>
      <c r="AR378">
        <v>1.29</v>
      </c>
      <c r="AS378">
        <v>128.69800000000001</v>
      </c>
      <c r="AT378">
        <v>4440.2160000000003</v>
      </c>
      <c r="AU378">
        <v>2540.7539999999999</v>
      </c>
      <c r="AV378">
        <v>32.875</v>
      </c>
      <c r="AW378">
        <v>47.874000000000002</v>
      </c>
      <c r="AX378">
        <v>19.222000000000001</v>
      </c>
      <c r="AY378">
        <v>767.57100000000003</v>
      </c>
      <c r="AZ378">
        <v>467.56299999999999</v>
      </c>
      <c r="BA378">
        <v>4.5110000000000001</v>
      </c>
      <c r="BB378" s="8">
        <v>1513</v>
      </c>
      <c r="BC378" s="4">
        <v>1</v>
      </c>
      <c r="BD378" s="11">
        <v>18080</v>
      </c>
      <c r="BE378" s="4">
        <v>61</v>
      </c>
      <c r="BF378" s="4" t="s">
        <v>143</v>
      </c>
      <c r="BG378" s="4" t="s">
        <v>121</v>
      </c>
      <c r="BH378" s="4" t="s">
        <v>117</v>
      </c>
      <c r="BI378" s="4" t="s">
        <v>147</v>
      </c>
      <c r="BJ378" s="4" t="s">
        <v>148</v>
      </c>
      <c r="BK378" s="10">
        <v>600</v>
      </c>
      <c r="BL378" s="4">
        <v>5</v>
      </c>
      <c r="BM378" s="4" t="s">
        <v>148</v>
      </c>
      <c r="BN378" s="4" t="s">
        <v>147</v>
      </c>
      <c r="BO378" s="4" t="s">
        <v>147</v>
      </c>
      <c r="BP378" s="4" t="s">
        <v>147</v>
      </c>
      <c r="BQ378" s="4" t="s">
        <v>147</v>
      </c>
      <c r="BR378" s="4" t="s">
        <v>147</v>
      </c>
      <c r="BS378" s="4" t="s">
        <v>147</v>
      </c>
      <c r="BT378" s="4" t="s">
        <v>147</v>
      </c>
      <c r="BU378" s="4">
        <v>85.1</v>
      </c>
      <c r="BV378" s="4">
        <v>1.7</v>
      </c>
      <c r="BW378" s="10">
        <f t="shared" si="17"/>
        <v>29.446366782006923</v>
      </c>
      <c r="BX378" s="4">
        <v>32</v>
      </c>
      <c r="BY378" s="10">
        <f t="shared" si="18"/>
        <v>29.802</v>
      </c>
      <c r="BZ378" s="10">
        <f t="shared" si="19"/>
        <v>70.713312420382152</v>
      </c>
      <c r="CA378" s="4">
        <v>7</v>
      </c>
      <c r="CB378" s="4">
        <v>98</v>
      </c>
      <c r="CC378" s="4">
        <v>0</v>
      </c>
      <c r="CD378" s="4">
        <v>0</v>
      </c>
      <c r="CE378" s="4">
        <v>5</v>
      </c>
      <c r="CF378" s="4">
        <v>5</v>
      </c>
      <c r="CG378" s="4">
        <v>1</v>
      </c>
      <c r="CH378" s="4">
        <v>5</v>
      </c>
      <c r="CI378" s="4">
        <v>5</v>
      </c>
      <c r="CJ378" s="4">
        <v>3</v>
      </c>
      <c r="CK378" s="4">
        <v>3</v>
      </c>
      <c r="CL378" s="4">
        <v>3</v>
      </c>
      <c r="CM378" s="4">
        <v>3</v>
      </c>
      <c r="CN378" s="4">
        <v>3</v>
      </c>
      <c r="CO378" s="4">
        <v>3</v>
      </c>
      <c r="CP378" s="4">
        <v>3</v>
      </c>
      <c r="CQ378" s="4">
        <v>3</v>
      </c>
      <c r="CR378" s="4">
        <v>3</v>
      </c>
      <c r="CS378" s="4">
        <v>1</v>
      </c>
      <c r="CT378" s="4">
        <v>1</v>
      </c>
      <c r="CU378" s="4">
        <v>1</v>
      </c>
      <c r="CV378" s="4">
        <v>1</v>
      </c>
      <c r="CW378" s="4">
        <v>1</v>
      </c>
      <c r="CX378" s="4">
        <v>1</v>
      </c>
      <c r="CY378" s="4">
        <v>6</v>
      </c>
      <c r="CZ378" s="4">
        <v>6</v>
      </c>
      <c r="DA378" s="4">
        <v>6</v>
      </c>
      <c r="DB378" s="4">
        <v>6</v>
      </c>
      <c r="DC378" s="4">
        <v>5</v>
      </c>
      <c r="DD378" s="4">
        <v>5</v>
      </c>
      <c r="DE378" s="4">
        <v>6</v>
      </c>
      <c r="DF378" s="4">
        <v>4</v>
      </c>
      <c r="DG378" s="4">
        <v>4</v>
      </c>
      <c r="DH378" s="4">
        <v>4</v>
      </c>
      <c r="DI378" s="4">
        <v>7</v>
      </c>
      <c r="DJ378" s="4">
        <v>6</v>
      </c>
      <c r="DK378" s="4">
        <v>5</v>
      </c>
      <c r="DL378" s="4">
        <v>6</v>
      </c>
      <c r="DM378" s="4">
        <v>7</v>
      </c>
      <c r="DN378" s="14" t="s">
        <v>150</v>
      </c>
      <c r="DO378" s="4">
        <v>85.1</v>
      </c>
      <c r="DP378" s="4">
        <v>1.7</v>
      </c>
      <c r="DQ378" s="15" t="s">
        <v>154</v>
      </c>
      <c r="DR378" s="4" t="s">
        <v>155</v>
      </c>
    </row>
    <row r="379" spans="1:122" x14ac:dyDescent="0.25">
      <c r="A379" s="3">
        <v>152</v>
      </c>
      <c r="C379">
        <v>1521</v>
      </c>
      <c r="D379">
        <v>1521</v>
      </c>
      <c r="E379" s="1" t="s">
        <v>141</v>
      </c>
      <c r="F379">
        <v>6</v>
      </c>
      <c r="G379" s="3">
        <v>1</v>
      </c>
      <c r="H379">
        <v>1</v>
      </c>
      <c r="I379">
        <v>1</v>
      </c>
      <c r="J379">
        <v>110</v>
      </c>
      <c r="K379">
        <v>0</v>
      </c>
      <c r="L379">
        <v>0</v>
      </c>
      <c r="M379">
        <v>2010</v>
      </c>
      <c r="N379">
        <v>2010</v>
      </c>
      <c r="O379">
        <v>1210.9780000000001</v>
      </c>
      <c r="P379">
        <v>1331.501</v>
      </c>
      <c r="Q379">
        <v>53.134</v>
      </c>
      <c r="R379">
        <v>144.59299999999999</v>
      </c>
      <c r="S379">
        <v>67.387</v>
      </c>
      <c r="T379">
        <v>47.527999999999999</v>
      </c>
      <c r="U379">
        <v>19.859000000000002</v>
      </c>
      <c r="V379">
        <v>477.31299999999999</v>
      </c>
      <c r="W379">
        <v>14.574</v>
      </c>
      <c r="X379">
        <v>17.626999999999999</v>
      </c>
      <c r="Y379">
        <v>16.143000000000001</v>
      </c>
      <c r="Z379">
        <v>8.8170000000000002</v>
      </c>
      <c r="AA379">
        <v>4710.1760000000004</v>
      </c>
      <c r="AB379">
        <v>5.0629999999999997</v>
      </c>
      <c r="AC379">
        <v>4.6769999999999996</v>
      </c>
      <c r="AD379">
        <v>76.429000000000002</v>
      </c>
      <c r="AE379">
        <v>8.14</v>
      </c>
      <c r="AF379">
        <v>0.99</v>
      </c>
      <c r="AG379">
        <v>1.5069999999999999</v>
      </c>
      <c r="AH379">
        <v>17.98</v>
      </c>
      <c r="AI379">
        <v>5.2169999999999996</v>
      </c>
      <c r="AJ379">
        <v>1.149</v>
      </c>
      <c r="AK379">
        <v>262.12400000000002</v>
      </c>
      <c r="AL379">
        <v>2.6320000000000001</v>
      </c>
      <c r="AM379">
        <v>521.95299999999997</v>
      </c>
      <c r="AN379">
        <v>852.61199999999997</v>
      </c>
      <c r="AO379">
        <v>163.77799999999999</v>
      </c>
      <c r="AP379">
        <v>9.5210000000000008</v>
      </c>
      <c r="AQ379">
        <v>5.8710000000000004</v>
      </c>
      <c r="AR379">
        <v>0.60499999999999998</v>
      </c>
      <c r="AS379">
        <v>98.652000000000001</v>
      </c>
      <c r="AT379">
        <v>3154.0329999999999</v>
      </c>
      <c r="AU379">
        <v>1554.2860000000001</v>
      </c>
      <c r="AV379">
        <v>35.545999999999999</v>
      </c>
      <c r="AW379">
        <v>43.722999999999999</v>
      </c>
      <c r="AX379">
        <v>20.658000000000001</v>
      </c>
      <c r="AY379">
        <v>734.20600000000002</v>
      </c>
      <c r="AZ379">
        <v>564.49699999999996</v>
      </c>
      <c r="BA379">
        <v>1.9950000000000001</v>
      </c>
      <c r="BB379" s="8">
        <v>1521</v>
      </c>
      <c r="BC379" s="4">
        <v>1</v>
      </c>
      <c r="BD379" s="11">
        <v>10526</v>
      </c>
      <c r="BE379" s="4">
        <v>81</v>
      </c>
      <c r="BF379" s="4" t="s">
        <v>145</v>
      </c>
      <c r="BG379" s="4" t="s">
        <v>121</v>
      </c>
      <c r="BH379" s="4" t="s">
        <v>117</v>
      </c>
      <c r="BI379" s="4" t="s">
        <v>147</v>
      </c>
      <c r="BJ379" s="4" t="s">
        <v>148</v>
      </c>
      <c r="BK379" s="10">
        <v>1800</v>
      </c>
      <c r="BL379" s="4">
        <v>4</v>
      </c>
      <c r="BM379" s="4" t="s">
        <v>147</v>
      </c>
      <c r="BN379" s="4" t="s">
        <v>147</v>
      </c>
      <c r="BO379" s="4" t="s">
        <v>147</v>
      </c>
      <c r="BP379" s="4" t="s">
        <v>147</v>
      </c>
      <c r="BQ379" s="4" t="s">
        <v>147</v>
      </c>
      <c r="BR379" s="4" t="s">
        <v>147</v>
      </c>
      <c r="BS379" s="4" t="s">
        <v>147</v>
      </c>
      <c r="BT379" s="4" t="s">
        <v>147</v>
      </c>
      <c r="BU379" s="4">
        <v>72</v>
      </c>
      <c r="BV379" s="4">
        <v>1.64</v>
      </c>
      <c r="BW379" s="10">
        <f t="shared" si="17"/>
        <v>26.769779892920884</v>
      </c>
      <c r="BX379" s="4">
        <v>29</v>
      </c>
      <c r="BY379" s="10">
        <f t="shared" si="18"/>
        <v>26.173999999999999</v>
      </c>
      <c r="BZ379" s="10">
        <f t="shared" si="19"/>
        <v>54.544448726114645</v>
      </c>
      <c r="CA379" s="4">
        <v>9</v>
      </c>
      <c r="CB379" s="4">
        <v>91</v>
      </c>
      <c r="CC379" s="4">
        <v>0</v>
      </c>
      <c r="CD379" s="4">
        <v>0</v>
      </c>
      <c r="CE379" s="4">
        <v>2</v>
      </c>
      <c r="CF379" s="4">
        <v>1</v>
      </c>
      <c r="CG379" s="4">
        <v>1</v>
      </c>
      <c r="CH379" s="4">
        <v>2</v>
      </c>
      <c r="CI379" s="4">
        <v>5</v>
      </c>
      <c r="CJ379" s="4">
        <v>3</v>
      </c>
      <c r="CK379" s="4">
        <v>3</v>
      </c>
      <c r="CL379" s="4">
        <v>3</v>
      </c>
      <c r="CM379" s="4">
        <v>3</v>
      </c>
      <c r="CN379" s="4">
        <v>3</v>
      </c>
      <c r="CO379" s="4">
        <v>3</v>
      </c>
      <c r="CP379" s="4">
        <v>3</v>
      </c>
      <c r="CQ379" s="4">
        <v>3</v>
      </c>
      <c r="CR379" s="4">
        <v>3</v>
      </c>
      <c r="CS379" s="4">
        <v>1</v>
      </c>
      <c r="CT379" s="4">
        <v>1</v>
      </c>
      <c r="CU379" s="4">
        <v>1</v>
      </c>
      <c r="CV379" s="4">
        <v>1</v>
      </c>
      <c r="CW379" s="4">
        <v>1</v>
      </c>
      <c r="CX379" s="4">
        <v>1</v>
      </c>
      <c r="CY379" s="4">
        <v>5</v>
      </c>
      <c r="CZ379" s="4">
        <v>6</v>
      </c>
      <c r="DA379" s="4">
        <v>6</v>
      </c>
      <c r="DB379" s="4">
        <v>7</v>
      </c>
      <c r="DC379" s="4">
        <v>7</v>
      </c>
      <c r="DD379" s="4">
        <v>4</v>
      </c>
      <c r="DE379" s="4">
        <v>4</v>
      </c>
      <c r="DF379" s="4">
        <v>4</v>
      </c>
      <c r="DG379" s="4">
        <v>4</v>
      </c>
      <c r="DH379" s="4">
        <v>5</v>
      </c>
      <c r="DI379" s="4">
        <v>6</v>
      </c>
      <c r="DJ379" s="4">
        <v>6</v>
      </c>
      <c r="DK379" s="4">
        <v>6</v>
      </c>
      <c r="DL379" s="4">
        <v>5</v>
      </c>
      <c r="DM379" s="4">
        <v>4</v>
      </c>
      <c r="DN379" s="14" t="s">
        <v>151</v>
      </c>
      <c r="DO379" s="4">
        <v>72</v>
      </c>
      <c r="DP379" s="4">
        <v>1.64</v>
      </c>
      <c r="DQ379" s="15" t="s">
        <v>155</v>
      </c>
      <c r="DR379" s="4" t="s">
        <v>155</v>
      </c>
    </row>
    <row r="380" spans="1:122" x14ac:dyDescent="0.25">
      <c r="A380" s="3">
        <v>152</v>
      </c>
      <c r="C380">
        <v>1522</v>
      </c>
      <c r="D380">
        <v>1522</v>
      </c>
      <c r="E380" s="1" t="s">
        <v>141</v>
      </c>
      <c r="F380">
        <v>0</v>
      </c>
      <c r="G380" s="3">
        <v>2</v>
      </c>
      <c r="H380">
        <v>1</v>
      </c>
      <c r="I380">
        <v>1</v>
      </c>
      <c r="J380">
        <v>110</v>
      </c>
      <c r="K380">
        <v>0</v>
      </c>
      <c r="L380">
        <v>0</v>
      </c>
      <c r="M380">
        <v>2010</v>
      </c>
      <c r="N380">
        <v>2010</v>
      </c>
      <c r="O380">
        <v>808</v>
      </c>
      <c r="P380">
        <v>1230.087</v>
      </c>
      <c r="Q380">
        <v>54.185000000000002</v>
      </c>
      <c r="R380">
        <v>141.18199999999999</v>
      </c>
      <c r="S380">
        <v>40.417999999999999</v>
      </c>
      <c r="T380">
        <v>28.341999999999999</v>
      </c>
      <c r="U380">
        <v>12.074999999999999</v>
      </c>
      <c r="V380">
        <v>84.945999999999998</v>
      </c>
      <c r="W380">
        <v>16.937000000000001</v>
      </c>
      <c r="X380">
        <v>21.402999999999999</v>
      </c>
      <c r="Y380">
        <v>12.994</v>
      </c>
      <c r="Z380">
        <v>2.8</v>
      </c>
      <c r="AA380">
        <v>639.35</v>
      </c>
      <c r="AB380">
        <v>2.3410000000000002</v>
      </c>
      <c r="AC380">
        <v>2.149</v>
      </c>
      <c r="AD380">
        <v>30.408000000000001</v>
      </c>
      <c r="AE380">
        <v>28.992000000000001</v>
      </c>
      <c r="AF380">
        <v>1.64</v>
      </c>
      <c r="AG380">
        <v>0.66400000000000003</v>
      </c>
      <c r="AH380">
        <v>12.522</v>
      </c>
      <c r="AI380">
        <v>2.9239999999999999</v>
      </c>
      <c r="AJ380">
        <v>0.90500000000000003</v>
      </c>
      <c r="AK380">
        <v>130.61699999999999</v>
      </c>
      <c r="AL380">
        <v>2.1019999999999999</v>
      </c>
      <c r="AM380">
        <v>161.959</v>
      </c>
      <c r="AN380">
        <v>490.88099999999997</v>
      </c>
      <c r="AO380">
        <v>90.49</v>
      </c>
      <c r="AP380">
        <v>7.2720000000000002</v>
      </c>
      <c r="AQ380">
        <v>5.7089999999999996</v>
      </c>
      <c r="AR380">
        <v>0.437</v>
      </c>
      <c r="AS380">
        <v>72.064999999999998</v>
      </c>
      <c r="AT380">
        <v>3342.194</v>
      </c>
      <c r="AU380">
        <v>775.59199999999998</v>
      </c>
      <c r="AV380">
        <v>39.463000000000001</v>
      </c>
      <c r="AW380">
        <v>47.009</v>
      </c>
      <c r="AX380">
        <v>13.523999999999999</v>
      </c>
      <c r="AY380">
        <v>90.522999999999996</v>
      </c>
      <c r="AZ380">
        <v>65.233000000000004</v>
      </c>
      <c r="BA380">
        <v>2.238</v>
      </c>
      <c r="BB380" s="8">
        <v>1522</v>
      </c>
      <c r="BC380" s="4">
        <v>1</v>
      </c>
      <c r="BD380" s="11">
        <v>10526</v>
      </c>
      <c r="BE380" s="4">
        <v>81</v>
      </c>
      <c r="BF380" s="4" t="s">
        <v>145</v>
      </c>
      <c r="BG380" s="4" t="s">
        <v>121</v>
      </c>
      <c r="BH380" s="4" t="s">
        <v>117</v>
      </c>
      <c r="BI380" s="4" t="s">
        <v>147</v>
      </c>
      <c r="BJ380" s="4" t="s">
        <v>148</v>
      </c>
      <c r="BK380" s="10">
        <v>1800</v>
      </c>
      <c r="BL380" s="4">
        <v>4</v>
      </c>
      <c r="BM380" s="4" t="s">
        <v>147</v>
      </c>
      <c r="BN380" s="4" t="s">
        <v>147</v>
      </c>
      <c r="BO380" s="4" t="s">
        <v>147</v>
      </c>
      <c r="BP380" s="4" t="s">
        <v>147</v>
      </c>
      <c r="BQ380" s="4" t="s">
        <v>147</v>
      </c>
      <c r="BR380" s="4" t="s">
        <v>147</v>
      </c>
      <c r="BS380" s="4" t="s">
        <v>147</v>
      </c>
      <c r="BT380" s="4" t="s">
        <v>147</v>
      </c>
      <c r="BU380" s="4">
        <v>72</v>
      </c>
      <c r="BV380" s="4">
        <v>1.64</v>
      </c>
      <c r="BW380" s="10">
        <f t="shared" si="17"/>
        <v>26.769779892920884</v>
      </c>
      <c r="BX380" s="4">
        <v>29</v>
      </c>
      <c r="BY380" s="10">
        <f t="shared" si="18"/>
        <v>26.173999999999999</v>
      </c>
      <c r="BZ380" s="10">
        <f t="shared" si="19"/>
        <v>54.544448726114645</v>
      </c>
      <c r="CA380" s="4">
        <v>9</v>
      </c>
      <c r="CB380" s="4">
        <v>91</v>
      </c>
      <c r="CC380" s="4">
        <v>0</v>
      </c>
      <c r="CD380" s="4">
        <v>0</v>
      </c>
      <c r="CE380" s="4">
        <v>2</v>
      </c>
      <c r="CF380" s="4">
        <v>1</v>
      </c>
      <c r="CG380" s="4">
        <v>1</v>
      </c>
      <c r="CH380" s="4">
        <v>2</v>
      </c>
      <c r="CI380" s="4">
        <v>5</v>
      </c>
      <c r="CJ380" s="4">
        <v>3</v>
      </c>
      <c r="CK380" s="4">
        <v>3</v>
      </c>
      <c r="CL380" s="4">
        <v>3</v>
      </c>
      <c r="CM380" s="4">
        <v>3</v>
      </c>
      <c r="CN380" s="4">
        <v>3</v>
      </c>
      <c r="CO380" s="4">
        <v>3</v>
      </c>
      <c r="CP380" s="4">
        <v>3</v>
      </c>
      <c r="CQ380" s="4">
        <v>3</v>
      </c>
      <c r="CR380" s="4">
        <v>3</v>
      </c>
      <c r="CS380" s="4">
        <v>1</v>
      </c>
      <c r="CT380" s="4">
        <v>1</v>
      </c>
      <c r="CU380" s="4">
        <v>1</v>
      </c>
      <c r="CV380" s="4">
        <v>1</v>
      </c>
      <c r="CW380" s="4">
        <v>1</v>
      </c>
      <c r="CX380" s="4">
        <v>1</v>
      </c>
      <c r="CY380" s="4">
        <v>5</v>
      </c>
      <c r="CZ380" s="4">
        <v>6</v>
      </c>
      <c r="DA380" s="4">
        <v>6</v>
      </c>
      <c r="DB380" s="4">
        <v>7</v>
      </c>
      <c r="DC380" s="4">
        <v>7</v>
      </c>
      <c r="DD380" s="4">
        <v>4</v>
      </c>
      <c r="DE380" s="4">
        <v>4</v>
      </c>
      <c r="DF380" s="4">
        <v>4</v>
      </c>
      <c r="DG380" s="4">
        <v>4</v>
      </c>
      <c r="DH380" s="4">
        <v>5</v>
      </c>
      <c r="DI380" s="4">
        <v>6</v>
      </c>
      <c r="DJ380" s="4">
        <v>6</v>
      </c>
      <c r="DK380" s="4">
        <v>6</v>
      </c>
      <c r="DL380" s="4">
        <v>5</v>
      </c>
      <c r="DM380" s="4">
        <v>4</v>
      </c>
      <c r="DN380" s="14" t="s">
        <v>151</v>
      </c>
      <c r="DO380" s="4">
        <v>72</v>
      </c>
      <c r="DP380" s="4">
        <v>1.64</v>
      </c>
      <c r="DQ380" s="15" t="s">
        <v>155</v>
      </c>
      <c r="DR380" s="4" t="s">
        <v>155</v>
      </c>
    </row>
    <row r="381" spans="1:122" x14ac:dyDescent="0.25">
      <c r="A381" s="3">
        <v>152</v>
      </c>
      <c r="C381">
        <v>1523</v>
      </c>
      <c r="D381">
        <v>1523</v>
      </c>
      <c r="E381" s="1" t="s">
        <v>141</v>
      </c>
      <c r="F381">
        <v>4</v>
      </c>
      <c r="G381" s="3">
        <v>3</v>
      </c>
      <c r="H381">
        <v>1</v>
      </c>
      <c r="I381">
        <v>1</v>
      </c>
      <c r="J381">
        <v>110</v>
      </c>
      <c r="K381">
        <v>0</v>
      </c>
      <c r="L381">
        <v>0</v>
      </c>
      <c r="M381">
        <v>2010</v>
      </c>
      <c r="N381">
        <v>2010</v>
      </c>
      <c r="O381">
        <v>628.49900000000002</v>
      </c>
      <c r="P381">
        <v>840.524</v>
      </c>
      <c r="Q381">
        <v>36.957999999999998</v>
      </c>
      <c r="R381">
        <v>105.833</v>
      </c>
      <c r="S381">
        <v>23.209</v>
      </c>
      <c r="T381">
        <v>6.3959999999999999</v>
      </c>
      <c r="U381">
        <v>16.812999999999999</v>
      </c>
      <c r="V381">
        <v>25.521999999999998</v>
      </c>
      <c r="W381">
        <v>8.0190000000000001</v>
      </c>
      <c r="X381">
        <v>16.289000000000001</v>
      </c>
      <c r="Y381">
        <v>10.462</v>
      </c>
      <c r="Z381">
        <v>9.0359999999999996</v>
      </c>
      <c r="AA381">
        <v>1353.854</v>
      </c>
      <c r="AB381">
        <v>1.4339999999999999</v>
      </c>
      <c r="AC381">
        <v>2.95</v>
      </c>
      <c r="AD381">
        <v>42.459000000000003</v>
      </c>
      <c r="AE381">
        <v>7.68</v>
      </c>
      <c r="AF381">
        <v>0.63100000000000001</v>
      </c>
      <c r="AG381">
        <v>0.57799999999999996</v>
      </c>
      <c r="AH381">
        <v>6.21</v>
      </c>
      <c r="AI381">
        <v>2.0139999999999998</v>
      </c>
      <c r="AJ381">
        <v>0.54900000000000004</v>
      </c>
      <c r="AK381">
        <v>181.93100000000001</v>
      </c>
      <c r="AL381">
        <v>0.67200000000000004</v>
      </c>
      <c r="AM381">
        <v>228.11799999999999</v>
      </c>
      <c r="AN381">
        <v>333.64</v>
      </c>
      <c r="AO381">
        <v>108.786</v>
      </c>
      <c r="AP381">
        <v>5.9349999999999996</v>
      </c>
      <c r="AQ381">
        <v>3.1110000000000002</v>
      </c>
      <c r="AR381">
        <v>0.55000000000000004</v>
      </c>
      <c r="AS381">
        <v>32.514000000000003</v>
      </c>
      <c r="AT381">
        <v>3757.06</v>
      </c>
      <c r="AU381">
        <v>1087.46</v>
      </c>
      <c r="AV381">
        <v>38.933</v>
      </c>
      <c r="AW381">
        <v>50.677999999999997</v>
      </c>
      <c r="AX381">
        <v>10.404999999999999</v>
      </c>
      <c r="AY381">
        <v>349.452</v>
      </c>
      <c r="AZ381">
        <v>335.22399999999999</v>
      </c>
      <c r="BA381">
        <v>1.2110000000000001</v>
      </c>
      <c r="BB381" s="8">
        <v>1523</v>
      </c>
      <c r="BC381" s="4">
        <v>1</v>
      </c>
      <c r="BD381" s="11">
        <v>10526</v>
      </c>
      <c r="BE381" s="4">
        <v>81</v>
      </c>
      <c r="BF381" s="4" t="s">
        <v>145</v>
      </c>
      <c r="BG381" s="4" t="s">
        <v>121</v>
      </c>
      <c r="BH381" s="4" t="s">
        <v>117</v>
      </c>
      <c r="BI381" s="4" t="s">
        <v>147</v>
      </c>
      <c r="BJ381" s="4" t="s">
        <v>148</v>
      </c>
      <c r="BK381" s="10">
        <v>1800</v>
      </c>
      <c r="BL381" s="4">
        <v>4</v>
      </c>
      <c r="BM381" s="4" t="s">
        <v>147</v>
      </c>
      <c r="BN381" s="4" t="s">
        <v>147</v>
      </c>
      <c r="BO381" s="4" t="s">
        <v>147</v>
      </c>
      <c r="BP381" s="4" t="s">
        <v>147</v>
      </c>
      <c r="BQ381" s="4" t="s">
        <v>147</v>
      </c>
      <c r="BR381" s="4" t="s">
        <v>147</v>
      </c>
      <c r="BS381" s="4" t="s">
        <v>147</v>
      </c>
      <c r="BT381" s="4" t="s">
        <v>147</v>
      </c>
      <c r="BU381" s="4">
        <v>72</v>
      </c>
      <c r="BV381" s="4">
        <v>1.64</v>
      </c>
      <c r="BW381" s="10">
        <f t="shared" si="17"/>
        <v>26.769779892920884</v>
      </c>
      <c r="BX381" s="4">
        <v>29</v>
      </c>
      <c r="BY381" s="10">
        <f t="shared" si="18"/>
        <v>26.173999999999999</v>
      </c>
      <c r="BZ381" s="10">
        <f t="shared" si="19"/>
        <v>54.544448726114645</v>
      </c>
      <c r="CA381" s="4">
        <v>9</v>
      </c>
      <c r="CB381" s="4">
        <v>91</v>
      </c>
      <c r="CC381" s="4">
        <v>0</v>
      </c>
      <c r="CD381" s="4">
        <v>0</v>
      </c>
      <c r="CE381" s="4">
        <v>2</v>
      </c>
      <c r="CF381" s="4">
        <v>1</v>
      </c>
      <c r="CG381" s="4">
        <v>1</v>
      </c>
      <c r="CH381" s="4">
        <v>2</v>
      </c>
      <c r="CI381" s="4">
        <v>5</v>
      </c>
      <c r="CJ381" s="4">
        <v>3</v>
      </c>
      <c r="CK381" s="4">
        <v>3</v>
      </c>
      <c r="CL381" s="4">
        <v>3</v>
      </c>
      <c r="CM381" s="4">
        <v>3</v>
      </c>
      <c r="CN381" s="4">
        <v>3</v>
      </c>
      <c r="CO381" s="4">
        <v>3</v>
      </c>
      <c r="CP381" s="4">
        <v>3</v>
      </c>
      <c r="CQ381" s="4">
        <v>3</v>
      </c>
      <c r="CR381" s="4">
        <v>3</v>
      </c>
      <c r="CS381" s="4">
        <v>1</v>
      </c>
      <c r="CT381" s="4">
        <v>1</v>
      </c>
      <c r="CU381" s="4">
        <v>1</v>
      </c>
      <c r="CV381" s="4">
        <v>1</v>
      </c>
      <c r="CW381" s="4">
        <v>1</v>
      </c>
      <c r="CX381" s="4">
        <v>1</v>
      </c>
      <c r="CY381" s="4">
        <v>5</v>
      </c>
      <c r="CZ381" s="4">
        <v>6</v>
      </c>
      <c r="DA381" s="4">
        <v>6</v>
      </c>
      <c r="DB381" s="4">
        <v>7</v>
      </c>
      <c r="DC381" s="4">
        <v>7</v>
      </c>
      <c r="DD381" s="4">
        <v>4</v>
      </c>
      <c r="DE381" s="4">
        <v>4</v>
      </c>
      <c r="DF381" s="4">
        <v>4</v>
      </c>
      <c r="DG381" s="4">
        <v>4</v>
      </c>
      <c r="DH381" s="4">
        <v>5</v>
      </c>
      <c r="DI381" s="4">
        <v>6</v>
      </c>
      <c r="DJ381" s="4">
        <v>6</v>
      </c>
      <c r="DK381" s="4">
        <v>6</v>
      </c>
      <c r="DL381" s="4">
        <v>5</v>
      </c>
      <c r="DM381" s="4">
        <v>4</v>
      </c>
      <c r="DN381" s="14" t="s">
        <v>151</v>
      </c>
      <c r="DO381" s="4">
        <v>72</v>
      </c>
      <c r="DP381" s="4">
        <v>1.64</v>
      </c>
      <c r="DQ381" s="15" t="s">
        <v>155</v>
      </c>
      <c r="DR381" s="4" t="s">
        <v>155</v>
      </c>
    </row>
    <row r="382" spans="1:122" x14ac:dyDescent="0.25">
      <c r="A382" s="1">
        <v>153</v>
      </c>
      <c r="C382">
        <v>1531</v>
      </c>
      <c r="D382">
        <v>1531</v>
      </c>
      <c r="E382" s="1" t="s">
        <v>140</v>
      </c>
      <c r="F382">
        <v>5</v>
      </c>
      <c r="G382" s="1">
        <v>1</v>
      </c>
      <c r="H382">
        <v>1</v>
      </c>
      <c r="I382">
        <v>1</v>
      </c>
      <c r="J382">
        <v>116</v>
      </c>
      <c r="K382">
        <v>0</v>
      </c>
      <c r="L382">
        <v>0</v>
      </c>
      <c r="M382">
        <v>2010</v>
      </c>
      <c r="N382">
        <v>2010</v>
      </c>
      <c r="O382">
        <v>1085.691</v>
      </c>
      <c r="P382">
        <v>1907.693</v>
      </c>
      <c r="Q382">
        <v>71.995000000000005</v>
      </c>
      <c r="R382">
        <v>249.54400000000001</v>
      </c>
      <c r="S382">
        <v>65.528000000000006</v>
      </c>
      <c r="T382">
        <v>52.854999999999997</v>
      </c>
      <c r="U382">
        <v>12.673</v>
      </c>
      <c r="V382">
        <v>508.00200000000001</v>
      </c>
      <c r="W382">
        <v>18.344999999999999</v>
      </c>
      <c r="X382">
        <v>22.558</v>
      </c>
      <c r="Y382">
        <v>24.239000000000001</v>
      </c>
      <c r="Z382">
        <v>7.5940000000000003</v>
      </c>
      <c r="AA382">
        <v>577.202</v>
      </c>
      <c r="AB382">
        <v>2.29</v>
      </c>
      <c r="AC382">
        <v>5.226</v>
      </c>
      <c r="AD382">
        <v>77.474999999999994</v>
      </c>
      <c r="AE382">
        <v>46.61</v>
      </c>
      <c r="AF382">
        <v>0.80800000000000005</v>
      </c>
      <c r="AG382">
        <v>1.226</v>
      </c>
      <c r="AH382">
        <v>16.754000000000001</v>
      </c>
      <c r="AI382">
        <v>3.5089999999999999</v>
      </c>
      <c r="AJ382">
        <v>1.375</v>
      </c>
      <c r="AK382">
        <v>183.22200000000001</v>
      </c>
      <c r="AL382">
        <v>3.1539999999999999</v>
      </c>
      <c r="AM382">
        <v>167.791</v>
      </c>
      <c r="AN382">
        <v>682.43399999999997</v>
      </c>
      <c r="AO382">
        <v>137.69</v>
      </c>
      <c r="AP382">
        <v>7.8780000000000001</v>
      </c>
      <c r="AQ382">
        <v>9.9749999999999996</v>
      </c>
      <c r="AR382">
        <v>0.58099999999999996</v>
      </c>
      <c r="AS382">
        <v>110.592</v>
      </c>
      <c r="AT382">
        <v>2394.3290000000002</v>
      </c>
      <c r="AU382">
        <v>1652.998</v>
      </c>
      <c r="AV382">
        <v>33.600999999999999</v>
      </c>
      <c r="AW382">
        <v>51.917999999999999</v>
      </c>
      <c r="AX382">
        <v>14.226000000000001</v>
      </c>
      <c r="AY382">
        <v>147.37799999999999</v>
      </c>
      <c r="AZ382">
        <v>140.97900000000001</v>
      </c>
      <c r="BA382">
        <v>1.1779999999999999</v>
      </c>
      <c r="BB382" s="8">
        <v>1531</v>
      </c>
      <c r="BC382" s="4">
        <v>0</v>
      </c>
      <c r="BD382" s="11">
        <v>12463</v>
      </c>
      <c r="BE382" s="4">
        <v>76</v>
      </c>
      <c r="BF382" s="4" t="s">
        <v>145</v>
      </c>
      <c r="BG382" s="4" t="s">
        <v>121</v>
      </c>
      <c r="BH382" s="4" t="s">
        <v>117</v>
      </c>
      <c r="BI382" s="4" t="s">
        <v>147</v>
      </c>
      <c r="BJ382" s="4" t="s">
        <v>148</v>
      </c>
      <c r="BK382" s="4"/>
      <c r="BL382" s="4">
        <v>2</v>
      </c>
      <c r="BM382" s="4" t="s">
        <v>147</v>
      </c>
      <c r="BN382" s="4" t="s">
        <v>147</v>
      </c>
      <c r="BO382" s="4" t="s">
        <v>147</v>
      </c>
      <c r="BP382" s="4" t="s">
        <v>147</v>
      </c>
      <c r="BQ382" s="4" t="s">
        <v>147</v>
      </c>
      <c r="BR382" s="4" t="s">
        <v>147</v>
      </c>
      <c r="BS382" s="4" t="s">
        <v>147</v>
      </c>
      <c r="BT382" s="4" t="s">
        <v>148</v>
      </c>
      <c r="BU382" s="4">
        <v>75.3</v>
      </c>
      <c r="BV382" s="4">
        <v>1.45</v>
      </c>
      <c r="BW382" s="10">
        <f t="shared" si="17"/>
        <v>35.81450653983353</v>
      </c>
      <c r="BX382" s="4">
        <v>30</v>
      </c>
      <c r="BY382" s="10">
        <f t="shared" si="18"/>
        <v>22.777999999999999</v>
      </c>
      <c r="BZ382" s="10">
        <f t="shared" si="19"/>
        <v>41.308700955414011</v>
      </c>
      <c r="CA382" s="4">
        <v>23</v>
      </c>
      <c r="CB382" s="4">
        <v>111</v>
      </c>
      <c r="CC382" s="4">
        <v>0</v>
      </c>
      <c r="CD382" s="4">
        <v>0</v>
      </c>
      <c r="CE382" s="4">
        <v>5</v>
      </c>
      <c r="CF382" s="4">
        <v>2</v>
      </c>
      <c r="CG382" s="4">
        <v>1</v>
      </c>
      <c r="CH382" s="4">
        <v>5</v>
      </c>
      <c r="CI382" s="4">
        <v>5</v>
      </c>
      <c r="CJ382" s="4">
        <v>3</v>
      </c>
      <c r="CK382" s="4">
        <v>2</v>
      </c>
      <c r="CL382" s="4">
        <v>2</v>
      </c>
      <c r="CM382" s="4">
        <v>1</v>
      </c>
      <c r="CN382" s="4">
        <v>1</v>
      </c>
      <c r="CO382" s="4">
        <v>1</v>
      </c>
      <c r="CP382" s="4">
        <v>1</v>
      </c>
      <c r="CQ382" s="4">
        <v>1</v>
      </c>
      <c r="CR382" s="4">
        <v>1</v>
      </c>
      <c r="CS382" s="4">
        <v>1</v>
      </c>
      <c r="CT382" s="4">
        <v>1</v>
      </c>
      <c r="CU382" s="4">
        <v>1</v>
      </c>
      <c r="CV382" s="4">
        <v>1</v>
      </c>
      <c r="CW382" s="4">
        <v>1</v>
      </c>
      <c r="CX382" s="4">
        <v>1</v>
      </c>
      <c r="CY382" s="4">
        <v>6</v>
      </c>
      <c r="CZ382" s="4">
        <v>6</v>
      </c>
      <c r="DA382" s="4">
        <v>7</v>
      </c>
      <c r="DB382" s="4">
        <v>7</v>
      </c>
      <c r="DC382" s="4">
        <v>4</v>
      </c>
      <c r="DD382" s="4">
        <v>7</v>
      </c>
      <c r="DE382" s="4">
        <v>7</v>
      </c>
      <c r="DF382" s="4">
        <v>4</v>
      </c>
      <c r="DG382" s="4">
        <v>4</v>
      </c>
      <c r="DH382" s="4">
        <v>3</v>
      </c>
      <c r="DI382" s="4">
        <v>7</v>
      </c>
      <c r="DJ382" s="4">
        <v>7</v>
      </c>
      <c r="DK382" s="4">
        <v>7</v>
      </c>
      <c r="DL382" s="4">
        <v>7</v>
      </c>
      <c r="DM382" s="4">
        <v>6</v>
      </c>
      <c r="DN382" s="14" t="s">
        <v>151</v>
      </c>
      <c r="DO382" s="4">
        <v>75.3</v>
      </c>
      <c r="DP382" s="4">
        <v>1.45</v>
      </c>
      <c r="DQ382" s="15" t="s">
        <v>154</v>
      </c>
      <c r="DR382" s="4" t="s">
        <v>156</v>
      </c>
    </row>
    <row r="383" spans="1:122" x14ac:dyDescent="0.25">
      <c r="A383" s="1">
        <v>153</v>
      </c>
      <c r="C383">
        <v>1532</v>
      </c>
      <c r="D383">
        <v>1532</v>
      </c>
      <c r="E383" s="1" t="s">
        <v>140</v>
      </c>
      <c r="F383">
        <v>0</v>
      </c>
      <c r="G383" s="1">
        <v>2</v>
      </c>
      <c r="H383">
        <v>1</v>
      </c>
      <c r="I383">
        <v>1</v>
      </c>
      <c r="J383">
        <v>116</v>
      </c>
      <c r="K383">
        <v>0</v>
      </c>
      <c r="L383">
        <v>0</v>
      </c>
      <c r="M383">
        <v>2010</v>
      </c>
      <c r="N383">
        <v>2010</v>
      </c>
      <c r="O383">
        <v>1159.6310000000001</v>
      </c>
      <c r="P383">
        <v>2301.1619999999998</v>
      </c>
      <c r="Q383">
        <v>119.904</v>
      </c>
      <c r="R383">
        <v>221.078</v>
      </c>
      <c r="S383">
        <v>88.483999999999995</v>
      </c>
      <c r="T383">
        <v>63.286000000000001</v>
      </c>
      <c r="U383">
        <v>25.198</v>
      </c>
      <c r="V383">
        <v>293.20499999999998</v>
      </c>
      <c r="W383">
        <v>57.634</v>
      </c>
      <c r="X383">
        <v>34.786000000000001</v>
      </c>
      <c r="Y383">
        <v>17.568000000000001</v>
      </c>
      <c r="Z383">
        <v>10.468</v>
      </c>
      <c r="AA383">
        <v>5368.9620000000004</v>
      </c>
      <c r="AB383">
        <v>1.865</v>
      </c>
      <c r="AC383">
        <v>5.2519999999999998</v>
      </c>
      <c r="AD383">
        <v>100.49299999999999</v>
      </c>
      <c r="AE383">
        <v>15.029</v>
      </c>
      <c r="AF383">
        <v>1.3460000000000001</v>
      </c>
      <c r="AG383">
        <v>1.3069999999999999</v>
      </c>
      <c r="AH383">
        <v>29.091999999999999</v>
      </c>
      <c r="AI383">
        <v>4.5670000000000002</v>
      </c>
      <c r="AJ383">
        <v>1.573</v>
      </c>
      <c r="AK383">
        <v>286.49400000000003</v>
      </c>
      <c r="AL383">
        <v>4.069</v>
      </c>
      <c r="AM383">
        <v>445.57299999999998</v>
      </c>
      <c r="AN383">
        <v>1222.835</v>
      </c>
      <c r="AO383">
        <v>196.23599999999999</v>
      </c>
      <c r="AP383">
        <v>13.239000000000001</v>
      </c>
      <c r="AQ383">
        <v>12.127000000000001</v>
      </c>
      <c r="AR383">
        <v>1.0589999999999999</v>
      </c>
      <c r="AS383">
        <v>121.7</v>
      </c>
      <c r="AT383">
        <v>5282.31</v>
      </c>
      <c r="AU383">
        <v>2021.069</v>
      </c>
      <c r="AV383">
        <v>46.006999999999998</v>
      </c>
      <c r="AW383">
        <v>38.179000000000002</v>
      </c>
      <c r="AX383">
        <v>15.753</v>
      </c>
      <c r="AY383">
        <v>839.03499999999997</v>
      </c>
      <c r="AZ383">
        <v>646.04100000000005</v>
      </c>
      <c r="BA383">
        <v>2.9129999999999998</v>
      </c>
      <c r="BB383" s="8">
        <v>1532</v>
      </c>
      <c r="BC383" s="4">
        <v>0</v>
      </c>
      <c r="BD383" s="11">
        <v>12463</v>
      </c>
      <c r="BE383" s="4">
        <v>76</v>
      </c>
      <c r="BF383" s="4" t="s">
        <v>145</v>
      </c>
      <c r="BG383" s="4" t="s">
        <v>121</v>
      </c>
      <c r="BH383" s="4" t="s">
        <v>117</v>
      </c>
      <c r="BI383" s="4" t="s">
        <v>147</v>
      </c>
      <c r="BJ383" s="4" t="s">
        <v>148</v>
      </c>
      <c r="BK383" s="4"/>
      <c r="BL383" s="4">
        <v>2</v>
      </c>
      <c r="BM383" s="4" t="s">
        <v>147</v>
      </c>
      <c r="BN383" s="4" t="s">
        <v>147</v>
      </c>
      <c r="BO383" s="4" t="s">
        <v>147</v>
      </c>
      <c r="BP383" s="4" t="s">
        <v>147</v>
      </c>
      <c r="BQ383" s="4" t="s">
        <v>147</v>
      </c>
      <c r="BR383" s="4" t="s">
        <v>147</v>
      </c>
      <c r="BS383" s="4" t="s">
        <v>147</v>
      </c>
      <c r="BT383" s="4" t="s">
        <v>148</v>
      </c>
      <c r="BU383" s="4">
        <v>75.3</v>
      </c>
      <c r="BV383" s="4">
        <v>1.45</v>
      </c>
      <c r="BW383" s="10">
        <f t="shared" si="17"/>
        <v>35.81450653983353</v>
      </c>
      <c r="BX383" s="4">
        <v>30</v>
      </c>
      <c r="BY383" s="10">
        <f t="shared" si="18"/>
        <v>22.777999999999999</v>
      </c>
      <c r="BZ383" s="10">
        <f t="shared" si="19"/>
        <v>41.308700955414011</v>
      </c>
      <c r="CA383" s="4">
        <v>23</v>
      </c>
      <c r="CB383" s="4">
        <v>111</v>
      </c>
      <c r="CC383" s="4">
        <v>0</v>
      </c>
      <c r="CD383" s="4">
        <v>0</v>
      </c>
      <c r="CE383" s="4">
        <v>5</v>
      </c>
      <c r="CF383" s="4">
        <v>2</v>
      </c>
      <c r="CG383" s="4">
        <v>1</v>
      </c>
      <c r="CH383" s="4">
        <v>5</v>
      </c>
      <c r="CI383" s="4">
        <v>5</v>
      </c>
      <c r="CJ383" s="4">
        <v>3</v>
      </c>
      <c r="CK383" s="4">
        <v>2</v>
      </c>
      <c r="CL383" s="4">
        <v>2</v>
      </c>
      <c r="CM383" s="4">
        <v>1</v>
      </c>
      <c r="CN383" s="4">
        <v>1</v>
      </c>
      <c r="CO383" s="4">
        <v>1</v>
      </c>
      <c r="CP383" s="4">
        <v>1</v>
      </c>
      <c r="CQ383" s="4">
        <v>1</v>
      </c>
      <c r="CR383" s="4">
        <v>1</v>
      </c>
      <c r="CS383" s="4">
        <v>1</v>
      </c>
      <c r="CT383" s="4">
        <v>1</v>
      </c>
      <c r="CU383" s="4">
        <v>1</v>
      </c>
      <c r="CV383" s="4">
        <v>1</v>
      </c>
      <c r="CW383" s="4">
        <v>1</v>
      </c>
      <c r="CX383" s="4">
        <v>1</v>
      </c>
      <c r="CY383" s="4">
        <v>6</v>
      </c>
      <c r="CZ383" s="4">
        <v>6</v>
      </c>
      <c r="DA383" s="4">
        <v>7</v>
      </c>
      <c r="DB383" s="4">
        <v>7</v>
      </c>
      <c r="DC383" s="4">
        <v>4</v>
      </c>
      <c r="DD383" s="4">
        <v>7</v>
      </c>
      <c r="DE383" s="4">
        <v>7</v>
      </c>
      <c r="DF383" s="4">
        <v>4</v>
      </c>
      <c r="DG383" s="4">
        <v>4</v>
      </c>
      <c r="DH383" s="4">
        <v>3</v>
      </c>
      <c r="DI383" s="4">
        <v>7</v>
      </c>
      <c r="DJ383" s="4">
        <v>7</v>
      </c>
      <c r="DK383" s="4">
        <v>7</v>
      </c>
      <c r="DL383" s="4">
        <v>7</v>
      </c>
      <c r="DM383" s="4">
        <v>6</v>
      </c>
      <c r="DN383" s="14" t="s">
        <v>151</v>
      </c>
      <c r="DO383" s="4">
        <v>75.3</v>
      </c>
      <c r="DP383" s="4">
        <v>1.45</v>
      </c>
      <c r="DQ383" s="15" t="s">
        <v>154</v>
      </c>
      <c r="DR383" s="4" t="s">
        <v>156</v>
      </c>
    </row>
    <row r="384" spans="1:122" x14ac:dyDescent="0.25">
      <c r="A384" s="1">
        <v>153</v>
      </c>
      <c r="C384">
        <v>1533</v>
      </c>
      <c r="D384">
        <v>1533</v>
      </c>
      <c r="E384" s="1" t="s">
        <v>140</v>
      </c>
      <c r="F384">
        <v>3</v>
      </c>
      <c r="G384" s="1">
        <v>3</v>
      </c>
      <c r="H384">
        <v>1</v>
      </c>
      <c r="I384">
        <v>1</v>
      </c>
      <c r="J384">
        <v>116</v>
      </c>
      <c r="K384">
        <v>0</v>
      </c>
      <c r="L384">
        <v>0</v>
      </c>
      <c r="M384">
        <v>2010</v>
      </c>
      <c r="N384">
        <v>2010</v>
      </c>
      <c r="O384">
        <v>1364.3130000000001</v>
      </c>
      <c r="P384">
        <v>1913.5540000000001</v>
      </c>
      <c r="Q384">
        <v>62.152000000000001</v>
      </c>
      <c r="R384">
        <v>195.249</v>
      </c>
      <c r="S384">
        <v>142.23599999999999</v>
      </c>
      <c r="T384">
        <v>93.373000000000005</v>
      </c>
      <c r="U384">
        <v>48.863</v>
      </c>
      <c r="V384">
        <v>264.14800000000002</v>
      </c>
      <c r="W384">
        <v>12.949</v>
      </c>
      <c r="X384">
        <v>20.152999999999999</v>
      </c>
      <c r="Y384">
        <v>24.434000000000001</v>
      </c>
      <c r="Z384">
        <v>24.92</v>
      </c>
      <c r="AA384">
        <v>1189.5840000000001</v>
      </c>
      <c r="AB384">
        <v>0.42199999999999999</v>
      </c>
      <c r="AC384">
        <v>6.4169999999999998</v>
      </c>
      <c r="AD384">
        <v>88.155000000000001</v>
      </c>
      <c r="AE384">
        <v>14.864000000000001</v>
      </c>
      <c r="AF384">
        <v>1.17</v>
      </c>
      <c r="AG384">
        <v>1.06</v>
      </c>
      <c r="AH384">
        <v>45.613</v>
      </c>
      <c r="AI384">
        <v>5.2210000000000001</v>
      </c>
      <c r="AJ384">
        <v>2.5459999999999998</v>
      </c>
      <c r="AK384">
        <v>411.30500000000001</v>
      </c>
      <c r="AL384">
        <v>1.0549999999999999</v>
      </c>
      <c r="AM384">
        <v>422.86599999999999</v>
      </c>
      <c r="AN384">
        <v>1309.5940000000001</v>
      </c>
      <c r="AO384">
        <v>366.87400000000002</v>
      </c>
      <c r="AP384">
        <v>20.61</v>
      </c>
      <c r="AQ384">
        <v>9.8010000000000002</v>
      </c>
      <c r="AR384">
        <v>1.4490000000000001</v>
      </c>
      <c r="AS384">
        <v>120.54</v>
      </c>
      <c r="AT384">
        <v>4038.1410000000001</v>
      </c>
      <c r="AU384">
        <v>2938.5349999999999</v>
      </c>
      <c r="AV384">
        <v>28.699000000000002</v>
      </c>
      <c r="AW384">
        <v>41.247</v>
      </c>
      <c r="AX384">
        <v>29.968</v>
      </c>
      <c r="AY384">
        <v>278.04899999999998</v>
      </c>
      <c r="AZ384">
        <v>258.11500000000001</v>
      </c>
      <c r="BA384">
        <v>3.5329999999999999</v>
      </c>
      <c r="BB384" s="8">
        <v>1533</v>
      </c>
      <c r="BC384" s="4">
        <v>0</v>
      </c>
      <c r="BD384" s="11">
        <v>12463</v>
      </c>
      <c r="BE384" s="4">
        <v>76</v>
      </c>
      <c r="BF384" s="4" t="s">
        <v>145</v>
      </c>
      <c r="BG384" s="4" t="s">
        <v>121</v>
      </c>
      <c r="BH384" s="4" t="s">
        <v>117</v>
      </c>
      <c r="BI384" s="4" t="s">
        <v>147</v>
      </c>
      <c r="BJ384" s="4" t="s">
        <v>148</v>
      </c>
      <c r="BK384" s="4"/>
      <c r="BL384" s="4">
        <v>2</v>
      </c>
      <c r="BM384" s="4" t="s">
        <v>147</v>
      </c>
      <c r="BN384" s="4" t="s">
        <v>147</v>
      </c>
      <c r="BO384" s="4" t="s">
        <v>147</v>
      </c>
      <c r="BP384" s="4" t="s">
        <v>147</v>
      </c>
      <c r="BQ384" s="4" t="s">
        <v>147</v>
      </c>
      <c r="BR384" s="4" t="s">
        <v>147</v>
      </c>
      <c r="BS384" s="4" t="s">
        <v>147</v>
      </c>
      <c r="BT384" s="4" t="s">
        <v>148</v>
      </c>
      <c r="BU384" s="4">
        <v>75.3</v>
      </c>
      <c r="BV384" s="4">
        <v>1.45</v>
      </c>
      <c r="BW384" s="10">
        <f t="shared" si="17"/>
        <v>35.81450653983353</v>
      </c>
      <c r="BX384" s="4">
        <v>30</v>
      </c>
      <c r="BY384" s="10">
        <f t="shared" si="18"/>
        <v>22.777999999999999</v>
      </c>
      <c r="BZ384" s="10">
        <f t="shared" si="19"/>
        <v>41.308700955414011</v>
      </c>
      <c r="CA384" s="4">
        <v>23</v>
      </c>
      <c r="CB384" s="4">
        <v>111</v>
      </c>
      <c r="CC384" s="4">
        <v>0</v>
      </c>
      <c r="CD384" s="4">
        <v>0</v>
      </c>
      <c r="CE384" s="4">
        <v>5</v>
      </c>
      <c r="CF384" s="4">
        <v>2</v>
      </c>
      <c r="CG384" s="4">
        <v>1</v>
      </c>
      <c r="CH384" s="4">
        <v>5</v>
      </c>
      <c r="CI384" s="4">
        <v>5</v>
      </c>
      <c r="CJ384" s="4">
        <v>3</v>
      </c>
      <c r="CK384" s="4">
        <v>2</v>
      </c>
      <c r="CL384" s="4">
        <v>2</v>
      </c>
      <c r="CM384" s="4">
        <v>1</v>
      </c>
      <c r="CN384" s="4">
        <v>1</v>
      </c>
      <c r="CO384" s="4">
        <v>1</v>
      </c>
      <c r="CP384" s="4">
        <v>1</v>
      </c>
      <c r="CQ384" s="4">
        <v>1</v>
      </c>
      <c r="CR384" s="4">
        <v>1</v>
      </c>
      <c r="CS384" s="4">
        <v>1</v>
      </c>
      <c r="CT384" s="4">
        <v>1</v>
      </c>
      <c r="CU384" s="4">
        <v>1</v>
      </c>
      <c r="CV384" s="4">
        <v>1</v>
      </c>
      <c r="CW384" s="4">
        <v>1</v>
      </c>
      <c r="CX384" s="4">
        <v>1</v>
      </c>
      <c r="CY384" s="4">
        <v>6</v>
      </c>
      <c r="CZ384" s="4">
        <v>6</v>
      </c>
      <c r="DA384" s="4">
        <v>7</v>
      </c>
      <c r="DB384" s="4">
        <v>7</v>
      </c>
      <c r="DC384" s="4">
        <v>4</v>
      </c>
      <c r="DD384" s="4">
        <v>7</v>
      </c>
      <c r="DE384" s="4">
        <v>7</v>
      </c>
      <c r="DF384" s="4">
        <v>4</v>
      </c>
      <c r="DG384" s="4">
        <v>4</v>
      </c>
      <c r="DH384" s="4">
        <v>3</v>
      </c>
      <c r="DI384" s="4">
        <v>7</v>
      </c>
      <c r="DJ384" s="4">
        <v>7</v>
      </c>
      <c r="DK384" s="4">
        <v>7</v>
      </c>
      <c r="DL384" s="4">
        <v>7</v>
      </c>
      <c r="DM384" s="4">
        <v>6</v>
      </c>
      <c r="DN384" s="14" t="s">
        <v>151</v>
      </c>
      <c r="DO384" s="4">
        <v>75.3</v>
      </c>
      <c r="DP384" s="4">
        <v>1.45</v>
      </c>
      <c r="DQ384" s="15" t="s">
        <v>154</v>
      </c>
      <c r="DR384" s="4" t="s">
        <v>156</v>
      </c>
    </row>
    <row r="385" spans="1:122" x14ac:dyDescent="0.25">
      <c r="A385" s="3">
        <v>154</v>
      </c>
      <c r="C385">
        <v>1541</v>
      </c>
      <c r="D385">
        <v>1541</v>
      </c>
      <c r="E385" s="1" t="s">
        <v>140</v>
      </c>
      <c r="F385">
        <v>2</v>
      </c>
      <c r="G385" s="3">
        <v>1</v>
      </c>
      <c r="H385">
        <v>1</v>
      </c>
      <c r="I385">
        <v>1</v>
      </c>
      <c r="J385">
        <v>115</v>
      </c>
      <c r="K385">
        <v>0</v>
      </c>
      <c r="L385">
        <v>0</v>
      </c>
      <c r="M385">
        <v>2010</v>
      </c>
      <c r="N385">
        <v>2010</v>
      </c>
      <c r="O385">
        <v>2219.9050000000002</v>
      </c>
      <c r="P385">
        <v>2439.5859999999998</v>
      </c>
      <c r="Q385">
        <v>98.165000000000006</v>
      </c>
      <c r="R385">
        <v>341.76900000000001</v>
      </c>
      <c r="S385">
        <v>64.004000000000005</v>
      </c>
      <c r="T385">
        <v>33.573999999999998</v>
      </c>
      <c r="U385">
        <v>30.43</v>
      </c>
      <c r="V385">
        <v>245.739</v>
      </c>
      <c r="W385">
        <v>51.503999999999998</v>
      </c>
      <c r="X385">
        <v>28.079000000000001</v>
      </c>
      <c r="Y385">
        <v>9.548</v>
      </c>
      <c r="Z385">
        <v>25.233000000000001</v>
      </c>
      <c r="AA385">
        <v>12207.174999999999</v>
      </c>
      <c r="AB385">
        <v>6.5780000000000003</v>
      </c>
      <c r="AC385">
        <v>4.66</v>
      </c>
      <c r="AD385">
        <v>47.987000000000002</v>
      </c>
      <c r="AE385">
        <v>263.58699999999999</v>
      </c>
      <c r="AF385">
        <v>1.6080000000000001</v>
      </c>
      <c r="AG385">
        <v>1.982</v>
      </c>
      <c r="AH385">
        <v>17.361000000000001</v>
      </c>
      <c r="AI385">
        <v>6.0789999999999997</v>
      </c>
      <c r="AJ385">
        <v>2.879</v>
      </c>
      <c r="AK385">
        <v>419.32799999999997</v>
      </c>
      <c r="AL385">
        <v>2.8650000000000002</v>
      </c>
      <c r="AM385">
        <v>1070.903</v>
      </c>
      <c r="AN385">
        <v>1359.739</v>
      </c>
      <c r="AO385">
        <v>318.69</v>
      </c>
      <c r="AP385">
        <v>11.672000000000001</v>
      </c>
      <c r="AQ385">
        <v>7.89</v>
      </c>
      <c r="AR385">
        <v>1.3180000000000001</v>
      </c>
      <c r="AS385">
        <v>69.146000000000001</v>
      </c>
      <c r="AT385">
        <v>4510.8940000000002</v>
      </c>
      <c r="AU385">
        <v>4890.9889999999996</v>
      </c>
      <c r="AV385">
        <v>35.506</v>
      </c>
      <c r="AW385">
        <v>54.661999999999999</v>
      </c>
      <c r="AX385">
        <v>9.94</v>
      </c>
      <c r="AY385">
        <v>1783.7950000000001</v>
      </c>
      <c r="AZ385">
        <v>1314.182</v>
      </c>
      <c r="BA385">
        <v>2.4550000000000001</v>
      </c>
      <c r="BB385" s="8">
        <v>1541</v>
      </c>
      <c r="BC385" s="4">
        <v>0</v>
      </c>
      <c r="BD385" s="11">
        <v>17369</v>
      </c>
      <c r="BE385" s="4">
        <v>63</v>
      </c>
      <c r="BF385" s="4" t="s">
        <v>142</v>
      </c>
      <c r="BG385" s="4" t="s">
        <v>122</v>
      </c>
      <c r="BH385" s="4" t="s">
        <v>118</v>
      </c>
      <c r="BI385" s="4" t="s">
        <v>147</v>
      </c>
      <c r="BJ385" s="4" t="s">
        <v>148</v>
      </c>
      <c r="BK385" s="10">
        <v>1700</v>
      </c>
      <c r="BL385" s="4">
        <v>3</v>
      </c>
      <c r="BM385" s="4" t="s">
        <v>148</v>
      </c>
      <c r="BN385" s="4" t="s">
        <v>147</v>
      </c>
      <c r="BO385" s="4" t="s">
        <v>147</v>
      </c>
      <c r="BP385" s="4" t="s">
        <v>147</v>
      </c>
      <c r="BQ385" s="4" t="s">
        <v>147</v>
      </c>
      <c r="BR385" s="4" t="s">
        <v>147</v>
      </c>
      <c r="BS385" s="4" t="s">
        <v>147</v>
      </c>
      <c r="BT385" s="4" t="s">
        <v>147</v>
      </c>
      <c r="BU385" s="4">
        <v>68.599999999999994</v>
      </c>
      <c r="BV385" s="4">
        <v>1.49</v>
      </c>
      <c r="BW385" s="10">
        <f t="shared" si="17"/>
        <v>30.899509031124722</v>
      </c>
      <c r="BX385" s="4">
        <v>27</v>
      </c>
      <c r="BY385" s="10">
        <f t="shared" si="18"/>
        <v>22.603999999999999</v>
      </c>
      <c r="BZ385" s="10">
        <f t="shared" si="19"/>
        <v>40.680001273885345</v>
      </c>
      <c r="CA385" s="4">
        <v>14</v>
      </c>
      <c r="CB385" s="4">
        <v>112</v>
      </c>
      <c r="CC385" s="4">
        <v>0</v>
      </c>
      <c r="CD385" s="4">
        <v>0</v>
      </c>
      <c r="CE385" s="4">
        <v>4</v>
      </c>
      <c r="CF385" s="4">
        <v>5</v>
      </c>
      <c r="CG385" s="4">
        <v>1</v>
      </c>
      <c r="CH385" s="4">
        <v>5</v>
      </c>
      <c r="CI385" s="4">
        <v>2</v>
      </c>
      <c r="CJ385" s="4">
        <v>3</v>
      </c>
      <c r="CK385" s="4">
        <v>3</v>
      </c>
      <c r="CL385" s="4">
        <v>3</v>
      </c>
      <c r="CM385" s="4">
        <v>3</v>
      </c>
      <c r="CN385" s="4">
        <v>3</v>
      </c>
      <c r="CO385" s="4">
        <v>3</v>
      </c>
      <c r="CP385" s="4">
        <v>3</v>
      </c>
      <c r="CQ385" s="4">
        <v>3</v>
      </c>
      <c r="CR385" s="4">
        <v>3</v>
      </c>
      <c r="CS385" s="4">
        <v>1</v>
      </c>
      <c r="CT385" s="4">
        <v>1</v>
      </c>
      <c r="CU385" s="4">
        <v>1</v>
      </c>
      <c r="CV385" s="4">
        <v>1</v>
      </c>
      <c r="CW385" s="4">
        <v>1</v>
      </c>
      <c r="CX385" s="4">
        <v>1</v>
      </c>
      <c r="CY385" s="4">
        <v>5</v>
      </c>
      <c r="CZ385" s="4">
        <v>3</v>
      </c>
      <c r="DA385" s="4">
        <v>3</v>
      </c>
      <c r="DB385" s="4">
        <v>3</v>
      </c>
      <c r="DC385" s="4">
        <v>2</v>
      </c>
      <c r="DD385" s="4">
        <v>6</v>
      </c>
      <c r="DE385" s="4">
        <v>3</v>
      </c>
      <c r="DF385" s="4">
        <v>4</v>
      </c>
      <c r="DG385" s="4">
        <v>4</v>
      </c>
      <c r="DH385" s="4">
        <v>6</v>
      </c>
      <c r="DI385" s="4">
        <v>7</v>
      </c>
      <c r="DJ385" s="4">
        <v>6</v>
      </c>
      <c r="DK385" s="4">
        <v>7</v>
      </c>
      <c r="DL385" s="4">
        <v>7</v>
      </c>
      <c r="DM385" s="4">
        <v>7</v>
      </c>
      <c r="DN385" s="14" t="s">
        <v>150</v>
      </c>
      <c r="DO385" s="4">
        <v>68.599999999999994</v>
      </c>
      <c r="DP385" s="4">
        <v>1.49</v>
      </c>
      <c r="DQ385" s="15" t="s">
        <v>154</v>
      </c>
      <c r="DR385" s="4" t="s">
        <v>156</v>
      </c>
    </row>
    <row r="386" spans="1:122" x14ac:dyDescent="0.25">
      <c r="A386" s="3">
        <v>154</v>
      </c>
      <c r="C386">
        <v>1542</v>
      </c>
      <c r="D386">
        <v>1542</v>
      </c>
      <c r="E386" s="1" t="s">
        <v>140</v>
      </c>
      <c r="F386">
        <v>3</v>
      </c>
      <c r="G386" s="3">
        <v>2</v>
      </c>
      <c r="H386">
        <v>1</v>
      </c>
      <c r="I386">
        <v>1</v>
      </c>
      <c r="J386">
        <v>115</v>
      </c>
      <c r="K386">
        <v>0</v>
      </c>
      <c r="L386">
        <v>0</v>
      </c>
      <c r="M386">
        <v>2010</v>
      </c>
      <c r="N386">
        <v>2010</v>
      </c>
      <c r="O386">
        <v>2017.2819999999999</v>
      </c>
      <c r="P386">
        <v>2307.1680000000001</v>
      </c>
      <c r="Q386">
        <v>91.197999999999993</v>
      </c>
      <c r="R386">
        <v>276.97199999999998</v>
      </c>
      <c r="S386">
        <v>100.521</v>
      </c>
      <c r="T386">
        <v>66.284000000000006</v>
      </c>
      <c r="U386">
        <v>34.235999999999997</v>
      </c>
      <c r="V386">
        <v>271.33</v>
      </c>
      <c r="W386">
        <v>45.969000000000001</v>
      </c>
      <c r="X386">
        <v>25.734999999999999</v>
      </c>
      <c r="Y386">
        <v>10.917</v>
      </c>
      <c r="Z386">
        <v>16.510999999999999</v>
      </c>
      <c r="AA386">
        <v>11889.791999999999</v>
      </c>
      <c r="AB386">
        <v>12.446</v>
      </c>
      <c r="AC386">
        <v>5.74</v>
      </c>
      <c r="AD386">
        <v>184.39500000000001</v>
      </c>
      <c r="AE386">
        <v>154.67099999999999</v>
      </c>
      <c r="AF386">
        <v>1.7769999999999999</v>
      </c>
      <c r="AG386">
        <v>2.6</v>
      </c>
      <c r="AH386">
        <v>17.983000000000001</v>
      </c>
      <c r="AI386">
        <v>6.26</v>
      </c>
      <c r="AJ386">
        <v>2.25</v>
      </c>
      <c r="AK386">
        <v>568.04</v>
      </c>
      <c r="AL386">
        <v>7.42</v>
      </c>
      <c r="AM386">
        <v>1596.328</v>
      </c>
      <c r="AN386">
        <v>1614.1569999999999</v>
      </c>
      <c r="AO386">
        <v>323.91699999999997</v>
      </c>
      <c r="AP386">
        <v>14.542</v>
      </c>
      <c r="AQ386">
        <v>16.109000000000002</v>
      </c>
      <c r="AR386">
        <v>1.3160000000000001</v>
      </c>
      <c r="AS386">
        <v>117.75</v>
      </c>
      <c r="AT386">
        <v>3237.768</v>
      </c>
      <c r="AU386">
        <v>3570.3040000000001</v>
      </c>
      <c r="AV386">
        <v>35.161000000000001</v>
      </c>
      <c r="AW386">
        <v>47.462000000000003</v>
      </c>
      <c r="AX386">
        <v>17.370999999999999</v>
      </c>
      <c r="AY386">
        <v>1659.1389999999999</v>
      </c>
      <c r="AZ386">
        <v>1182.26</v>
      </c>
      <c r="BA386">
        <v>2.9940000000000002</v>
      </c>
      <c r="BB386" s="8">
        <v>1542</v>
      </c>
      <c r="BC386" s="4">
        <v>0</v>
      </c>
      <c r="BD386" s="11">
        <v>17369</v>
      </c>
      <c r="BE386" s="4">
        <v>63</v>
      </c>
      <c r="BF386" s="4" t="s">
        <v>142</v>
      </c>
      <c r="BG386" s="4" t="s">
        <v>122</v>
      </c>
      <c r="BH386" s="4" t="s">
        <v>118</v>
      </c>
      <c r="BI386" s="4" t="s">
        <v>147</v>
      </c>
      <c r="BJ386" s="4" t="s">
        <v>148</v>
      </c>
      <c r="BK386" s="10">
        <v>1700</v>
      </c>
      <c r="BL386" s="4">
        <v>3</v>
      </c>
      <c r="BM386" s="4" t="s">
        <v>148</v>
      </c>
      <c r="BN386" s="4" t="s">
        <v>147</v>
      </c>
      <c r="BO386" s="4" t="s">
        <v>147</v>
      </c>
      <c r="BP386" s="4" t="s">
        <v>147</v>
      </c>
      <c r="BQ386" s="4" t="s">
        <v>147</v>
      </c>
      <c r="BR386" s="4" t="s">
        <v>147</v>
      </c>
      <c r="BS386" s="4" t="s">
        <v>147</v>
      </c>
      <c r="BT386" s="4" t="s">
        <v>147</v>
      </c>
      <c r="BU386" s="4">
        <v>68.599999999999994</v>
      </c>
      <c r="BV386" s="4">
        <v>1.49</v>
      </c>
      <c r="BW386" s="10">
        <f t="shared" si="17"/>
        <v>30.899509031124722</v>
      </c>
      <c r="BX386" s="4">
        <v>27</v>
      </c>
      <c r="BY386" s="10">
        <f t="shared" si="18"/>
        <v>22.603999999999999</v>
      </c>
      <c r="BZ386" s="10">
        <f t="shared" si="19"/>
        <v>40.680001273885345</v>
      </c>
      <c r="CA386" s="4">
        <v>14</v>
      </c>
      <c r="CB386" s="4">
        <v>112</v>
      </c>
      <c r="CC386" s="4">
        <v>0</v>
      </c>
      <c r="CD386" s="4">
        <v>0</v>
      </c>
      <c r="CE386" s="4">
        <v>4</v>
      </c>
      <c r="CF386" s="4">
        <v>5</v>
      </c>
      <c r="CG386" s="4">
        <v>1</v>
      </c>
      <c r="CH386" s="4">
        <v>5</v>
      </c>
      <c r="CI386" s="4">
        <v>2</v>
      </c>
      <c r="CJ386" s="4">
        <v>3</v>
      </c>
      <c r="CK386" s="4">
        <v>3</v>
      </c>
      <c r="CL386" s="4">
        <v>3</v>
      </c>
      <c r="CM386" s="4">
        <v>3</v>
      </c>
      <c r="CN386" s="4">
        <v>3</v>
      </c>
      <c r="CO386" s="4">
        <v>3</v>
      </c>
      <c r="CP386" s="4">
        <v>3</v>
      </c>
      <c r="CQ386" s="4">
        <v>3</v>
      </c>
      <c r="CR386" s="4">
        <v>3</v>
      </c>
      <c r="CS386" s="4">
        <v>1</v>
      </c>
      <c r="CT386" s="4">
        <v>1</v>
      </c>
      <c r="CU386" s="4">
        <v>1</v>
      </c>
      <c r="CV386" s="4">
        <v>1</v>
      </c>
      <c r="CW386" s="4">
        <v>1</v>
      </c>
      <c r="CX386" s="4">
        <v>1</v>
      </c>
      <c r="CY386" s="4">
        <v>5</v>
      </c>
      <c r="CZ386" s="4">
        <v>3</v>
      </c>
      <c r="DA386" s="4">
        <v>3</v>
      </c>
      <c r="DB386" s="4">
        <v>3</v>
      </c>
      <c r="DC386" s="4">
        <v>2</v>
      </c>
      <c r="DD386" s="4">
        <v>6</v>
      </c>
      <c r="DE386" s="4">
        <v>3</v>
      </c>
      <c r="DF386" s="4">
        <v>4</v>
      </c>
      <c r="DG386" s="4">
        <v>4</v>
      </c>
      <c r="DH386" s="4">
        <v>6</v>
      </c>
      <c r="DI386" s="4">
        <v>7</v>
      </c>
      <c r="DJ386" s="4">
        <v>6</v>
      </c>
      <c r="DK386" s="4">
        <v>7</v>
      </c>
      <c r="DL386" s="4">
        <v>7</v>
      </c>
      <c r="DM386" s="4">
        <v>7</v>
      </c>
      <c r="DN386" s="14" t="s">
        <v>150</v>
      </c>
      <c r="DO386" s="4">
        <v>68.599999999999994</v>
      </c>
      <c r="DP386" s="4">
        <v>1.49</v>
      </c>
      <c r="DQ386" s="15" t="s">
        <v>154</v>
      </c>
      <c r="DR386" s="4" t="s">
        <v>156</v>
      </c>
    </row>
    <row r="387" spans="1:122" x14ac:dyDescent="0.25">
      <c r="A387" s="3">
        <v>154</v>
      </c>
      <c r="C387">
        <v>1543</v>
      </c>
      <c r="D387">
        <v>1543</v>
      </c>
      <c r="E387" s="1" t="s">
        <v>140</v>
      </c>
      <c r="F387">
        <v>2</v>
      </c>
      <c r="G387" s="3">
        <v>3</v>
      </c>
      <c r="H387">
        <v>1</v>
      </c>
      <c r="I387">
        <v>1</v>
      </c>
      <c r="J387">
        <v>115</v>
      </c>
      <c r="K387">
        <v>0</v>
      </c>
      <c r="L387">
        <v>0</v>
      </c>
      <c r="M387">
        <v>2010</v>
      </c>
      <c r="N387">
        <v>2010</v>
      </c>
      <c r="O387">
        <v>2795.2460000000001</v>
      </c>
      <c r="P387">
        <v>3853.8679999999999</v>
      </c>
      <c r="Q387">
        <v>112.56</v>
      </c>
      <c r="R387">
        <v>539.572</v>
      </c>
      <c r="S387">
        <v>181.80199999999999</v>
      </c>
      <c r="T387">
        <v>127.93899999999999</v>
      </c>
      <c r="U387">
        <v>53.863999999999997</v>
      </c>
      <c r="V387">
        <v>647.67200000000003</v>
      </c>
      <c r="W387">
        <v>44.143000000000001</v>
      </c>
      <c r="X387">
        <v>39.841999999999999</v>
      </c>
      <c r="Y387">
        <v>13.983000000000001</v>
      </c>
      <c r="Z387">
        <v>25.812000000000001</v>
      </c>
      <c r="AA387">
        <v>8425.5509999999995</v>
      </c>
      <c r="AB387">
        <v>9.0489999999999995</v>
      </c>
      <c r="AC387">
        <v>12.445</v>
      </c>
      <c r="AD387">
        <v>126.40600000000001</v>
      </c>
      <c r="AE387">
        <v>57.256</v>
      </c>
      <c r="AF387">
        <v>2.948</v>
      </c>
      <c r="AG387">
        <v>3.38</v>
      </c>
      <c r="AH387">
        <v>45.71</v>
      </c>
      <c r="AI387">
        <v>7.1289999999999996</v>
      </c>
      <c r="AJ387">
        <v>3.4129999999999998</v>
      </c>
      <c r="AK387">
        <v>734.67600000000004</v>
      </c>
      <c r="AL387">
        <v>9.8480000000000008</v>
      </c>
      <c r="AM387">
        <v>841.43</v>
      </c>
      <c r="AN387">
        <v>1962.809</v>
      </c>
      <c r="AO387">
        <v>415.31</v>
      </c>
      <c r="AP387">
        <v>28.969000000000001</v>
      </c>
      <c r="AQ387">
        <v>30.484999999999999</v>
      </c>
      <c r="AR387">
        <v>2.0499999999999998</v>
      </c>
      <c r="AS387">
        <v>327.86500000000001</v>
      </c>
      <c r="AT387">
        <v>4831.5370000000003</v>
      </c>
      <c r="AU387">
        <v>4385.8490000000002</v>
      </c>
      <c r="AV387">
        <v>26.013999999999999</v>
      </c>
      <c r="AW387">
        <v>54.621000000000002</v>
      </c>
      <c r="AX387">
        <v>19.236999999999998</v>
      </c>
      <c r="AY387">
        <v>1097.953</v>
      </c>
      <c r="AZ387">
        <v>740.61099999999999</v>
      </c>
      <c r="BA387">
        <v>3.976</v>
      </c>
      <c r="BB387" s="8">
        <v>1543</v>
      </c>
      <c r="BC387" s="4">
        <v>0</v>
      </c>
      <c r="BD387" s="11">
        <v>17369</v>
      </c>
      <c r="BE387" s="4">
        <v>63</v>
      </c>
      <c r="BF387" s="4" t="s">
        <v>142</v>
      </c>
      <c r="BG387" s="4" t="s">
        <v>122</v>
      </c>
      <c r="BH387" s="4" t="s">
        <v>118</v>
      </c>
      <c r="BI387" s="4" t="s">
        <v>147</v>
      </c>
      <c r="BJ387" s="4" t="s">
        <v>148</v>
      </c>
      <c r="BK387" s="10">
        <v>1700</v>
      </c>
      <c r="BL387" s="4">
        <v>3</v>
      </c>
      <c r="BM387" s="4" t="s">
        <v>148</v>
      </c>
      <c r="BN387" s="4" t="s">
        <v>147</v>
      </c>
      <c r="BO387" s="4" t="s">
        <v>147</v>
      </c>
      <c r="BP387" s="4" t="s">
        <v>147</v>
      </c>
      <c r="BQ387" s="4" t="s">
        <v>147</v>
      </c>
      <c r="BR387" s="4" t="s">
        <v>147</v>
      </c>
      <c r="BS387" s="4" t="s">
        <v>147</v>
      </c>
      <c r="BT387" s="4" t="s">
        <v>147</v>
      </c>
      <c r="BU387" s="4">
        <v>68.599999999999994</v>
      </c>
      <c r="BV387" s="4">
        <v>1.49</v>
      </c>
      <c r="BW387" s="10">
        <f t="shared" ref="BW387:BW450" si="20">BU387/BV387^2</f>
        <v>30.899509031124722</v>
      </c>
      <c r="BX387" s="4">
        <v>27</v>
      </c>
      <c r="BY387" s="10">
        <f t="shared" si="18"/>
        <v>22.603999999999999</v>
      </c>
      <c r="BZ387" s="10">
        <f t="shared" si="19"/>
        <v>40.680001273885345</v>
      </c>
      <c r="CA387" s="4">
        <v>14</v>
      </c>
      <c r="CB387" s="4">
        <v>112</v>
      </c>
      <c r="CC387" s="4">
        <v>0</v>
      </c>
      <c r="CD387" s="4">
        <v>0</v>
      </c>
      <c r="CE387" s="4">
        <v>4</v>
      </c>
      <c r="CF387" s="4">
        <v>5</v>
      </c>
      <c r="CG387" s="4">
        <v>1</v>
      </c>
      <c r="CH387" s="4">
        <v>5</v>
      </c>
      <c r="CI387" s="4">
        <v>2</v>
      </c>
      <c r="CJ387" s="4">
        <v>3</v>
      </c>
      <c r="CK387" s="4">
        <v>3</v>
      </c>
      <c r="CL387" s="4">
        <v>3</v>
      </c>
      <c r="CM387" s="4">
        <v>3</v>
      </c>
      <c r="CN387" s="4">
        <v>3</v>
      </c>
      <c r="CO387" s="4">
        <v>3</v>
      </c>
      <c r="CP387" s="4">
        <v>3</v>
      </c>
      <c r="CQ387" s="4">
        <v>3</v>
      </c>
      <c r="CR387" s="4">
        <v>3</v>
      </c>
      <c r="CS387" s="4">
        <v>1</v>
      </c>
      <c r="CT387" s="4">
        <v>1</v>
      </c>
      <c r="CU387" s="4">
        <v>1</v>
      </c>
      <c r="CV387" s="4">
        <v>1</v>
      </c>
      <c r="CW387" s="4">
        <v>1</v>
      </c>
      <c r="CX387" s="4">
        <v>1</v>
      </c>
      <c r="CY387" s="4">
        <v>5</v>
      </c>
      <c r="CZ387" s="4">
        <v>3</v>
      </c>
      <c r="DA387" s="4">
        <v>3</v>
      </c>
      <c r="DB387" s="4">
        <v>3</v>
      </c>
      <c r="DC387" s="4">
        <v>2</v>
      </c>
      <c r="DD387" s="4">
        <v>6</v>
      </c>
      <c r="DE387" s="4">
        <v>3</v>
      </c>
      <c r="DF387" s="4">
        <v>4</v>
      </c>
      <c r="DG387" s="4">
        <v>4</v>
      </c>
      <c r="DH387" s="4">
        <v>6</v>
      </c>
      <c r="DI387" s="4">
        <v>7</v>
      </c>
      <c r="DJ387" s="4">
        <v>6</v>
      </c>
      <c r="DK387" s="4">
        <v>7</v>
      </c>
      <c r="DL387" s="4">
        <v>7</v>
      </c>
      <c r="DM387" s="4">
        <v>7</v>
      </c>
      <c r="DN387" s="14" t="s">
        <v>150</v>
      </c>
      <c r="DO387" s="4">
        <v>68.599999999999994</v>
      </c>
      <c r="DP387" s="4">
        <v>1.49</v>
      </c>
      <c r="DQ387" s="15" t="s">
        <v>154</v>
      </c>
      <c r="DR387" s="4" t="s">
        <v>156</v>
      </c>
    </row>
    <row r="388" spans="1:122" x14ac:dyDescent="0.25">
      <c r="A388" s="1">
        <v>155</v>
      </c>
      <c r="C388">
        <v>1551</v>
      </c>
      <c r="D388">
        <v>1551</v>
      </c>
      <c r="E388" s="1" t="s">
        <v>140</v>
      </c>
      <c r="F388">
        <v>4</v>
      </c>
      <c r="G388" s="1">
        <v>1</v>
      </c>
      <c r="H388">
        <v>1</v>
      </c>
      <c r="I388">
        <v>1</v>
      </c>
      <c r="J388">
        <v>116</v>
      </c>
      <c r="K388">
        <v>0</v>
      </c>
      <c r="L388">
        <v>0</v>
      </c>
      <c r="M388">
        <v>2010</v>
      </c>
      <c r="N388">
        <v>2010</v>
      </c>
      <c r="O388">
        <v>862.14200000000005</v>
      </c>
      <c r="P388">
        <v>939.01300000000003</v>
      </c>
      <c r="Q388">
        <v>39.645000000000003</v>
      </c>
      <c r="R388">
        <v>117.166</v>
      </c>
      <c r="S388">
        <v>34.012999999999998</v>
      </c>
      <c r="T388">
        <v>17.497</v>
      </c>
      <c r="U388">
        <v>16.515999999999998</v>
      </c>
      <c r="V388">
        <v>50.965000000000003</v>
      </c>
      <c r="W388">
        <v>9.7959999999999994</v>
      </c>
      <c r="X388">
        <v>16.053999999999998</v>
      </c>
      <c r="Y388">
        <v>11.256</v>
      </c>
      <c r="Z388">
        <v>10.967000000000001</v>
      </c>
      <c r="AA388">
        <v>9654.9539999999997</v>
      </c>
      <c r="AB388">
        <v>2.883</v>
      </c>
      <c r="AC388">
        <v>7.7709999999999999</v>
      </c>
      <c r="AD388">
        <v>143.27199999999999</v>
      </c>
      <c r="AE388">
        <v>15.679</v>
      </c>
      <c r="AF388">
        <v>0.745</v>
      </c>
      <c r="AG388">
        <v>0.81399999999999995</v>
      </c>
      <c r="AH388">
        <v>9.1010000000000009</v>
      </c>
      <c r="AI388">
        <v>2.246</v>
      </c>
      <c r="AJ388">
        <v>0.60199999999999998</v>
      </c>
      <c r="AK388">
        <v>203.60400000000001</v>
      </c>
      <c r="AL388">
        <v>1.147</v>
      </c>
      <c r="AM388">
        <v>390.38299999999998</v>
      </c>
      <c r="AN388">
        <v>468.84699999999998</v>
      </c>
      <c r="AO388">
        <v>113.64700000000001</v>
      </c>
      <c r="AP388">
        <v>6.8289999999999997</v>
      </c>
      <c r="AQ388">
        <v>5.8280000000000003</v>
      </c>
      <c r="AR388">
        <v>1.004</v>
      </c>
      <c r="AS388">
        <v>42.932000000000002</v>
      </c>
      <c r="AT388">
        <v>1478.6420000000001</v>
      </c>
      <c r="AU388">
        <v>1084.3510000000001</v>
      </c>
      <c r="AV388">
        <v>37.451999999999998</v>
      </c>
      <c r="AW388">
        <v>48.274999999999999</v>
      </c>
      <c r="AX388">
        <v>14.215999999999999</v>
      </c>
      <c r="AY388">
        <v>1198.3599999999999</v>
      </c>
      <c r="AZ388">
        <v>773.82299999999998</v>
      </c>
      <c r="BA388">
        <v>75.040000000000006</v>
      </c>
      <c r="BB388" s="8">
        <v>1551</v>
      </c>
      <c r="BC388" s="4">
        <v>0</v>
      </c>
      <c r="BD388" s="11">
        <v>12359</v>
      </c>
      <c r="BE388" s="4">
        <v>76</v>
      </c>
      <c r="BF388" s="4" t="s">
        <v>145</v>
      </c>
      <c r="BG388" s="4" t="s">
        <v>114</v>
      </c>
      <c r="BH388" s="4" t="s">
        <v>115</v>
      </c>
      <c r="BI388" s="4" t="s">
        <v>147</v>
      </c>
      <c r="BJ388" s="4" t="s">
        <v>148</v>
      </c>
      <c r="BK388" s="10">
        <v>510</v>
      </c>
      <c r="BL388" s="4">
        <v>1</v>
      </c>
      <c r="BM388" s="4" t="s">
        <v>147</v>
      </c>
      <c r="BN388" s="4" t="s">
        <v>147</v>
      </c>
      <c r="BO388" s="4" t="s">
        <v>147</v>
      </c>
      <c r="BP388" s="4" t="s">
        <v>147</v>
      </c>
      <c r="BQ388" s="4" t="s">
        <v>148</v>
      </c>
      <c r="BR388" s="4" t="s">
        <v>147</v>
      </c>
      <c r="BS388" s="4" t="s">
        <v>147</v>
      </c>
      <c r="BT388" s="4" t="s">
        <v>147</v>
      </c>
      <c r="BU388" s="4">
        <v>71.2</v>
      </c>
      <c r="BV388" s="4">
        <v>1.57</v>
      </c>
      <c r="BW388" s="10">
        <f t="shared" si="20"/>
        <v>28.885553166457058</v>
      </c>
      <c r="BX388" s="4">
        <v>26</v>
      </c>
      <c r="BY388" s="10">
        <f t="shared" si="18"/>
        <v>18.777999999999999</v>
      </c>
      <c r="BZ388" s="10">
        <f t="shared" si="19"/>
        <v>28.074306050955411</v>
      </c>
      <c r="CA388" s="4">
        <v>23</v>
      </c>
      <c r="CB388" s="4">
        <v>107</v>
      </c>
      <c r="CC388" s="4">
        <v>0</v>
      </c>
      <c r="CD388" s="4">
        <v>0</v>
      </c>
      <c r="CE388" s="4">
        <v>3</v>
      </c>
      <c r="CF388" s="4">
        <v>1</v>
      </c>
      <c r="CG388" s="4">
        <v>1</v>
      </c>
      <c r="CH388" s="4">
        <v>3</v>
      </c>
      <c r="CI388" s="4">
        <v>5</v>
      </c>
      <c r="CJ388" s="4">
        <v>3</v>
      </c>
      <c r="CK388" s="4">
        <v>3</v>
      </c>
      <c r="CL388" s="4">
        <v>3</v>
      </c>
      <c r="CM388" s="4">
        <v>3</v>
      </c>
      <c r="CN388" s="4">
        <v>3</v>
      </c>
      <c r="CO388" s="4">
        <v>3</v>
      </c>
      <c r="CP388" s="4">
        <v>3</v>
      </c>
      <c r="CQ388" s="4">
        <v>3</v>
      </c>
      <c r="CR388" s="4">
        <v>3</v>
      </c>
      <c r="CS388" s="4">
        <v>1</v>
      </c>
      <c r="CT388" s="4">
        <v>1</v>
      </c>
      <c r="CU388" s="4">
        <v>1</v>
      </c>
      <c r="CV388" s="4">
        <v>1</v>
      </c>
      <c r="CW388" s="4">
        <v>1</v>
      </c>
      <c r="CX388" s="4">
        <v>1</v>
      </c>
      <c r="CY388" s="4">
        <v>6</v>
      </c>
      <c r="CZ388" s="4">
        <v>7</v>
      </c>
      <c r="DA388" s="4">
        <v>4</v>
      </c>
      <c r="DB388" s="4">
        <v>4</v>
      </c>
      <c r="DC388" s="4">
        <v>4</v>
      </c>
      <c r="DD388" s="4">
        <v>6</v>
      </c>
      <c r="DE388" s="4">
        <v>6</v>
      </c>
      <c r="DF388" s="4">
        <v>4</v>
      </c>
      <c r="DG388" s="4">
        <v>4</v>
      </c>
      <c r="DH388" s="4">
        <v>7</v>
      </c>
      <c r="DI388" s="4">
        <v>7</v>
      </c>
      <c r="DJ388" s="4">
        <v>7</v>
      </c>
      <c r="DK388" s="4">
        <v>6</v>
      </c>
      <c r="DL388" s="4">
        <v>7</v>
      </c>
      <c r="DM388" s="4">
        <v>6</v>
      </c>
      <c r="DN388" s="14" t="s">
        <v>151</v>
      </c>
      <c r="DO388" s="4">
        <v>71.2</v>
      </c>
      <c r="DP388" s="4">
        <v>1.57</v>
      </c>
      <c r="DQ388" s="15" t="s">
        <v>154</v>
      </c>
      <c r="DR388" s="4" t="s">
        <v>156</v>
      </c>
    </row>
    <row r="389" spans="1:122" x14ac:dyDescent="0.25">
      <c r="A389" s="1">
        <v>155</v>
      </c>
      <c r="C389">
        <v>1552</v>
      </c>
      <c r="D389">
        <v>1552</v>
      </c>
      <c r="E389" s="1" t="s">
        <v>140</v>
      </c>
      <c r="F389">
        <v>6</v>
      </c>
      <c r="G389" s="1">
        <v>2</v>
      </c>
      <c r="H389">
        <v>1</v>
      </c>
      <c r="I389">
        <v>1</v>
      </c>
      <c r="J389">
        <v>116</v>
      </c>
      <c r="K389">
        <v>0</v>
      </c>
      <c r="L389">
        <v>0</v>
      </c>
      <c r="M389">
        <v>2010</v>
      </c>
      <c r="N389">
        <v>2010</v>
      </c>
      <c r="O389">
        <v>1219.644</v>
      </c>
      <c r="P389">
        <v>1879.8920000000001</v>
      </c>
      <c r="Q389">
        <v>84.653999999999996</v>
      </c>
      <c r="R389">
        <v>189.97300000000001</v>
      </c>
      <c r="S389">
        <v>90.566000000000003</v>
      </c>
      <c r="T389">
        <v>64.131</v>
      </c>
      <c r="U389">
        <v>26.437000000000001</v>
      </c>
      <c r="V389">
        <v>259.12299999999999</v>
      </c>
      <c r="W389">
        <v>24.31</v>
      </c>
      <c r="X389">
        <v>30.161000000000001</v>
      </c>
      <c r="Y389">
        <v>22.608000000000001</v>
      </c>
      <c r="Z389">
        <v>10.699</v>
      </c>
      <c r="AA389">
        <v>11123.191000000001</v>
      </c>
      <c r="AB389">
        <v>4.5389999999999997</v>
      </c>
      <c r="AC389">
        <v>6.8120000000000003</v>
      </c>
      <c r="AD389">
        <v>52.345999999999997</v>
      </c>
      <c r="AE389">
        <v>15.692</v>
      </c>
      <c r="AF389">
        <v>1.4039999999999999</v>
      </c>
      <c r="AG389">
        <v>1.8580000000000001</v>
      </c>
      <c r="AH389">
        <v>21.356000000000002</v>
      </c>
      <c r="AI389">
        <v>4.4210000000000003</v>
      </c>
      <c r="AJ389">
        <v>1.3360000000000001</v>
      </c>
      <c r="AK389">
        <v>356.51400000000001</v>
      </c>
      <c r="AL389">
        <v>3.649</v>
      </c>
      <c r="AM389">
        <v>703.15700000000004</v>
      </c>
      <c r="AN389">
        <v>1235.3989999999999</v>
      </c>
      <c r="AO389">
        <v>183.3</v>
      </c>
      <c r="AP389">
        <v>11.407</v>
      </c>
      <c r="AQ389">
        <v>11.368</v>
      </c>
      <c r="AR389">
        <v>0.80800000000000005</v>
      </c>
      <c r="AS389">
        <v>139.04900000000001</v>
      </c>
      <c r="AT389">
        <v>3608.098</v>
      </c>
      <c r="AU389">
        <v>1903.796</v>
      </c>
      <c r="AV389">
        <v>40.143000000000001</v>
      </c>
      <c r="AW389">
        <v>40.164000000000001</v>
      </c>
      <c r="AX389">
        <v>19.678999999999998</v>
      </c>
      <c r="AY389">
        <v>1467.154</v>
      </c>
      <c r="AZ389">
        <v>999.827</v>
      </c>
      <c r="BA389">
        <v>1.528</v>
      </c>
      <c r="BB389" s="8">
        <v>1552</v>
      </c>
      <c r="BC389" s="4">
        <v>0</v>
      </c>
      <c r="BD389" s="11">
        <v>12359</v>
      </c>
      <c r="BE389" s="4">
        <v>76</v>
      </c>
      <c r="BF389" s="4" t="s">
        <v>145</v>
      </c>
      <c r="BG389" s="4" t="s">
        <v>114</v>
      </c>
      <c r="BH389" s="4" t="s">
        <v>115</v>
      </c>
      <c r="BI389" s="4" t="s">
        <v>147</v>
      </c>
      <c r="BJ389" s="4" t="s">
        <v>148</v>
      </c>
      <c r="BK389" s="10">
        <v>510</v>
      </c>
      <c r="BL389" s="4">
        <v>1</v>
      </c>
      <c r="BM389" s="4" t="s">
        <v>147</v>
      </c>
      <c r="BN389" s="4" t="s">
        <v>147</v>
      </c>
      <c r="BO389" s="4" t="s">
        <v>147</v>
      </c>
      <c r="BP389" s="4" t="s">
        <v>147</v>
      </c>
      <c r="BQ389" s="4" t="s">
        <v>148</v>
      </c>
      <c r="BR389" s="4" t="s">
        <v>147</v>
      </c>
      <c r="BS389" s="4" t="s">
        <v>147</v>
      </c>
      <c r="BT389" s="4" t="s">
        <v>147</v>
      </c>
      <c r="BU389" s="4">
        <v>71.2</v>
      </c>
      <c r="BV389" s="4">
        <v>1.57</v>
      </c>
      <c r="BW389" s="10">
        <f t="shared" si="20"/>
        <v>28.885553166457058</v>
      </c>
      <c r="BX389" s="4">
        <v>26</v>
      </c>
      <c r="BY389" s="10">
        <f t="shared" si="18"/>
        <v>18.777999999999999</v>
      </c>
      <c r="BZ389" s="10">
        <f t="shared" si="19"/>
        <v>28.074306050955411</v>
      </c>
      <c r="CA389" s="4">
        <v>23</v>
      </c>
      <c r="CB389" s="4">
        <v>107</v>
      </c>
      <c r="CC389" s="4">
        <v>0</v>
      </c>
      <c r="CD389" s="4">
        <v>0</v>
      </c>
      <c r="CE389" s="4">
        <v>3</v>
      </c>
      <c r="CF389" s="4">
        <v>1</v>
      </c>
      <c r="CG389" s="4">
        <v>1</v>
      </c>
      <c r="CH389" s="4">
        <v>3</v>
      </c>
      <c r="CI389" s="4">
        <v>5</v>
      </c>
      <c r="CJ389" s="4">
        <v>3</v>
      </c>
      <c r="CK389" s="4">
        <v>3</v>
      </c>
      <c r="CL389" s="4">
        <v>3</v>
      </c>
      <c r="CM389" s="4">
        <v>3</v>
      </c>
      <c r="CN389" s="4">
        <v>3</v>
      </c>
      <c r="CO389" s="4">
        <v>3</v>
      </c>
      <c r="CP389" s="4">
        <v>3</v>
      </c>
      <c r="CQ389" s="4">
        <v>3</v>
      </c>
      <c r="CR389" s="4">
        <v>3</v>
      </c>
      <c r="CS389" s="4">
        <v>1</v>
      </c>
      <c r="CT389" s="4">
        <v>1</v>
      </c>
      <c r="CU389" s="4">
        <v>1</v>
      </c>
      <c r="CV389" s="4">
        <v>1</v>
      </c>
      <c r="CW389" s="4">
        <v>1</v>
      </c>
      <c r="CX389" s="4">
        <v>1</v>
      </c>
      <c r="CY389" s="4">
        <v>6</v>
      </c>
      <c r="CZ389" s="4">
        <v>7</v>
      </c>
      <c r="DA389" s="4">
        <v>4</v>
      </c>
      <c r="DB389" s="4">
        <v>4</v>
      </c>
      <c r="DC389" s="4">
        <v>4</v>
      </c>
      <c r="DD389" s="4">
        <v>6</v>
      </c>
      <c r="DE389" s="4">
        <v>6</v>
      </c>
      <c r="DF389" s="4">
        <v>4</v>
      </c>
      <c r="DG389" s="4">
        <v>4</v>
      </c>
      <c r="DH389" s="4">
        <v>7</v>
      </c>
      <c r="DI389" s="4">
        <v>7</v>
      </c>
      <c r="DJ389" s="4">
        <v>7</v>
      </c>
      <c r="DK389" s="4">
        <v>6</v>
      </c>
      <c r="DL389" s="4">
        <v>7</v>
      </c>
      <c r="DM389" s="4">
        <v>6</v>
      </c>
      <c r="DN389" s="14" t="s">
        <v>151</v>
      </c>
      <c r="DO389" s="4">
        <v>71.2</v>
      </c>
      <c r="DP389" s="4">
        <v>1.57</v>
      </c>
      <c r="DQ389" s="15" t="s">
        <v>154</v>
      </c>
      <c r="DR389" s="4" t="s">
        <v>156</v>
      </c>
    </row>
    <row r="390" spans="1:122" x14ac:dyDescent="0.25">
      <c r="A390" s="1">
        <v>155</v>
      </c>
      <c r="C390">
        <v>1553</v>
      </c>
      <c r="D390">
        <v>1553</v>
      </c>
      <c r="E390" s="1" t="s">
        <v>140</v>
      </c>
      <c r="F390">
        <v>2</v>
      </c>
      <c r="G390" s="1">
        <v>3</v>
      </c>
      <c r="H390">
        <v>1</v>
      </c>
      <c r="I390">
        <v>1</v>
      </c>
      <c r="J390">
        <v>116</v>
      </c>
      <c r="K390">
        <v>0</v>
      </c>
      <c r="L390">
        <v>0</v>
      </c>
      <c r="M390">
        <v>2010</v>
      </c>
      <c r="N390">
        <v>2010</v>
      </c>
      <c r="O390">
        <v>4887.5619999999999</v>
      </c>
      <c r="P390">
        <v>3532.261</v>
      </c>
      <c r="Q390">
        <v>84.367999999999995</v>
      </c>
      <c r="R390">
        <v>628.26900000000001</v>
      </c>
      <c r="S390">
        <v>89.744</v>
      </c>
      <c r="T390">
        <v>15.593999999999999</v>
      </c>
      <c r="U390">
        <v>74.150000000000006</v>
      </c>
      <c r="V390">
        <v>49.505000000000003</v>
      </c>
      <c r="W390">
        <v>20.533999999999999</v>
      </c>
      <c r="X390">
        <v>17.731000000000002</v>
      </c>
      <c r="Y390">
        <v>37.043999999999997</v>
      </c>
      <c r="Z390">
        <v>89.073999999999998</v>
      </c>
      <c r="AA390">
        <v>174378.90299999999</v>
      </c>
      <c r="AB390">
        <v>6.3120000000000003</v>
      </c>
      <c r="AC390">
        <v>17.872</v>
      </c>
      <c r="AD390">
        <v>308.00299999999999</v>
      </c>
      <c r="AE390">
        <v>206.01</v>
      </c>
      <c r="AF390">
        <v>4.0860000000000003</v>
      </c>
      <c r="AG390">
        <v>3.2109999999999999</v>
      </c>
      <c r="AH390">
        <v>39.537999999999997</v>
      </c>
      <c r="AI390">
        <v>15.073</v>
      </c>
      <c r="AJ390">
        <v>6.5439999999999996</v>
      </c>
      <c r="AK390">
        <v>940.95600000000002</v>
      </c>
      <c r="AL390">
        <v>2.2280000000000002</v>
      </c>
      <c r="AM390">
        <v>1342.809</v>
      </c>
      <c r="AN390">
        <v>1970.2639999999999</v>
      </c>
      <c r="AO390">
        <v>697.31299999999999</v>
      </c>
      <c r="AP390">
        <v>20.111000000000001</v>
      </c>
      <c r="AQ390">
        <v>14.38</v>
      </c>
      <c r="AR390">
        <v>4.0119999999999996</v>
      </c>
      <c r="AS390">
        <v>200.06700000000001</v>
      </c>
      <c r="AT390">
        <v>16033.05</v>
      </c>
      <c r="AU390">
        <v>9373.8709999999992</v>
      </c>
      <c r="AV390">
        <v>21.042999999999999</v>
      </c>
      <c r="AW390">
        <v>70.322000000000003</v>
      </c>
      <c r="AX390">
        <v>8.7089999999999996</v>
      </c>
      <c r="AY390">
        <v>17586.732</v>
      </c>
      <c r="AZ390">
        <v>8904.7520000000004</v>
      </c>
      <c r="BA390">
        <v>7.9770000000000003</v>
      </c>
      <c r="BB390" s="8">
        <v>1553</v>
      </c>
      <c r="BC390" s="4">
        <v>0</v>
      </c>
      <c r="BD390" s="11">
        <v>12359</v>
      </c>
      <c r="BE390" s="4">
        <v>76</v>
      </c>
      <c r="BF390" s="4" t="s">
        <v>145</v>
      </c>
      <c r="BG390" s="4" t="s">
        <v>114</v>
      </c>
      <c r="BH390" s="4" t="s">
        <v>115</v>
      </c>
      <c r="BI390" s="4" t="s">
        <v>147</v>
      </c>
      <c r="BJ390" s="4" t="s">
        <v>148</v>
      </c>
      <c r="BK390" s="10">
        <v>510</v>
      </c>
      <c r="BL390" s="4">
        <v>1</v>
      </c>
      <c r="BM390" s="4" t="s">
        <v>147</v>
      </c>
      <c r="BN390" s="4" t="s">
        <v>147</v>
      </c>
      <c r="BO390" s="4" t="s">
        <v>147</v>
      </c>
      <c r="BP390" s="4" t="s">
        <v>147</v>
      </c>
      <c r="BQ390" s="4" t="s">
        <v>148</v>
      </c>
      <c r="BR390" s="4" t="s">
        <v>147</v>
      </c>
      <c r="BS390" s="4" t="s">
        <v>147</v>
      </c>
      <c r="BT390" s="4" t="s">
        <v>147</v>
      </c>
      <c r="BU390" s="4">
        <v>71.2</v>
      </c>
      <c r="BV390" s="4">
        <v>1.57</v>
      </c>
      <c r="BW390" s="10">
        <f t="shared" si="20"/>
        <v>28.885553166457058</v>
      </c>
      <c r="BX390" s="4">
        <v>26</v>
      </c>
      <c r="BY390" s="10">
        <f t="shared" si="18"/>
        <v>18.777999999999999</v>
      </c>
      <c r="BZ390" s="10">
        <f t="shared" si="19"/>
        <v>28.074306050955411</v>
      </c>
      <c r="CA390" s="4">
        <v>23</v>
      </c>
      <c r="CB390" s="4">
        <v>107</v>
      </c>
      <c r="CC390" s="4">
        <v>0</v>
      </c>
      <c r="CD390" s="4">
        <v>0</v>
      </c>
      <c r="CE390" s="4">
        <v>3</v>
      </c>
      <c r="CF390" s="4">
        <v>1</v>
      </c>
      <c r="CG390" s="4">
        <v>1</v>
      </c>
      <c r="CH390" s="4">
        <v>3</v>
      </c>
      <c r="CI390" s="4">
        <v>5</v>
      </c>
      <c r="CJ390" s="4">
        <v>3</v>
      </c>
      <c r="CK390" s="4">
        <v>3</v>
      </c>
      <c r="CL390" s="4">
        <v>3</v>
      </c>
      <c r="CM390" s="4">
        <v>3</v>
      </c>
      <c r="CN390" s="4">
        <v>3</v>
      </c>
      <c r="CO390" s="4">
        <v>3</v>
      </c>
      <c r="CP390" s="4">
        <v>3</v>
      </c>
      <c r="CQ390" s="4">
        <v>3</v>
      </c>
      <c r="CR390" s="4">
        <v>3</v>
      </c>
      <c r="CS390" s="4">
        <v>1</v>
      </c>
      <c r="CT390" s="4">
        <v>1</v>
      </c>
      <c r="CU390" s="4">
        <v>1</v>
      </c>
      <c r="CV390" s="4">
        <v>1</v>
      </c>
      <c r="CW390" s="4">
        <v>1</v>
      </c>
      <c r="CX390" s="4">
        <v>1</v>
      </c>
      <c r="CY390" s="4">
        <v>6</v>
      </c>
      <c r="CZ390" s="4">
        <v>7</v>
      </c>
      <c r="DA390" s="4">
        <v>4</v>
      </c>
      <c r="DB390" s="4">
        <v>4</v>
      </c>
      <c r="DC390" s="4">
        <v>4</v>
      </c>
      <c r="DD390" s="4">
        <v>6</v>
      </c>
      <c r="DE390" s="4">
        <v>6</v>
      </c>
      <c r="DF390" s="4">
        <v>4</v>
      </c>
      <c r="DG390" s="4">
        <v>4</v>
      </c>
      <c r="DH390" s="4">
        <v>7</v>
      </c>
      <c r="DI390" s="4">
        <v>7</v>
      </c>
      <c r="DJ390" s="4">
        <v>7</v>
      </c>
      <c r="DK390" s="4">
        <v>6</v>
      </c>
      <c r="DL390" s="4">
        <v>7</v>
      </c>
      <c r="DM390" s="4">
        <v>6</v>
      </c>
      <c r="DN390" s="14" t="s">
        <v>151</v>
      </c>
      <c r="DO390" s="4">
        <v>71.2</v>
      </c>
      <c r="DP390" s="4">
        <v>1.57</v>
      </c>
      <c r="DQ390" s="15" t="s">
        <v>154</v>
      </c>
      <c r="DR390" s="4" t="s">
        <v>156</v>
      </c>
    </row>
    <row r="391" spans="1:122" x14ac:dyDescent="0.25">
      <c r="A391" s="3">
        <v>156</v>
      </c>
      <c r="C391">
        <v>1561</v>
      </c>
      <c r="D391">
        <v>1561</v>
      </c>
      <c r="E391" s="1" t="s">
        <v>141</v>
      </c>
      <c r="F391">
        <v>0</v>
      </c>
      <c r="G391" s="3">
        <v>1</v>
      </c>
      <c r="H391">
        <v>1</v>
      </c>
      <c r="I391">
        <v>1</v>
      </c>
      <c r="J391">
        <v>109</v>
      </c>
      <c r="K391">
        <v>0</v>
      </c>
      <c r="L391">
        <v>0</v>
      </c>
      <c r="M391">
        <v>2010</v>
      </c>
      <c r="N391">
        <v>2010</v>
      </c>
      <c r="O391">
        <v>1109.982</v>
      </c>
      <c r="P391">
        <v>1715.29</v>
      </c>
      <c r="Q391">
        <v>71.39</v>
      </c>
      <c r="R391">
        <v>239.00299999999999</v>
      </c>
      <c r="S391">
        <v>36.591999999999999</v>
      </c>
      <c r="T391">
        <v>3.9950000000000001</v>
      </c>
      <c r="U391">
        <v>32.597000000000001</v>
      </c>
      <c r="V391">
        <v>12.375999999999999</v>
      </c>
      <c r="W391">
        <v>13.725</v>
      </c>
      <c r="X391">
        <v>29.85</v>
      </c>
      <c r="Y391">
        <v>23.911999999999999</v>
      </c>
      <c r="Z391">
        <v>20.751000000000001</v>
      </c>
      <c r="AA391">
        <v>3929.6460000000002</v>
      </c>
      <c r="AB391">
        <v>1.5780000000000001</v>
      </c>
      <c r="AC391">
        <v>8.6270000000000007</v>
      </c>
      <c r="AD391">
        <v>103.949</v>
      </c>
      <c r="AE391">
        <v>86.759</v>
      </c>
      <c r="AF391">
        <v>1.133</v>
      </c>
      <c r="AG391">
        <v>0.90900000000000003</v>
      </c>
      <c r="AH391">
        <v>9.9109999999999996</v>
      </c>
      <c r="AI391">
        <v>3.0710000000000002</v>
      </c>
      <c r="AJ391">
        <v>0.88400000000000001</v>
      </c>
      <c r="AK391">
        <v>373.10599999999999</v>
      </c>
      <c r="AL391">
        <v>0.61699999999999999</v>
      </c>
      <c r="AM391">
        <v>382</v>
      </c>
      <c r="AN391">
        <v>517.08900000000006</v>
      </c>
      <c r="AO391">
        <v>210.054</v>
      </c>
      <c r="AP391">
        <v>11.202</v>
      </c>
      <c r="AQ391">
        <v>4.8929999999999998</v>
      </c>
      <c r="AR391">
        <v>1.1439999999999999</v>
      </c>
      <c r="AS391">
        <v>51.945</v>
      </c>
      <c r="AT391">
        <v>2978.0419999999999</v>
      </c>
      <c r="AU391">
        <v>2055.8150000000001</v>
      </c>
      <c r="AV391">
        <v>36.786000000000001</v>
      </c>
      <c r="AW391">
        <v>55.307000000000002</v>
      </c>
      <c r="AX391">
        <v>7.827</v>
      </c>
      <c r="AY391">
        <v>758.09199999999998</v>
      </c>
      <c r="AZ391">
        <v>652.89300000000003</v>
      </c>
      <c r="BA391">
        <v>2.5259999999999998</v>
      </c>
      <c r="BB391" s="8">
        <v>1561</v>
      </c>
      <c r="BC391" s="4">
        <v>1</v>
      </c>
      <c r="BD391" s="11">
        <v>16298</v>
      </c>
      <c r="BE391" s="4">
        <v>65</v>
      </c>
      <c r="BF391" s="4" t="s">
        <v>143</v>
      </c>
      <c r="BG391" s="4" t="s">
        <v>121</v>
      </c>
      <c r="BH391" s="4" t="s">
        <v>117</v>
      </c>
      <c r="BI391" s="4" t="s">
        <v>147</v>
      </c>
      <c r="BJ391" s="4" t="s">
        <v>148</v>
      </c>
      <c r="BK391" s="10">
        <v>1000</v>
      </c>
      <c r="BL391" s="4">
        <v>3</v>
      </c>
      <c r="BM391" s="4" t="s">
        <v>148</v>
      </c>
      <c r="BN391" s="4" t="s">
        <v>148</v>
      </c>
      <c r="BO391" s="4" t="s">
        <v>147</v>
      </c>
      <c r="BP391" s="4" t="s">
        <v>148</v>
      </c>
      <c r="BQ391" s="4" t="s">
        <v>147</v>
      </c>
      <c r="BR391" s="4" t="s">
        <v>147</v>
      </c>
      <c r="BS391" s="4" t="s">
        <v>147</v>
      </c>
      <c r="BT391" s="4" t="s">
        <v>147</v>
      </c>
      <c r="BU391" s="4">
        <v>103.3</v>
      </c>
      <c r="BV391" s="4">
        <v>1.68</v>
      </c>
      <c r="BW391" s="10">
        <f t="shared" si="20"/>
        <v>36.600056689342409</v>
      </c>
      <c r="BX391" s="4">
        <v>36</v>
      </c>
      <c r="BY391" s="10">
        <f t="shared" si="18"/>
        <v>29.091999999999999</v>
      </c>
      <c r="BZ391" s="10">
        <f t="shared" si="19"/>
        <v>67.384113375796161</v>
      </c>
      <c r="CA391" s="4">
        <v>22</v>
      </c>
      <c r="CB391" s="4">
        <v>117</v>
      </c>
      <c r="CC391" s="4">
        <v>0</v>
      </c>
      <c r="CD391" s="4">
        <v>1</v>
      </c>
      <c r="CE391" s="4">
        <v>5</v>
      </c>
      <c r="CF391" s="4">
        <v>1</v>
      </c>
      <c r="CG391" s="4">
        <v>3</v>
      </c>
      <c r="CH391" s="4">
        <v>5</v>
      </c>
      <c r="CI391" s="4">
        <v>3</v>
      </c>
      <c r="CJ391" s="4">
        <v>3</v>
      </c>
      <c r="CK391" s="4">
        <v>3</v>
      </c>
      <c r="CL391" s="4">
        <v>3</v>
      </c>
      <c r="CM391" s="4">
        <v>3</v>
      </c>
      <c r="CN391" s="4">
        <v>3</v>
      </c>
      <c r="CO391" s="4">
        <v>3</v>
      </c>
      <c r="CP391" s="4">
        <v>3</v>
      </c>
      <c r="CQ391" s="4">
        <v>3</v>
      </c>
      <c r="CR391" s="4">
        <v>3</v>
      </c>
      <c r="CS391" s="4">
        <v>1</v>
      </c>
      <c r="CT391" s="4">
        <v>1</v>
      </c>
      <c r="CU391" s="4">
        <v>1</v>
      </c>
      <c r="CV391" s="4">
        <v>1</v>
      </c>
      <c r="CW391" s="4">
        <v>1</v>
      </c>
      <c r="CX391" s="4">
        <v>1</v>
      </c>
      <c r="CY391" s="4">
        <v>6</v>
      </c>
      <c r="CZ391" s="4">
        <v>2</v>
      </c>
      <c r="DA391" s="4">
        <v>6</v>
      </c>
      <c r="DB391" s="4">
        <v>6</v>
      </c>
      <c r="DC391" s="4">
        <v>6</v>
      </c>
      <c r="DD391" s="4">
        <v>6</v>
      </c>
      <c r="DE391" s="4">
        <v>6</v>
      </c>
      <c r="DF391" s="4">
        <v>4</v>
      </c>
      <c r="DG391" s="4">
        <v>4</v>
      </c>
      <c r="DH391" s="4">
        <v>6</v>
      </c>
      <c r="DI391" s="4">
        <v>7</v>
      </c>
      <c r="DJ391" s="4">
        <v>6</v>
      </c>
      <c r="DK391" s="4">
        <v>4</v>
      </c>
      <c r="DL391" s="4">
        <v>7</v>
      </c>
      <c r="DM391" s="4">
        <v>7</v>
      </c>
      <c r="DN391" s="14" t="s">
        <v>150</v>
      </c>
      <c r="DO391" s="4">
        <v>103.3</v>
      </c>
      <c r="DP391" s="4">
        <v>1.68</v>
      </c>
      <c r="DQ391" s="15" t="s">
        <v>154</v>
      </c>
      <c r="DR391" s="4" t="s">
        <v>156</v>
      </c>
    </row>
    <row r="392" spans="1:122" x14ac:dyDescent="0.25">
      <c r="A392" s="3">
        <v>156</v>
      </c>
      <c r="C392">
        <v>1562</v>
      </c>
      <c r="D392">
        <v>1562</v>
      </c>
      <c r="E392" s="1" t="s">
        <v>141</v>
      </c>
      <c r="F392">
        <v>4</v>
      </c>
      <c r="G392" s="3">
        <v>2</v>
      </c>
      <c r="H392">
        <v>1</v>
      </c>
      <c r="I392">
        <v>1</v>
      </c>
      <c r="J392">
        <v>115</v>
      </c>
      <c r="K392">
        <v>0</v>
      </c>
      <c r="L392">
        <v>0</v>
      </c>
      <c r="M392">
        <v>2010</v>
      </c>
      <c r="N392">
        <v>2010</v>
      </c>
      <c r="O392">
        <v>1700.874</v>
      </c>
      <c r="P392">
        <v>2257</v>
      </c>
      <c r="Q392">
        <v>91.159000000000006</v>
      </c>
      <c r="R392">
        <v>280.13600000000002</v>
      </c>
      <c r="S392">
        <v>88.266000000000005</v>
      </c>
      <c r="T392">
        <v>50.183</v>
      </c>
      <c r="U392">
        <v>38.082999999999998</v>
      </c>
      <c r="V392">
        <v>169.17599999999999</v>
      </c>
      <c r="W392">
        <v>25.638000000000002</v>
      </c>
      <c r="X392">
        <v>33.216999999999999</v>
      </c>
      <c r="Y392">
        <v>25.596</v>
      </c>
      <c r="Z392">
        <v>28.748000000000001</v>
      </c>
      <c r="AA392">
        <v>13607.646000000001</v>
      </c>
      <c r="AB392">
        <v>3.4380000000000002</v>
      </c>
      <c r="AC392">
        <v>8.0129999999999999</v>
      </c>
      <c r="AD392">
        <v>267.89800000000002</v>
      </c>
      <c r="AE392">
        <v>239.63</v>
      </c>
      <c r="AF392">
        <v>1.5860000000000001</v>
      </c>
      <c r="AG392">
        <v>1.361</v>
      </c>
      <c r="AH392">
        <v>15.545999999999999</v>
      </c>
      <c r="AI392">
        <v>4.8869999999999996</v>
      </c>
      <c r="AJ392">
        <v>1.8380000000000001</v>
      </c>
      <c r="AK392">
        <v>527.15</v>
      </c>
      <c r="AL392">
        <v>5.6909999999999998</v>
      </c>
      <c r="AM392">
        <v>607.37599999999998</v>
      </c>
      <c r="AN392">
        <v>1086.9739999999999</v>
      </c>
      <c r="AO392">
        <v>353.34500000000003</v>
      </c>
      <c r="AP392">
        <v>15.201000000000001</v>
      </c>
      <c r="AQ392">
        <v>9.8650000000000002</v>
      </c>
      <c r="AR392">
        <v>1.2310000000000001</v>
      </c>
      <c r="AS392">
        <v>147.87200000000001</v>
      </c>
      <c r="AT392">
        <v>3792.5250000000001</v>
      </c>
      <c r="AU392">
        <v>3554.1419999999998</v>
      </c>
      <c r="AV392">
        <v>35.972000000000001</v>
      </c>
      <c r="AW392">
        <v>48.487000000000002</v>
      </c>
      <c r="AX392">
        <v>15.468</v>
      </c>
      <c r="AY392">
        <v>1533.94</v>
      </c>
      <c r="AZ392">
        <v>896.91700000000003</v>
      </c>
      <c r="BA392">
        <v>3.1989999999999998</v>
      </c>
      <c r="BB392" s="8">
        <v>1562</v>
      </c>
      <c r="BC392" s="4">
        <v>1</v>
      </c>
      <c r="BD392" s="11">
        <v>16298</v>
      </c>
      <c r="BE392" s="4">
        <v>65</v>
      </c>
      <c r="BF392" s="4" t="s">
        <v>143</v>
      </c>
      <c r="BG392" s="4" t="s">
        <v>121</v>
      </c>
      <c r="BH392" s="4" t="s">
        <v>117</v>
      </c>
      <c r="BI392" s="4" t="s">
        <v>147</v>
      </c>
      <c r="BJ392" s="4" t="s">
        <v>148</v>
      </c>
      <c r="BK392" s="10">
        <v>1000</v>
      </c>
      <c r="BL392" s="4">
        <v>3</v>
      </c>
      <c r="BM392" s="4" t="s">
        <v>148</v>
      </c>
      <c r="BN392" s="4" t="s">
        <v>148</v>
      </c>
      <c r="BO392" s="4" t="s">
        <v>147</v>
      </c>
      <c r="BP392" s="4" t="s">
        <v>148</v>
      </c>
      <c r="BQ392" s="4" t="s">
        <v>147</v>
      </c>
      <c r="BR392" s="4" t="s">
        <v>147</v>
      </c>
      <c r="BS392" s="4" t="s">
        <v>147</v>
      </c>
      <c r="BT392" s="4" t="s">
        <v>147</v>
      </c>
      <c r="BU392" s="4">
        <v>103.3</v>
      </c>
      <c r="BV392" s="4">
        <v>1.68</v>
      </c>
      <c r="BW392" s="10">
        <f t="shared" si="20"/>
        <v>36.600056689342409</v>
      </c>
      <c r="BX392" s="4">
        <v>36</v>
      </c>
      <c r="BY392" s="10">
        <f t="shared" si="18"/>
        <v>29.091999999999999</v>
      </c>
      <c r="BZ392" s="10">
        <f t="shared" si="19"/>
        <v>67.384113375796161</v>
      </c>
      <c r="CA392" s="4">
        <v>22</v>
      </c>
      <c r="CB392" s="4">
        <v>117</v>
      </c>
      <c r="CC392" s="4">
        <v>0</v>
      </c>
      <c r="CD392" s="4">
        <v>1</v>
      </c>
      <c r="CE392" s="4">
        <v>5</v>
      </c>
      <c r="CF392" s="4">
        <v>1</v>
      </c>
      <c r="CG392" s="4">
        <v>3</v>
      </c>
      <c r="CH392" s="4">
        <v>5</v>
      </c>
      <c r="CI392" s="4">
        <v>3</v>
      </c>
      <c r="CJ392" s="4">
        <v>3</v>
      </c>
      <c r="CK392" s="4">
        <v>3</v>
      </c>
      <c r="CL392" s="4">
        <v>3</v>
      </c>
      <c r="CM392" s="4">
        <v>3</v>
      </c>
      <c r="CN392" s="4">
        <v>3</v>
      </c>
      <c r="CO392" s="4">
        <v>3</v>
      </c>
      <c r="CP392" s="4">
        <v>3</v>
      </c>
      <c r="CQ392" s="4">
        <v>3</v>
      </c>
      <c r="CR392" s="4">
        <v>3</v>
      </c>
      <c r="CS392" s="4">
        <v>1</v>
      </c>
      <c r="CT392" s="4">
        <v>1</v>
      </c>
      <c r="CU392" s="4">
        <v>1</v>
      </c>
      <c r="CV392" s="4">
        <v>1</v>
      </c>
      <c r="CW392" s="4">
        <v>1</v>
      </c>
      <c r="CX392" s="4">
        <v>1</v>
      </c>
      <c r="CY392" s="4">
        <v>6</v>
      </c>
      <c r="CZ392" s="4">
        <v>2</v>
      </c>
      <c r="DA392" s="4">
        <v>6</v>
      </c>
      <c r="DB392" s="4">
        <v>6</v>
      </c>
      <c r="DC392" s="4">
        <v>6</v>
      </c>
      <c r="DD392" s="4">
        <v>6</v>
      </c>
      <c r="DE392" s="4">
        <v>6</v>
      </c>
      <c r="DF392" s="4">
        <v>4</v>
      </c>
      <c r="DG392" s="4">
        <v>4</v>
      </c>
      <c r="DH392" s="4">
        <v>6</v>
      </c>
      <c r="DI392" s="4">
        <v>7</v>
      </c>
      <c r="DJ392" s="4">
        <v>6</v>
      </c>
      <c r="DK392" s="4">
        <v>4</v>
      </c>
      <c r="DL392" s="4">
        <v>7</v>
      </c>
      <c r="DM392" s="4">
        <v>7</v>
      </c>
      <c r="DN392" s="14" t="s">
        <v>150</v>
      </c>
      <c r="DO392" s="4">
        <v>103.3</v>
      </c>
      <c r="DP392" s="4">
        <v>1.68</v>
      </c>
      <c r="DQ392" s="15" t="s">
        <v>154</v>
      </c>
      <c r="DR392" s="4" t="s">
        <v>156</v>
      </c>
    </row>
    <row r="393" spans="1:122" x14ac:dyDescent="0.25">
      <c r="A393" s="3">
        <v>156</v>
      </c>
      <c r="C393">
        <v>1563</v>
      </c>
      <c r="D393">
        <v>1563</v>
      </c>
      <c r="E393" s="1" t="s">
        <v>141</v>
      </c>
      <c r="F393">
        <v>3</v>
      </c>
      <c r="G393" s="3">
        <v>3</v>
      </c>
      <c r="H393">
        <v>1</v>
      </c>
      <c r="I393">
        <v>1</v>
      </c>
      <c r="J393">
        <v>109</v>
      </c>
      <c r="K393">
        <v>0</v>
      </c>
      <c r="L393">
        <v>0</v>
      </c>
      <c r="M393">
        <v>2010</v>
      </c>
      <c r="N393">
        <v>2010</v>
      </c>
      <c r="O393">
        <v>3037.1750000000002</v>
      </c>
      <c r="P393">
        <v>3057.2109999999998</v>
      </c>
      <c r="Q393">
        <v>136.179</v>
      </c>
      <c r="R393">
        <v>149.54499999999999</v>
      </c>
      <c r="S393">
        <v>166.67599999999999</v>
      </c>
      <c r="T393">
        <v>151.077</v>
      </c>
      <c r="U393">
        <v>15.598000000000001</v>
      </c>
      <c r="V393">
        <v>573.61400000000003</v>
      </c>
      <c r="W393">
        <v>54.216999999999999</v>
      </c>
      <c r="X393">
        <v>55.652999999999999</v>
      </c>
      <c r="Y393">
        <v>13.052</v>
      </c>
      <c r="Z393">
        <v>2.5209999999999999</v>
      </c>
      <c r="AA393">
        <v>1224.9649999999999</v>
      </c>
      <c r="AB393">
        <v>7.2430000000000003</v>
      </c>
      <c r="AC393">
        <v>2.8210000000000002</v>
      </c>
      <c r="AD393">
        <v>17.606000000000002</v>
      </c>
      <c r="AE393">
        <v>11.323</v>
      </c>
      <c r="AF393">
        <v>1.6120000000000001</v>
      </c>
      <c r="AG393">
        <v>2.2719999999999998</v>
      </c>
      <c r="AH393">
        <v>45.475000000000001</v>
      </c>
      <c r="AI393">
        <v>5.4870000000000001</v>
      </c>
      <c r="AJ393">
        <v>3.7050000000000001</v>
      </c>
      <c r="AK393">
        <v>261.83600000000001</v>
      </c>
      <c r="AL393">
        <v>8.1059999999999999</v>
      </c>
      <c r="AM393">
        <v>820.45100000000002</v>
      </c>
      <c r="AN393">
        <v>1835.15</v>
      </c>
      <c r="AO393">
        <v>292.13200000000001</v>
      </c>
      <c r="AP393">
        <v>10.999000000000001</v>
      </c>
      <c r="AQ393">
        <v>22.95</v>
      </c>
      <c r="AR393">
        <v>0.64100000000000001</v>
      </c>
      <c r="AS393">
        <v>184.14</v>
      </c>
      <c r="AT393">
        <v>5072.4639999999999</v>
      </c>
      <c r="AU393">
        <v>2782.6309999999999</v>
      </c>
      <c r="AV393">
        <v>40.037999999999997</v>
      </c>
      <c r="AW393">
        <v>19.582999999999998</v>
      </c>
      <c r="AX393">
        <v>23.053999999999998</v>
      </c>
      <c r="AY393">
        <v>302.44299999999998</v>
      </c>
      <c r="AZ393">
        <v>286.27600000000001</v>
      </c>
      <c r="BA393">
        <v>0.68700000000000006</v>
      </c>
      <c r="BB393" s="8">
        <v>1563</v>
      </c>
      <c r="BC393" s="4">
        <v>1</v>
      </c>
      <c r="BD393" s="11">
        <v>16298</v>
      </c>
      <c r="BE393" s="4">
        <v>65</v>
      </c>
      <c r="BF393" s="4" t="s">
        <v>143</v>
      </c>
      <c r="BG393" s="4" t="s">
        <v>121</v>
      </c>
      <c r="BH393" s="4" t="s">
        <v>117</v>
      </c>
      <c r="BI393" s="4" t="s">
        <v>147</v>
      </c>
      <c r="BJ393" s="4" t="s">
        <v>148</v>
      </c>
      <c r="BK393" s="10">
        <v>1000</v>
      </c>
      <c r="BL393" s="4">
        <v>3</v>
      </c>
      <c r="BM393" s="4" t="s">
        <v>148</v>
      </c>
      <c r="BN393" s="4" t="s">
        <v>148</v>
      </c>
      <c r="BO393" s="4" t="s">
        <v>147</v>
      </c>
      <c r="BP393" s="4" t="s">
        <v>148</v>
      </c>
      <c r="BQ393" s="4" t="s">
        <v>147</v>
      </c>
      <c r="BR393" s="4" t="s">
        <v>147</v>
      </c>
      <c r="BS393" s="4" t="s">
        <v>147</v>
      </c>
      <c r="BT393" s="4" t="s">
        <v>147</v>
      </c>
      <c r="BU393" s="4">
        <v>103.3</v>
      </c>
      <c r="BV393" s="4">
        <v>1.68</v>
      </c>
      <c r="BW393" s="10">
        <f t="shared" si="20"/>
        <v>36.600056689342409</v>
      </c>
      <c r="BX393" s="4">
        <v>36</v>
      </c>
      <c r="BY393" s="10">
        <f t="shared" si="18"/>
        <v>29.091999999999999</v>
      </c>
      <c r="BZ393" s="10">
        <f t="shared" si="19"/>
        <v>67.384113375796161</v>
      </c>
      <c r="CA393" s="4">
        <v>22</v>
      </c>
      <c r="CB393" s="4">
        <v>117</v>
      </c>
      <c r="CC393" s="4">
        <v>0</v>
      </c>
      <c r="CD393" s="4">
        <v>1</v>
      </c>
      <c r="CE393" s="4">
        <v>5</v>
      </c>
      <c r="CF393" s="4">
        <v>1</v>
      </c>
      <c r="CG393" s="4">
        <v>3</v>
      </c>
      <c r="CH393" s="4">
        <v>5</v>
      </c>
      <c r="CI393" s="4">
        <v>3</v>
      </c>
      <c r="CJ393" s="4">
        <v>3</v>
      </c>
      <c r="CK393" s="4">
        <v>3</v>
      </c>
      <c r="CL393" s="4">
        <v>3</v>
      </c>
      <c r="CM393" s="4">
        <v>3</v>
      </c>
      <c r="CN393" s="4">
        <v>3</v>
      </c>
      <c r="CO393" s="4">
        <v>3</v>
      </c>
      <c r="CP393" s="4">
        <v>3</v>
      </c>
      <c r="CQ393" s="4">
        <v>3</v>
      </c>
      <c r="CR393" s="4">
        <v>3</v>
      </c>
      <c r="CS393" s="4">
        <v>1</v>
      </c>
      <c r="CT393" s="4">
        <v>1</v>
      </c>
      <c r="CU393" s="4">
        <v>1</v>
      </c>
      <c r="CV393" s="4">
        <v>1</v>
      </c>
      <c r="CW393" s="4">
        <v>1</v>
      </c>
      <c r="CX393" s="4">
        <v>1</v>
      </c>
      <c r="CY393" s="4">
        <v>6</v>
      </c>
      <c r="CZ393" s="4">
        <v>2</v>
      </c>
      <c r="DA393" s="4">
        <v>6</v>
      </c>
      <c r="DB393" s="4">
        <v>6</v>
      </c>
      <c r="DC393" s="4">
        <v>6</v>
      </c>
      <c r="DD393" s="4">
        <v>6</v>
      </c>
      <c r="DE393" s="4">
        <v>6</v>
      </c>
      <c r="DF393" s="4">
        <v>4</v>
      </c>
      <c r="DG393" s="4">
        <v>4</v>
      </c>
      <c r="DH393" s="4">
        <v>6</v>
      </c>
      <c r="DI393" s="4">
        <v>7</v>
      </c>
      <c r="DJ393" s="4">
        <v>6</v>
      </c>
      <c r="DK393" s="4">
        <v>4</v>
      </c>
      <c r="DL393" s="4">
        <v>7</v>
      </c>
      <c r="DM393" s="4">
        <v>7</v>
      </c>
      <c r="DN393" s="14" t="s">
        <v>150</v>
      </c>
      <c r="DO393" s="4">
        <v>103.3</v>
      </c>
      <c r="DP393" s="4">
        <v>1.68</v>
      </c>
      <c r="DQ393" s="15" t="s">
        <v>154</v>
      </c>
      <c r="DR393" s="4" t="s">
        <v>156</v>
      </c>
    </row>
    <row r="394" spans="1:122" x14ac:dyDescent="0.25">
      <c r="A394" s="1">
        <v>157</v>
      </c>
      <c r="C394">
        <v>1571</v>
      </c>
      <c r="D394">
        <v>1571</v>
      </c>
      <c r="E394" s="1" t="s">
        <v>140</v>
      </c>
      <c r="F394">
        <v>0</v>
      </c>
      <c r="G394" s="1">
        <v>1</v>
      </c>
      <c r="H394">
        <v>1</v>
      </c>
      <c r="I394">
        <v>1</v>
      </c>
      <c r="J394">
        <v>115</v>
      </c>
      <c r="K394">
        <v>0</v>
      </c>
      <c r="L394">
        <v>0</v>
      </c>
      <c r="M394">
        <v>2010</v>
      </c>
      <c r="N394">
        <v>2010</v>
      </c>
      <c r="O394">
        <v>1719.722</v>
      </c>
      <c r="P394">
        <v>1964.4739999999999</v>
      </c>
      <c r="Q394">
        <v>62.012</v>
      </c>
      <c r="R394">
        <v>277.53399999999999</v>
      </c>
      <c r="S394">
        <v>81.483000000000004</v>
      </c>
      <c r="T394">
        <v>35.582000000000001</v>
      </c>
      <c r="U394">
        <v>45.901000000000003</v>
      </c>
      <c r="V394">
        <v>112.80800000000001</v>
      </c>
      <c r="W394">
        <v>17.882999999999999</v>
      </c>
      <c r="X394">
        <v>23.57</v>
      </c>
      <c r="Y394">
        <v>14.939</v>
      </c>
      <c r="Z394">
        <v>26.141999999999999</v>
      </c>
      <c r="AA394">
        <v>2905.1759999999999</v>
      </c>
      <c r="AB394">
        <v>3</v>
      </c>
      <c r="AC394">
        <v>8.6539999999999999</v>
      </c>
      <c r="AD394">
        <v>61.978999999999999</v>
      </c>
      <c r="AE394">
        <v>32.112000000000002</v>
      </c>
      <c r="AF394">
        <v>1.7290000000000001</v>
      </c>
      <c r="AG394">
        <v>1.7669999999999999</v>
      </c>
      <c r="AH394">
        <v>16.356999999999999</v>
      </c>
      <c r="AI394">
        <v>3.6349999999999998</v>
      </c>
      <c r="AJ394">
        <v>1.125</v>
      </c>
      <c r="AK394">
        <v>534.38199999999995</v>
      </c>
      <c r="AL394">
        <v>3.4420000000000002</v>
      </c>
      <c r="AM394">
        <v>735.24599999999998</v>
      </c>
      <c r="AN394">
        <v>1238.162</v>
      </c>
      <c r="AO394">
        <v>289.31400000000002</v>
      </c>
      <c r="AP394">
        <v>17.431999999999999</v>
      </c>
      <c r="AQ394">
        <v>12.612</v>
      </c>
      <c r="AR394">
        <v>1.405</v>
      </c>
      <c r="AS394">
        <v>143.39400000000001</v>
      </c>
      <c r="AT394">
        <v>3692.4989999999998</v>
      </c>
      <c r="AU394">
        <v>2899.511</v>
      </c>
      <c r="AV394">
        <v>27.975999999999999</v>
      </c>
      <c r="AW394">
        <v>55.798000000000002</v>
      </c>
      <c r="AX394">
        <v>16.187000000000001</v>
      </c>
      <c r="AY394">
        <v>584.21299999999997</v>
      </c>
      <c r="AZ394">
        <v>512.17899999999997</v>
      </c>
      <c r="BA394">
        <v>2.8290000000000002</v>
      </c>
      <c r="BB394" s="8">
        <v>1571</v>
      </c>
      <c r="BC394" s="4">
        <v>0</v>
      </c>
      <c r="BD394" s="11">
        <v>17396</v>
      </c>
      <c r="BE394" s="4">
        <v>62</v>
      </c>
      <c r="BF394" s="4" t="s">
        <v>143</v>
      </c>
      <c r="BG394" s="4" t="s">
        <v>114</v>
      </c>
      <c r="BH394" s="4" t="s">
        <v>115</v>
      </c>
      <c r="BI394" s="4" t="s">
        <v>147</v>
      </c>
      <c r="BJ394" s="4" t="s">
        <v>148</v>
      </c>
      <c r="BK394" s="10">
        <v>510</v>
      </c>
      <c r="BL394" s="4">
        <v>3</v>
      </c>
      <c r="BM394" s="4" t="s">
        <v>148</v>
      </c>
      <c r="BN394" s="4" t="s">
        <v>148</v>
      </c>
      <c r="BO394" s="4" t="s">
        <v>148</v>
      </c>
      <c r="BP394" s="4" t="s">
        <v>147</v>
      </c>
      <c r="BQ394" s="4" t="s">
        <v>147</v>
      </c>
      <c r="BR394" s="4" t="s">
        <v>147</v>
      </c>
      <c r="BS394" s="4" t="s">
        <v>147</v>
      </c>
      <c r="BT394" s="4" t="s">
        <v>147</v>
      </c>
      <c r="BU394" s="4">
        <v>109</v>
      </c>
      <c r="BV394" s="4">
        <v>1.58</v>
      </c>
      <c r="BW394" s="10">
        <f t="shared" si="20"/>
        <v>43.662874539336634</v>
      </c>
      <c r="BX394" s="4">
        <v>46</v>
      </c>
      <c r="BY394" s="10">
        <f t="shared" si="18"/>
        <v>35.323999999999998</v>
      </c>
      <c r="BZ394" s="10">
        <f t="shared" si="19"/>
        <v>99.345937579617825</v>
      </c>
      <c r="CA394" s="4">
        <v>34</v>
      </c>
      <c r="CB394" s="4">
        <v>129</v>
      </c>
      <c r="CC394" s="4">
        <v>0</v>
      </c>
      <c r="CD394" s="4">
        <v>0</v>
      </c>
      <c r="CE394" s="4">
        <v>5</v>
      </c>
      <c r="CF394" s="4">
        <v>5</v>
      </c>
      <c r="CG394" s="4">
        <v>1</v>
      </c>
      <c r="CH394" s="4">
        <v>5</v>
      </c>
      <c r="CI394" s="4">
        <v>5</v>
      </c>
      <c r="CJ394" s="4">
        <v>2</v>
      </c>
      <c r="CK394" s="4">
        <v>3</v>
      </c>
      <c r="CL394" s="4">
        <v>1</v>
      </c>
      <c r="CM394" s="4">
        <v>3</v>
      </c>
      <c r="CN394" s="4">
        <v>3</v>
      </c>
      <c r="CO394" s="4">
        <v>1</v>
      </c>
      <c r="CP394" s="4">
        <v>3</v>
      </c>
      <c r="CQ394" s="4">
        <v>3</v>
      </c>
      <c r="CR394" s="4">
        <v>3</v>
      </c>
      <c r="CS394" s="4">
        <v>1</v>
      </c>
      <c r="CT394" s="4">
        <v>1</v>
      </c>
      <c r="CU394" s="4">
        <v>1</v>
      </c>
      <c r="CV394" s="4">
        <v>1</v>
      </c>
      <c r="CW394" s="4">
        <v>1</v>
      </c>
      <c r="CX394" s="4">
        <v>1</v>
      </c>
      <c r="CY394" s="4">
        <v>3</v>
      </c>
      <c r="CZ394" s="4">
        <v>2</v>
      </c>
      <c r="DA394" s="4">
        <v>5</v>
      </c>
      <c r="DB394" s="4">
        <v>3</v>
      </c>
      <c r="DC394" s="4">
        <v>4</v>
      </c>
      <c r="DD394" s="4">
        <v>4</v>
      </c>
      <c r="DE394" s="4">
        <v>4</v>
      </c>
      <c r="DF394" s="4">
        <v>4</v>
      </c>
      <c r="DG394" s="4">
        <v>4</v>
      </c>
      <c r="DH394" s="4">
        <v>2</v>
      </c>
      <c r="DI394" s="4">
        <v>6</v>
      </c>
      <c r="DJ394" s="4">
        <v>4</v>
      </c>
      <c r="DK394" s="4">
        <v>4</v>
      </c>
      <c r="DL394" s="4">
        <v>5</v>
      </c>
      <c r="DM394" s="4">
        <v>5</v>
      </c>
      <c r="DN394" s="14" t="s">
        <v>150</v>
      </c>
      <c r="DO394" s="4">
        <v>109</v>
      </c>
      <c r="DP394" s="4">
        <v>1.58</v>
      </c>
      <c r="DQ394" s="15" t="s">
        <v>154</v>
      </c>
      <c r="DR394" s="4" t="s">
        <v>156</v>
      </c>
    </row>
    <row r="395" spans="1:122" x14ac:dyDescent="0.25">
      <c r="A395" s="1">
        <v>157</v>
      </c>
      <c r="C395">
        <v>1572</v>
      </c>
      <c r="D395">
        <v>1572</v>
      </c>
      <c r="E395" s="1" t="s">
        <v>140</v>
      </c>
      <c r="F395">
        <v>4</v>
      </c>
      <c r="G395" s="1">
        <v>2</v>
      </c>
      <c r="H395">
        <v>1</v>
      </c>
      <c r="I395">
        <v>1</v>
      </c>
      <c r="J395">
        <v>115</v>
      </c>
      <c r="K395">
        <v>0</v>
      </c>
      <c r="L395">
        <v>0</v>
      </c>
      <c r="M395">
        <v>2010</v>
      </c>
      <c r="N395">
        <v>2010</v>
      </c>
      <c r="O395">
        <v>1858.374</v>
      </c>
      <c r="P395">
        <v>3076.6410000000001</v>
      </c>
      <c r="Q395">
        <v>178.70400000000001</v>
      </c>
      <c r="R395">
        <v>316.18599999999998</v>
      </c>
      <c r="S395">
        <v>63.502000000000002</v>
      </c>
      <c r="T395">
        <v>47.293999999999997</v>
      </c>
      <c r="U395">
        <v>16.209</v>
      </c>
      <c r="V395">
        <v>264.87599999999998</v>
      </c>
      <c r="W395">
        <v>63.945</v>
      </c>
      <c r="X395">
        <v>60.031999999999996</v>
      </c>
      <c r="Y395">
        <v>41.545999999999999</v>
      </c>
      <c r="Z395">
        <v>28.863</v>
      </c>
      <c r="AA395">
        <v>1885.5309999999999</v>
      </c>
      <c r="AB395">
        <v>3.3780000000000001</v>
      </c>
      <c r="AC395">
        <v>9.2240000000000002</v>
      </c>
      <c r="AD395">
        <v>143.65600000000001</v>
      </c>
      <c r="AE395">
        <v>223.477</v>
      </c>
      <c r="AF395">
        <v>1.0209999999999999</v>
      </c>
      <c r="AG395">
        <v>1.1930000000000001</v>
      </c>
      <c r="AH395">
        <v>12.2</v>
      </c>
      <c r="AI395">
        <v>3.9279999999999999</v>
      </c>
      <c r="AJ395">
        <v>1.3149999999999999</v>
      </c>
      <c r="AK395">
        <v>267.185</v>
      </c>
      <c r="AL395">
        <v>5.8579999999999997</v>
      </c>
      <c r="AM395">
        <v>408.27100000000002</v>
      </c>
      <c r="AN395">
        <v>704.53899999999999</v>
      </c>
      <c r="AO395">
        <v>200.72200000000001</v>
      </c>
      <c r="AP395">
        <v>8.6850000000000005</v>
      </c>
      <c r="AQ395">
        <v>12.561</v>
      </c>
      <c r="AR395">
        <v>0.98699999999999999</v>
      </c>
      <c r="AS395">
        <v>93.897999999999996</v>
      </c>
      <c r="AT395">
        <v>4143.0709999999999</v>
      </c>
      <c r="AU395">
        <v>2873.0230000000001</v>
      </c>
      <c r="AV395">
        <v>51.786000000000001</v>
      </c>
      <c r="AW395">
        <v>39.813000000000002</v>
      </c>
      <c r="AX395">
        <v>8.3109999999999999</v>
      </c>
      <c r="AY395">
        <v>359.596</v>
      </c>
      <c r="AZ395">
        <v>308.29500000000002</v>
      </c>
      <c r="BA395">
        <v>1.504</v>
      </c>
      <c r="BB395" s="8">
        <v>1572</v>
      </c>
      <c r="BC395" s="4">
        <v>0</v>
      </c>
      <c r="BD395" s="11">
        <v>17396</v>
      </c>
      <c r="BE395" s="4">
        <v>62</v>
      </c>
      <c r="BF395" s="4" t="s">
        <v>143</v>
      </c>
      <c r="BG395" s="4" t="s">
        <v>114</v>
      </c>
      <c r="BH395" s="4" t="s">
        <v>115</v>
      </c>
      <c r="BI395" s="4" t="s">
        <v>147</v>
      </c>
      <c r="BJ395" s="4" t="s">
        <v>148</v>
      </c>
      <c r="BK395" s="10">
        <v>510</v>
      </c>
      <c r="BL395" s="4">
        <v>3</v>
      </c>
      <c r="BM395" s="4" t="s">
        <v>148</v>
      </c>
      <c r="BN395" s="4" t="s">
        <v>148</v>
      </c>
      <c r="BO395" s="4" t="s">
        <v>148</v>
      </c>
      <c r="BP395" s="4" t="s">
        <v>147</v>
      </c>
      <c r="BQ395" s="4" t="s">
        <v>147</v>
      </c>
      <c r="BR395" s="4" t="s">
        <v>147</v>
      </c>
      <c r="BS395" s="4" t="s">
        <v>147</v>
      </c>
      <c r="BT395" s="4" t="s">
        <v>147</v>
      </c>
      <c r="BU395" s="4">
        <v>109</v>
      </c>
      <c r="BV395" s="4">
        <v>1.58</v>
      </c>
      <c r="BW395" s="10">
        <f t="shared" si="20"/>
        <v>43.662874539336634</v>
      </c>
      <c r="BX395" s="4">
        <v>46</v>
      </c>
      <c r="BY395" s="10">
        <f t="shared" si="18"/>
        <v>35.323999999999998</v>
      </c>
      <c r="BZ395" s="10">
        <f t="shared" si="19"/>
        <v>99.345937579617825</v>
      </c>
      <c r="CA395" s="4">
        <v>34</v>
      </c>
      <c r="CB395" s="4">
        <v>129</v>
      </c>
      <c r="CC395" s="4">
        <v>0</v>
      </c>
      <c r="CD395" s="4">
        <v>0</v>
      </c>
      <c r="CE395" s="4">
        <v>5</v>
      </c>
      <c r="CF395" s="4">
        <v>5</v>
      </c>
      <c r="CG395" s="4">
        <v>1</v>
      </c>
      <c r="CH395" s="4">
        <v>5</v>
      </c>
      <c r="CI395" s="4">
        <v>5</v>
      </c>
      <c r="CJ395" s="4">
        <v>2</v>
      </c>
      <c r="CK395" s="4">
        <v>3</v>
      </c>
      <c r="CL395" s="4">
        <v>1</v>
      </c>
      <c r="CM395" s="4">
        <v>3</v>
      </c>
      <c r="CN395" s="4">
        <v>3</v>
      </c>
      <c r="CO395" s="4">
        <v>1</v>
      </c>
      <c r="CP395" s="4">
        <v>3</v>
      </c>
      <c r="CQ395" s="4">
        <v>3</v>
      </c>
      <c r="CR395" s="4">
        <v>3</v>
      </c>
      <c r="CS395" s="4">
        <v>1</v>
      </c>
      <c r="CT395" s="4">
        <v>1</v>
      </c>
      <c r="CU395" s="4">
        <v>1</v>
      </c>
      <c r="CV395" s="4">
        <v>1</v>
      </c>
      <c r="CW395" s="4">
        <v>1</v>
      </c>
      <c r="CX395" s="4">
        <v>1</v>
      </c>
      <c r="CY395" s="4">
        <v>3</v>
      </c>
      <c r="CZ395" s="4">
        <v>2</v>
      </c>
      <c r="DA395" s="4">
        <v>5</v>
      </c>
      <c r="DB395" s="4">
        <v>3</v>
      </c>
      <c r="DC395" s="4">
        <v>4</v>
      </c>
      <c r="DD395" s="4">
        <v>4</v>
      </c>
      <c r="DE395" s="4">
        <v>4</v>
      </c>
      <c r="DF395" s="4">
        <v>4</v>
      </c>
      <c r="DG395" s="4">
        <v>4</v>
      </c>
      <c r="DH395" s="4">
        <v>2</v>
      </c>
      <c r="DI395" s="4">
        <v>6</v>
      </c>
      <c r="DJ395" s="4">
        <v>4</v>
      </c>
      <c r="DK395" s="4">
        <v>4</v>
      </c>
      <c r="DL395" s="4">
        <v>5</v>
      </c>
      <c r="DM395" s="4">
        <v>5</v>
      </c>
      <c r="DN395" s="14" t="s">
        <v>150</v>
      </c>
      <c r="DO395" s="4">
        <v>109</v>
      </c>
      <c r="DP395" s="4">
        <v>1.58</v>
      </c>
      <c r="DQ395" s="15" t="s">
        <v>154</v>
      </c>
      <c r="DR395" s="4" t="s">
        <v>156</v>
      </c>
    </row>
    <row r="396" spans="1:122" x14ac:dyDescent="0.25">
      <c r="A396" s="1">
        <v>157</v>
      </c>
      <c r="C396">
        <v>1573</v>
      </c>
      <c r="D396">
        <v>1573</v>
      </c>
      <c r="E396" s="1" t="s">
        <v>140</v>
      </c>
      <c r="F396">
        <v>3</v>
      </c>
      <c r="G396" s="1">
        <v>3</v>
      </c>
      <c r="H396">
        <v>1</v>
      </c>
      <c r="I396">
        <v>1</v>
      </c>
      <c r="J396">
        <v>115</v>
      </c>
      <c r="K396">
        <v>0</v>
      </c>
      <c r="L396">
        <v>0</v>
      </c>
      <c r="M396">
        <v>2010</v>
      </c>
      <c r="N396">
        <v>2010</v>
      </c>
      <c r="O396">
        <v>2866.3969999999999</v>
      </c>
      <c r="P396">
        <v>2798.239</v>
      </c>
      <c r="Q396">
        <v>91.680999999999997</v>
      </c>
      <c r="R396">
        <v>228.72499999999999</v>
      </c>
      <c r="S396">
        <v>126.964</v>
      </c>
      <c r="T396">
        <v>88.994</v>
      </c>
      <c r="U396">
        <v>37.97</v>
      </c>
      <c r="V396">
        <v>276.44900000000001</v>
      </c>
      <c r="W396">
        <v>30.649000000000001</v>
      </c>
      <c r="X396">
        <v>39.311</v>
      </c>
      <c r="Y396">
        <v>11.875999999999999</v>
      </c>
      <c r="Z396">
        <v>6.53</v>
      </c>
      <c r="AA396">
        <v>1238.3440000000001</v>
      </c>
      <c r="AB396">
        <v>4.0259999999999998</v>
      </c>
      <c r="AC396">
        <v>3.4140000000000001</v>
      </c>
      <c r="AD396">
        <v>33.997999999999998</v>
      </c>
      <c r="AE396">
        <v>0.56299999999999994</v>
      </c>
      <c r="AF396">
        <v>1.504</v>
      </c>
      <c r="AG396">
        <v>1.9710000000000001</v>
      </c>
      <c r="AH396">
        <v>44.036000000000001</v>
      </c>
      <c r="AI396">
        <v>4.1230000000000002</v>
      </c>
      <c r="AJ396">
        <v>3.0539999999999998</v>
      </c>
      <c r="AK396">
        <v>511.13900000000001</v>
      </c>
      <c r="AL396">
        <v>5.4450000000000003</v>
      </c>
      <c r="AM396">
        <v>405.50700000000001</v>
      </c>
      <c r="AN396">
        <v>1348.9760000000001</v>
      </c>
      <c r="AO396">
        <v>278.37900000000002</v>
      </c>
      <c r="AP396">
        <v>14.628</v>
      </c>
      <c r="AQ396">
        <v>18.335000000000001</v>
      </c>
      <c r="AR396">
        <v>0.72399999999999998</v>
      </c>
      <c r="AS396">
        <v>173.934</v>
      </c>
      <c r="AT396">
        <v>3650.5230000000001</v>
      </c>
      <c r="AU396">
        <v>2173.6860000000001</v>
      </c>
      <c r="AV396">
        <v>29.396999999999998</v>
      </c>
      <c r="AW396">
        <v>32.853999999999999</v>
      </c>
      <c r="AX396">
        <v>18.911000000000001</v>
      </c>
      <c r="AY396">
        <v>322.23200000000003</v>
      </c>
      <c r="AZ396">
        <v>309.90800000000002</v>
      </c>
      <c r="BA396">
        <v>1.5089999999999999</v>
      </c>
      <c r="BB396" s="8">
        <v>1573</v>
      </c>
      <c r="BC396" s="4">
        <v>0</v>
      </c>
      <c r="BD396" s="11">
        <v>17396</v>
      </c>
      <c r="BE396" s="4">
        <v>62</v>
      </c>
      <c r="BF396" s="4" t="s">
        <v>143</v>
      </c>
      <c r="BG396" s="4" t="s">
        <v>114</v>
      </c>
      <c r="BH396" s="4" t="s">
        <v>115</v>
      </c>
      <c r="BI396" s="4" t="s">
        <v>147</v>
      </c>
      <c r="BJ396" s="4" t="s">
        <v>148</v>
      </c>
      <c r="BK396" s="10">
        <v>510</v>
      </c>
      <c r="BL396" s="4">
        <v>3</v>
      </c>
      <c r="BM396" s="4" t="s">
        <v>148</v>
      </c>
      <c r="BN396" s="4" t="s">
        <v>148</v>
      </c>
      <c r="BO396" s="4" t="s">
        <v>148</v>
      </c>
      <c r="BP396" s="4" t="s">
        <v>147</v>
      </c>
      <c r="BQ396" s="4" t="s">
        <v>147</v>
      </c>
      <c r="BR396" s="4" t="s">
        <v>147</v>
      </c>
      <c r="BS396" s="4" t="s">
        <v>147</v>
      </c>
      <c r="BT396" s="4" t="s">
        <v>147</v>
      </c>
      <c r="BU396" s="4">
        <v>109</v>
      </c>
      <c r="BV396" s="4">
        <v>1.58</v>
      </c>
      <c r="BW396" s="10">
        <f t="shared" si="20"/>
        <v>43.662874539336634</v>
      </c>
      <c r="BX396" s="4">
        <v>46</v>
      </c>
      <c r="BY396" s="10">
        <f t="shared" si="18"/>
        <v>35.323999999999998</v>
      </c>
      <c r="BZ396" s="10">
        <f t="shared" si="19"/>
        <v>99.345937579617825</v>
      </c>
      <c r="CA396" s="4">
        <v>34</v>
      </c>
      <c r="CB396" s="4">
        <v>129</v>
      </c>
      <c r="CC396" s="4">
        <v>0</v>
      </c>
      <c r="CD396" s="4">
        <v>0</v>
      </c>
      <c r="CE396" s="4">
        <v>5</v>
      </c>
      <c r="CF396" s="4">
        <v>5</v>
      </c>
      <c r="CG396" s="4">
        <v>1</v>
      </c>
      <c r="CH396" s="4">
        <v>5</v>
      </c>
      <c r="CI396" s="4">
        <v>5</v>
      </c>
      <c r="CJ396" s="4">
        <v>2</v>
      </c>
      <c r="CK396" s="4">
        <v>3</v>
      </c>
      <c r="CL396" s="4">
        <v>1</v>
      </c>
      <c r="CM396" s="4">
        <v>3</v>
      </c>
      <c r="CN396" s="4">
        <v>3</v>
      </c>
      <c r="CO396" s="4">
        <v>1</v>
      </c>
      <c r="CP396" s="4">
        <v>3</v>
      </c>
      <c r="CQ396" s="4">
        <v>3</v>
      </c>
      <c r="CR396" s="4">
        <v>3</v>
      </c>
      <c r="CS396" s="4">
        <v>1</v>
      </c>
      <c r="CT396" s="4">
        <v>1</v>
      </c>
      <c r="CU396" s="4">
        <v>1</v>
      </c>
      <c r="CV396" s="4">
        <v>1</v>
      </c>
      <c r="CW396" s="4">
        <v>1</v>
      </c>
      <c r="CX396" s="4">
        <v>1</v>
      </c>
      <c r="CY396" s="4">
        <v>3</v>
      </c>
      <c r="CZ396" s="4">
        <v>2</v>
      </c>
      <c r="DA396" s="4">
        <v>5</v>
      </c>
      <c r="DB396" s="4">
        <v>3</v>
      </c>
      <c r="DC396" s="4">
        <v>4</v>
      </c>
      <c r="DD396" s="4">
        <v>4</v>
      </c>
      <c r="DE396" s="4">
        <v>4</v>
      </c>
      <c r="DF396" s="4">
        <v>4</v>
      </c>
      <c r="DG396" s="4">
        <v>4</v>
      </c>
      <c r="DH396" s="4">
        <v>2</v>
      </c>
      <c r="DI396" s="4">
        <v>6</v>
      </c>
      <c r="DJ396" s="4">
        <v>4</v>
      </c>
      <c r="DK396" s="4">
        <v>4</v>
      </c>
      <c r="DL396" s="4">
        <v>5</v>
      </c>
      <c r="DM396" s="4">
        <v>5</v>
      </c>
      <c r="DN396" s="14" t="s">
        <v>150</v>
      </c>
      <c r="DO396" s="4">
        <v>109</v>
      </c>
      <c r="DP396" s="4">
        <v>1.58</v>
      </c>
      <c r="DQ396" s="15" t="s">
        <v>154</v>
      </c>
      <c r="DR396" s="4" t="s">
        <v>156</v>
      </c>
    </row>
    <row r="397" spans="1:122" x14ac:dyDescent="0.25">
      <c r="A397" s="3">
        <v>158</v>
      </c>
      <c r="C397">
        <v>1581</v>
      </c>
      <c r="D397">
        <v>1581</v>
      </c>
      <c r="E397" s="1" t="s">
        <v>140</v>
      </c>
      <c r="F397">
        <v>0</v>
      </c>
      <c r="G397" s="3">
        <v>1</v>
      </c>
      <c r="H397">
        <v>1</v>
      </c>
      <c r="I397">
        <v>1</v>
      </c>
      <c r="J397">
        <v>115</v>
      </c>
      <c r="K397">
        <v>0</v>
      </c>
      <c r="L397">
        <v>0</v>
      </c>
      <c r="M397">
        <v>2010</v>
      </c>
      <c r="N397">
        <v>2010</v>
      </c>
      <c r="O397">
        <v>1625.732</v>
      </c>
      <c r="P397">
        <v>1765.2339999999999</v>
      </c>
      <c r="Q397">
        <v>38.756999999999998</v>
      </c>
      <c r="R397">
        <v>297.38200000000001</v>
      </c>
      <c r="S397">
        <v>69.253</v>
      </c>
      <c r="T397">
        <v>41.496000000000002</v>
      </c>
      <c r="U397">
        <v>27.756</v>
      </c>
      <c r="V397">
        <v>142.495</v>
      </c>
      <c r="W397">
        <v>19.404</v>
      </c>
      <c r="X397">
        <v>11.263999999999999</v>
      </c>
      <c r="Y397">
        <v>4.3819999999999997</v>
      </c>
      <c r="Z397">
        <v>21.654</v>
      </c>
      <c r="AA397">
        <v>7047.3180000000002</v>
      </c>
      <c r="AB397">
        <v>0.73199999999999998</v>
      </c>
      <c r="AC397">
        <v>7.9690000000000003</v>
      </c>
      <c r="AD397">
        <v>130.02199999999999</v>
      </c>
      <c r="AE397">
        <v>49.122</v>
      </c>
      <c r="AF397">
        <v>1.2350000000000001</v>
      </c>
      <c r="AG397">
        <v>1.323</v>
      </c>
      <c r="AH397">
        <v>14.801</v>
      </c>
      <c r="AI397">
        <v>2.9289999999999998</v>
      </c>
      <c r="AJ397">
        <v>1.417</v>
      </c>
      <c r="AK397">
        <v>381.09399999999999</v>
      </c>
      <c r="AL397">
        <v>2.605</v>
      </c>
      <c r="AM397">
        <v>827.70600000000002</v>
      </c>
      <c r="AN397">
        <v>942.36699999999996</v>
      </c>
      <c r="AO397">
        <v>195.60599999999999</v>
      </c>
      <c r="AP397">
        <v>12.766</v>
      </c>
      <c r="AQ397">
        <v>12.387</v>
      </c>
      <c r="AR397">
        <v>1.4890000000000001</v>
      </c>
      <c r="AS397">
        <v>109.43300000000001</v>
      </c>
      <c r="AT397">
        <v>2613.6550000000002</v>
      </c>
      <c r="AU397">
        <v>2004.91</v>
      </c>
      <c r="AV397">
        <v>19.411000000000001</v>
      </c>
      <c r="AW397">
        <v>64.734999999999999</v>
      </c>
      <c r="AX397">
        <v>15.856</v>
      </c>
      <c r="AY397">
        <v>907.21400000000006</v>
      </c>
      <c r="AZ397">
        <v>605.36900000000003</v>
      </c>
      <c r="BA397">
        <v>76.022000000000006</v>
      </c>
      <c r="BB397" s="8">
        <v>1581</v>
      </c>
      <c r="BC397" s="4">
        <v>0</v>
      </c>
      <c r="BD397" s="11">
        <v>17388</v>
      </c>
      <c r="BE397" s="4">
        <v>62</v>
      </c>
      <c r="BF397" s="4" t="s">
        <v>143</v>
      </c>
      <c r="BG397" s="4" t="s">
        <v>114</v>
      </c>
      <c r="BH397" s="4" t="s">
        <v>115</v>
      </c>
      <c r="BI397" s="4" t="s">
        <v>148</v>
      </c>
      <c r="BJ397" s="4" t="s">
        <v>148</v>
      </c>
      <c r="BK397" s="10">
        <v>510</v>
      </c>
      <c r="BL397" s="4">
        <v>9</v>
      </c>
      <c r="BM397" s="4" t="s">
        <v>147</v>
      </c>
      <c r="BN397" s="4" t="s">
        <v>147</v>
      </c>
      <c r="BO397" s="4" t="s">
        <v>147</v>
      </c>
      <c r="BP397" s="4" t="s">
        <v>147</v>
      </c>
      <c r="BQ397" s="4" t="s">
        <v>147</v>
      </c>
      <c r="BR397" s="4" t="s">
        <v>147</v>
      </c>
      <c r="BS397" s="4" t="s">
        <v>147</v>
      </c>
      <c r="BT397" s="4" t="s">
        <v>147</v>
      </c>
      <c r="BU397" s="4">
        <v>46.8</v>
      </c>
      <c r="BV397" s="4">
        <v>1.54</v>
      </c>
      <c r="BW397" s="10">
        <f t="shared" si="20"/>
        <v>19.733513240006747</v>
      </c>
      <c r="BX397" s="4">
        <v>23</v>
      </c>
      <c r="BY397" s="10">
        <f t="shared" si="18"/>
        <v>17.033999999999999</v>
      </c>
      <c r="BZ397" s="10">
        <f t="shared" si="19"/>
        <v>23.101684394904456</v>
      </c>
      <c r="CA397" s="4">
        <v>19</v>
      </c>
      <c r="CB397" s="4">
        <v>71</v>
      </c>
      <c r="CC397" s="4">
        <v>0</v>
      </c>
      <c r="CD397" s="4">
        <v>0</v>
      </c>
      <c r="CE397" s="4">
        <v>1</v>
      </c>
      <c r="CF397" s="4">
        <v>1</v>
      </c>
      <c r="CG397" s="4">
        <v>5</v>
      </c>
      <c r="CH397" s="4">
        <v>1</v>
      </c>
      <c r="CI397" s="4">
        <v>3</v>
      </c>
      <c r="CJ397" s="4">
        <v>3</v>
      </c>
      <c r="CK397" s="4">
        <v>3</v>
      </c>
      <c r="CL397" s="4">
        <v>3</v>
      </c>
      <c r="CM397" s="4">
        <v>3</v>
      </c>
      <c r="CN397" s="4">
        <v>3</v>
      </c>
      <c r="CO397" s="4">
        <v>3</v>
      </c>
      <c r="CP397" s="4">
        <v>3</v>
      </c>
      <c r="CQ397" s="4">
        <v>3</v>
      </c>
      <c r="CR397" s="4">
        <v>3</v>
      </c>
      <c r="CS397" s="4">
        <v>1</v>
      </c>
      <c r="CT397" s="4">
        <v>1</v>
      </c>
      <c r="CU397" s="4">
        <v>1</v>
      </c>
      <c r="CV397" s="4">
        <v>1</v>
      </c>
      <c r="CW397" s="4">
        <v>1</v>
      </c>
      <c r="CX397" s="4">
        <v>1</v>
      </c>
      <c r="CY397" s="4">
        <v>5</v>
      </c>
      <c r="CZ397" s="4">
        <v>5</v>
      </c>
      <c r="DA397" s="4">
        <v>6</v>
      </c>
      <c r="DB397" s="4">
        <v>6</v>
      </c>
      <c r="DC397" s="4">
        <v>6</v>
      </c>
      <c r="DD397" s="4">
        <v>5</v>
      </c>
      <c r="DE397" s="4">
        <v>5</v>
      </c>
      <c r="DF397" s="4">
        <v>4</v>
      </c>
      <c r="DG397" s="4">
        <v>4</v>
      </c>
      <c r="DH397" s="4">
        <v>6</v>
      </c>
      <c r="DI397" s="4">
        <v>6</v>
      </c>
      <c r="DJ397" s="4">
        <v>6</v>
      </c>
      <c r="DK397" s="4">
        <v>6</v>
      </c>
      <c r="DL397" s="4">
        <v>7</v>
      </c>
      <c r="DM397" s="4">
        <v>4</v>
      </c>
      <c r="DN397" s="14" t="s">
        <v>150</v>
      </c>
      <c r="DO397" s="4">
        <v>46.8</v>
      </c>
      <c r="DP397" s="4">
        <v>1.54</v>
      </c>
      <c r="DQ397" s="15" t="s">
        <v>155</v>
      </c>
      <c r="DR397" s="4" t="s">
        <v>155</v>
      </c>
    </row>
    <row r="398" spans="1:122" x14ac:dyDescent="0.25">
      <c r="A398" s="3">
        <v>158</v>
      </c>
      <c r="C398">
        <v>1582</v>
      </c>
      <c r="D398">
        <v>1582</v>
      </c>
      <c r="E398" s="1" t="s">
        <v>140</v>
      </c>
      <c r="F398">
        <v>4</v>
      </c>
      <c r="G398" s="3">
        <v>2</v>
      </c>
      <c r="H398">
        <v>1</v>
      </c>
      <c r="I398">
        <v>1</v>
      </c>
      <c r="J398">
        <v>115</v>
      </c>
      <c r="K398">
        <v>0</v>
      </c>
      <c r="L398">
        <v>0</v>
      </c>
      <c r="M398">
        <v>2010</v>
      </c>
      <c r="N398">
        <v>2010</v>
      </c>
      <c r="O398">
        <v>862.72</v>
      </c>
      <c r="P398">
        <v>1253.9829999999999</v>
      </c>
      <c r="Q398">
        <v>58.072000000000003</v>
      </c>
      <c r="R398">
        <v>150.41300000000001</v>
      </c>
      <c r="S398">
        <v>37.786000000000001</v>
      </c>
      <c r="T398">
        <v>21.754000000000001</v>
      </c>
      <c r="U398">
        <v>16.033000000000001</v>
      </c>
      <c r="V398">
        <v>98.137</v>
      </c>
      <c r="W398">
        <v>14.827999999999999</v>
      </c>
      <c r="X398">
        <v>25.084</v>
      </c>
      <c r="Y398">
        <v>14.025</v>
      </c>
      <c r="Z398">
        <v>10.196</v>
      </c>
      <c r="AA398">
        <v>11042.312</v>
      </c>
      <c r="AB398">
        <v>2.161</v>
      </c>
      <c r="AC398">
        <v>6.4790000000000001</v>
      </c>
      <c r="AD398">
        <v>211.191</v>
      </c>
      <c r="AE398">
        <v>32.411000000000001</v>
      </c>
      <c r="AF398">
        <v>0.88</v>
      </c>
      <c r="AG398">
        <v>0.86099999999999999</v>
      </c>
      <c r="AH398">
        <v>10.054</v>
      </c>
      <c r="AI398">
        <v>1.994</v>
      </c>
      <c r="AJ398">
        <v>0.76100000000000001</v>
      </c>
      <c r="AK398">
        <v>222.13399999999999</v>
      </c>
      <c r="AL398">
        <v>1.6559999999999999</v>
      </c>
      <c r="AM398">
        <v>321.31099999999998</v>
      </c>
      <c r="AN398">
        <v>484.33800000000002</v>
      </c>
      <c r="AO398">
        <v>100.008</v>
      </c>
      <c r="AP398">
        <v>7.8710000000000004</v>
      </c>
      <c r="AQ398">
        <v>6.6760000000000002</v>
      </c>
      <c r="AR398">
        <v>0.78</v>
      </c>
      <c r="AS398">
        <v>54.66</v>
      </c>
      <c r="AT398">
        <v>1620.586</v>
      </c>
      <c r="AU398">
        <v>1093.0429999999999</v>
      </c>
      <c r="AV398">
        <v>41.154000000000003</v>
      </c>
      <c r="AW398">
        <v>46.804000000000002</v>
      </c>
      <c r="AX398">
        <v>12.012</v>
      </c>
      <c r="AY398">
        <v>1434.008</v>
      </c>
      <c r="AZ398">
        <v>964.14599999999996</v>
      </c>
      <c r="BA398">
        <v>47.218000000000004</v>
      </c>
      <c r="BB398" s="8">
        <v>1582</v>
      </c>
      <c r="BC398" s="4">
        <v>0</v>
      </c>
      <c r="BD398" s="11">
        <v>17388</v>
      </c>
      <c r="BE398" s="4">
        <v>62</v>
      </c>
      <c r="BF398" s="4" t="s">
        <v>143</v>
      </c>
      <c r="BG398" s="4" t="s">
        <v>114</v>
      </c>
      <c r="BH398" s="4" t="s">
        <v>115</v>
      </c>
      <c r="BI398" s="4" t="s">
        <v>148</v>
      </c>
      <c r="BJ398" s="4" t="s">
        <v>148</v>
      </c>
      <c r="BK398" s="10">
        <v>510</v>
      </c>
      <c r="BL398" s="4">
        <v>9</v>
      </c>
      <c r="BM398" s="4" t="s">
        <v>147</v>
      </c>
      <c r="BN398" s="4" t="s">
        <v>147</v>
      </c>
      <c r="BO398" s="4" t="s">
        <v>147</v>
      </c>
      <c r="BP398" s="4" t="s">
        <v>147</v>
      </c>
      <c r="BQ398" s="4" t="s">
        <v>147</v>
      </c>
      <c r="BR398" s="4" t="s">
        <v>147</v>
      </c>
      <c r="BS398" s="4" t="s">
        <v>147</v>
      </c>
      <c r="BT398" s="4" t="s">
        <v>147</v>
      </c>
      <c r="BU398" s="4">
        <v>46.8</v>
      </c>
      <c r="BV398" s="4">
        <v>1.54</v>
      </c>
      <c r="BW398" s="10">
        <f t="shared" si="20"/>
        <v>19.733513240006747</v>
      </c>
      <c r="BX398" s="4">
        <v>23</v>
      </c>
      <c r="BY398" s="10">
        <f t="shared" si="18"/>
        <v>17.033999999999999</v>
      </c>
      <c r="BZ398" s="10">
        <f t="shared" si="19"/>
        <v>23.101684394904456</v>
      </c>
      <c r="CA398" s="4">
        <v>19</v>
      </c>
      <c r="CB398" s="4">
        <v>71</v>
      </c>
      <c r="CC398" s="4">
        <v>0</v>
      </c>
      <c r="CD398" s="4">
        <v>0</v>
      </c>
      <c r="CE398" s="4">
        <v>1</v>
      </c>
      <c r="CF398" s="4">
        <v>1</v>
      </c>
      <c r="CG398" s="4">
        <v>5</v>
      </c>
      <c r="CH398" s="4">
        <v>1</v>
      </c>
      <c r="CI398" s="4">
        <v>3</v>
      </c>
      <c r="CJ398" s="4">
        <v>3</v>
      </c>
      <c r="CK398" s="4">
        <v>3</v>
      </c>
      <c r="CL398" s="4">
        <v>3</v>
      </c>
      <c r="CM398" s="4">
        <v>3</v>
      </c>
      <c r="CN398" s="4">
        <v>3</v>
      </c>
      <c r="CO398" s="4">
        <v>3</v>
      </c>
      <c r="CP398" s="4">
        <v>3</v>
      </c>
      <c r="CQ398" s="4">
        <v>3</v>
      </c>
      <c r="CR398" s="4">
        <v>3</v>
      </c>
      <c r="CS398" s="4">
        <v>1</v>
      </c>
      <c r="CT398" s="4">
        <v>1</v>
      </c>
      <c r="CU398" s="4">
        <v>1</v>
      </c>
      <c r="CV398" s="4">
        <v>1</v>
      </c>
      <c r="CW398" s="4">
        <v>1</v>
      </c>
      <c r="CX398" s="4">
        <v>1</v>
      </c>
      <c r="CY398" s="4">
        <v>5</v>
      </c>
      <c r="CZ398" s="4">
        <v>5</v>
      </c>
      <c r="DA398" s="4">
        <v>6</v>
      </c>
      <c r="DB398" s="4">
        <v>6</v>
      </c>
      <c r="DC398" s="4">
        <v>6</v>
      </c>
      <c r="DD398" s="4">
        <v>5</v>
      </c>
      <c r="DE398" s="4">
        <v>5</v>
      </c>
      <c r="DF398" s="4">
        <v>4</v>
      </c>
      <c r="DG398" s="4">
        <v>4</v>
      </c>
      <c r="DH398" s="4">
        <v>6</v>
      </c>
      <c r="DI398" s="4">
        <v>6</v>
      </c>
      <c r="DJ398" s="4">
        <v>6</v>
      </c>
      <c r="DK398" s="4">
        <v>6</v>
      </c>
      <c r="DL398" s="4">
        <v>7</v>
      </c>
      <c r="DM398" s="4">
        <v>4</v>
      </c>
      <c r="DN398" s="14" t="s">
        <v>150</v>
      </c>
      <c r="DO398" s="4">
        <v>46.8</v>
      </c>
      <c r="DP398" s="4">
        <v>1.54</v>
      </c>
      <c r="DQ398" s="15" t="s">
        <v>155</v>
      </c>
      <c r="DR398" s="4" t="s">
        <v>155</v>
      </c>
    </row>
    <row r="399" spans="1:122" x14ac:dyDescent="0.25">
      <c r="A399" s="3">
        <v>158</v>
      </c>
      <c r="C399">
        <v>1583</v>
      </c>
      <c r="D399">
        <v>1583</v>
      </c>
      <c r="E399" s="1" t="s">
        <v>140</v>
      </c>
      <c r="F399">
        <v>1</v>
      </c>
      <c r="G399" s="3">
        <v>3</v>
      </c>
      <c r="H399">
        <v>1</v>
      </c>
      <c r="I399">
        <v>1</v>
      </c>
      <c r="J399">
        <v>115</v>
      </c>
      <c r="K399">
        <v>0</v>
      </c>
      <c r="L399">
        <v>0</v>
      </c>
      <c r="M399">
        <v>2010</v>
      </c>
      <c r="N399">
        <v>2010</v>
      </c>
      <c r="O399">
        <v>1377.127</v>
      </c>
      <c r="P399">
        <v>1740.4880000000001</v>
      </c>
      <c r="Q399">
        <v>56.506</v>
      </c>
      <c r="R399">
        <v>204.70400000000001</v>
      </c>
      <c r="S399">
        <v>103.767</v>
      </c>
      <c r="T399">
        <v>63.908999999999999</v>
      </c>
      <c r="U399">
        <v>39.857999999999997</v>
      </c>
      <c r="V399">
        <v>190.65299999999999</v>
      </c>
      <c r="W399">
        <v>20.013999999999999</v>
      </c>
      <c r="X399">
        <v>19.25</v>
      </c>
      <c r="Y399">
        <v>10.747</v>
      </c>
      <c r="Z399">
        <v>24.808</v>
      </c>
      <c r="AA399">
        <v>499.27100000000002</v>
      </c>
      <c r="AB399">
        <v>4.6260000000000003</v>
      </c>
      <c r="AC399">
        <v>5.4640000000000004</v>
      </c>
      <c r="AD399">
        <v>43.875</v>
      </c>
      <c r="AE399">
        <v>8.4719999999999995</v>
      </c>
      <c r="AF399">
        <v>1.2470000000000001</v>
      </c>
      <c r="AG399">
        <v>1.1970000000000001</v>
      </c>
      <c r="AH399">
        <v>21.472000000000001</v>
      </c>
      <c r="AI399">
        <v>4.2779999999999996</v>
      </c>
      <c r="AJ399">
        <v>1.9139999999999999</v>
      </c>
      <c r="AK399">
        <v>396.58800000000002</v>
      </c>
      <c r="AL399">
        <v>4.0119999999999996</v>
      </c>
      <c r="AM399">
        <v>637.73900000000003</v>
      </c>
      <c r="AN399">
        <v>1150.72</v>
      </c>
      <c r="AO399">
        <v>304.91399999999999</v>
      </c>
      <c r="AP399">
        <v>18.629000000000001</v>
      </c>
      <c r="AQ399">
        <v>16.646000000000001</v>
      </c>
      <c r="AR399">
        <v>1.296</v>
      </c>
      <c r="AS399">
        <v>110.089</v>
      </c>
      <c r="AT399">
        <v>3591.19</v>
      </c>
      <c r="AU399">
        <v>3036.4189999999999</v>
      </c>
      <c r="AV399">
        <v>29.058</v>
      </c>
      <c r="AW399">
        <v>47.146000000000001</v>
      </c>
      <c r="AX399">
        <v>23.802</v>
      </c>
      <c r="AY399">
        <v>124.133</v>
      </c>
      <c r="AZ399">
        <v>117.76</v>
      </c>
      <c r="BA399">
        <v>3.242</v>
      </c>
      <c r="BB399" s="8">
        <v>1583</v>
      </c>
      <c r="BC399" s="4">
        <v>0</v>
      </c>
      <c r="BD399" s="11">
        <v>17388</v>
      </c>
      <c r="BE399" s="4">
        <v>62</v>
      </c>
      <c r="BF399" s="4" t="s">
        <v>143</v>
      </c>
      <c r="BG399" s="4" t="s">
        <v>114</v>
      </c>
      <c r="BH399" s="4" t="s">
        <v>115</v>
      </c>
      <c r="BI399" s="4" t="s">
        <v>148</v>
      </c>
      <c r="BJ399" s="4" t="s">
        <v>148</v>
      </c>
      <c r="BK399" s="10">
        <v>510</v>
      </c>
      <c r="BL399" s="4">
        <v>9</v>
      </c>
      <c r="BM399" s="4" t="s">
        <v>147</v>
      </c>
      <c r="BN399" s="4" t="s">
        <v>147</v>
      </c>
      <c r="BO399" s="4" t="s">
        <v>147</v>
      </c>
      <c r="BP399" s="4" t="s">
        <v>147</v>
      </c>
      <c r="BQ399" s="4" t="s">
        <v>147</v>
      </c>
      <c r="BR399" s="4" t="s">
        <v>147</v>
      </c>
      <c r="BS399" s="4" t="s">
        <v>147</v>
      </c>
      <c r="BT399" s="4" t="s">
        <v>147</v>
      </c>
      <c r="BU399" s="4">
        <v>46.8</v>
      </c>
      <c r="BV399" s="4">
        <v>1.54</v>
      </c>
      <c r="BW399" s="10">
        <f t="shared" si="20"/>
        <v>19.733513240006747</v>
      </c>
      <c r="BX399" s="4">
        <v>23</v>
      </c>
      <c r="BY399" s="10">
        <f t="shared" si="18"/>
        <v>17.033999999999999</v>
      </c>
      <c r="BZ399" s="10">
        <f t="shared" si="19"/>
        <v>23.101684394904456</v>
      </c>
      <c r="CA399" s="4">
        <v>19</v>
      </c>
      <c r="CB399" s="4">
        <v>71</v>
      </c>
      <c r="CC399" s="4">
        <v>0</v>
      </c>
      <c r="CD399" s="4">
        <v>0</v>
      </c>
      <c r="CE399" s="4">
        <v>1</v>
      </c>
      <c r="CF399" s="4">
        <v>1</v>
      </c>
      <c r="CG399" s="4">
        <v>5</v>
      </c>
      <c r="CH399" s="4">
        <v>1</v>
      </c>
      <c r="CI399" s="4">
        <v>3</v>
      </c>
      <c r="CJ399" s="4">
        <v>3</v>
      </c>
      <c r="CK399" s="4">
        <v>3</v>
      </c>
      <c r="CL399" s="4">
        <v>3</v>
      </c>
      <c r="CM399" s="4">
        <v>3</v>
      </c>
      <c r="CN399" s="4">
        <v>3</v>
      </c>
      <c r="CO399" s="4">
        <v>3</v>
      </c>
      <c r="CP399" s="4">
        <v>3</v>
      </c>
      <c r="CQ399" s="4">
        <v>3</v>
      </c>
      <c r="CR399" s="4">
        <v>3</v>
      </c>
      <c r="CS399" s="4">
        <v>1</v>
      </c>
      <c r="CT399" s="4">
        <v>1</v>
      </c>
      <c r="CU399" s="4">
        <v>1</v>
      </c>
      <c r="CV399" s="4">
        <v>1</v>
      </c>
      <c r="CW399" s="4">
        <v>1</v>
      </c>
      <c r="CX399" s="4">
        <v>1</v>
      </c>
      <c r="CY399" s="4">
        <v>5</v>
      </c>
      <c r="CZ399" s="4">
        <v>5</v>
      </c>
      <c r="DA399" s="4">
        <v>6</v>
      </c>
      <c r="DB399" s="4">
        <v>6</v>
      </c>
      <c r="DC399" s="4">
        <v>6</v>
      </c>
      <c r="DD399" s="4">
        <v>5</v>
      </c>
      <c r="DE399" s="4">
        <v>5</v>
      </c>
      <c r="DF399" s="4">
        <v>4</v>
      </c>
      <c r="DG399" s="4">
        <v>4</v>
      </c>
      <c r="DH399" s="4">
        <v>6</v>
      </c>
      <c r="DI399" s="4">
        <v>6</v>
      </c>
      <c r="DJ399" s="4">
        <v>6</v>
      </c>
      <c r="DK399" s="4">
        <v>6</v>
      </c>
      <c r="DL399" s="4">
        <v>7</v>
      </c>
      <c r="DM399" s="4">
        <v>4</v>
      </c>
      <c r="DN399" s="14" t="s">
        <v>150</v>
      </c>
      <c r="DO399" s="4">
        <v>46.8</v>
      </c>
      <c r="DP399" s="4">
        <v>1.54</v>
      </c>
      <c r="DQ399" s="15" t="s">
        <v>155</v>
      </c>
      <c r="DR399" s="4" t="s">
        <v>155</v>
      </c>
    </row>
    <row r="400" spans="1:122" x14ac:dyDescent="0.25">
      <c r="A400" s="1">
        <v>159</v>
      </c>
      <c r="C400">
        <v>1591</v>
      </c>
      <c r="D400">
        <v>1591</v>
      </c>
      <c r="E400" s="1" t="s">
        <v>141</v>
      </c>
      <c r="F400">
        <v>0</v>
      </c>
      <c r="G400" s="1">
        <v>1</v>
      </c>
      <c r="H400">
        <v>1</v>
      </c>
      <c r="I400">
        <v>1</v>
      </c>
      <c r="J400">
        <v>109</v>
      </c>
      <c r="K400">
        <v>0</v>
      </c>
      <c r="L400">
        <v>0</v>
      </c>
      <c r="M400">
        <v>2010</v>
      </c>
      <c r="N400">
        <v>2010</v>
      </c>
      <c r="O400">
        <v>1647.9269999999999</v>
      </c>
      <c r="P400">
        <v>1760.047</v>
      </c>
      <c r="Q400">
        <v>50.164000000000001</v>
      </c>
      <c r="R400">
        <v>272.22800000000001</v>
      </c>
      <c r="S400">
        <v>63.045000000000002</v>
      </c>
      <c r="T400">
        <v>42.26</v>
      </c>
      <c r="U400">
        <v>20.783999999999999</v>
      </c>
      <c r="V400">
        <v>136.196</v>
      </c>
      <c r="W400">
        <v>20.202000000000002</v>
      </c>
      <c r="X400">
        <v>20.617000000000001</v>
      </c>
      <c r="Y400">
        <v>5.5030000000000001</v>
      </c>
      <c r="Z400">
        <v>12.173999999999999</v>
      </c>
      <c r="AA400">
        <v>2291.6149999999998</v>
      </c>
      <c r="AB400">
        <v>1.9119999999999999</v>
      </c>
      <c r="AC400">
        <v>5.516</v>
      </c>
      <c r="AD400">
        <v>41</v>
      </c>
      <c r="AE400">
        <v>75.247</v>
      </c>
      <c r="AF400">
        <v>0.97799999999999998</v>
      </c>
      <c r="AG400">
        <v>1.2609999999999999</v>
      </c>
      <c r="AH400">
        <v>12.473000000000001</v>
      </c>
      <c r="AI400">
        <v>3.0259999999999998</v>
      </c>
      <c r="AJ400">
        <v>1.2649999999999999</v>
      </c>
      <c r="AK400">
        <v>298.125</v>
      </c>
      <c r="AL400">
        <v>2.7749999999999999</v>
      </c>
      <c r="AM400">
        <v>848.55799999999999</v>
      </c>
      <c r="AN400">
        <v>916.95100000000002</v>
      </c>
      <c r="AO400">
        <v>176.88499999999999</v>
      </c>
      <c r="AP400">
        <v>10.282999999999999</v>
      </c>
      <c r="AQ400">
        <v>9.4849999999999994</v>
      </c>
      <c r="AR400">
        <v>0.71699999999999997</v>
      </c>
      <c r="AS400">
        <v>99.236000000000004</v>
      </c>
      <c r="AT400">
        <v>2222.797</v>
      </c>
      <c r="AU400">
        <v>1876.104</v>
      </c>
      <c r="AV400">
        <v>25.18</v>
      </c>
      <c r="AW400">
        <v>60.298000000000002</v>
      </c>
      <c r="AX400">
        <v>14.574</v>
      </c>
      <c r="AY400">
        <v>387.21800000000002</v>
      </c>
      <c r="AZ400">
        <v>312.14800000000002</v>
      </c>
      <c r="BA400">
        <v>1.9750000000000001</v>
      </c>
      <c r="BB400" s="8">
        <v>1591</v>
      </c>
      <c r="BC400" s="4">
        <v>1</v>
      </c>
      <c r="BD400" s="11">
        <v>16370</v>
      </c>
      <c r="BE400" s="4">
        <v>65</v>
      </c>
      <c r="BF400" s="4" t="s">
        <v>143</v>
      </c>
      <c r="BG400" s="4" t="s">
        <v>121</v>
      </c>
      <c r="BH400" s="4" t="s">
        <v>117</v>
      </c>
      <c r="BI400" s="4" t="s">
        <v>147</v>
      </c>
      <c r="BJ400" s="4" t="s">
        <v>148</v>
      </c>
      <c r="BK400" s="10">
        <v>510</v>
      </c>
      <c r="BL400" s="4">
        <v>9</v>
      </c>
      <c r="BM400" s="4" t="s">
        <v>148</v>
      </c>
      <c r="BN400" s="4" t="s">
        <v>147</v>
      </c>
      <c r="BO400" s="4" t="s">
        <v>148</v>
      </c>
      <c r="BP400" s="4" t="s">
        <v>147</v>
      </c>
      <c r="BQ400" s="4" t="s">
        <v>147</v>
      </c>
      <c r="BR400" s="4" t="s">
        <v>147</v>
      </c>
      <c r="BS400" s="4" t="s">
        <v>147</v>
      </c>
      <c r="BT400" s="4" t="s">
        <v>147</v>
      </c>
      <c r="BU400" s="4">
        <v>71.7</v>
      </c>
      <c r="BV400" s="4">
        <v>1.68</v>
      </c>
      <c r="BW400" s="10">
        <f t="shared" si="20"/>
        <v>25.403911564625854</v>
      </c>
      <c r="BX400" s="4">
        <v>29</v>
      </c>
      <c r="BY400" s="10">
        <f t="shared" si="18"/>
        <v>24.603999999999999</v>
      </c>
      <c r="BZ400" s="10">
        <f t="shared" si="19"/>
        <v>48.19719872611465</v>
      </c>
      <c r="CA400" s="4">
        <v>14</v>
      </c>
      <c r="CB400" s="4">
        <v>94</v>
      </c>
      <c r="CC400" s="4">
        <v>0</v>
      </c>
      <c r="CD400" s="4">
        <v>0</v>
      </c>
      <c r="CE400" s="4">
        <v>5</v>
      </c>
      <c r="CF400" s="4">
        <v>5</v>
      </c>
      <c r="CG400" s="4">
        <v>1</v>
      </c>
      <c r="CH400" s="4">
        <v>5</v>
      </c>
      <c r="CI400" s="4">
        <v>5</v>
      </c>
      <c r="CJ400" s="4">
        <v>3</v>
      </c>
      <c r="CK400" s="4">
        <v>2</v>
      </c>
      <c r="CL400" s="4">
        <v>2</v>
      </c>
      <c r="CM400" s="4">
        <v>2</v>
      </c>
      <c r="CN400" s="4">
        <v>1</v>
      </c>
      <c r="CO400" s="4">
        <v>1</v>
      </c>
      <c r="CP400" s="4">
        <v>1</v>
      </c>
      <c r="CQ400" s="4">
        <v>1</v>
      </c>
      <c r="CR400" s="4">
        <v>1</v>
      </c>
      <c r="CS400" s="4">
        <v>1</v>
      </c>
      <c r="CT400" s="4">
        <v>1</v>
      </c>
      <c r="CU400" s="4">
        <v>1</v>
      </c>
      <c r="CV400" s="4">
        <v>1</v>
      </c>
      <c r="CW400" s="4">
        <v>1</v>
      </c>
      <c r="CX400" s="4">
        <v>1</v>
      </c>
      <c r="CY400" s="4">
        <v>5</v>
      </c>
      <c r="CZ400" s="4">
        <v>2</v>
      </c>
      <c r="DA400" s="4">
        <v>6</v>
      </c>
      <c r="DB400" s="4">
        <v>6</v>
      </c>
      <c r="DC400" s="4">
        <v>6</v>
      </c>
      <c r="DD400" s="4">
        <v>5</v>
      </c>
      <c r="DE400" s="4">
        <v>5</v>
      </c>
      <c r="DF400" s="4">
        <v>4</v>
      </c>
      <c r="DG400" s="4">
        <v>4</v>
      </c>
      <c r="DH400" s="4">
        <v>6</v>
      </c>
      <c r="DI400" s="4">
        <v>6</v>
      </c>
      <c r="DJ400" s="4">
        <v>6</v>
      </c>
      <c r="DK400" s="4">
        <v>6</v>
      </c>
      <c r="DL400" s="4">
        <v>7</v>
      </c>
      <c r="DM400" s="4">
        <v>4</v>
      </c>
      <c r="DN400" s="14" t="s">
        <v>150</v>
      </c>
      <c r="DO400" s="4">
        <v>71.7</v>
      </c>
      <c r="DP400" s="4">
        <v>1.68</v>
      </c>
      <c r="DQ400" s="15" t="s">
        <v>155</v>
      </c>
      <c r="DR400" s="4" t="s">
        <v>155</v>
      </c>
    </row>
    <row r="401" spans="1:122" x14ac:dyDescent="0.25">
      <c r="A401" s="1">
        <v>159</v>
      </c>
      <c r="C401">
        <v>1592</v>
      </c>
      <c r="D401">
        <v>1592</v>
      </c>
      <c r="E401" s="1" t="s">
        <v>141</v>
      </c>
      <c r="F401">
        <v>4</v>
      </c>
      <c r="G401" s="1">
        <v>2</v>
      </c>
      <c r="H401">
        <v>1</v>
      </c>
      <c r="I401">
        <v>1</v>
      </c>
      <c r="J401">
        <v>109</v>
      </c>
      <c r="K401">
        <v>0</v>
      </c>
      <c r="L401">
        <v>0</v>
      </c>
      <c r="M401">
        <v>2010</v>
      </c>
      <c r="N401">
        <v>2010</v>
      </c>
      <c r="O401">
        <v>1526.626</v>
      </c>
      <c r="P401">
        <v>2363.451</v>
      </c>
      <c r="Q401">
        <v>83.355999999999995</v>
      </c>
      <c r="R401">
        <v>314.47500000000002</v>
      </c>
      <c r="S401">
        <v>82.813999999999993</v>
      </c>
      <c r="T401">
        <v>45.610999999999997</v>
      </c>
      <c r="U401">
        <v>37.203000000000003</v>
      </c>
      <c r="V401">
        <v>476.798</v>
      </c>
      <c r="W401">
        <v>21.984999999999999</v>
      </c>
      <c r="X401">
        <v>27.314</v>
      </c>
      <c r="Y401">
        <v>26.969000000000001</v>
      </c>
      <c r="Z401">
        <v>10.82</v>
      </c>
      <c r="AA401">
        <v>11014.75</v>
      </c>
      <c r="AB401">
        <v>5.0220000000000002</v>
      </c>
      <c r="AC401">
        <v>6.61</v>
      </c>
      <c r="AD401">
        <v>177.38300000000001</v>
      </c>
      <c r="AE401">
        <v>17.268000000000001</v>
      </c>
      <c r="AF401">
        <v>1.944</v>
      </c>
      <c r="AG401">
        <v>1.5569999999999999</v>
      </c>
      <c r="AH401">
        <v>22.741</v>
      </c>
      <c r="AI401">
        <v>6.218</v>
      </c>
      <c r="AJ401">
        <v>1.6759999999999999</v>
      </c>
      <c r="AK401">
        <v>463.565</v>
      </c>
      <c r="AL401">
        <v>3.4860000000000002</v>
      </c>
      <c r="AM401">
        <v>566.05799999999999</v>
      </c>
      <c r="AN401">
        <v>1080.0450000000001</v>
      </c>
      <c r="AO401">
        <v>219.35499999999999</v>
      </c>
      <c r="AP401">
        <v>17.949000000000002</v>
      </c>
      <c r="AQ401">
        <v>12.055999999999999</v>
      </c>
      <c r="AR401">
        <v>0.97599999999999998</v>
      </c>
      <c r="AS401">
        <v>160.339</v>
      </c>
      <c r="AT401">
        <v>4635.1009999999997</v>
      </c>
      <c r="AU401">
        <v>1728.4359999999999</v>
      </c>
      <c r="AV401">
        <v>31.385000000000002</v>
      </c>
      <c r="AW401">
        <v>54.418999999999997</v>
      </c>
      <c r="AX401">
        <v>14.14</v>
      </c>
      <c r="AY401">
        <v>1349.961</v>
      </c>
      <c r="AZ401">
        <v>861.38099999999997</v>
      </c>
      <c r="BA401">
        <v>4.4279999999999999</v>
      </c>
      <c r="BB401" s="8">
        <v>1592</v>
      </c>
      <c r="BC401" s="4">
        <v>1</v>
      </c>
      <c r="BD401" s="11">
        <v>16370</v>
      </c>
      <c r="BE401" s="4">
        <v>65</v>
      </c>
      <c r="BF401" s="4" t="s">
        <v>143</v>
      </c>
      <c r="BG401" s="4" t="s">
        <v>121</v>
      </c>
      <c r="BH401" s="4" t="s">
        <v>117</v>
      </c>
      <c r="BI401" s="4" t="s">
        <v>147</v>
      </c>
      <c r="BJ401" s="4" t="s">
        <v>148</v>
      </c>
      <c r="BK401" s="10">
        <v>510</v>
      </c>
      <c r="BL401" s="4">
        <v>9</v>
      </c>
      <c r="BM401" s="4" t="s">
        <v>148</v>
      </c>
      <c r="BN401" s="4" t="s">
        <v>147</v>
      </c>
      <c r="BO401" s="4" t="s">
        <v>148</v>
      </c>
      <c r="BP401" s="4" t="s">
        <v>147</v>
      </c>
      <c r="BQ401" s="4" t="s">
        <v>147</v>
      </c>
      <c r="BR401" s="4" t="s">
        <v>147</v>
      </c>
      <c r="BS401" s="4" t="s">
        <v>147</v>
      </c>
      <c r="BT401" s="4" t="s">
        <v>147</v>
      </c>
      <c r="BU401" s="4">
        <v>71.7</v>
      </c>
      <c r="BV401" s="4">
        <v>1.68</v>
      </c>
      <c r="BW401" s="10">
        <f t="shared" si="20"/>
        <v>25.403911564625854</v>
      </c>
      <c r="BX401" s="4">
        <v>29</v>
      </c>
      <c r="BY401" s="10">
        <f t="shared" si="18"/>
        <v>24.603999999999999</v>
      </c>
      <c r="BZ401" s="10">
        <f t="shared" si="19"/>
        <v>48.19719872611465</v>
      </c>
      <c r="CA401" s="4">
        <v>14</v>
      </c>
      <c r="CB401" s="4">
        <v>94</v>
      </c>
      <c r="CC401" s="4">
        <v>0</v>
      </c>
      <c r="CD401" s="4">
        <v>0</v>
      </c>
      <c r="CE401" s="4">
        <v>5</v>
      </c>
      <c r="CF401" s="4">
        <v>5</v>
      </c>
      <c r="CG401" s="4">
        <v>1</v>
      </c>
      <c r="CH401" s="4">
        <v>5</v>
      </c>
      <c r="CI401" s="4">
        <v>5</v>
      </c>
      <c r="CJ401" s="4">
        <v>3</v>
      </c>
      <c r="CK401" s="4">
        <v>2</v>
      </c>
      <c r="CL401" s="4">
        <v>2</v>
      </c>
      <c r="CM401" s="4">
        <v>2</v>
      </c>
      <c r="CN401" s="4">
        <v>1</v>
      </c>
      <c r="CO401" s="4">
        <v>1</v>
      </c>
      <c r="CP401" s="4">
        <v>1</v>
      </c>
      <c r="CQ401" s="4">
        <v>1</v>
      </c>
      <c r="CR401" s="4">
        <v>1</v>
      </c>
      <c r="CS401" s="4">
        <v>1</v>
      </c>
      <c r="CT401" s="4">
        <v>1</v>
      </c>
      <c r="CU401" s="4">
        <v>1</v>
      </c>
      <c r="CV401" s="4">
        <v>1</v>
      </c>
      <c r="CW401" s="4">
        <v>1</v>
      </c>
      <c r="CX401" s="4">
        <v>1</v>
      </c>
      <c r="CY401" s="4">
        <v>5</v>
      </c>
      <c r="CZ401" s="4">
        <v>2</v>
      </c>
      <c r="DA401" s="4">
        <v>6</v>
      </c>
      <c r="DB401" s="4">
        <v>6</v>
      </c>
      <c r="DC401" s="4">
        <v>6</v>
      </c>
      <c r="DD401" s="4">
        <v>5</v>
      </c>
      <c r="DE401" s="4">
        <v>5</v>
      </c>
      <c r="DF401" s="4">
        <v>4</v>
      </c>
      <c r="DG401" s="4">
        <v>4</v>
      </c>
      <c r="DH401" s="4">
        <v>6</v>
      </c>
      <c r="DI401" s="4">
        <v>6</v>
      </c>
      <c r="DJ401" s="4">
        <v>6</v>
      </c>
      <c r="DK401" s="4">
        <v>6</v>
      </c>
      <c r="DL401" s="4">
        <v>7</v>
      </c>
      <c r="DM401" s="4">
        <v>4</v>
      </c>
      <c r="DN401" s="14" t="s">
        <v>150</v>
      </c>
      <c r="DO401" s="4">
        <v>71.7</v>
      </c>
      <c r="DP401" s="4">
        <v>1.68</v>
      </c>
      <c r="DQ401" s="15" t="s">
        <v>155</v>
      </c>
      <c r="DR401" s="4" t="s">
        <v>155</v>
      </c>
    </row>
    <row r="402" spans="1:122" x14ac:dyDescent="0.25">
      <c r="A402" s="1">
        <v>159</v>
      </c>
      <c r="C402">
        <v>1593</v>
      </c>
      <c r="D402">
        <v>1593</v>
      </c>
      <c r="E402" s="1" t="s">
        <v>141</v>
      </c>
      <c r="F402">
        <v>1</v>
      </c>
      <c r="G402" s="1">
        <v>3</v>
      </c>
      <c r="H402">
        <v>1</v>
      </c>
      <c r="I402">
        <v>1</v>
      </c>
      <c r="J402">
        <v>109</v>
      </c>
      <c r="K402">
        <v>0</v>
      </c>
      <c r="L402">
        <v>0</v>
      </c>
      <c r="M402">
        <v>2010</v>
      </c>
      <c r="N402">
        <v>2010</v>
      </c>
      <c r="O402">
        <v>1335.826</v>
      </c>
      <c r="P402">
        <v>2241.578</v>
      </c>
      <c r="Q402">
        <v>91</v>
      </c>
      <c r="R402">
        <v>249.12899999999999</v>
      </c>
      <c r="S402">
        <v>109.322</v>
      </c>
      <c r="T402">
        <v>63.945999999999998</v>
      </c>
      <c r="U402">
        <v>45.375999999999998</v>
      </c>
      <c r="V402">
        <v>190.65299999999999</v>
      </c>
      <c r="W402">
        <v>25.768000000000001</v>
      </c>
      <c r="X402">
        <v>32.255000000000003</v>
      </c>
      <c r="Y402">
        <v>25.001000000000001</v>
      </c>
      <c r="Z402">
        <v>26.167999999999999</v>
      </c>
      <c r="AA402">
        <v>1305.2809999999999</v>
      </c>
      <c r="AB402">
        <v>4.6260000000000003</v>
      </c>
      <c r="AC402">
        <v>7.8849999999999998</v>
      </c>
      <c r="AD402">
        <v>91.846999999999994</v>
      </c>
      <c r="AE402">
        <v>27.334</v>
      </c>
      <c r="AF402">
        <v>1.3740000000000001</v>
      </c>
      <c r="AG402">
        <v>1.36</v>
      </c>
      <c r="AH402">
        <v>23.686</v>
      </c>
      <c r="AI402">
        <v>4.5069999999999997</v>
      </c>
      <c r="AJ402">
        <v>2.3380000000000001</v>
      </c>
      <c r="AK402">
        <v>482.40800000000002</v>
      </c>
      <c r="AL402">
        <v>4.0380000000000003</v>
      </c>
      <c r="AM402">
        <v>664.31299999999999</v>
      </c>
      <c r="AN402">
        <v>1198.3599999999999</v>
      </c>
      <c r="AO402">
        <v>351.67</v>
      </c>
      <c r="AP402">
        <v>19.617999999999999</v>
      </c>
      <c r="AQ402">
        <v>17.126999999999999</v>
      </c>
      <c r="AR402">
        <v>1.4610000000000001</v>
      </c>
      <c r="AS402">
        <v>124.69799999999999</v>
      </c>
      <c r="AT402">
        <v>4463.384</v>
      </c>
      <c r="AU402">
        <v>3557.942</v>
      </c>
      <c r="AV402">
        <v>36.168999999999997</v>
      </c>
      <c r="AW402">
        <v>44.412999999999997</v>
      </c>
      <c r="AX402">
        <v>19.38</v>
      </c>
      <c r="AY402">
        <v>330.45299999999997</v>
      </c>
      <c r="AZ402">
        <v>315.22000000000003</v>
      </c>
      <c r="BA402">
        <v>3.5</v>
      </c>
      <c r="BB402" s="8">
        <v>1593</v>
      </c>
      <c r="BC402" s="4">
        <v>1</v>
      </c>
      <c r="BD402" s="11">
        <v>16370</v>
      </c>
      <c r="BE402" s="4">
        <v>65</v>
      </c>
      <c r="BF402" s="4" t="s">
        <v>143</v>
      </c>
      <c r="BG402" s="4" t="s">
        <v>121</v>
      </c>
      <c r="BH402" s="4" t="s">
        <v>117</v>
      </c>
      <c r="BI402" s="4" t="s">
        <v>147</v>
      </c>
      <c r="BJ402" s="4" t="s">
        <v>148</v>
      </c>
      <c r="BK402" s="10">
        <v>510</v>
      </c>
      <c r="BL402" s="4">
        <v>9</v>
      </c>
      <c r="BM402" s="4" t="s">
        <v>148</v>
      </c>
      <c r="BN402" s="4" t="s">
        <v>147</v>
      </c>
      <c r="BO402" s="4" t="s">
        <v>148</v>
      </c>
      <c r="BP402" s="4" t="s">
        <v>147</v>
      </c>
      <c r="BQ402" s="4" t="s">
        <v>147</v>
      </c>
      <c r="BR402" s="4" t="s">
        <v>147</v>
      </c>
      <c r="BS402" s="4" t="s">
        <v>147</v>
      </c>
      <c r="BT402" s="4" t="s">
        <v>147</v>
      </c>
      <c r="BU402" s="4">
        <v>71.7</v>
      </c>
      <c r="BV402" s="4">
        <v>1.68</v>
      </c>
      <c r="BW402" s="10">
        <f t="shared" si="20"/>
        <v>25.403911564625854</v>
      </c>
      <c r="BX402" s="4">
        <v>29</v>
      </c>
      <c r="BY402" s="10">
        <f t="shared" si="18"/>
        <v>24.603999999999999</v>
      </c>
      <c r="BZ402" s="10">
        <f t="shared" si="19"/>
        <v>48.19719872611465</v>
      </c>
      <c r="CA402" s="4">
        <v>14</v>
      </c>
      <c r="CB402" s="4">
        <v>94</v>
      </c>
      <c r="CC402" s="4">
        <v>0</v>
      </c>
      <c r="CD402" s="4">
        <v>0</v>
      </c>
      <c r="CE402" s="4">
        <v>5</v>
      </c>
      <c r="CF402" s="4">
        <v>5</v>
      </c>
      <c r="CG402" s="4">
        <v>1</v>
      </c>
      <c r="CH402" s="4">
        <v>5</v>
      </c>
      <c r="CI402" s="4">
        <v>5</v>
      </c>
      <c r="CJ402" s="4">
        <v>3</v>
      </c>
      <c r="CK402" s="4">
        <v>2</v>
      </c>
      <c r="CL402" s="4">
        <v>2</v>
      </c>
      <c r="CM402" s="4">
        <v>2</v>
      </c>
      <c r="CN402" s="4">
        <v>1</v>
      </c>
      <c r="CO402" s="4">
        <v>1</v>
      </c>
      <c r="CP402" s="4">
        <v>1</v>
      </c>
      <c r="CQ402" s="4">
        <v>1</v>
      </c>
      <c r="CR402" s="4">
        <v>1</v>
      </c>
      <c r="CS402" s="4">
        <v>1</v>
      </c>
      <c r="CT402" s="4">
        <v>1</v>
      </c>
      <c r="CU402" s="4">
        <v>1</v>
      </c>
      <c r="CV402" s="4">
        <v>1</v>
      </c>
      <c r="CW402" s="4">
        <v>1</v>
      </c>
      <c r="CX402" s="4">
        <v>1</v>
      </c>
      <c r="CY402" s="4">
        <v>5</v>
      </c>
      <c r="CZ402" s="4">
        <v>2</v>
      </c>
      <c r="DA402" s="4">
        <v>6</v>
      </c>
      <c r="DB402" s="4">
        <v>6</v>
      </c>
      <c r="DC402" s="4">
        <v>6</v>
      </c>
      <c r="DD402" s="4">
        <v>5</v>
      </c>
      <c r="DE402" s="4">
        <v>5</v>
      </c>
      <c r="DF402" s="4">
        <v>4</v>
      </c>
      <c r="DG402" s="4">
        <v>4</v>
      </c>
      <c r="DH402" s="4">
        <v>6</v>
      </c>
      <c r="DI402" s="4">
        <v>6</v>
      </c>
      <c r="DJ402" s="4">
        <v>6</v>
      </c>
      <c r="DK402" s="4">
        <v>6</v>
      </c>
      <c r="DL402" s="4">
        <v>7</v>
      </c>
      <c r="DM402" s="4">
        <v>4</v>
      </c>
      <c r="DN402" s="14" t="s">
        <v>150</v>
      </c>
      <c r="DO402" s="4">
        <v>71.7</v>
      </c>
      <c r="DP402" s="4">
        <v>1.68</v>
      </c>
      <c r="DQ402" s="15" t="s">
        <v>155</v>
      </c>
      <c r="DR402" s="4" t="s">
        <v>155</v>
      </c>
    </row>
    <row r="403" spans="1:122" x14ac:dyDescent="0.25">
      <c r="A403" s="3">
        <v>160</v>
      </c>
      <c r="C403">
        <v>1601</v>
      </c>
      <c r="D403">
        <v>1601</v>
      </c>
      <c r="E403" s="1" t="s">
        <v>140</v>
      </c>
      <c r="F403">
        <v>3</v>
      </c>
      <c r="G403" s="3">
        <v>1</v>
      </c>
      <c r="H403">
        <v>1</v>
      </c>
      <c r="I403">
        <v>1</v>
      </c>
      <c r="J403">
        <v>116</v>
      </c>
      <c r="K403">
        <v>0</v>
      </c>
      <c r="L403">
        <v>0</v>
      </c>
      <c r="M403">
        <v>2010</v>
      </c>
      <c r="N403">
        <v>2010</v>
      </c>
      <c r="O403">
        <v>1492.5889999999999</v>
      </c>
      <c r="P403">
        <v>1771.7180000000001</v>
      </c>
      <c r="Q403">
        <v>66.784999999999997</v>
      </c>
      <c r="R403">
        <v>249.917</v>
      </c>
      <c r="S403">
        <v>56.451999999999998</v>
      </c>
      <c r="T403">
        <v>40.201999999999998</v>
      </c>
      <c r="U403">
        <v>16.25</v>
      </c>
      <c r="V403">
        <v>328.149</v>
      </c>
      <c r="W403">
        <v>27.56</v>
      </c>
      <c r="X403">
        <v>25.626999999999999</v>
      </c>
      <c r="Y403">
        <v>9.0239999999999991</v>
      </c>
      <c r="Z403">
        <v>17.712</v>
      </c>
      <c r="AA403">
        <v>3130.8629999999998</v>
      </c>
      <c r="AB403">
        <v>2.5030000000000001</v>
      </c>
      <c r="AC403">
        <v>14.683</v>
      </c>
      <c r="AD403">
        <v>40.752000000000002</v>
      </c>
      <c r="AE403">
        <v>107.967</v>
      </c>
      <c r="AF403">
        <v>0.77200000000000002</v>
      </c>
      <c r="AG403">
        <v>1.522</v>
      </c>
      <c r="AH403">
        <v>5.0730000000000004</v>
      </c>
      <c r="AI403">
        <v>3.754</v>
      </c>
      <c r="AJ403">
        <v>1.022</v>
      </c>
      <c r="AK403">
        <v>221.964</v>
      </c>
      <c r="AL403">
        <v>3.29</v>
      </c>
      <c r="AM403">
        <v>1047.3599999999999</v>
      </c>
      <c r="AN403">
        <v>1423.6189999999999</v>
      </c>
      <c r="AO403">
        <v>175.02799999999999</v>
      </c>
      <c r="AP403">
        <v>7.8879999999999999</v>
      </c>
      <c r="AQ403">
        <v>12.231</v>
      </c>
      <c r="AR403">
        <v>1.806</v>
      </c>
      <c r="AS403">
        <v>60.656999999999996</v>
      </c>
      <c r="AT403">
        <v>3507.3919999999998</v>
      </c>
      <c r="AU403">
        <v>2065.0859999999998</v>
      </c>
      <c r="AV403">
        <v>33.494999999999997</v>
      </c>
      <c r="AW403">
        <v>53.896999999999998</v>
      </c>
      <c r="AX403">
        <v>12.606999999999999</v>
      </c>
      <c r="AY403">
        <v>729.12300000000005</v>
      </c>
      <c r="AZ403">
        <v>676.61099999999999</v>
      </c>
      <c r="BA403">
        <v>148.74700000000001</v>
      </c>
      <c r="BB403" s="8">
        <v>1601</v>
      </c>
      <c r="BC403" s="4">
        <v>0</v>
      </c>
      <c r="BD403" s="11">
        <v>14280</v>
      </c>
      <c r="BE403" s="4">
        <v>71</v>
      </c>
      <c r="BF403" s="4" t="s">
        <v>145</v>
      </c>
      <c r="BG403" s="4" t="s">
        <v>121</v>
      </c>
      <c r="BH403" s="4" t="s">
        <v>117</v>
      </c>
      <c r="BI403" s="4" t="s">
        <v>147</v>
      </c>
      <c r="BJ403" s="4" t="s">
        <v>148</v>
      </c>
      <c r="BK403" s="4">
        <v>1200</v>
      </c>
      <c r="BL403" s="4">
        <v>5</v>
      </c>
      <c r="BM403" s="4" t="s">
        <v>147</v>
      </c>
      <c r="BN403" s="4" t="s">
        <v>147</v>
      </c>
      <c r="BO403" s="4" t="s">
        <v>147</v>
      </c>
      <c r="BP403" s="4" t="s">
        <v>147</v>
      </c>
      <c r="BQ403" s="4" t="s">
        <v>147</v>
      </c>
      <c r="BR403" s="4" t="s">
        <v>147</v>
      </c>
      <c r="BS403" s="4" t="s">
        <v>147</v>
      </c>
      <c r="BT403" s="4" t="s">
        <v>147</v>
      </c>
      <c r="BU403" s="4">
        <v>65.900000000000006</v>
      </c>
      <c r="BV403" s="4">
        <v>1.47</v>
      </c>
      <c r="BW403" s="10">
        <f t="shared" si="20"/>
        <v>30.49655236244158</v>
      </c>
      <c r="BX403" s="4">
        <v>30</v>
      </c>
      <c r="BY403" s="10">
        <f t="shared" si="18"/>
        <v>23.091999999999999</v>
      </c>
      <c r="BZ403" s="10">
        <f t="shared" si="19"/>
        <v>42.455450955414008</v>
      </c>
      <c r="CA403" s="4">
        <v>22</v>
      </c>
      <c r="CB403" s="4">
        <v>95</v>
      </c>
      <c r="CC403" s="4">
        <v>0</v>
      </c>
      <c r="CD403" s="4">
        <v>0</v>
      </c>
      <c r="CE403" s="4">
        <v>4</v>
      </c>
      <c r="CF403" s="4">
        <v>3</v>
      </c>
      <c r="CG403" s="4">
        <v>2</v>
      </c>
      <c r="CH403" s="4">
        <v>5</v>
      </c>
      <c r="CI403" s="4">
        <v>1</v>
      </c>
      <c r="CJ403" s="4">
        <v>3</v>
      </c>
      <c r="CK403" s="4">
        <v>3</v>
      </c>
      <c r="CL403" s="4">
        <v>3</v>
      </c>
      <c r="CM403" s="4">
        <v>3</v>
      </c>
      <c r="CN403" s="4">
        <v>3</v>
      </c>
      <c r="CO403" s="4">
        <v>3</v>
      </c>
      <c r="CP403" s="4">
        <v>3</v>
      </c>
      <c r="CQ403" s="4">
        <v>3</v>
      </c>
      <c r="CR403" s="4">
        <v>3</v>
      </c>
      <c r="CS403" s="4">
        <v>1</v>
      </c>
      <c r="CT403" s="4">
        <v>1</v>
      </c>
      <c r="CU403" s="4">
        <v>1</v>
      </c>
      <c r="CV403" s="4">
        <v>1</v>
      </c>
      <c r="CW403" s="4">
        <v>1</v>
      </c>
      <c r="CX403" s="4">
        <v>1</v>
      </c>
      <c r="CY403" s="4">
        <v>6</v>
      </c>
      <c r="CZ403" s="4">
        <v>6</v>
      </c>
      <c r="DA403" s="4">
        <v>7</v>
      </c>
      <c r="DB403" s="4">
        <v>7</v>
      </c>
      <c r="DC403" s="4">
        <v>2</v>
      </c>
      <c r="DD403" s="4">
        <v>6</v>
      </c>
      <c r="DE403" s="4">
        <v>7</v>
      </c>
      <c r="DF403" s="4">
        <v>6</v>
      </c>
      <c r="DG403" s="4">
        <v>7</v>
      </c>
      <c r="DH403" s="4">
        <v>6</v>
      </c>
      <c r="DI403" s="4">
        <v>7</v>
      </c>
      <c r="DJ403" s="4">
        <v>7</v>
      </c>
      <c r="DK403" s="4">
        <v>5</v>
      </c>
      <c r="DL403" s="4">
        <v>7</v>
      </c>
      <c r="DM403" s="4">
        <v>7</v>
      </c>
      <c r="DN403" s="14" t="s">
        <v>150</v>
      </c>
      <c r="DO403" s="4">
        <v>65.900000000000006</v>
      </c>
      <c r="DP403" s="4">
        <v>1.47</v>
      </c>
      <c r="DQ403" s="15" t="s">
        <v>154</v>
      </c>
      <c r="DR403" s="4" t="s">
        <v>156</v>
      </c>
    </row>
    <row r="404" spans="1:122" x14ac:dyDescent="0.25">
      <c r="A404" s="3">
        <v>160</v>
      </c>
      <c r="C404">
        <v>1602</v>
      </c>
      <c r="D404">
        <v>1602</v>
      </c>
      <c r="E404" s="1" t="s">
        <v>140</v>
      </c>
      <c r="F404">
        <v>5</v>
      </c>
      <c r="G404" s="3">
        <v>2</v>
      </c>
      <c r="H404">
        <v>1</v>
      </c>
      <c r="I404">
        <v>1</v>
      </c>
      <c r="J404">
        <v>116</v>
      </c>
      <c r="K404">
        <v>0</v>
      </c>
      <c r="L404">
        <v>0</v>
      </c>
      <c r="M404">
        <v>2010</v>
      </c>
      <c r="N404">
        <v>2010</v>
      </c>
      <c r="O404">
        <v>1568.742</v>
      </c>
      <c r="P404">
        <v>1259.424</v>
      </c>
      <c r="Q404">
        <v>50.481999999999999</v>
      </c>
      <c r="R404">
        <v>129.608</v>
      </c>
      <c r="S404">
        <v>74.244</v>
      </c>
      <c r="T404">
        <v>56.084000000000003</v>
      </c>
      <c r="U404">
        <v>18.158999999999999</v>
      </c>
      <c r="V404">
        <v>272.99099999999999</v>
      </c>
      <c r="W404">
        <v>23.675000000000001</v>
      </c>
      <c r="X404">
        <v>18.196000000000002</v>
      </c>
      <c r="Y404">
        <v>6.3040000000000003</v>
      </c>
      <c r="Z404">
        <v>12.342000000000001</v>
      </c>
      <c r="AA404">
        <v>9223.9240000000009</v>
      </c>
      <c r="AB404">
        <v>6.5590000000000002</v>
      </c>
      <c r="AC404">
        <v>3.32</v>
      </c>
      <c r="AD404">
        <v>150.22</v>
      </c>
      <c r="AE404">
        <v>31.893999999999998</v>
      </c>
      <c r="AF404">
        <v>0.97399999999999998</v>
      </c>
      <c r="AG404">
        <v>1.8109999999999999</v>
      </c>
      <c r="AH404">
        <v>15.541</v>
      </c>
      <c r="AI404">
        <v>4.1449999999999996</v>
      </c>
      <c r="AJ404">
        <v>1.6839999999999999</v>
      </c>
      <c r="AK404">
        <v>289.74200000000002</v>
      </c>
      <c r="AL404">
        <v>4.63</v>
      </c>
      <c r="AM404">
        <v>952.36400000000003</v>
      </c>
      <c r="AN404">
        <v>1264.4960000000001</v>
      </c>
      <c r="AO404">
        <v>212.66</v>
      </c>
      <c r="AP404">
        <v>11.632999999999999</v>
      </c>
      <c r="AQ404">
        <v>10.715</v>
      </c>
      <c r="AR404">
        <v>0.72199999999999998</v>
      </c>
      <c r="AS404">
        <v>80.834999999999994</v>
      </c>
      <c r="AT404">
        <v>79810.634999999995</v>
      </c>
      <c r="AU404">
        <v>2360.096</v>
      </c>
      <c r="AV404">
        <v>35.79</v>
      </c>
      <c r="AW404">
        <v>40.511000000000003</v>
      </c>
      <c r="AX404">
        <v>23.782</v>
      </c>
      <c r="AY404">
        <v>1248.829</v>
      </c>
      <c r="AZ404">
        <v>869.23900000000003</v>
      </c>
      <c r="BA404">
        <v>1.9990000000000001</v>
      </c>
      <c r="BB404" s="8">
        <v>1602</v>
      </c>
      <c r="BC404" s="4">
        <v>0</v>
      </c>
      <c r="BD404" s="11">
        <v>14280</v>
      </c>
      <c r="BE404" s="4">
        <v>71</v>
      </c>
      <c r="BF404" s="4" t="s">
        <v>145</v>
      </c>
      <c r="BG404" s="4" t="s">
        <v>121</v>
      </c>
      <c r="BH404" s="4" t="s">
        <v>117</v>
      </c>
      <c r="BI404" s="4" t="s">
        <v>147</v>
      </c>
      <c r="BJ404" s="4" t="s">
        <v>148</v>
      </c>
      <c r="BK404" s="4">
        <v>1200</v>
      </c>
      <c r="BL404" s="4">
        <v>5</v>
      </c>
      <c r="BM404" s="4" t="s">
        <v>147</v>
      </c>
      <c r="BN404" s="4" t="s">
        <v>147</v>
      </c>
      <c r="BO404" s="4" t="s">
        <v>147</v>
      </c>
      <c r="BP404" s="4" t="s">
        <v>147</v>
      </c>
      <c r="BQ404" s="4" t="s">
        <v>147</v>
      </c>
      <c r="BR404" s="4" t="s">
        <v>147</v>
      </c>
      <c r="BS404" s="4" t="s">
        <v>147</v>
      </c>
      <c r="BT404" s="4" t="s">
        <v>147</v>
      </c>
      <c r="BU404" s="4">
        <v>65.900000000000006</v>
      </c>
      <c r="BV404" s="4">
        <v>1.47</v>
      </c>
      <c r="BW404" s="10">
        <f t="shared" si="20"/>
        <v>30.49655236244158</v>
      </c>
      <c r="BX404" s="4">
        <v>30</v>
      </c>
      <c r="BY404" s="10">
        <f t="shared" si="18"/>
        <v>23.091999999999999</v>
      </c>
      <c r="BZ404" s="10">
        <f t="shared" si="19"/>
        <v>42.455450955414008</v>
      </c>
      <c r="CA404" s="4">
        <v>22</v>
      </c>
      <c r="CB404" s="4">
        <v>95</v>
      </c>
      <c r="CC404" s="4">
        <v>0</v>
      </c>
      <c r="CD404" s="4">
        <v>0</v>
      </c>
      <c r="CE404" s="4">
        <v>4</v>
      </c>
      <c r="CF404" s="4">
        <v>3</v>
      </c>
      <c r="CG404" s="4">
        <v>2</v>
      </c>
      <c r="CH404" s="4">
        <v>5</v>
      </c>
      <c r="CI404" s="4">
        <v>1</v>
      </c>
      <c r="CJ404" s="4">
        <v>3</v>
      </c>
      <c r="CK404" s="4">
        <v>3</v>
      </c>
      <c r="CL404" s="4">
        <v>3</v>
      </c>
      <c r="CM404" s="4">
        <v>3</v>
      </c>
      <c r="CN404" s="4">
        <v>3</v>
      </c>
      <c r="CO404" s="4">
        <v>3</v>
      </c>
      <c r="CP404" s="4">
        <v>3</v>
      </c>
      <c r="CQ404" s="4">
        <v>3</v>
      </c>
      <c r="CR404" s="4">
        <v>3</v>
      </c>
      <c r="CS404" s="4">
        <v>1</v>
      </c>
      <c r="CT404" s="4">
        <v>1</v>
      </c>
      <c r="CU404" s="4">
        <v>1</v>
      </c>
      <c r="CV404" s="4">
        <v>1</v>
      </c>
      <c r="CW404" s="4">
        <v>1</v>
      </c>
      <c r="CX404" s="4">
        <v>1</v>
      </c>
      <c r="CY404" s="4">
        <v>6</v>
      </c>
      <c r="CZ404" s="4">
        <v>6</v>
      </c>
      <c r="DA404" s="4">
        <v>7</v>
      </c>
      <c r="DB404" s="4">
        <v>7</v>
      </c>
      <c r="DC404" s="4">
        <v>2</v>
      </c>
      <c r="DD404" s="4">
        <v>6</v>
      </c>
      <c r="DE404" s="4">
        <v>7</v>
      </c>
      <c r="DF404" s="4">
        <v>6</v>
      </c>
      <c r="DG404" s="4">
        <v>7</v>
      </c>
      <c r="DH404" s="4">
        <v>6</v>
      </c>
      <c r="DI404" s="4">
        <v>7</v>
      </c>
      <c r="DJ404" s="4">
        <v>7</v>
      </c>
      <c r="DK404" s="4">
        <v>5</v>
      </c>
      <c r="DL404" s="4">
        <v>7</v>
      </c>
      <c r="DM404" s="4">
        <v>7</v>
      </c>
      <c r="DN404" s="14" t="s">
        <v>150</v>
      </c>
      <c r="DO404" s="4">
        <v>65.900000000000006</v>
      </c>
      <c r="DP404" s="4">
        <v>1.47</v>
      </c>
      <c r="DQ404" s="15" t="s">
        <v>154</v>
      </c>
      <c r="DR404" s="4" t="s">
        <v>156</v>
      </c>
    </row>
    <row r="405" spans="1:122" x14ac:dyDescent="0.25">
      <c r="A405" s="3">
        <v>160</v>
      </c>
      <c r="C405">
        <v>1603</v>
      </c>
      <c r="D405">
        <v>1603</v>
      </c>
      <c r="E405" s="1" t="s">
        <v>140</v>
      </c>
      <c r="F405">
        <v>0</v>
      </c>
      <c r="G405" s="3">
        <v>3</v>
      </c>
      <c r="H405">
        <v>1</v>
      </c>
      <c r="I405">
        <v>1</v>
      </c>
      <c r="J405">
        <v>116</v>
      </c>
      <c r="K405">
        <v>0</v>
      </c>
      <c r="L405">
        <v>0</v>
      </c>
      <c r="M405">
        <v>2010</v>
      </c>
      <c r="N405">
        <v>2010</v>
      </c>
      <c r="O405">
        <v>2180.1950000000002</v>
      </c>
      <c r="P405">
        <v>5527.5559999999996</v>
      </c>
      <c r="Q405">
        <v>344.54700000000003</v>
      </c>
      <c r="R405">
        <v>332.10199999999998</v>
      </c>
      <c r="S405">
        <v>275.904</v>
      </c>
      <c r="T405">
        <v>225.553</v>
      </c>
      <c r="U405">
        <v>50.350999999999999</v>
      </c>
      <c r="V405">
        <v>696.37900000000002</v>
      </c>
      <c r="W405">
        <v>108.395</v>
      </c>
      <c r="X405">
        <v>124.99</v>
      </c>
      <c r="Y405">
        <v>84.930999999999997</v>
      </c>
      <c r="Z405">
        <v>47.972999999999999</v>
      </c>
      <c r="AA405">
        <v>9863.2430000000004</v>
      </c>
      <c r="AB405">
        <v>8.1129999999999995</v>
      </c>
      <c r="AC405">
        <v>14.121</v>
      </c>
      <c r="AD405">
        <v>724.05600000000004</v>
      </c>
      <c r="AE405">
        <v>156.113</v>
      </c>
      <c r="AF405">
        <v>4.0910000000000002</v>
      </c>
      <c r="AG405">
        <v>2.6840000000000002</v>
      </c>
      <c r="AH405">
        <v>41.845999999999997</v>
      </c>
      <c r="AI405">
        <v>7.8040000000000003</v>
      </c>
      <c r="AJ405">
        <v>3.125</v>
      </c>
      <c r="AK405">
        <v>1133.6420000000001</v>
      </c>
      <c r="AL405">
        <v>8.6649999999999991</v>
      </c>
      <c r="AM405">
        <v>912.88400000000001</v>
      </c>
      <c r="AN405">
        <v>3742.665</v>
      </c>
      <c r="AO405">
        <v>647.19500000000005</v>
      </c>
      <c r="AP405">
        <v>40.828000000000003</v>
      </c>
      <c r="AQ405">
        <v>44.756</v>
      </c>
      <c r="AR405">
        <v>2.6349999999999998</v>
      </c>
      <c r="AS405">
        <v>277.27600000000001</v>
      </c>
      <c r="AT405">
        <v>12995.383</v>
      </c>
      <c r="AU405">
        <v>5558.8609999999999</v>
      </c>
      <c r="AV405">
        <v>55.777000000000001</v>
      </c>
      <c r="AW405">
        <v>24.082000000000001</v>
      </c>
      <c r="AX405">
        <v>20.122</v>
      </c>
      <c r="AY405">
        <v>1170.079</v>
      </c>
      <c r="AZ405">
        <v>723.02200000000005</v>
      </c>
      <c r="BA405">
        <v>6.1959999999999997</v>
      </c>
      <c r="BB405" s="8">
        <v>1603</v>
      </c>
      <c r="BC405" s="4">
        <v>0</v>
      </c>
      <c r="BD405" s="11">
        <v>14280</v>
      </c>
      <c r="BE405" s="4">
        <v>71</v>
      </c>
      <c r="BF405" s="4" t="s">
        <v>145</v>
      </c>
      <c r="BG405" s="4" t="s">
        <v>121</v>
      </c>
      <c r="BH405" s="4" t="s">
        <v>117</v>
      </c>
      <c r="BI405" s="4" t="s">
        <v>147</v>
      </c>
      <c r="BJ405" s="4" t="s">
        <v>148</v>
      </c>
      <c r="BK405" s="4">
        <v>1200</v>
      </c>
      <c r="BL405" s="4">
        <v>5</v>
      </c>
      <c r="BM405" s="4" t="s">
        <v>147</v>
      </c>
      <c r="BN405" s="4" t="s">
        <v>147</v>
      </c>
      <c r="BO405" s="4" t="s">
        <v>147</v>
      </c>
      <c r="BP405" s="4" t="s">
        <v>147</v>
      </c>
      <c r="BQ405" s="4" t="s">
        <v>147</v>
      </c>
      <c r="BR405" s="4" t="s">
        <v>147</v>
      </c>
      <c r="BS405" s="4" t="s">
        <v>147</v>
      </c>
      <c r="BT405" s="4" t="s">
        <v>147</v>
      </c>
      <c r="BU405" s="4">
        <v>65.900000000000006</v>
      </c>
      <c r="BV405" s="4">
        <v>1.47</v>
      </c>
      <c r="BW405" s="10">
        <f t="shared" si="20"/>
        <v>30.49655236244158</v>
      </c>
      <c r="BX405" s="4">
        <v>30</v>
      </c>
      <c r="BY405" s="10">
        <f t="shared" si="18"/>
        <v>23.091999999999999</v>
      </c>
      <c r="BZ405" s="10">
        <f t="shared" si="19"/>
        <v>42.455450955414008</v>
      </c>
      <c r="CA405" s="4">
        <v>22</v>
      </c>
      <c r="CB405" s="4">
        <v>95</v>
      </c>
      <c r="CC405" s="4">
        <v>0</v>
      </c>
      <c r="CD405" s="4">
        <v>0</v>
      </c>
      <c r="CE405" s="4">
        <v>4</v>
      </c>
      <c r="CF405" s="4">
        <v>3</v>
      </c>
      <c r="CG405" s="4">
        <v>2</v>
      </c>
      <c r="CH405" s="4">
        <v>5</v>
      </c>
      <c r="CI405" s="4">
        <v>1</v>
      </c>
      <c r="CJ405" s="4">
        <v>3</v>
      </c>
      <c r="CK405" s="4">
        <v>3</v>
      </c>
      <c r="CL405" s="4">
        <v>3</v>
      </c>
      <c r="CM405" s="4">
        <v>3</v>
      </c>
      <c r="CN405" s="4">
        <v>3</v>
      </c>
      <c r="CO405" s="4">
        <v>3</v>
      </c>
      <c r="CP405" s="4">
        <v>3</v>
      </c>
      <c r="CQ405" s="4">
        <v>3</v>
      </c>
      <c r="CR405" s="4">
        <v>3</v>
      </c>
      <c r="CS405" s="4">
        <v>1</v>
      </c>
      <c r="CT405" s="4">
        <v>1</v>
      </c>
      <c r="CU405" s="4">
        <v>1</v>
      </c>
      <c r="CV405" s="4">
        <v>1</v>
      </c>
      <c r="CW405" s="4">
        <v>1</v>
      </c>
      <c r="CX405" s="4">
        <v>1</v>
      </c>
      <c r="CY405" s="4">
        <v>6</v>
      </c>
      <c r="CZ405" s="4">
        <v>6</v>
      </c>
      <c r="DA405" s="4">
        <v>7</v>
      </c>
      <c r="DB405" s="4">
        <v>7</v>
      </c>
      <c r="DC405" s="4">
        <v>2</v>
      </c>
      <c r="DD405" s="4">
        <v>6</v>
      </c>
      <c r="DE405" s="4">
        <v>7</v>
      </c>
      <c r="DF405" s="4">
        <v>6</v>
      </c>
      <c r="DG405" s="4">
        <v>7</v>
      </c>
      <c r="DH405" s="4">
        <v>6</v>
      </c>
      <c r="DI405" s="4">
        <v>7</v>
      </c>
      <c r="DJ405" s="4">
        <v>7</v>
      </c>
      <c r="DK405" s="4">
        <v>5</v>
      </c>
      <c r="DL405" s="4">
        <v>7</v>
      </c>
      <c r="DM405" s="4">
        <v>7</v>
      </c>
      <c r="DN405" s="14" t="s">
        <v>150</v>
      </c>
      <c r="DO405" s="4">
        <v>65.900000000000006</v>
      </c>
      <c r="DP405" s="4">
        <v>1.47</v>
      </c>
      <c r="DQ405" s="15" t="s">
        <v>154</v>
      </c>
      <c r="DR405" s="4" t="s">
        <v>156</v>
      </c>
    </row>
    <row r="406" spans="1:122" x14ac:dyDescent="0.25">
      <c r="A406" s="1">
        <v>161</v>
      </c>
      <c r="C406">
        <v>1611</v>
      </c>
      <c r="D406">
        <v>1611</v>
      </c>
      <c r="E406" s="1" t="s">
        <v>141</v>
      </c>
      <c r="F406">
        <v>1</v>
      </c>
      <c r="G406" s="1">
        <v>1</v>
      </c>
      <c r="H406">
        <v>1</v>
      </c>
      <c r="I406">
        <v>1</v>
      </c>
      <c r="J406">
        <v>109</v>
      </c>
      <c r="K406">
        <v>0</v>
      </c>
      <c r="L406">
        <v>0</v>
      </c>
      <c r="M406">
        <v>2010</v>
      </c>
      <c r="N406">
        <v>2010</v>
      </c>
      <c r="O406">
        <v>5009.3890000000001</v>
      </c>
      <c r="P406">
        <v>3803.826</v>
      </c>
      <c r="Q406">
        <v>133.607</v>
      </c>
      <c r="R406">
        <v>291.50700000000001</v>
      </c>
      <c r="S406">
        <v>135.31299999999999</v>
      </c>
      <c r="T406">
        <v>100.39700000000001</v>
      </c>
      <c r="U406">
        <v>34.915999999999997</v>
      </c>
      <c r="V406">
        <v>299.75299999999999</v>
      </c>
      <c r="W406">
        <v>42.398000000000003</v>
      </c>
      <c r="X406">
        <v>52.539000000000001</v>
      </c>
      <c r="Y406">
        <v>23.08</v>
      </c>
      <c r="Z406">
        <v>26.86</v>
      </c>
      <c r="AA406">
        <v>55722.510999999999</v>
      </c>
      <c r="AB406">
        <v>5.7809999999999997</v>
      </c>
      <c r="AC406">
        <v>6.452</v>
      </c>
      <c r="AD406">
        <v>98.177000000000007</v>
      </c>
      <c r="AE406">
        <v>65.484999999999999</v>
      </c>
      <c r="AF406">
        <v>2.3580000000000001</v>
      </c>
      <c r="AG406">
        <v>2.452</v>
      </c>
      <c r="AH406">
        <v>55.603000000000002</v>
      </c>
      <c r="AI406">
        <v>8.923</v>
      </c>
      <c r="AJ406">
        <v>4.4779999999999998</v>
      </c>
      <c r="AK406">
        <v>457.59899999999999</v>
      </c>
      <c r="AL406">
        <v>4.8520000000000003</v>
      </c>
      <c r="AM406">
        <v>671.82600000000002</v>
      </c>
      <c r="AN406">
        <v>2458.14</v>
      </c>
      <c r="AO406">
        <v>498.73</v>
      </c>
      <c r="AP406">
        <v>9.5109999999999992</v>
      </c>
      <c r="AQ406">
        <v>13.662000000000001</v>
      </c>
      <c r="AR406">
        <v>1.827</v>
      </c>
      <c r="AS406">
        <v>233.15899999999999</v>
      </c>
      <c r="AT406">
        <v>10837.669</v>
      </c>
      <c r="AU406">
        <v>5292.8050000000003</v>
      </c>
      <c r="AV406">
        <v>31.533000000000001</v>
      </c>
      <c r="AW406">
        <v>30.88</v>
      </c>
      <c r="AX406">
        <v>14.407</v>
      </c>
      <c r="AY406">
        <v>5664.8329999999996</v>
      </c>
      <c r="AZ406">
        <v>2901.86</v>
      </c>
      <c r="BA406">
        <v>2.6589999999999998</v>
      </c>
      <c r="BB406" s="8">
        <v>1611</v>
      </c>
      <c r="BC406" s="4">
        <v>1</v>
      </c>
      <c r="BD406" s="11">
        <v>18390</v>
      </c>
      <c r="BE406" s="4">
        <v>60</v>
      </c>
      <c r="BF406" s="4" t="s">
        <v>143</v>
      </c>
      <c r="BG406" s="4" t="s">
        <v>121</v>
      </c>
      <c r="BH406" s="4" t="s">
        <v>117</v>
      </c>
      <c r="BI406" s="4" t="s">
        <v>148</v>
      </c>
      <c r="BJ406" s="4" t="s">
        <v>147</v>
      </c>
      <c r="BK406" s="10">
        <v>800</v>
      </c>
      <c r="BL406" s="4">
        <v>4</v>
      </c>
      <c r="BM406" s="4" t="s">
        <v>147</v>
      </c>
      <c r="BN406" s="4" t="s">
        <v>147</v>
      </c>
      <c r="BO406" s="4" t="s">
        <v>147</v>
      </c>
      <c r="BP406" s="4" t="s">
        <v>147</v>
      </c>
      <c r="BQ406" s="4" t="s">
        <v>147</v>
      </c>
      <c r="BR406" s="4" t="s">
        <v>147</v>
      </c>
      <c r="BS406" s="4" t="s">
        <v>147</v>
      </c>
      <c r="BT406" s="4" t="s">
        <v>147</v>
      </c>
      <c r="BU406" s="4">
        <v>72.099999999999994</v>
      </c>
      <c r="BV406" s="4">
        <v>1.71</v>
      </c>
      <c r="BW406" s="10">
        <f t="shared" si="20"/>
        <v>24.657159467870457</v>
      </c>
      <c r="BX406" s="4">
        <v>27</v>
      </c>
      <c r="BY406" s="10">
        <f t="shared" si="18"/>
        <v>25.116</v>
      </c>
      <c r="BZ406" s="10">
        <f t="shared" si="19"/>
        <v>50.224001273885349</v>
      </c>
      <c r="CA406" s="4">
        <v>6</v>
      </c>
      <c r="CB406" s="4">
        <v>86</v>
      </c>
      <c r="CC406" s="4">
        <v>0</v>
      </c>
      <c r="CD406" s="4">
        <v>0</v>
      </c>
      <c r="CE406" s="4">
        <v>3</v>
      </c>
      <c r="CF406" s="4">
        <v>4</v>
      </c>
      <c r="CG406" s="4">
        <v>1</v>
      </c>
      <c r="CH406" s="4">
        <v>4</v>
      </c>
      <c r="CI406" s="4">
        <v>5</v>
      </c>
      <c r="CJ406" s="4">
        <v>3</v>
      </c>
      <c r="CK406" s="4">
        <v>3</v>
      </c>
      <c r="CL406" s="4">
        <v>3</v>
      </c>
      <c r="CM406" s="4">
        <v>3</v>
      </c>
      <c r="CN406" s="4">
        <v>3</v>
      </c>
      <c r="CO406" s="4">
        <v>3</v>
      </c>
      <c r="CP406" s="4">
        <v>3</v>
      </c>
      <c r="CQ406" s="4">
        <v>3</v>
      </c>
      <c r="CR406" s="4">
        <v>3</v>
      </c>
      <c r="CS406" s="4">
        <v>1</v>
      </c>
      <c r="CT406" s="4">
        <v>1</v>
      </c>
      <c r="CU406" s="4">
        <v>1</v>
      </c>
      <c r="CV406" s="4">
        <v>1</v>
      </c>
      <c r="CW406" s="4">
        <v>1</v>
      </c>
      <c r="CX406" s="4">
        <v>1</v>
      </c>
      <c r="CY406" s="4">
        <v>5</v>
      </c>
      <c r="CZ406" s="4">
        <v>6</v>
      </c>
      <c r="DA406" s="4">
        <v>6</v>
      </c>
      <c r="DB406" s="4">
        <v>6</v>
      </c>
      <c r="DC406" s="4">
        <v>5</v>
      </c>
      <c r="DD406" s="4">
        <v>6</v>
      </c>
      <c r="DE406" s="4">
        <v>6</v>
      </c>
      <c r="DF406" s="4">
        <v>6</v>
      </c>
      <c r="DG406" s="4">
        <v>6</v>
      </c>
      <c r="DH406" s="4">
        <v>7</v>
      </c>
      <c r="DI406" s="4">
        <v>7</v>
      </c>
      <c r="DJ406" s="4">
        <v>6</v>
      </c>
      <c r="DK406" s="4">
        <v>6</v>
      </c>
      <c r="DL406" s="4">
        <v>7</v>
      </c>
      <c r="DM406" s="4">
        <v>2</v>
      </c>
      <c r="DN406" s="14" t="s">
        <v>150</v>
      </c>
      <c r="DO406" s="4">
        <v>72.099999999999994</v>
      </c>
      <c r="DP406" s="4">
        <v>1.71</v>
      </c>
      <c r="DQ406" s="15" t="s">
        <v>155</v>
      </c>
      <c r="DR406" s="4" t="s">
        <v>155</v>
      </c>
    </row>
    <row r="407" spans="1:122" x14ac:dyDescent="0.25">
      <c r="A407" s="1">
        <v>161</v>
      </c>
      <c r="C407">
        <v>1612</v>
      </c>
      <c r="D407">
        <v>1612</v>
      </c>
      <c r="E407" s="1" t="s">
        <v>141</v>
      </c>
      <c r="F407">
        <v>4</v>
      </c>
      <c r="G407" s="1">
        <v>2</v>
      </c>
      <c r="H407">
        <v>1</v>
      </c>
      <c r="I407">
        <v>1</v>
      </c>
      <c r="J407">
        <v>109</v>
      </c>
      <c r="K407">
        <v>0</v>
      </c>
      <c r="L407">
        <v>0</v>
      </c>
      <c r="M407">
        <v>2010</v>
      </c>
      <c r="N407">
        <v>2010</v>
      </c>
      <c r="O407">
        <v>3775.6419999999998</v>
      </c>
      <c r="P407">
        <v>3234.326</v>
      </c>
      <c r="Q407">
        <v>110.19799999999999</v>
      </c>
      <c r="R407">
        <v>285.36900000000003</v>
      </c>
      <c r="S407">
        <v>97.08</v>
      </c>
      <c r="T407">
        <v>54.314</v>
      </c>
      <c r="U407">
        <v>42.768999999999998</v>
      </c>
      <c r="V407">
        <v>472.72</v>
      </c>
      <c r="W407">
        <v>25.620999999999999</v>
      </c>
      <c r="X407">
        <v>34.015999999999998</v>
      </c>
      <c r="Y407">
        <v>40.392000000000003</v>
      </c>
      <c r="Z407">
        <v>11.773999999999999</v>
      </c>
      <c r="AA407">
        <v>1039.192</v>
      </c>
      <c r="AB407">
        <v>3.7480000000000002</v>
      </c>
      <c r="AC407">
        <v>7.8769999999999998</v>
      </c>
      <c r="AD407">
        <v>100.946</v>
      </c>
      <c r="AE407">
        <v>6.3639999999999999</v>
      </c>
      <c r="AF407">
        <v>1.992</v>
      </c>
      <c r="AG407">
        <v>2.2210000000000001</v>
      </c>
      <c r="AH407">
        <v>36.463000000000001</v>
      </c>
      <c r="AI407">
        <v>5.125</v>
      </c>
      <c r="AJ407">
        <v>2.9369999999999998</v>
      </c>
      <c r="AK407">
        <v>697.66600000000005</v>
      </c>
      <c r="AL407">
        <v>4.1760000000000002</v>
      </c>
      <c r="AM407">
        <v>487.99099999999999</v>
      </c>
      <c r="AN407">
        <v>1395.912</v>
      </c>
      <c r="AO407">
        <v>372.012</v>
      </c>
      <c r="AP407">
        <v>15.225</v>
      </c>
      <c r="AQ407">
        <v>13.249000000000001</v>
      </c>
      <c r="AR407">
        <v>1.07</v>
      </c>
      <c r="AS407">
        <v>218.803</v>
      </c>
      <c r="AT407">
        <v>7338.2370000000001</v>
      </c>
      <c r="AU407">
        <v>2230.2330000000002</v>
      </c>
      <c r="AV407">
        <v>30.183</v>
      </c>
      <c r="AW407">
        <v>35.893000000000001</v>
      </c>
      <c r="AX407">
        <v>12.154</v>
      </c>
      <c r="AY407">
        <v>285.21499999999997</v>
      </c>
      <c r="AZ407">
        <v>278.38200000000001</v>
      </c>
      <c r="BA407">
        <v>2.8780000000000001</v>
      </c>
      <c r="BB407" s="8">
        <v>1612</v>
      </c>
      <c r="BC407" s="4">
        <v>1</v>
      </c>
      <c r="BD407" s="11">
        <v>18390</v>
      </c>
      <c r="BE407" s="4">
        <v>60</v>
      </c>
      <c r="BF407" s="4" t="s">
        <v>143</v>
      </c>
      <c r="BG407" s="4" t="s">
        <v>121</v>
      </c>
      <c r="BH407" s="4" t="s">
        <v>117</v>
      </c>
      <c r="BI407" s="4" t="s">
        <v>148</v>
      </c>
      <c r="BJ407" s="4" t="s">
        <v>147</v>
      </c>
      <c r="BK407" s="10">
        <v>800</v>
      </c>
      <c r="BL407" s="4">
        <v>4</v>
      </c>
      <c r="BM407" s="4" t="s">
        <v>147</v>
      </c>
      <c r="BN407" s="4" t="s">
        <v>147</v>
      </c>
      <c r="BO407" s="4" t="s">
        <v>147</v>
      </c>
      <c r="BP407" s="4" t="s">
        <v>147</v>
      </c>
      <c r="BQ407" s="4" t="s">
        <v>147</v>
      </c>
      <c r="BR407" s="4" t="s">
        <v>147</v>
      </c>
      <c r="BS407" s="4" t="s">
        <v>147</v>
      </c>
      <c r="BT407" s="4" t="s">
        <v>147</v>
      </c>
      <c r="BU407" s="4">
        <v>72.099999999999994</v>
      </c>
      <c r="BV407" s="4">
        <v>1.71</v>
      </c>
      <c r="BW407" s="10">
        <f t="shared" si="20"/>
        <v>24.657159467870457</v>
      </c>
      <c r="BX407" s="4">
        <v>27</v>
      </c>
      <c r="BY407" s="10">
        <f t="shared" si="18"/>
        <v>25.116</v>
      </c>
      <c r="BZ407" s="10">
        <f t="shared" si="19"/>
        <v>50.224001273885349</v>
      </c>
      <c r="CA407" s="4">
        <v>6</v>
      </c>
      <c r="CB407" s="4">
        <v>86</v>
      </c>
      <c r="CC407" s="4">
        <v>0</v>
      </c>
      <c r="CD407" s="4">
        <v>0</v>
      </c>
      <c r="CE407" s="4">
        <v>3</v>
      </c>
      <c r="CF407" s="4">
        <v>4</v>
      </c>
      <c r="CG407" s="4">
        <v>1</v>
      </c>
      <c r="CH407" s="4">
        <v>4</v>
      </c>
      <c r="CI407" s="4">
        <v>5</v>
      </c>
      <c r="CJ407" s="4">
        <v>3</v>
      </c>
      <c r="CK407" s="4">
        <v>3</v>
      </c>
      <c r="CL407" s="4">
        <v>3</v>
      </c>
      <c r="CM407" s="4">
        <v>3</v>
      </c>
      <c r="CN407" s="4">
        <v>3</v>
      </c>
      <c r="CO407" s="4">
        <v>3</v>
      </c>
      <c r="CP407" s="4">
        <v>3</v>
      </c>
      <c r="CQ407" s="4">
        <v>3</v>
      </c>
      <c r="CR407" s="4">
        <v>3</v>
      </c>
      <c r="CS407" s="4">
        <v>1</v>
      </c>
      <c r="CT407" s="4">
        <v>1</v>
      </c>
      <c r="CU407" s="4">
        <v>1</v>
      </c>
      <c r="CV407" s="4">
        <v>1</v>
      </c>
      <c r="CW407" s="4">
        <v>1</v>
      </c>
      <c r="CX407" s="4">
        <v>1</v>
      </c>
      <c r="CY407" s="4">
        <v>5</v>
      </c>
      <c r="CZ407" s="4">
        <v>6</v>
      </c>
      <c r="DA407" s="4">
        <v>6</v>
      </c>
      <c r="DB407" s="4">
        <v>6</v>
      </c>
      <c r="DC407" s="4">
        <v>5</v>
      </c>
      <c r="DD407" s="4">
        <v>6</v>
      </c>
      <c r="DE407" s="4">
        <v>6</v>
      </c>
      <c r="DF407" s="4">
        <v>6</v>
      </c>
      <c r="DG407" s="4">
        <v>6</v>
      </c>
      <c r="DH407" s="4">
        <v>7</v>
      </c>
      <c r="DI407" s="4">
        <v>7</v>
      </c>
      <c r="DJ407" s="4">
        <v>6</v>
      </c>
      <c r="DK407" s="4">
        <v>6</v>
      </c>
      <c r="DL407" s="4">
        <v>7</v>
      </c>
      <c r="DM407" s="4">
        <v>2</v>
      </c>
      <c r="DN407" s="14" t="s">
        <v>150</v>
      </c>
      <c r="DO407" s="4">
        <v>72.099999999999994</v>
      </c>
      <c r="DP407" s="4">
        <v>1.71</v>
      </c>
      <c r="DQ407" s="15" t="s">
        <v>155</v>
      </c>
      <c r="DR407" s="4" t="s">
        <v>155</v>
      </c>
    </row>
    <row r="408" spans="1:122" x14ac:dyDescent="0.25">
      <c r="A408" s="1">
        <v>161</v>
      </c>
      <c r="C408">
        <v>1613</v>
      </c>
      <c r="D408">
        <v>1613</v>
      </c>
      <c r="E408" s="1" t="s">
        <v>141</v>
      </c>
      <c r="F408">
        <v>6</v>
      </c>
      <c r="G408" s="1">
        <v>3</v>
      </c>
      <c r="H408">
        <v>1</v>
      </c>
      <c r="I408">
        <v>1</v>
      </c>
      <c r="J408">
        <v>109</v>
      </c>
      <c r="K408">
        <v>0</v>
      </c>
      <c r="L408">
        <v>0</v>
      </c>
      <c r="M408">
        <v>2010</v>
      </c>
      <c r="N408">
        <v>2010</v>
      </c>
      <c r="O408">
        <v>1299.5260000000001</v>
      </c>
      <c r="P408">
        <v>2491.9070000000002</v>
      </c>
      <c r="Q408">
        <v>115.27</v>
      </c>
      <c r="R408">
        <v>302.166</v>
      </c>
      <c r="S408">
        <v>64.472999999999999</v>
      </c>
      <c r="T408">
        <v>18.991</v>
      </c>
      <c r="U408">
        <v>45.481999999999999</v>
      </c>
      <c r="V408">
        <v>457.94799999999998</v>
      </c>
      <c r="W408">
        <v>35.134</v>
      </c>
      <c r="X408">
        <v>28.573</v>
      </c>
      <c r="Y408">
        <v>44.177</v>
      </c>
      <c r="Z408">
        <v>25.143000000000001</v>
      </c>
      <c r="AA408">
        <v>9158.3330000000005</v>
      </c>
      <c r="AB408">
        <v>4.758</v>
      </c>
      <c r="AC408">
        <v>9.3719999999999999</v>
      </c>
      <c r="AD408">
        <v>259.09699999999998</v>
      </c>
      <c r="AE408">
        <v>24.106000000000002</v>
      </c>
      <c r="AF408">
        <v>1.5369999999999999</v>
      </c>
      <c r="AG408">
        <v>1.3049999999999999</v>
      </c>
      <c r="AH408">
        <v>12.577999999999999</v>
      </c>
      <c r="AI408">
        <v>5.173</v>
      </c>
      <c r="AJ408">
        <v>1.26</v>
      </c>
      <c r="AK408">
        <v>432.10599999999999</v>
      </c>
      <c r="AL408">
        <v>2.13</v>
      </c>
      <c r="AM408">
        <v>671.82100000000003</v>
      </c>
      <c r="AN408">
        <v>1121.1369999999999</v>
      </c>
      <c r="AO408">
        <v>332.37400000000002</v>
      </c>
      <c r="AP408">
        <v>17.579000000000001</v>
      </c>
      <c r="AQ408">
        <v>10.801</v>
      </c>
      <c r="AR408">
        <v>1.3260000000000001</v>
      </c>
      <c r="AS408">
        <v>121.456</v>
      </c>
      <c r="AT408">
        <v>4739.107</v>
      </c>
      <c r="AU408">
        <v>1979.1579999999999</v>
      </c>
      <c r="AV408">
        <v>40.866</v>
      </c>
      <c r="AW408">
        <v>49.536000000000001</v>
      </c>
      <c r="AX408">
        <v>9.5310000000000006</v>
      </c>
      <c r="AY408">
        <v>1210.079</v>
      </c>
      <c r="AZ408">
        <v>825.73099999999999</v>
      </c>
      <c r="BA408">
        <v>4.8540000000000001</v>
      </c>
      <c r="BB408" s="8">
        <v>1613</v>
      </c>
      <c r="BC408" s="4">
        <v>1</v>
      </c>
      <c r="BD408" s="11">
        <v>18390</v>
      </c>
      <c r="BE408" s="4">
        <v>60</v>
      </c>
      <c r="BF408" s="4" t="s">
        <v>143</v>
      </c>
      <c r="BG408" s="4" t="s">
        <v>121</v>
      </c>
      <c r="BH408" s="4" t="s">
        <v>117</v>
      </c>
      <c r="BI408" s="4" t="s">
        <v>148</v>
      </c>
      <c r="BJ408" s="4" t="s">
        <v>147</v>
      </c>
      <c r="BK408" s="10">
        <v>800</v>
      </c>
      <c r="BL408" s="4">
        <v>4</v>
      </c>
      <c r="BM408" s="4" t="s">
        <v>147</v>
      </c>
      <c r="BN408" s="4" t="s">
        <v>147</v>
      </c>
      <c r="BO408" s="4" t="s">
        <v>147</v>
      </c>
      <c r="BP408" s="4" t="s">
        <v>147</v>
      </c>
      <c r="BQ408" s="4" t="s">
        <v>147</v>
      </c>
      <c r="BR408" s="4" t="s">
        <v>147</v>
      </c>
      <c r="BS408" s="4" t="s">
        <v>147</v>
      </c>
      <c r="BT408" s="4" t="s">
        <v>147</v>
      </c>
      <c r="BU408" s="4">
        <v>72.099999999999994</v>
      </c>
      <c r="BV408" s="4">
        <v>1.71</v>
      </c>
      <c r="BW408" s="10">
        <f t="shared" si="20"/>
        <v>24.657159467870457</v>
      </c>
      <c r="BX408" s="4">
        <v>27</v>
      </c>
      <c r="BY408" s="10">
        <f t="shared" si="18"/>
        <v>25.116</v>
      </c>
      <c r="BZ408" s="10">
        <f t="shared" si="19"/>
        <v>50.224001273885349</v>
      </c>
      <c r="CA408" s="4">
        <v>6</v>
      </c>
      <c r="CB408" s="4">
        <v>86</v>
      </c>
      <c r="CC408" s="4">
        <v>0</v>
      </c>
      <c r="CD408" s="4">
        <v>0</v>
      </c>
      <c r="CE408" s="4">
        <v>3</v>
      </c>
      <c r="CF408" s="4">
        <v>4</v>
      </c>
      <c r="CG408" s="4">
        <v>1</v>
      </c>
      <c r="CH408" s="4">
        <v>4</v>
      </c>
      <c r="CI408" s="4">
        <v>5</v>
      </c>
      <c r="CJ408" s="4">
        <v>3</v>
      </c>
      <c r="CK408" s="4">
        <v>3</v>
      </c>
      <c r="CL408" s="4">
        <v>3</v>
      </c>
      <c r="CM408" s="4">
        <v>3</v>
      </c>
      <c r="CN408" s="4">
        <v>3</v>
      </c>
      <c r="CO408" s="4">
        <v>3</v>
      </c>
      <c r="CP408" s="4">
        <v>3</v>
      </c>
      <c r="CQ408" s="4">
        <v>3</v>
      </c>
      <c r="CR408" s="4">
        <v>3</v>
      </c>
      <c r="CS408" s="4">
        <v>1</v>
      </c>
      <c r="CT408" s="4">
        <v>1</v>
      </c>
      <c r="CU408" s="4">
        <v>1</v>
      </c>
      <c r="CV408" s="4">
        <v>1</v>
      </c>
      <c r="CW408" s="4">
        <v>1</v>
      </c>
      <c r="CX408" s="4">
        <v>1</v>
      </c>
      <c r="CY408" s="4">
        <v>5</v>
      </c>
      <c r="CZ408" s="4">
        <v>6</v>
      </c>
      <c r="DA408" s="4">
        <v>6</v>
      </c>
      <c r="DB408" s="4">
        <v>6</v>
      </c>
      <c r="DC408" s="4">
        <v>5</v>
      </c>
      <c r="DD408" s="4">
        <v>6</v>
      </c>
      <c r="DE408" s="4">
        <v>6</v>
      </c>
      <c r="DF408" s="4">
        <v>6</v>
      </c>
      <c r="DG408" s="4">
        <v>6</v>
      </c>
      <c r="DH408" s="4">
        <v>7</v>
      </c>
      <c r="DI408" s="4">
        <v>7</v>
      </c>
      <c r="DJ408" s="4">
        <v>6</v>
      </c>
      <c r="DK408" s="4">
        <v>6</v>
      </c>
      <c r="DL408" s="4">
        <v>7</v>
      </c>
      <c r="DM408" s="4">
        <v>2</v>
      </c>
      <c r="DN408" s="14" t="s">
        <v>150</v>
      </c>
      <c r="DO408" s="4">
        <v>72.099999999999994</v>
      </c>
      <c r="DP408" s="4">
        <v>1.71</v>
      </c>
      <c r="DQ408" s="15" t="s">
        <v>155</v>
      </c>
      <c r="DR408" s="4" t="s">
        <v>155</v>
      </c>
    </row>
    <row r="409" spans="1:122" x14ac:dyDescent="0.25">
      <c r="A409" s="3">
        <v>162</v>
      </c>
      <c r="C409">
        <v>1621</v>
      </c>
      <c r="D409">
        <v>1621</v>
      </c>
      <c r="E409" s="1" t="s">
        <v>140</v>
      </c>
      <c r="F409">
        <v>4</v>
      </c>
      <c r="G409" s="3">
        <v>1</v>
      </c>
      <c r="H409">
        <v>1</v>
      </c>
      <c r="I409">
        <v>1</v>
      </c>
      <c r="J409">
        <v>115</v>
      </c>
      <c r="K409">
        <v>0</v>
      </c>
      <c r="L409">
        <v>0</v>
      </c>
      <c r="M409">
        <v>2010</v>
      </c>
      <c r="N409">
        <v>2010</v>
      </c>
      <c r="O409">
        <v>1307.373</v>
      </c>
      <c r="P409">
        <v>1109.1759999999999</v>
      </c>
      <c r="Q409">
        <v>23.544</v>
      </c>
      <c r="R409">
        <v>180.46700000000001</v>
      </c>
      <c r="S409">
        <v>52.402999999999999</v>
      </c>
      <c r="T409">
        <v>36.771000000000001</v>
      </c>
      <c r="U409">
        <v>15.632</v>
      </c>
      <c r="V409">
        <v>84.965000000000003</v>
      </c>
      <c r="W409">
        <v>7.5090000000000003</v>
      </c>
      <c r="X409">
        <v>8.2739999999999991</v>
      </c>
      <c r="Y409">
        <v>4.7699999999999996</v>
      </c>
      <c r="Z409">
        <v>20.672999999999998</v>
      </c>
      <c r="AA409">
        <v>8175.6260000000002</v>
      </c>
      <c r="AB409">
        <v>4.2039999999999997</v>
      </c>
      <c r="AC409">
        <v>3.1589999999999998</v>
      </c>
      <c r="AD409">
        <v>153.827</v>
      </c>
      <c r="AE409">
        <v>128.54599999999999</v>
      </c>
      <c r="AF409">
        <v>0.71299999999999997</v>
      </c>
      <c r="AG409">
        <v>1.079</v>
      </c>
      <c r="AH409">
        <v>11.554</v>
      </c>
      <c r="AI409">
        <v>3.0819999999999999</v>
      </c>
      <c r="AJ409">
        <v>1.512</v>
      </c>
      <c r="AK409">
        <v>251.00800000000001</v>
      </c>
      <c r="AL409">
        <v>2.871</v>
      </c>
      <c r="AM409">
        <v>547.46299999999997</v>
      </c>
      <c r="AN409">
        <v>761.31399999999996</v>
      </c>
      <c r="AO409">
        <v>195.09399999999999</v>
      </c>
      <c r="AP409">
        <v>7.5640000000000001</v>
      </c>
      <c r="AQ409">
        <v>8.27</v>
      </c>
      <c r="AR409">
        <v>0.81499999999999995</v>
      </c>
      <c r="AS409">
        <v>55.695</v>
      </c>
      <c r="AT409">
        <v>1290.0309999999999</v>
      </c>
      <c r="AU409">
        <v>2573.4760000000001</v>
      </c>
      <c r="AV409">
        <v>18.946000000000002</v>
      </c>
      <c r="AW409">
        <v>61.923000000000002</v>
      </c>
      <c r="AX409">
        <v>19.079999999999998</v>
      </c>
      <c r="AY409">
        <v>938.93299999999999</v>
      </c>
      <c r="AZ409">
        <v>560.43200000000002</v>
      </c>
      <c r="BA409">
        <v>1.6220000000000001</v>
      </c>
      <c r="BB409" s="8">
        <v>1621</v>
      </c>
      <c r="BC409" s="4">
        <v>0</v>
      </c>
      <c r="BD409" s="11">
        <v>12689</v>
      </c>
      <c r="BE409" s="4">
        <v>75</v>
      </c>
      <c r="BF409" s="4" t="s">
        <v>143</v>
      </c>
      <c r="BG409" s="4" t="s">
        <v>121</v>
      </c>
      <c r="BH409" s="4" t="s">
        <v>117</v>
      </c>
      <c r="BI409" s="4" t="s">
        <v>147</v>
      </c>
      <c r="BJ409" s="4" t="s">
        <v>148</v>
      </c>
      <c r="BK409" s="4">
        <v>500</v>
      </c>
      <c r="BL409" s="4">
        <v>3</v>
      </c>
      <c r="BM409" s="4" t="s">
        <v>148</v>
      </c>
      <c r="BN409" s="4" t="s">
        <v>147</v>
      </c>
      <c r="BO409" s="4" t="s">
        <v>147</v>
      </c>
      <c r="BP409" s="4" t="s">
        <v>147</v>
      </c>
      <c r="BQ409" s="4" t="s">
        <v>147</v>
      </c>
      <c r="BR409" s="4" t="s">
        <v>147</v>
      </c>
      <c r="BS409" s="4" t="s">
        <v>147</v>
      </c>
      <c r="BT409" s="4" t="s">
        <v>147</v>
      </c>
      <c r="BU409" s="4">
        <v>74.7</v>
      </c>
      <c r="BV409" s="4">
        <v>1.55</v>
      </c>
      <c r="BW409" s="10">
        <f t="shared" si="20"/>
        <v>31.092611862643079</v>
      </c>
      <c r="BX409" s="4">
        <v>31</v>
      </c>
      <c r="BY409" s="10">
        <f t="shared" si="18"/>
        <v>24.091999999999999</v>
      </c>
      <c r="BZ409" s="10">
        <f t="shared" si="19"/>
        <v>46.212138853503177</v>
      </c>
      <c r="CA409" s="4">
        <v>22</v>
      </c>
      <c r="CB409" s="4">
        <v>103</v>
      </c>
      <c r="CC409" s="4">
        <v>0</v>
      </c>
      <c r="CD409" s="4">
        <v>0</v>
      </c>
      <c r="CE409" s="4">
        <v>5</v>
      </c>
      <c r="CF409" s="4">
        <v>4</v>
      </c>
      <c r="CG409" s="4">
        <v>1</v>
      </c>
      <c r="CH409" s="4">
        <v>3</v>
      </c>
      <c r="CI409" s="4">
        <v>5</v>
      </c>
      <c r="CJ409" s="4">
        <v>3</v>
      </c>
      <c r="CK409" s="4">
        <v>2</v>
      </c>
      <c r="CL409" s="4">
        <v>2</v>
      </c>
      <c r="CM409" s="4">
        <v>3</v>
      </c>
      <c r="CN409" s="4">
        <v>3</v>
      </c>
      <c r="CO409" s="4">
        <v>3</v>
      </c>
      <c r="CP409" s="4">
        <v>3</v>
      </c>
      <c r="CQ409" s="4">
        <v>3</v>
      </c>
      <c r="CR409" s="4">
        <v>3</v>
      </c>
      <c r="CS409" s="4">
        <v>1</v>
      </c>
      <c r="CT409" s="4">
        <v>1</v>
      </c>
      <c r="CU409" s="4">
        <v>1</v>
      </c>
      <c r="CV409" s="4">
        <v>1</v>
      </c>
      <c r="CW409" s="4">
        <v>1</v>
      </c>
      <c r="CX409" s="4">
        <v>1</v>
      </c>
      <c r="CY409" s="4">
        <v>7</v>
      </c>
      <c r="CZ409" s="4">
        <v>6</v>
      </c>
      <c r="DA409" s="4">
        <v>7</v>
      </c>
      <c r="DB409" s="4">
        <v>6</v>
      </c>
      <c r="DC409" s="4">
        <v>7</v>
      </c>
      <c r="DD409" s="4">
        <v>6</v>
      </c>
      <c r="DE409" s="4">
        <v>7</v>
      </c>
      <c r="DF409" s="4">
        <v>1</v>
      </c>
      <c r="DG409" s="4">
        <v>1</v>
      </c>
      <c r="DH409" s="4">
        <v>7</v>
      </c>
      <c r="DI409" s="4">
        <v>7</v>
      </c>
      <c r="DJ409" s="4">
        <v>7</v>
      </c>
      <c r="DK409" s="4">
        <v>1</v>
      </c>
      <c r="DL409" s="4">
        <v>7</v>
      </c>
      <c r="DM409" s="4">
        <v>7</v>
      </c>
      <c r="DN409" s="14" t="s">
        <v>150</v>
      </c>
      <c r="DO409" s="4">
        <v>74.7</v>
      </c>
      <c r="DP409" s="4">
        <v>1.55</v>
      </c>
      <c r="DQ409" s="15" t="s">
        <v>154</v>
      </c>
      <c r="DR409" s="4" t="s">
        <v>156</v>
      </c>
    </row>
    <row r="410" spans="1:122" x14ac:dyDescent="0.25">
      <c r="A410" s="3">
        <v>162</v>
      </c>
      <c r="C410">
        <v>1622</v>
      </c>
      <c r="D410">
        <v>1622</v>
      </c>
      <c r="E410" s="1" t="s">
        <v>140</v>
      </c>
      <c r="F410">
        <v>1</v>
      </c>
      <c r="G410" s="3">
        <v>2</v>
      </c>
      <c r="H410">
        <v>1</v>
      </c>
      <c r="I410">
        <v>1</v>
      </c>
      <c r="J410">
        <v>116</v>
      </c>
      <c r="K410">
        <v>0</v>
      </c>
      <c r="L410">
        <v>0</v>
      </c>
      <c r="M410">
        <v>2010</v>
      </c>
      <c r="N410">
        <v>2010</v>
      </c>
      <c r="O410">
        <v>1266.154</v>
      </c>
      <c r="P410">
        <v>1182.5440000000001</v>
      </c>
      <c r="Q410">
        <v>42.539000000000001</v>
      </c>
      <c r="R410">
        <v>135.292</v>
      </c>
      <c r="S410">
        <v>68.638000000000005</v>
      </c>
      <c r="T410">
        <v>56.173000000000002</v>
      </c>
      <c r="U410">
        <v>12.465999999999999</v>
      </c>
      <c r="V410">
        <v>167.316</v>
      </c>
      <c r="W410">
        <v>16.024000000000001</v>
      </c>
      <c r="X410">
        <v>13.111000000000001</v>
      </c>
      <c r="Y410">
        <v>8.7899999999999991</v>
      </c>
      <c r="Z410">
        <v>12.082000000000001</v>
      </c>
      <c r="AA410">
        <v>6341.73</v>
      </c>
      <c r="AB410">
        <v>9.48</v>
      </c>
      <c r="AC410">
        <v>2.9409999999999998</v>
      </c>
      <c r="AD410">
        <v>23.943000000000001</v>
      </c>
      <c r="AE410">
        <v>21.510999999999999</v>
      </c>
      <c r="AF410">
        <v>0.79300000000000004</v>
      </c>
      <c r="AG410">
        <v>1.8340000000000001</v>
      </c>
      <c r="AH410">
        <v>11.930999999999999</v>
      </c>
      <c r="AI410">
        <v>5.4009999999999998</v>
      </c>
      <c r="AJ410">
        <v>1.7</v>
      </c>
      <c r="AK410">
        <v>185.06399999999999</v>
      </c>
      <c r="AL410">
        <v>3.83</v>
      </c>
      <c r="AM410">
        <v>976.91099999999994</v>
      </c>
      <c r="AN410">
        <v>1063.501</v>
      </c>
      <c r="AO410">
        <v>227.11600000000001</v>
      </c>
      <c r="AP410">
        <v>6.4450000000000003</v>
      </c>
      <c r="AQ410">
        <v>7.8529999999999998</v>
      </c>
      <c r="AR410">
        <v>0.70599999999999996</v>
      </c>
      <c r="AS410">
        <v>65.742999999999995</v>
      </c>
      <c r="AT410">
        <v>1628.15</v>
      </c>
      <c r="AU410">
        <v>2660.2089999999998</v>
      </c>
      <c r="AV410">
        <v>32.256</v>
      </c>
      <c r="AW410">
        <v>44.119</v>
      </c>
      <c r="AX410">
        <v>23.65</v>
      </c>
      <c r="AY410">
        <v>932.95500000000004</v>
      </c>
      <c r="AZ410">
        <v>690.86900000000003</v>
      </c>
      <c r="BA410">
        <v>1.698</v>
      </c>
      <c r="BB410" s="8">
        <v>1622</v>
      </c>
      <c r="BC410" s="4">
        <v>0</v>
      </c>
      <c r="BD410" s="11">
        <v>12689</v>
      </c>
      <c r="BE410" s="4">
        <v>75</v>
      </c>
      <c r="BF410" s="4" t="s">
        <v>143</v>
      </c>
      <c r="BG410" s="4" t="s">
        <v>121</v>
      </c>
      <c r="BH410" s="4" t="s">
        <v>117</v>
      </c>
      <c r="BI410" s="4" t="s">
        <v>147</v>
      </c>
      <c r="BJ410" s="4" t="s">
        <v>148</v>
      </c>
      <c r="BK410" s="4">
        <v>500</v>
      </c>
      <c r="BL410" s="4">
        <v>3</v>
      </c>
      <c r="BM410" s="4" t="s">
        <v>148</v>
      </c>
      <c r="BN410" s="4" t="s">
        <v>147</v>
      </c>
      <c r="BO410" s="4" t="s">
        <v>147</v>
      </c>
      <c r="BP410" s="4" t="s">
        <v>147</v>
      </c>
      <c r="BQ410" s="4" t="s">
        <v>147</v>
      </c>
      <c r="BR410" s="4" t="s">
        <v>147</v>
      </c>
      <c r="BS410" s="4" t="s">
        <v>147</v>
      </c>
      <c r="BT410" s="4" t="s">
        <v>147</v>
      </c>
      <c r="BU410" s="4">
        <v>74.7</v>
      </c>
      <c r="BV410" s="4">
        <v>1.55</v>
      </c>
      <c r="BW410" s="10">
        <f t="shared" si="20"/>
        <v>31.092611862643079</v>
      </c>
      <c r="BX410" s="4">
        <v>31</v>
      </c>
      <c r="BY410" s="10">
        <f t="shared" si="18"/>
        <v>24.091999999999999</v>
      </c>
      <c r="BZ410" s="10">
        <f t="shared" si="19"/>
        <v>46.212138853503177</v>
      </c>
      <c r="CA410" s="4">
        <v>22</v>
      </c>
      <c r="CB410" s="4">
        <v>103</v>
      </c>
      <c r="CC410" s="4">
        <v>0</v>
      </c>
      <c r="CD410" s="4">
        <v>0</v>
      </c>
      <c r="CE410" s="4">
        <v>5</v>
      </c>
      <c r="CF410" s="4">
        <v>4</v>
      </c>
      <c r="CG410" s="4">
        <v>1</v>
      </c>
      <c r="CH410" s="4">
        <v>3</v>
      </c>
      <c r="CI410" s="4">
        <v>5</v>
      </c>
      <c r="CJ410" s="4">
        <v>3</v>
      </c>
      <c r="CK410" s="4">
        <v>2</v>
      </c>
      <c r="CL410" s="4">
        <v>2</v>
      </c>
      <c r="CM410" s="4">
        <v>3</v>
      </c>
      <c r="CN410" s="4">
        <v>3</v>
      </c>
      <c r="CO410" s="4">
        <v>3</v>
      </c>
      <c r="CP410" s="4">
        <v>3</v>
      </c>
      <c r="CQ410" s="4">
        <v>3</v>
      </c>
      <c r="CR410" s="4">
        <v>3</v>
      </c>
      <c r="CS410" s="4">
        <v>1</v>
      </c>
      <c r="CT410" s="4">
        <v>1</v>
      </c>
      <c r="CU410" s="4">
        <v>1</v>
      </c>
      <c r="CV410" s="4">
        <v>1</v>
      </c>
      <c r="CW410" s="4">
        <v>1</v>
      </c>
      <c r="CX410" s="4">
        <v>1</v>
      </c>
      <c r="CY410" s="4">
        <v>7</v>
      </c>
      <c r="CZ410" s="4">
        <v>6</v>
      </c>
      <c r="DA410" s="4">
        <v>7</v>
      </c>
      <c r="DB410" s="4">
        <v>6</v>
      </c>
      <c r="DC410" s="4">
        <v>7</v>
      </c>
      <c r="DD410" s="4">
        <v>6</v>
      </c>
      <c r="DE410" s="4">
        <v>7</v>
      </c>
      <c r="DF410" s="4">
        <v>1</v>
      </c>
      <c r="DG410" s="4">
        <v>1</v>
      </c>
      <c r="DH410" s="4">
        <v>7</v>
      </c>
      <c r="DI410" s="4">
        <v>7</v>
      </c>
      <c r="DJ410" s="4">
        <v>7</v>
      </c>
      <c r="DK410" s="4">
        <v>1</v>
      </c>
      <c r="DL410" s="4">
        <v>7</v>
      </c>
      <c r="DM410" s="4">
        <v>7</v>
      </c>
      <c r="DN410" s="14" t="s">
        <v>150</v>
      </c>
      <c r="DO410" s="4">
        <v>74.7</v>
      </c>
      <c r="DP410" s="4">
        <v>1.55</v>
      </c>
      <c r="DQ410" s="15" t="s">
        <v>154</v>
      </c>
      <c r="DR410" s="4" t="s">
        <v>156</v>
      </c>
    </row>
    <row r="411" spans="1:122" x14ac:dyDescent="0.25">
      <c r="A411" s="3">
        <v>162</v>
      </c>
      <c r="C411">
        <v>1623</v>
      </c>
      <c r="D411">
        <v>1623</v>
      </c>
      <c r="E411" s="1" t="s">
        <v>140</v>
      </c>
      <c r="F411">
        <v>6</v>
      </c>
      <c r="G411" s="3">
        <v>3</v>
      </c>
      <c r="H411">
        <v>1</v>
      </c>
      <c r="I411">
        <v>1</v>
      </c>
      <c r="J411">
        <v>116</v>
      </c>
      <c r="K411">
        <v>0</v>
      </c>
      <c r="L411">
        <v>0</v>
      </c>
      <c r="M411">
        <v>2010</v>
      </c>
      <c r="N411">
        <v>2010</v>
      </c>
      <c r="O411">
        <v>1329.8420000000001</v>
      </c>
      <c r="P411">
        <v>1271.048</v>
      </c>
      <c r="Q411">
        <v>31.341999999999999</v>
      </c>
      <c r="R411">
        <v>188.76499999999999</v>
      </c>
      <c r="S411">
        <v>68.802999999999997</v>
      </c>
      <c r="T411">
        <v>57.619</v>
      </c>
      <c r="U411">
        <v>11.183</v>
      </c>
      <c r="V411">
        <v>148.86199999999999</v>
      </c>
      <c r="W411">
        <v>9.5969999999999995</v>
      </c>
      <c r="X411">
        <v>10.384</v>
      </c>
      <c r="Y411">
        <v>8.4969999999999999</v>
      </c>
      <c r="Z411">
        <v>14.958</v>
      </c>
      <c r="AA411">
        <v>19982.377</v>
      </c>
      <c r="AB411">
        <v>4.4889999999999999</v>
      </c>
      <c r="AC411">
        <v>5.4370000000000003</v>
      </c>
      <c r="AD411">
        <v>168.98099999999999</v>
      </c>
      <c r="AE411">
        <v>132.346</v>
      </c>
      <c r="AF411">
        <v>0.88700000000000001</v>
      </c>
      <c r="AG411">
        <v>1.33</v>
      </c>
      <c r="AH411">
        <v>23.998999999999999</v>
      </c>
      <c r="AI411">
        <v>4.7489999999999997</v>
      </c>
      <c r="AJ411">
        <v>2.3260000000000001</v>
      </c>
      <c r="AK411">
        <v>191.46199999999999</v>
      </c>
      <c r="AL411">
        <v>2.355</v>
      </c>
      <c r="AM411">
        <v>707.72500000000002</v>
      </c>
      <c r="AN411">
        <v>914.09400000000005</v>
      </c>
      <c r="AO411">
        <v>200.375</v>
      </c>
      <c r="AP411">
        <v>5.6609999999999996</v>
      </c>
      <c r="AQ411">
        <v>5.6719999999999997</v>
      </c>
      <c r="AR411">
        <v>0.85499999999999998</v>
      </c>
      <c r="AS411">
        <v>63.895000000000003</v>
      </c>
      <c r="AT411">
        <v>2689.9780000000001</v>
      </c>
      <c r="AU411">
        <v>2547.0500000000002</v>
      </c>
      <c r="AV411">
        <v>21.83</v>
      </c>
      <c r="AW411">
        <v>56.014000000000003</v>
      </c>
      <c r="AX411">
        <v>22.177</v>
      </c>
      <c r="AY411">
        <v>2217.2710000000002</v>
      </c>
      <c r="AZ411">
        <v>1272.875</v>
      </c>
      <c r="BA411">
        <v>1.444</v>
      </c>
      <c r="BB411" s="8">
        <v>1623</v>
      </c>
      <c r="BC411" s="4">
        <v>0</v>
      </c>
      <c r="BD411" s="11">
        <v>12689</v>
      </c>
      <c r="BE411" s="4">
        <v>75</v>
      </c>
      <c r="BF411" s="4" t="s">
        <v>143</v>
      </c>
      <c r="BG411" s="4" t="s">
        <v>121</v>
      </c>
      <c r="BH411" s="4" t="s">
        <v>117</v>
      </c>
      <c r="BI411" s="4" t="s">
        <v>147</v>
      </c>
      <c r="BJ411" s="4" t="s">
        <v>148</v>
      </c>
      <c r="BK411" s="4">
        <v>500</v>
      </c>
      <c r="BL411" s="4">
        <v>3</v>
      </c>
      <c r="BM411" s="4" t="s">
        <v>148</v>
      </c>
      <c r="BN411" s="4" t="s">
        <v>147</v>
      </c>
      <c r="BO411" s="4" t="s">
        <v>147</v>
      </c>
      <c r="BP411" s="4" t="s">
        <v>147</v>
      </c>
      <c r="BQ411" s="4" t="s">
        <v>147</v>
      </c>
      <c r="BR411" s="4" t="s">
        <v>147</v>
      </c>
      <c r="BS411" s="4" t="s">
        <v>147</v>
      </c>
      <c r="BT411" s="4" t="s">
        <v>147</v>
      </c>
      <c r="BU411" s="4">
        <v>74.7</v>
      </c>
      <c r="BV411" s="4">
        <v>1.55</v>
      </c>
      <c r="BW411" s="10">
        <f t="shared" si="20"/>
        <v>31.092611862643079</v>
      </c>
      <c r="BX411" s="4">
        <v>31</v>
      </c>
      <c r="BY411" s="10">
        <f t="shared" si="18"/>
        <v>24.091999999999999</v>
      </c>
      <c r="BZ411" s="10">
        <f t="shared" si="19"/>
        <v>46.212138853503177</v>
      </c>
      <c r="CA411" s="4">
        <v>22</v>
      </c>
      <c r="CB411" s="4">
        <v>103</v>
      </c>
      <c r="CC411" s="4">
        <v>0</v>
      </c>
      <c r="CD411" s="4">
        <v>0</v>
      </c>
      <c r="CE411" s="4">
        <v>5</v>
      </c>
      <c r="CF411" s="4">
        <v>4</v>
      </c>
      <c r="CG411" s="4">
        <v>1</v>
      </c>
      <c r="CH411" s="4">
        <v>3</v>
      </c>
      <c r="CI411" s="4">
        <v>5</v>
      </c>
      <c r="CJ411" s="4">
        <v>3</v>
      </c>
      <c r="CK411" s="4">
        <v>2</v>
      </c>
      <c r="CL411" s="4">
        <v>2</v>
      </c>
      <c r="CM411" s="4">
        <v>3</v>
      </c>
      <c r="CN411" s="4">
        <v>3</v>
      </c>
      <c r="CO411" s="4">
        <v>3</v>
      </c>
      <c r="CP411" s="4">
        <v>3</v>
      </c>
      <c r="CQ411" s="4">
        <v>3</v>
      </c>
      <c r="CR411" s="4">
        <v>3</v>
      </c>
      <c r="CS411" s="4">
        <v>1</v>
      </c>
      <c r="CT411" s="4">
        <v>1</v>
      </c>
      <c r="CU411" s="4">
        <v>1</v>
      </c>
      <c r="CV411" s="4">
        <v>1</v>
      </c>
      <c r="CW411" s="4">
        <v>1</v>
      </c>
      <c r="CX411" s="4">
        <v>1</v>
      </c>
      <c r="CY411" s="4">
        <v>7</v>
      </c>
      <c r="CZ411" s="4">
        <v>6</v>
      </c>
      <c r="DA411" s="4">
        <v>7</v>
      </c>
      <c r="DB411" s="4">
        <v>6</v>
      </c>
      <c r="DC411" s="4">
        <v>7</v>
      </c>
      <c r="DD411" s="4">
        <v>6</v>
      </c>
      <c r="DE411" s="4">
        <v>7</v>
      </c>
      <c r="DF411" s="4">
        <v>1</v>
      </c>
      <c r="DG411" s="4">
        <v>1</v>
      </c>
      <c r="DH411" s="4">
        <v>7</v>
      </c>
      <c r="DI411" s="4">
        <v>7</v>
      </c>
      <c r="DJ411" s="4">
        <v>7</v>
      </c>
      <c r="DK411" s="4">
        <v>1</v>
      </c>
      <c r="DL411" s="4">
        <v>7</v>
      </c>
      <c r="DM411" s="4">
        <v>7</v>
      </c>
      <c r="DN411" s="14" t="s">
        <v>150</v>
      </c>
      <c r="DO411" s="4">
        <v>74.7</v>
      </c>
      <c r="DP411" s="4">
        <v>1.55</v>
      </c>
      <c r="DQ411" s="15" t="s">
        <v>154</v>
      </c>
      <c r="DR411" s="4" t="s">
        <v>156</v>
      </c>
    </row>
    <row r="412" spans="1:122" x14ac:dyDescent="0.25">
      <c r="A412" s="1">
        <v>163</v>
      </c>
      <c r="C412">
        <v>1631</v>
      </c>
      <c r="D412">
        <v>1631</v>
      </c>
      <c r="E412" s="1" t="s">
        <v>140</v>
      </c>
      <c r="F412">
        <v>0</v>
      </c>
      <c r="G412" s="1">
        <v>1</v>
      </c>
      <c r="H412">
        <v>1</v>
      </c>
      <c r="I412">
        <v>1</v>
      </c>
      <c r="J412">
        <v>115</v>
      </c>
      <c r="K412">
        <v>0</v>
      </c>
      <c r="L412">
        <v>0</v>
      </c>
      <c r="M412">
        <v>2010</v>
      </c>
      <c r="N412">
        <v>2010</v>
      </c>
      <c r="O412">
        <v>1856.29</v>
      </c>
      <c r="P412">
        <v>2247.5340000000001</v>
      </c>
      <c r="Q412">
        <v>121.18300000000001</v>
      </c>
      <c r="R412">
        <v>227.17400000000001</v>
      </c>
      <c r="S412">
        <v>71.266999999999996</v>
      </c>
      <c r="T412">
        <v>43.186</v>
      </c>
      <c r="U412">
        <v>28.081</v>
      </c>
      <c r="V412">
        <v>244.102</v>
      </c>
      <c r="W412">
        <v>52.726999999999997</v>
      </c>
      <c r="X412">
        <v>47.476999999999997</v>
      </c>
      <c r="Y412">
        <v>10.752000000000001</v>
      </c>
      <c r="Z412">
        <v>17.960999999999999</v>
      </c>
      <c r="AA412">
        <v>23883.828000000001</v>
      </c>
      <c r="AB412">
        <v>4.1219999999999999</v>
      </c>
      <c r="AC412">
        <v>4.5529999999999999</v>
      </c>
      <c r="AD412">
        <v>366.84800000000001</v>
      </c>
      <c r="AE412">
        <v>173.31200000000001</v>
      </c>
      <c r="AF412">
        <v>1.137</v>
      </c>
      <c r="AG412">
        <v>1.6839999999999999</v>
      </c>
      <c r="AH412">
        <v>18.071000000000002</v>
      </c>
      <c r="AI412">
        <v>3.5760000000000001</v>
      </c>
      <c r="AJ412">
        <v>1.56</v>
      </c>
      <c r="AK412">
        <v>423.9</v>
      </c>
      <c r="AL412">
        <v>5.4109999999999996</v>
      </c>
      <c r="AM412">
        <v>536.57500000000005</v>
      </c>
      <c r="AN412">
        <v>878.20100000000002</v>
      </c>
      <c r="AO412">
        <v>252.03800000000001</v>
      </c>
      <c r="AP412">
        <v>14.734999999999999</v>
      </c>
      <c r="AQ412">
        <v>12.21</v>
      </c>
      <c r="AR412">
        <v>0.95599999999999996</v>
      </c>
      <c r="AS412">
        <v>80.231999999999999</v>
      </c>
      <c r="AT412">
        <v>2318.9180000000001</v>
      </c>
      <c r="AU412">
        <v>3158.038</v>
      </c>
      <c r="AV412">
        <v>48.201000000000001</v>
      </c>
      <c r="AW412">
        <v>39.222000000000001</v>
      </c>
      <c r="AX412">
        <v>12.577</v>
      </c>
      <c r="AY412">
        <v>2663.9720000000002</v>
      </c>
      <c r="AZ412">
        <v>1538.691</v>
      </c>
      <c r="BA412">
        <v>2.3279999999999998</v>
      </c>
      <c r="BB412" s="12">
        <v>1631</v>
      </c>
      <c r="BC412" s="4">
        <v>0</v>
      </c>
      <c r="BD412" s="11">
        <v>17763</v>
      </c>
      <c r="BE412" s="4">
        <v>61</v>
      </c>
      <c r="BF412" s="4" t="s">
        <v>143</v>
      </c>
      <c r="BG412" s="4" t="s">
        <v>121</v>
      </c>
      <c r="BH412" s="4" t="s">
        <v>117</v>
      </c>
      <c r="BI412" s="4" t="s">
        <v>147</v>
      </c>
      <c r="BJ412" s="4" t="s">
        <v>148</v>
      </c>
      <c r="BK412" s="4">
        <v>360</v>
      </c>
      <c r="BL412" s="4">
        <v>2</v>
      </c>
      <c r="BM412" s="4" t="s">
        <v>148</v>
      </c>
      <c r="BN412" s="4" t="s">
        <v>147</v>
      </c>
      <c r="BO412" s="4" t="s">
        <v>147</v>
      </c>
      <c r="BP412" s="4" t="s">
        <v>147</v>
      </c>
      <c r="BQ412" s="4" t="s">
        <v>148</v>
      </c>
      <c r="BR412" s="4" t="s">
        <v>147</v>
      </c>
      <c r="BS412" s="4" t="s">
        <v>147</v>
      </c>
      <c r="BT412" s="4" t="s">
        <v>147</v>
      </c>
      <c r="BU412" s="4">
        <v>79.8</v>
      </c>
      <c r="BV412" s="4">
        <v>1.65</v>
      </c>
      <c r="BW412" s="10">
        <f t="shared" si="20"/>
        <v>29.311294765840223</v>
      </c>
      <c r="BX412" s="4">
        <v>33</v>
      </c>
      <c r="BY412" s="10">
        <f t="shared" si="18"/>
        <v>23.265999999999998</v>
      </c>
      <c r="BZ412" s="10">
        <f t="shared" si="19"/>
        <v>43.097671656050949</v>
      </c>
      <c r="CA412" s="4">
        <v>31</v>
      </c>
      <c r="CB412" s="4">
        <v>97</v>
      </c>
      <c r="CC412" s="4">
        <v>0</v>
      </c>
      <c r="CD412" s="4">
        <v>1</v>
      </c>
      <c r="CE412" s="4">
        <v>4</v>
      </c>
      <c r="CF412" s="4">
        <v>1</v>
      </c>
      <c r="CG412" s="4">
        <v>1</v>
      </c>
      <c r="CH412" s="4">
        <v>3</v>
      </c>
      <c r="CI412" s="4">
        <v>5</v>
      </c>
      <c r="CJ412" s="4">
        <v>3</v>
      </c>
      <c r="CK412" s="4">
        <v>3</v>
      </c>
      <c r="CL412" s="4">
        <v>3</v>
      </c>
      <c r="CM412" s="4">
        <v>3</v>
      </c>
      <c r="CN412" s="4">
        <v>3</v>
      </c>
      <c r="CO412" s="4">
        <v>3</v>
      </c>
      <c r="CP412" s="4">
        <v>3</v>
      </c>
      <c r="CQ412" s="4">
        <v>3</v>
      </c>
      <c r="CR412" s="4">
        <v>3</v>
      </c>
      <c r="CS412" s="4">
        <v>1</v>
      </c>
      <c r="CT412" s="4">
        <v>1</v>
      </c>
      <c r="CU412" s="4">
        <v>1</v>
      </c>
      <c r="CV412" s="4">
        <v>1</v>
      </c>
      <c r="CW412" s="4">
        <v>1</v>
      </c>
      <c r="CX412" s="4">
        <v>1</v>
      </c>
      <c r="CY412" s="4">
        <v>6</v>
      </c>
      <c r="CZ412" s="4">
        <v>6</v>
      </c>
      <c r="DA412" s="4">
        <v>6</v>
      </c>
      <c r="DB412" s="4">
        <v>7</v>
      </c>
      <c r="DC412" s="4">
        <v>6</v>
      </c>
      <c r="DD412" s="4">
        <v>5</v>
      </c>
      <c r="DE412" s="4">
        <v>6</v>
      </c>
      <c r="DF412" s="4">
        <v>7</v>
      </c>
      <c r="DG412" s="4">
        <v>6</v>
      </c>
      <c r="DH412" s="4">
        <v>5</v>
      </c>
      <c r="DI412" s="4">
        <v>6</v>
      </c>
      <c r="DJ412" s="4">
        <v>5</v>
      </c>
      <c r="DK412" s="4">
        <v>6</v>
      </c>
      <c r="DL412" s="4">
        <v>6</v>
      </c>
      <c r="DM412" s="4">
        <v>1</v>
      </c>
      <c r="DN412" s="14" t="s">
        <v>150</v>
      </c>
      <c r="DO412" s="4">
        <v>79.8</v>
      </c>
      <c r="DP412" s="4">
        <v>1.65</v>
      </c>
      <c r="DQ412" s="15" t="s">
        <v>154</v>
      </c>
      <c r="DR412" s="4" t="s">
        <v>156</v>
      </c>
    </row>
    <row r="413" spans="1:122" x14ac:dyDescent="0.25">
      <c r="A413" s="1">
        <v>163</v>
      </c>
      <c r="C413">
        <v>1632</v>
      </c>
      <c r="D413">
        <v>1632</v>
      </c>
      <c r="E413" s="1" t="s">
        <v>140</v>
      </c>
      <c r="F413">
        <v>2</v>
      </c>
      <c r="G413" s="1">
        <v>2</v>
      </c>
      <c r="H413">
        <v>1</v>
      </c>
      <c r="I413">
        <v>1</v>
      </c>
      <c r="J413">
        <v>115</v>
      </c>
      <c r="K413">
        <v>0</v>
      </c>
      <c r="L413">
        <v>0</v>
      </c>
      <c r="M413">
        <v>2010</v>
      </c>
      <c r="N413">
        <v>2010</v>
      </c>
      <c r="O413">
        <v>1152.672</v>
      </c>
      <c r="P413">
        <v>972.96799999999996</v>
      </c>
      <c r="Q413">
        <v>35.914999999999999</v>
      </c>
      <c r="R413">
        <v>127.548</v>
      </c>
      <c r="S413">
        <v>39.540999999999997</v>
      </c>
      <c r="T413">
        <v>26.812000000000001</v>
      </c>
      <c r="U413">
        <v>12.728999999999999</v>
      </c>
      <c r="V413">
        <v>136.87100000000001</v>
      </c>
      <c r="W413">
        <v>13.815</v>
      </c>
      <c r="X413">
        <v>10.58</v>
      </c>
      <c r="Y413">
        <v>8.2690000000000001</v>
      </c>
      <c r="Z413">
        <v>12.326000000000001</v>
      </c>
      <c r="AA413">
        <v>10509.444</v>
      </c>
      <c r="AB413">
        <v>4.157</v>
      </c>
      <c r="AC413">
        <v>3.1120000000000001</v>
      </c>
      <c r="AD413">
        <v>32.692</v>
      </c>
      <c r="AE413">
        <v>76.061000000000007</v>
      </c>
      <c r="AF413">
        <v>0.67600000000000005</v>
      </c>
      <c r="AG413">
        <v>1.077</v>
      </c>
      <c r="AH413">
        <v>7.633</v>
      </c>
      <c r="AI413">
        <v>3.8370000000000002</v>
      </c>
      <c r="AJ413">
        <v>0.69799999999999995</v>
      </c>
      <c r="AK413">
        <v>177.404</v>
      </c>
      <c r="AL413">
        <v>1.637</v>
      </c>
      <c r="AM413">
        <v>530.96500000000003</v>
      </c>
      <c r="AN413">
        <v>584.995</v>
      </c>
      <c r="AO413">
        <v>155.83099999999999</v>
      </c>
      <c r="AP413">
        <v>5.8</v>
      </c>
      <c r="AQ413">
        <v>4.9429999999999996</v>
      </c>
      <c r="AR413">
        <v>0.60399999999999998</v>
      </c>
      <c r="AS413">
        <v>40.822000000000003</v>
      </c>
      <c r="AT413">
        <v>1512.0809999999999</v>
      </c>
      <c r="AU413">
        <v>1685.914</v>
      </c>
      <c r="AV413">
        <v>32.845999999999997</v>
      </c>
      <c r="AW413">
        <v>51.125</v>
      </c>
      <c r="AX413">
        <v>15.997999999999999</v>
      </c>
      <c r="AY413">
        <v>1197.4949999999999</v>
      </c>
      <c r="AZ413">
        <v>708.86599999999999</v>
      </c>
      <c r="BA413">
        <v>1.395</v>
      </c>
      <c r="BB413" s="12">
        <v>1632</v>
      </c>
      <c r="BC413" s="4">
        <v>0</v>
      </c>
      <c r="BD413" s="11">
        <v>17763</v>
      </c>
      <c r="BE413" s="4">
        <v>61</v>
      </c>
      <c r="BF413" s="4" t="s">
        <v>143</v>
      </c>
      <c r="BG413" s="4" t="s">
        <v>121</v>
      </c>
      <c r="BH413" s="4" t="s">
        <v>117</v>
      </c>
      <c r="BI413" s="4" t="s">
        <v>147</v>
      </c>
      <c r="BJ413" s="4" t="s">
        <v>148</v>
      </c>
      <c r="BK413" s="4">
        <v>360</v>
      </c>
      <c r="BL413" s="4">
        <v>2</v>
      </c>
      <c r="BM413" s="4" t="s">
        <v>148</v>
      </c>
      <c r="BN413" s="4" t="s">
        <v>147</v>
      </c>
      <c r="BO413" s="4" t="s">
        <v>147</v>
      </c>
      <c r="BP413" s="4" t="s">
        <v>147</v>
      </c>
      <c r="BQ413" s="4" t="s">
        <v>148</v>
      </c>
      <c r="BR413" s="4" t="s">
        <v>147</v>
      </c>
      <c r="BS413" s="4" t="s">
        <v>147</v>
      </c>
      <c r="BT413" s="4" t="s">
        <v>147</v>
      </c>
      <c r="BU413" s="4">
        <v>79.8</v>
      </c>
      <c r="BV413" s="4">
        <v>1.65</v>
      </c>
      <c r="BW413" s="10">
        <f t="shared" si="20"/>
        <v>29.311294765840223</v>
      </c>
      <c r="BX413" s="4">
        <v>33</v>
      </c>
      <c r="BY413" s="10">
        <f t="shared" si="18"/>
        <v>23.265999999999998</v>
      </c>
      <c r="BZ413" s="10">
        <f t="shared" si="19"/>
        <v>43.097671656050949</v>
      </c>
      <c r="CA413" s="4">
        <v>31</v>
      </c>
      <c r="CB413" s="4">
        <v>97</v>
      </c>
      <c r="CC413" s="4">
        <v>0</v>
      </c>
      <c r="CD413" s="4">
        <v>1</v>
      </c>
      <c r="CE413" s="4">
        <v>4</v>
      </c>
      <c r="CF413" s="4">
        <v>1</v>
      </c>
      <c r="CG413" s="4">
        <v>1</v>
      </c>
      <c r="CH413" s="4">
        <v>3</v>
      </c>
      <c r="CI413" s="4">
        <v>5</v>
      </c>
      <c r="CJ413" s="4">
        <v>3</v>
      </c>
      <c r="CK413" s="4">
        <v>3</v>
      </c>
      <c r="CL413" s="4">
        <v>3</v>
      </c>
      <c r="CM413" s="4">
        <v>3</v>
      </c>
      <c r="CN413" s="4">
        <v>3</v>
      </c>
      <c r="CO413" s="4">
        <v>3</v>
      </c>
      <c r="CP413" s="4">
        <v>3</v>
      </c>
      <c r="CQ413" s="4">
        <v>3</v>
      </c>
      <c r="CR413" s="4">
        <v>3</v>
      </c>
      <c r="CS413" s="4">
        <v>1</v>
      </c>
      <c r="CT413" s="4">
        <v>1</v>
      </c>
      <c r="CU413" s="4">
        <v>1</v>
      </c>
      <c r="CV413" s="4">
        <v>1</v>
      </c>
      <c r="CW413" s="4">
        <v>1</v>
      </c>
      <c r="CX413" s="4">
        <v>1</v>
      </c>
      <c r="CY413" s="4">
        <v>6</v>
      </c>
      <c r="CZ413" s="4">
        <v>6</v>
      </c>
      <c r="DA413" s="4">
        <v>6</v>
      </c>
      <c r="DB413" s="4">
        <v>7</v>
      </c>
      <c r="DC413" s="4">
        <v>6</v>
      </c>
      <c r="DD413" s="4">
        <v>5</v>
      </c>
      <c r="DE413" s="4">
        <v>6</v>
      </c>
      <c r="DF413" s="4">
        <v>7</v>
      </c>
      <c r="DG413" s="4">
        <v>6</v>
      </c>
      <c r="DH413" s="4">
        <v>5</v>
      </c>
      <c r="DI413" s="4">
        <v>6</v>
      </c>
      <c r="DJ413" s="4">
        <v>5</v>
      </c>
      <c r="DK413" s="4">
        <v>6</v>
      </c>
      <c r="DL413" s="4">
        <v>6</v>
      </c>
      <c r="DM413" s="4">
        <v>1</v>
      </c>
      <c r="DN413" s="14" t="s">
        <v>150</v>
      </c>
      <c r="DO413" s="4">
        <v>79.8</v>
      </c>
      <c r="DP413" s="4">
        <v>1.65</v>
      </c>
      <c r="DQ413" s="15" t="s">
        <v>154</v>
      </c>
      <c r="DR413" s="4" t="s">
        <v>156</v>
      </c>
    </row>
    <row r="414" spans="1:122" x14ac:dyDescent="0.25">
      <c r="A414" s="1">
        <v>163</v>
      </c>
      <c r="C414">
        <v>1633</v>
      </c>
      <c r="D414">
        <v>1633</v>
      </c>
      <c r="E414" s="1" t="s">
        <v>140</v>
      </c>
      <c r="F414">
        <v>5</v>
      </c>
      <c r="G414" s="1">
        <v>3</v>
      </c>
      <c r="H414">
        <v>1</v>
      </c>
      <c r="I414">
        <v>1</v>
      </c>
      <c r="J414">
        <v>115</v>
      </c>
      <c r="K414">
        <v>0</v>
      </c>
      <c r="L414">
        <v>0</v>
      </c>
      <c r="M414">
        <v>2010</v>
      </c>
      <c r="N414">
        <v>2010</v>
      </c>
      <c r="O414">
        <v>967.09900000000005</v>
      </c>
      <c r="P414">
        <v>1295.9269999999999</v>
      </c>
      <c r="Q414">
        <v>28.263999999999999</v>
      </c>
      <c r="R414">
        <v>220.75200000000001</v>
      </c>
      <c r="S414">
        <v>39.683</v>
      </c>
      <c r="T414">
        <v>19.22</v>
      </c>
      <c r="U414">
        <v>20.463000000000001</v>
      </c>
      <c r="V414">
        <v>66.320999999999998</v>
      </c>
      <c r="W414">
        <v>6.8819999999999997</v>
      </c>
      <c r="X414">
        <v>7.98</v>
      </c>
      <c r="Y414">
        <v>10.403</v>
      </c>
      <c r="Z414">
        <v>18.126999999999999</v>
      </c>
      <c r="AA414">
        <v>3116.3159999999998</v>
      </c>
      <c r="AB414">
        <v>1.3859999999999999</v>
      </c>
      <c r="AC414">
        <v>3.1890000000000001</v>
      </c>
      <c r="AD414">
        <v>435.63</v>
      </c>
      <c r="AE414">
        <v>145.40799999999999</v>
      </c>
      <c r="AF414">
        <v>1.677</v>
      </c>
      <c r="AG414">
        <v>1.2609999999999999</v>
      </c>
      <c r="AH414">
        <v>16.23</v>
      </c>
      <c r="AI414">
        <v>4.4509999999999996</v>
      </c>
      <c r="AJ414">
        <v>0.86899999999999999</v>
      </c>
      <c r="AK414">
        <v>403.00099999999998</v>
      </c>
      <c r="AL414">
        <v>0.625</v>
      </c>
      <c r="AM414">
        <v>329.34500000000003</v>
      </c>
      <c r="AN414">
        <v>505.54399999999998</v>
      </c>
      <c r="AO414">
        <v>149.19399999999999</v>
      </c>
      <c r="AP414">
        <v>11.103</v>
      </c>
      <c r="AQ414">
        <v>5.2649999999999997</v>
      </c>
      <c r="AR414">
        <v>0.57699999999999996</v>
      </c>
      <c r="AS414">
        <v>55.033999999999999</v>
      </c>
      <c r="AT414">
        <v>1381.4649999999999</v>
      </c>
      <c r="AU414">
        <v>1523.1790000000001</v>
      </c>
      <c r="AV414">
        <v>19.312999999999999</v>
      </c>
      <c r="AW414">
        <v>69.019000000000005</v>
      </c>
      <c r="AX414">
        <v>11.709</v>
      </c>
      <c r="AY414">
        <v>365.84699999999998</v>
      </c>
      <c r="AZ414">
        <v>223.80099999999999</v>
      </c>
      <c r="BA414">
        <v>1.9370000000000001</v>
      </c>
      <c r="BB414" s="12">
        <v>1633</v>
      </c>
      <c r="BC414" s="4">
        <v>0</v>
      </c>
      <c r="BD414" s="11">
        <v>17763</v>
      </c>
      <c r="BE414" s="4">
        <v>61</v>
      </c>
      <c r="BF414" s="4" t="s">
        <v>143</v>
      </c>
      <c r="BG414" s="4" t="s">
        <v>121</v>
      </c>
      <c r="BH414" s="4" t="s">
        <v>117</v>
      </c>
      <c r="BI414" s="4" t="s">
        <v>147</v>
      </c>
      <c r="BJ414" s="4" t="s">
        <v>148</v>
      </c>
      <c r="BK414" s="4">
        <v>360</v>
      </c>
      <c r="BL414" s="4">
        <v>2</v>
      </c>
      <c r="BM414" s="4" t="s">
        <v>148</v>
      </c>
      <c r="BN414" s="4" t="s">
        <v>147</v>
      </c>
      <c r="BO414" s="4" t="s">
        <v>147</v>
      </c>
      <c r="BP414" s="4" t="s">
        <v>147</v>
      </c>
      <c r="BQ414" s="4" t="s">
        <v>148</v>
      </c>
      <c r="BR414" s="4" t="s">
        <v>147</v>
      </c>
      <c r="BS414" s="4" t="s">
        <v>147</v>
      </c>
      <c r="BT414" s="4" t="s">
        <v>147</v>
      </c>
      <c r="BU414" s="4">
        <v>79.8</v>
      </c>
      <c r="BV414" s="4">
        <v>1.65</v>
      </c>
      <c r="BW414" s="10">
        <f t="shared" si="20"/>
        <v>29.311294765840223</v>
      </c>
      <c r="BX414" s="4">
        <v>33</v>
      </c>
      <c r="BY414" s="10">
        <f t="shared" si="18"/>
        <v>23.265999999999998</v>
      </c>
      <c r="BZ414" s="10">
        <f t="shared" si="19"/>
        <v>43.097671656050949</v>
      </c>
      <c r="CA414" s="4">
        <v>31</v>
      </c>
      <c r="CB414" s="4">
        <v>97</v>
      </c>
      <c r="CC414" s="4">
        <v>0</v>
      </c>
      <c r="CD414" s="4">
        <v>1</v>
      </c>
      <c r="CE414" s="4">
        <v>4</v>
      </c>
      <c r="CF414" s="4">
        <v>1</v>
      </c>
      <c r="CG414" s="4">
        <v>1</v>
      </c>
      <c r="CH414" s="4">
        <v>3</v>
      </c>
      <c r="CI414" s="4">
        <v>5</v>
      </c>
      <c r="CJ414" s="4">
        <v>3</v>
      </c>
      <c r="CK414" s="4">
        <v>3</v>
      </c>
      <c r="CL414" s="4">
        <v>3</v>
      </c>
      <c r="CM414" s="4">
        <v>3</v>
      </c>
      <c r="CN414" s="4">
        <v>3</v>
      </c>
      <c r="CO414" s="4">
        <v>3</v>
      </c>
      <c r="CP414" s="4">
        <v>3</v>
      </c>
      <c r="CQ414" s="4">
        <v>3</v>
      </c>
      <c r="CR414" s="4">
        <v>3</v>
      </c>
      <c r="CS414" s="4">
        <v>1</v>
      </c>
      <c r="CT414" s="4">
        <v>1</v>
      </c>
      <c r="CU414" s="4">
        <v>1</v>
      </c>
      <c r="CV414" s="4">
        <v>1</v>
      </c>
      <c r="CW414" s="4">
        <v>1</v>
      </c>
      <c r="CX414" s="4">
        <v>1</v>
      </c>
      <c r="CY414" s="4">
        <v>6</v>
      </c>
      <c r="CZ414" s="4">
        <v>6</v>
      </c>
      <c r="DA414" s="4">
        <v>6</v>
      </c>
      <c r="DB414" s="4">
        <v>7</v>
      </c>
      <c r="DC414" s="4">
        <v>6</v>
      </c>
      <c r="DD414" s="4">
        <v>5</v>
      </c>
      <c r="DE414" s="4">
        <v>6</v>
      </c>
      <c r="DF414" s="4">
        <v>7</v>
      </c>
      <c r="DG414" s="4">
        <v>6</v>
      </c>
      <c r="DH414" s="4">
        <v>5</v>
      </c>
      <c r="DI414" s="4">
        <v>6</v>
      </c>
      <c r="DJ414" s="4">
        <v>5</v>
      </c>
      <c r="DK414" s="4">
        <v>6</v>
      </c>
      <c r="DL414" s="4">
        <v>6</v>
      </c>
      <c r="DM414" s="4">
        <v>1</v>
      </c>
      <c r="DN414" s="14" t="s">
        <v>150</v>
      </c>
      <c r="DO414" s="4">
        <v>79.8</v>
      </c>
      <c r="DP414" s="4">
        <v>1.65</v>
      </c>
      <c r="DQ414" s="15" t="s">
        <v>154</v>
      </c>
      <c r="DR414" s="4" t="s">
        <v>156</v>
      </c>
    </row>
    <row r="415" spans="1:122" x14ac:dyDescent="0.25">
      <c r="A415" s="3">
        <v>164</v>
      </c>
      <c r="C415">
        <v>1641</v>
      </c>
      <c r="D415">
        <v>1641</v>
      </c>
      <c r="E415" s="1" t="s">
        <v>140</v>
      </c>
      <c r="F415">
        <v>5</v>
      </c>
      <c r="G415" s="3">
        <v>1</v>
      </c>
      <c r="H415">
        <v>1</v>
      </c>
      <c r="I415">
        <v>1</v>
      </c>
      <c r="J415">
        <v>116</v>
      </c>
      <c r="K415">
        <v>0</v>
      </c>
      <c r="L415">
        <v>0</v>
      </c>
      <c r="M415">
        <v>2010</v>
      </c>
      <c r="N415">
        <v>2010</v>
      </c>
      <c r="O415">
        <v>1488.01</v>
      </c>
      <c r="P415">
        <v>2166.799</v>
      </c>
      <c r="Q415">
        <v>87.789000000000001</v>
      </c>
      <c r="R415">
        <v>295.03699999999998</v>
      </c>
      <c r="S415">
        <v>52.920999999999999</v>
      </c>
      <c r="T415">
        <v>30.812999999999999</v>
      </c>
      <c r="U415">
        <v>22.108000000000001</v>
      </c>
      <c r="V415">
        <v>362.66800000000001</v>
      </c>
      <c r="W415">
        <v>24.023</v>
      </c>
      <c r="X415">
        <v>42.866</v>
      </c>
      <c r="Y415">
        <v>14.467000000000001</v>
      </c>
      <c r="Z415">
        <v>18.113</v>
      </c>
      <c r="AA415">
        <v>16910.952000000001</v>
      </c>
      <c r="AB415">
        <v>2.9239999999999999</v>
      </c>
      <c r="AC415">
        <v>9.1310000000000002</v>
      </c>
      <c r="AD415">
        <v>79.622</v>
      </c>
      <c r="AE415">
        <v>39.027000000000001</v>
      </c>
      <c r="AF415">
        <v>1.298</v>
      </c>
      <c r="AG415">
        <v>1.3120000000000001</v>
      </c>
      <c r="AH415">
        <v>17.032</v>
      </c>
      <c r="AI415">
        <v>4.9800000000000004</v>
      </c>
      <c r="AJ415">
        <v>1.909</v>
      </c>
      <c r="AK415">
        <v>282.947</v>
      </c>
      <c r="AL415">
        <v>2.4</v>
      </c>
      <c r="AM415">
        <v>362.92200000000003</v>
      </c>
      <c r="AN415">
        <v>815.42399999999998</v>
      </c>
      <c r="AO415">
        <v>202.76300000000001</v>
      </c>
      <c r="AP415">
        <v>11.52</v>
      </c>
      <c r="AQ415">
        <v>8.0579999999999998</v>
      </c>
      <c r="AR415">
        <v>1.282</v>
      </c>
      <c r="AS415">
        <v>86.028000000000006</v>
      </c>
      <c r="AT415">
        <v>2985.21</v>
      </c>
      <c r="AU415">
        <v>2458.9839999999999</v>
      </c>
      <c r="AV415">
        <v>36.012999999999998</v>
      </c>
      <c r="AW415">
        <v>54.524000000000001</v>
      </c>
      <c r="AX415">
        <v>9.5749999999999993</v>
      </c>
      <c r="AY415">
        <v>1884.1010000000001</v>
      </c>
      <c r="AZ415">
        <v>1086.7760000000001</v>
      </c>
      <c r="BA415">
        <v>1.964</v>
      </c>
      <c r="BB415" s="8">
        <v>1641</v>
      </c>
      <c r="BC415" s="4">
        <v>0</v>
      </c>
      <c r="BD415" s="11">
        <v>12070</v>
      </c>
      <c r="BE415" s="4">
        <v>77</v>
      </c>
      <c r="BF415" s="4" t="s">
        <v>145</v>
      </c>
      <c r="BG415" s="4" t="s">
        <v>121</v>
      </c>
      <c r="BH415" s="4" t="s">
        <v>117</v>
      </c>
      <c r="BI415" s="4" t="s">
        <v>147</v>
      </c>
      <c r="BJ415" s="4" t="s">
        <v>148</v>
      </c>
      <c r="BK415" s="10">
        <v>1100</v>
      </c>
      <c r="BL415" s="4">
        <v>3</v>
      </c>
      <c r="BM415" s="4" t="s">
        <v>148</v>
      </c>
      <c r="BN415" s="4" t="s">
        <v>147</v>
      </c>
      <c r="BO415" s="4" t="s">
        <v>148</v>
      </c>
      <c r="BP415" s="4" t="s">
        <v>147</v>
      </c>
      <c r="BQ415" s="4" t="s">
        <v>147</v>
      </c>
      <c r="BR415" s="4" t="s">
        <v>147</v>
      </c>
      <c r="BS415" s="4" t="s">
        <v>147</v>
      </c>
      <c r="BT415" s="4" t="s">
        <v>147</v>
      </c>
      <c r="BU415" s="4">
        <v>80.7</v>
      </c>
      <c r="BV415" s="4">
        <v>1.5</v>
      </c>
      <c r="BW415" s="10">
        <f t="shared" si="20"/>
        <v>35.866666666666667</v>
      </c>
      <c r="BX415" s="4">
        <v>38</v>
      </c>
      <c r="BY415" s="10">
        <f t="shared" si="18"/>
        <v>28.58</v>
      </c>
      <c r="BZ415" s="10">
        <f t="shared" si="19"/>
        <v>65.033152866242034</v>
      </c>
      <c r="CA415" s="4">
        <v>30</v>
      </c>
      <c r="CB415" s="4">
        <v>115</v>
      </c>
      <c r="CC415" s="4">
        <v>0</v>
      </c>
      <c r="CD415" s="4">
        <v>0</v>
      </c>
      <c r="CE415" s="4">
        <v>5</v>
      </c>
      <c r="CF415" s="4">
        <v>5</v>
      </c>
      <c r="CG415" s="4">
        <v>1</v>
      </c>
      <c r="CH415" s="4">
        <v>5</v>
      </c>
      <c r="CI415" s="4">
        <v>5</v>
      </c>
      <c r="CJ415" s="4">
        <v>3</v>
      </c>
      <c r="CK415" s="4">
        <v>1</v>
      </c>
      <c r="CL415" s="4">
        <v>2</v>
      </c>
      <c r="CM415" s="4">
        <v>2</v>
      </c>
      <c r="CN415" s="4">
        <v>2</v>
      </c>
      <c r="CO415" s="4">
        <v>2</v>
      </c>
      <c r="CP415" s="4">
        <v>1</v>
      </c>
      <c r="CQ415" s="4">
        <v>3</v>
      </c>
      <c r="CR415" s="4">
        <v>3</v>
      </c>
      <c r="CS415" s="4">
        <v>1</v>
      </c>
      <c r="CT415" s="4">
        <v>1</v>
      </c>
      <c r="CU415" s="4">
        <v>1</v>
      </c>
      <c r="CV415" s="4">
        <v>1</v>
      </c>
      <c r="CW415" s="4">
        <v>1</v>
      </c>
      <c r="CX415" s="4">
        <v>1</v>
      </c>
      <c r="CY415" s="4">
        <v>6</v>
      </c>
      <c r="CZ415" s="4">
        <v>5</v>
      </c>
      <c r="DA415" s="4">
        <v>6</v>
      </c>
      <c r="DB415" s="4">
        <v>6</v>
      </c>
      <c r="DC415" s="4">
        <v>4</v>
      </c>
      <c r="DD415" s="4">
        <v>5</v>
      </c>
      <c r="DE415" s="4">
        <v>3</v>
      </c>
      <c r="DF415" s="4">
        <v>3</v>
      </c>
      <c r="DG415" s="4">
        <v>3</v>
      </c>
      <c r="DH415" s="4">
        <v>5</v>
      </c>
      <c r="DI415" s="4">
        <v>5</v>
      </c>
      <c r="DJ415" s="4">
        <v>3</v>
      </c>
      <c r="DK415" s="4">
        <v>3</v>
      </c>
      <c r="DL415" s="4">
        <v>6</v>
      </c>
      <c r="DM415" s="4">
        <v>5</v>
      </c>
      <c r="DN415" s="14" t="s">
        <v>151</v>
      </c>
      <c r="DO415" s="4">
        <v>80.7</v>
      </c>
      <c r="DP415" s="4">
        <v>1.5</v>
      </c>
      <c r="DQ415" s="15" t="s">
        <v>154</v>
      </c>
      <c r="DR415" s="4" t="s">
        <v>156</v>
      </c>
    </row>
    <row r="416" spans="1:122" x14ac:dyDescent="0.25">
      <c r="A416" s="3">
        <v>164</v>
      </c>
      <c r="C416">
        <v>1642</v>
      </c>
      <c r="D416">
        <v>1642</v>
      </c>
      <c r="E416" s="1" t="s">
        <v>140</v>
      </c>
      <c r="F416">
        <v>4</v>
      </c>
      <c r="G416" s="3">
        <v>2</v>
      </c>
      <c r="H416">
        <v>1</v>
      </c>
      <c r="I416">
        <v>1</v>
      </c>
      <c r="J416">
        <v>116</v>
      </c>
      <c r="K416">
        <v>0</v>
      </c>
      <c r="L416">
        <v>0</v>
      </c>
      <c r="M416">
        <v>2010</v>
      </c>
      <c r="N416">
        <v>2010</v>
      </c>
      <c r="O416">
        <v>1399.896</v>
      </c>
      <c r="P416">
        <v>1845.6210000000001</v>
      </c>
      <c r="Q416">
        <v>71.742999999999995</v>
      </c>
      <c r="R416">
        <v>262.214</v>
      </c>
      <c r="S416">
        <v>42.686</v>
      </c>
      <c r="T416">
        <v>16.933</v>
      </c>
      <c r="U416">
        <v>25.753</v>
      </c>
      <c r="V416">
        <v>160.71899999999999</v>
      </c>
      <c r="W416">
        <v>19.405999999999999</v>
      </c>
      <c r="X416">
        <v>29.776</v>
      </c>
      <c r="Y416">
        <v>17.582000000000001</v>
      </c>
      <c r="Z416">
        <v>10.680999999999999</v>
      </c>
      <c r="AA416">
        <v>2099.3989999999999</v>
      </c>
      <c r="AB416">
        <v>3.7519999999999998</v>
      </c>
      <c r="AC416">
        <v>5.6429999999999998</v>
      </c>
      <c r="AD416">
        <v>102.264</v>
      </c>
      <c r="AE416">
        <v>5.4930000000000003</v>
      </c>
      <c r="AF416">
        <v>1.4850000000000001</v>
      </c>
      <c r="AG416">
        <v>1.524</v>
      </c>
      <c r="AH416">
        <v>12.635999999999999</v>
      </c>
      <c r="AI416">
        <v>4.1079999999999997</v>
      </c>
      <c r="AJ416">
        <v>0.61399999999999999</v>
      </c>
      <c r="AK416">
        <v>315.399</v>
      </c>
      <c r="AL416">
        <v>1.73</v>
      </c>
      <c r="AM416">
        <v>505.99599999999998</v>
      </c>
      <c r="AN416">
        <v>690.29700000000003</v>
      </c>
      <c r="AO416">
        <v>153.99</v>
      </c>
      <c r="AP416">
        <v>12.715999999999999</v>
      </c>
      <c r="AQ416">
        <v>5.0510000000000002</v>
      </c>
      <c r="AR416">
        <v>0.7</v>
      </c>
      <c r="AS416">
        <v>80.95</v>
      </c>
      <c r="AT416">
        <v>2639.44</v>
      </c>
      <c r="AU416">
        <v>1343.5640000000001</v>
      </c>
      <c r="AV416">
        <v>34.511000000000003</v>
      </c>
      <c r="AW416">
        <v>56.408000000000001</v>
      </c>
      <c r="AX416">
        <v>9.1189999999999998</v>
      </c>
      <c r="AY416">
        <v>519.46799999999996</v>
      </c>
      <c r="AZ416">
        <v>491.91699999999997</v>
      </c>
      <c r="BA416">
        <v>2.3940000000000001</v>
      </c>
      <c r="BB416" s="8">
        <v>1642</v>
      </c>
      <c r="BC416" s="4">
        <v>0</v>
      </c>
      <c r="BD416" s="11">
        <v>12070</v>
      </c>
      <c r="BE416" s="4">
        <v>77</v>
      </c>
      <c r="BF416" s="4" t="s">
        <v>145</v>
      </c>
      <c r="BG416" s="4" t="s">
        <v>121</v>
      </c>
      <c r="BH416" s="4" t="s">
        <v>117</v>
      </c>
      <c r="BI416" s="4" t="s">
        <v>147</v>
      </c>
      <c r="BJ416" s="4" t="s">
        <v>148</v>
      </c>
      <c r="BK416" s="10">
        <v>1100</v>
      </c>
      <c r="BL416" s="4">
        <v>3</v>
      </c>
      <c r="BM416" s="4" t="s">
        <v>148</v>
      </c>
      <c r="BN416" s="4" t="s">
        <v>147</v>
      </c>
      <c r="BO416" s="4" t="s">
        <v>148</v>
      </c>
      <c r="BP416" s="4" t="s">
        <v>147</v>
      </c>
      <c r="BQ416" s="4" t="s">
        <v>147</v>
      </c>
      <c r="BR416" s="4" t="s">
        <v>147</v>
      </c>
      <c r="BS416" s="4" t="s">
        <v>147</v>
      </c>
      <c r="BT416" s="4" t="s">
        <v>147</v>
      </c>
      <c r="BU416" s="4">
        <v>80.7</v>
      </c>
      <c r="BV416" s="4">
        <v>1.5</v>
      </c>
      <c r="BW416" s="10">
        <f t="shared" si="20"/>
        <v>35.866666666666667</v>
      </c>
      <c r="BX416" s="4">
        <v>38</v>
      </c>
      <c r="BY416" s="10">
        <f t="shared" si="18"/>
        <v>28.58</v>
      </c>
      <c r="BZ416" s="10">
        <f t="shared" si="19"/>
        <v>65.033152866242034</v>
      </c>
      <c r="CA416" s="4">
        <v>30</v>
      </c>
      <c r="CB416" s="4">
        <v>115</v>
      </c>
      <c r="CC416" s="4">
        <v>0</v>
      </c>
      <c r="CD416" s="4">
        <v>0</v>
      </c>
      <c r="CE416" s="4">
        <v>5</v>
      </c>
      <c r="CF416" s="4">
        <v>5</v>
      </c>
      <c r="CG416" s="4">
        <v>1</v>
      </c>
      <c r="CH416" s="4">
        <v>5</v>
      </c>
      <c r="CI416" s="4">
        <v>5</v>
      </c>
      <c r="CJ416" s="4">
        <v>3</v>
      </c>
      <c r="CK416" s="4">
        <v>1</v>
      </c>
      <c r="CL416" s="4">
        <v>2</v>
      </c>
      <c r="CM416" s="4">
        <v>2</v>
      </c>
      <c r="CN416" s="4">
        <v>2</v>
      </c>
      <c r="CO416" s="4">
        <v>2</v>
      </c>
      <c r="CP416" s="4">
        <v>1</v>
      </c>
      <c r="CQ416" s="4">
        <v>3</v>
      </c>
      <c r="CR416" s="4">
        <v>3</v>
      </c>
      <c r="CS416" s="4">
        <v>1</v>
      </c>
      <c r="CT416" s="4">
        <v>1</v>
      </c>
      <c r="CU416" s="4">
        <v>1</v>
      </c>
      <c r="CV416" s="4">
        <v>1</v>
      </c>
      <c r="CW416" s="4">
        <v>1</v>
      </c>
      <c r="CX416" s="4">
        <v>1</v>
      </c>
      <c r="CY416" s="4">
        <v>6</v>
      </c>
      <c r="CZ416" s="4">
        <v>5</v>
      </c>
      <c r="DA416" s="4">
        <v>6</v>
      </c>
      <c r="DB416" s="4">
        <v>6</v>
      </c>
      <c r="DC416" s="4">
        <v>4</v>
      </c>
      <c r="DD416" s="4">
        <v>5</v>
      </c>
      <c r="DE416" s="4">
        <v>3</v>
      </c>
      <c r="DF416" s="4">
        <v>3</v>
      </c>
      <c r="DG416" s="4">
        <v>3</v>
      </c>
      <c r="DH416" s="4">
        <v>5</v>
      </c>
      <c r="DI416" s="4">
        <v>5</v>
      </c>
      <c r="DJ416" s="4">
        <v>3</v>
      </c>
      <c r="DK416" s="4">
        <v>3</v>
      </c>
      <c r="DL416" s="4">
        <v>6</v>
      </c>
      <c r="DM416" s="4">
        <v>5</v>
      </c>
      <c r="DN416" s="14" t="s">
        <v>151</v>
      </c>
      <c r="DO416" s="4">
        <v>80.7</v>
      </c>
      <c r="DP416" s="4">
        <v>1.5</v>
      </c>
      <c r="DQ416" s="15" t="s">
        <v>154</v>
      </c>
      <c r="DR416" s="4" t="s">
        <v>156</v>
      </c>
    </row>
    <row r="417" spans="1:122" x14ac:dyDescent="0.25">
      <c r="A417" s="3">
        <v>164</v>
      </c>
      <c r="C417">
        <v>1643</v>
      </c>
      <c r="D417">
        <v>1643</v>
      </c>
      <c r="E417" s="1" t="s">
        <v>140</v>
      </c>
      <c r="F417">
        <v>1</v>
      </c>
      <c r="G417" s="3">
        <v>3</v>
      </c>
      <c r="H417">
        <v>1</v>
      </c>
      <c r="I417">
        <v>1</v>
      </c>
      <c r="J417">
        <v>116</v>
      </c>
      <c r="K417">
        <v>0</v>
      </c>
      <c r="L417">
        <v>0</v>
      </c>
      <c r="M417">
        <v>2010</v>
      </c>
      <c r="N417">
        <v>2010</v>
      </c>
      <c r="O417">
        <v>1671.223</v>
      </c>
      <c r="P417">
        <v>1910.519</v>
      </c>
      <c r="Q417">
        <v>45.567999999999998</v>
      </c>
      <c r="R417">
        <v>313.57</v>
      </c>
      <c r="S417">
        <v>65.438999999999993</v>
      </c>
      <c r="T417">
        <v>36.618000000000002</v>
      </c>
      <c r="U417">
        <v>28.821000000000002</v>
      </c>
      <c r="V417">
        <v>217.53</v>
      </c>
      <c r="W417">
        <v>18.623000000000001</v>
      </c>
      <c r="X417">
        <v>16.547999999999998</v>
      </c>
      <c r="Y417">
        <v>5.6260000000000003</v>
      </c>
      <c r="Z417">
        <v>11.664</v>
      </c>
      <c r="AA417">
        <v>1047.8920000000001</v>
      </c>
      <c r="AB417">
        <v>4.2460000000000004</v>
      </c>
      <c r="AC417">
        <v>2.609</v>
      </c>
      <c r="AD417">
        <v>21.25</v>
      </c>
      <c r="AE417">
        <v>13.831</v>
      </c>
      <c r="AF417">
        <v>1.8169999999999999</v>
      </c>
      <c r="AG417">
        <v>1.7330000000000001</v>
      </c>
      <c r="AH417">
        <v>20.536999999999999</v>
      </c>
      <c r="AI417">
        <v>4.556</v>
      </c>
      <c r="AJ417">
        <v>1.331</v>
      </c>
      <c r="AK417">
        <v>388.78399999999999</v>
      </c>
      <c r="AL417">
        <v>2.738</v>
      </c>
      <c r="AM417">
        <v>483.87299999999999</v>
      </c>
      <c r="AN417">
        <v>850.10199999999998</v>
      </c>
      <c r="AO417">
        <v>170.666</v>
      </c>
      <c r="AP417">
        <v>13.831</v>
      </c>
      <c r="AQ417">
        <v>8.6980000000000004</v>
      </c>
      <c r="AR417">
        <v>0.95899999999999996</v>
      </c>
      <c r="AS417">
        <v>102.259</v>
      </c>
      <c r="AT417">
        <v>2236.6439999999998</v>
      </c>
      <c r="AU417">
        <v>1841.6669999999999</v>
      </c>
      <c r="AV417">
        <v>21.355</v>
      </c>
      <c r="AW417">
        <v>64.790999999999997</v>
      </c>
      <c r="AX417">
        <v>13.807</v>
      </c>
      <c r="AY417">
        <v>296.72000000000003</v>
      </c>
      <c r="AZ417">
        <v>292.33100000000002</v>
      </c>
      <c r="BA417">
        <v>1.827</v>
      </c>
      <c r="BB417" s="8">
        <v>1643</v>
      </c>
      <c r="BC417" s="4">
        <v>0</v>
      </c>
      <c r="BD417" s="11">
        <v>12070</v>
      </c>
      <c r="BE417" s="4">
        <v>77</v>
      </c>
      <c r="BF417" s="4" t="s">
        <v>145</v>
      </c>
      <c r="BG417" s="4" t="s">
        <v>121</v>
      </c>
      <c r="BH417" s="4" t="s">
        <v>117</v>
      </c>
      <c r="BI417" s="4" t="s">
        <v>147</v>
      </c>
      <c r="BJ417" s="4" t="s">
        <v>148</v>
      </c>
      <c r="BK417" s="10">
        <v>1100</v>
      </c>
      <c r="BL417" s="4">
        <v>3</v>
      </c>
      <c r="BM417" s="4" t="s">
        <v>148</v>
      </c>
      <c r="BN417" s="4" t="s">
        <v>147</v>
      </c>
      <c r="BO417" s="4" t="s">
        <v>148</v>
      </c>
      <c r="BP417" s="4" t="s">
        <v>147</v>
      </c>
      <c r="BQ417" s="4" t="s">
        <v>147</v>
      </c>
      <c r="BR417" s="4" t="s">
        <v>147</v>
      </c>
      <c r="BS417" s="4" t="s">
        <v>147</v>
      </c>
      <c r="BT417" s="4" t="s">
        <v>147</v>
      </c>
      <c r="BU417" s="4">
        <v>80.7</v>
      </c>
      <c r="BV417" s="4">
        <v>1.5</v>
      </c>
      <c r="BW417" s="10">
        <f t="shared" si="20"/>
        <v>35.866666666666667</v>
      </c>
      <c r="BX417" s="4">
        <v>38</v>
      </c>
      <c r="BY417" s="10">
        <f t="shared" si="18"/>
        <v>28.58</v>
      </c>
      <c r="BZ417" s="10">
        <f t="shared" si="19"/>
        <v>65.033152866242034</v>
      </c>
      <c r="CA417" s="4">
        <v>30</v>
      </c>
      <c r="CB417" s="4">
        <v>115</v>
      </c>
      <c r="CC417" s="4">
        <v>0</v>
      </c>
      <c r="CD417" s="4">
        <v>0</v>
      </c>
      <c r="CE417" s="4">
        <v>5</v>
      </c>
      <c r="CF417" s="4">
        <v>5</v>
      </c>
      <c r="CG417" s="4">
        <v>1</v>
      </c>
      <c r="CH417" s="4">
        <v>5</v>
      </c>
      <c r="CI417" s="4">
        <v>5</v>
      </c>
      <c r="CJ417" s="4">
        <v>3</v>
      </c>
      <c r="CK417" s="4">
        <v>1</v>
      </c>
      <c r="CL417" s="4">
        <v>2</v>
      </c>
      <c r="CM417" s="4">
        <v>2</v>
      </c>
      <c r="CN417" s="4">
        <v>2</v>
      </c>
      <c r="CO417" s="4">
        <v>2</v>
      </c>
      <c r="CP417" s="4">
        <v>1</v>
      </c>
      <c r="CQ417" s="4">
        <v>3</v>
      </c>
      <c r="CR417" s="4">
        <v>3</v>
      </c>
      <c r="CS417" s="4">
        <v>1</v>
      </c>
      <c r="CT417" s="4">
        <v>1</v>
      </c>
      <c r="CU417" s="4">
        <v>1</v>
      </c>
      <c r="CV417" s="4">
        <v>1</v>
      </c>
      <c r="CW417" s="4">
        <v>1</v>
      </c>
      <c r="CX417" s="4">
        <v>1</v>
      </c>
      <c r="CY417" s="4">
        <v>6</v>
      </c>
      <c r="CZ417" s="4">
        <v>5</v>
      </c>
      <c r="DA417" s="4">
        <v>6</v>
      </c>
      <c r="DB417" s="4">
        <v>6</v>
      </c>
      <c r="DC417" s="4">
        <v>4</v>
      </c>
      <c r="DD417" s="4">
        <v>5</v>
      </c>
      <c r="DE417" s="4">
        <v>3</v>
      </c>
      <c r="DF417" s="4">
        <v>3</v>
      </c>
      <c r="DG417" s="4">
        <v>3</v>
      </c>
      <c r="DH417" s="4">
        <v>5</v>
      </c>
      <c r="DI417" s="4">
        <v>5</v>
      </c>
      <c r="DJ417" s="4">
        <v>3</v>
      </c>
      <c r="DK417" s="4">
        <v>3</v>
      </c>
      <c r="DL417" s="4">
        <v>6</v>
      </c>
      <c r="DM417" s="4">
        <v>5</v>
      </c>
      <c r="DN417" s="14" t="s">
        <v>151</v>
      </c>
      <c r="DO417" s="4">
        <v>80.7</v>
      </c>
      <c r="DP417" s="4">
        <v>1.5</v>
      </c>
      <c r="DQ417" s="15" t="s">
        <v>154</v>
      </c>
      <c r="DR417" s="4" t="s">
        <v>156</v>
      </c>
    </row>
    <row r="418" spans="1:122" x14ac:dyDescent="0.25">
      <c r="A418" s="1">
        <v>165</v>
      </c>
      <c r="C418">
        <v>1651</v>
      </c>
      <c r="D418">
        <v>1651</v>
      </c>
      <c r="E418" s="1" t="s">
        <v>140</v>
      </c>
      <c r="F418">
        <v>0</v>
      </c>
      <c r="G418" s="1">
        <v>1</v>
      </c>
      <c r="H418">
        <v>1</v>
      </c>
      <c r="I418">
        <v>1</v>
      </c>
      <c r="J418">
        <v>115</v>
      </c>
      <c r="K418">
        <v>0</v>
      </c>
      <c r="L418">
        <v>0</v>
      </c>
      <c r="M418">
        <v>2010</v>
      </c>
      <c r="N418">
        <v>2010</v>
      </c>
      <c r="O418">
        <v>1338.298</v>
      </c>
      <c r="P418">
        <v>1364.558</v>
      </c>
      <c r="Q418">
        <v>46.865000000000002</v>
      </c>
      <c r="R418">
        <v>159.65600000000001</v>
      </c>
      <c r="S418">
        <v>80.953000000000003</v>
      </c>
      <c r="T418">
        <v>48.744999999999997</v>
      </c>
      <c r="U418">
        <v>32.207999999999998</v>
      </c>
      <c r="V418">
        <v>148.535</v>
      </c>
      <c r="W418">
        <v>15.46</v>
      </c>
      <c r="X418">
        <v>15.582000000000001</v>
      </c>
      <c r="Y418">
        <v>10.717000000000001</v>
      </c>
      <c r="Z418">
        <v>21.876999999999999</v>
      </c>
      <c r="AA418">
        <v>14619.534</v>
      </c>
      <c r="AB418">
        <v>3.1880000000000002</v>
      </c>
      <c r="AC418">
        <v>9.4359999999999999</v>
      </c>
      <c r="AD418">
        <v>284.64800000000002</v>
      </c>
      <c r="AE418">
        <v>37.091000000000001</v>
      </c>
      <c r="AF418">
        <v>1.0980000000000001</v>
      </c>
      <c r="AG418">
        <v>1.121</v>
      </c>
      <c r="AH418">
        <v>17.012</v>
      </c>
      <c r="AI418">
        <v>3.629</v>
      </c>
      <c r="AJ418">
        <v>1.56</v>
      </c>
      <c r="AK418">
        <v>348.58</v>
      </c>
      <c r="AL418">
        <v>3.3029999999999999</v>
      </c>
      <c r="AM418">
        <v>580.94399999999996</v>
      </c>
      <c r="AN418">
        <v>897.61099999999999</v>
      </c>
      <c r="AO418">
        <v>250.28700000000001</v>
      </c>
      <c r="AP418">
        <v>16.213999999999999</v>
      </c>
      <c r="AQ418">
        <v>15.853999999999999</v>
      </c>
      <c r="AR418">
        <v>1.5880000000000001</v>
      </c>
      <c r="AS418">
        <v>83.024000000000001</v>
      </c>
      <c r="AT418">
        <v>2814.181</v>
      </c>
      <c r="AU418">
        <v>2629.1219999999998</v>
      </c>
      <c r="AV418">
        <v>30.715</v>
      </c>
      <c r="AW418">
        <v>45.808999999999997</v>
      </c>
      <c r="AX418">
        <v>23.396000000000001</v>
      </c>
      <c r="AY418">
        <v>1511.6389999999999</v>
      </c>
      <c r="AZ418">
        <v>793.14800000000002</v>
      </c>
      <c r="BA418">
        <v>76.403999999999996</v>
      </c>
      <c r="BB418" s="8">
        <v>1651</v>
      </c>
      <c r="BC418" s="4">
        <v>0</v>
      </c>
      <c r="BD418" s="11">
        <v>17106</v>
      </c>
      <c r="BE418" s="4">
        <v>63</v>
      </c>
      <c r="BF418" s="4" t="s">
        <v>145</v>
      </c>
      <c r="BG418" s="4" t="s">
        <v>121</v>
      </c>
      <c r="BH418" s="4" t="s">
        <v>117</v>
      </c>
      <c r="BI418" s="4" t="s">
        <v>147</v>
      </c>
      <c r="BJ418" s="4" t="s">
        <v>148</v>
      </c>
      <c r="BK418" s="4">
        <v>830</v>
      </c>
      <c r="BL418" s="4">
        <v>5</v>
      </c>
      <c r="BM418" s="4" t="s">
        <v>148</v>
      </c>
      <c r="BN418" s="4" t="s">
        <v>147</v>
      </c>
      <c r="BO418" s="4" t="s">
        <v>147</v>
      </c>
      <c r="BP418" s="4" t="s">
        <v>147</v>
      </c>
      <c r="BQ418" s="4" t="s">
        <v>147</v>
      </c>
      <c r="BR418" s="4" t="s">
        <v>147</v>
      </c>
      <c r="BS418" s="4" t="s">
        <v>147</v>
      </c>
      <c r="BT418" s="4" t="s">
        <v>147</v>
      </c>
      <c r="BU418" s="4">
        <v>81.400000000000006</v>
      </c>
      <c r="BV418" s="4">
        <v>1.56</v>
      </c>
      <c r="BW418" s="10">
        <f t="shared" si="20"/>
        <v>33.448389217619983</v>
      </c>
      <c r="BX418" s="4">
        <v>34</v>
      </c>
      <c r="BY418" s="10">
        <f t="shared" ref="BY418:BY484" si="21">BX418-(0.314*CA418)</f>
        <v>23.009999999999998</v>
      </c>
      <c r="BZ418" s="10">
        <f t="shared" ref="BZ418:BZ484" si="22">BY418^2/(4*3.14)</f>
        <v>42.154466560509547</v>
      </c>
      <c r="CA418" s="4">
        <v>35</v>
      </c>
      <c r="CB418" s="4">
        <v>107</v>
      </c>
      <c r="CC418" s="4">
        <v>0</v>
      </c>
      <c r="CD418" s="4">
        <v>0</v>
      </c>
      <c r="CE418" s="4">
        <v>5</v>
      </c>
      <c r="CF418" s="4">
        <v>4</v>
      </c>
      <c r="CG418" s="4">
        <v>3</v>
      </c>
      <c r="CH418" s="4">
        <v>5</v>
      </c>
      <c r="CI418" s="4">
        <v>5</v>
      </c>
      <c r="CJ418" s="4">
        <v>3</v>
      </c>
      <c r="CK418" s="4">
        <v>3</v>
      </c>
      <c r="CL418" s="4">
        <v>2</v>
      </c>
      <c r="CM418" s="4">
        <v>3</v>
      </c>
      <c r="CN418" s="4">
        <v>2</v>
      </c>
      <c r="CO418" s="4">
        <v>2</v>
      </c>
      <c r="CP418" s="4">
        <v>2</v>
      </c>
      <c r="CQ418" s="4">
        <v>3</v>
      </c>
      <c r="CR418" s="4">
        <v>2</v>
      </c>
      <c r="CS418" s="4">
        <v>1</v>
      </c>
      <c r="CT418" s="4">
        <v>1</v>
      </c>
      <c r="CU418" s="4">
        <v>1</v>
      </c>
      <c r="CV418" s="4">
        <v>1</v>
      </c>
      <c r="CW418" s="4">
        <v>1</v>
      </c>
      <c r="CX418" s="4">
        <v>1</v>
      </c>
      <c r="CY418" s="4">
        <v>6</v>
      </c>
      <c r="CZ418" s="4">
        <v>6</v>
      </c>
      <c r="DA418" s="4">
        <v>6</v>
      </c>
      <c r="DB418" s="4">
        <v>6</v>
      </c>
      <c r="DC418" s="4">
        <v>4</v>
      </c>
      <c r="DD418" s="4">
        <v>6</v>
      </c>
      <c r="DE418" s="4">
        <v>6</v>
      </c>
      <c r="DF418" s="4">
        <v>6</v>
      </c>
      <c r="DG418" s="4">
        <v>2</v>
      </c>
      <c r="DH418" s="4">
        <v>6</v>
      </c>
      <c r="DI418" s="4">
        <v>6</v>
      </c>
      <c r="DJ418" s="4">
        <v>6</v>
      </c>
      <c r="DK418" s="4">
        <v>6</v>
      </c>
      <c r="DL418" s="4">
        <v>6</v>
      </c>
      <c r="DM418" s="4">
        <v>4</v>
      </c>
      <c r="DN418" s="14" t="s">
        <v>150</v>
      </c>
      <c r="DO418" s="4">
        <v>81.400000000000006</v>
      </c>
      <c r="DP418" s="4">
        <v>1.56</v>
      </c>
      <c r="DQ418" s="15" t="s">
        <v>154</v>
      </c>
      <c r="DR418" s="4" t="s">
        <v>156</v>
      </c>
    </row>
    <row r="419" spans="1:122" x14ac:dyDescent="0.25">
      <c r="A419" s="1">
        <v>165</v>
      </c>
      <c r="C419">
        <v>1652</v>
      </c>
      <c r="D419">
        <v>1652</v>
      </c>
      <c r="E419" s="1" t="s">
        <v>140</v>
      </c>
      <c r="F419">
        <v>2</v>
      </c>
      <c r="G419" s="1">
        <v>2</v>
      </c>
      <c r="H419">
        <v>1</v>
      </c>
      <c r="I419">
        <v>1</v>
      </c>
      <c r="J419">
        <v>115</v>
      </c>
      <c r="K419">
        <v>0</v>
      </c>
      <c r="L419">
        <v>0</v>
      </c>
      <c r="M419">
        <v>2010</v>
      </c>
      <c r="N419">
        <v>2010</v>
      </c>
      <c r="O419">
        <v>1279.4939999999999</v>
      </c>
      <c r="P419">
        <v>1843.3969999999999</v>
      </c>
      <c r="Q419">
        <v>94.227000000000004</v>
      </c>
      <c r="R419">
        <v>228.20099999999999</v>
      </c>
      <c r="S419">
        <v>35.564</v>
      </c>
      <c r="T419">
        <v>22.001000000000001</v>
      </c>
      <c r="U419">
        <v>13.563000000000001</v>
      </c>
      <c r="V419">
        <v>143.68</v>
      </c>
      <c r="W419">
        <v>30.030999999999999</v>
      </c>
      <c r="X419">
        <v>28.509</v>
      </c>
      <c r="Y419">
        <v>29.093</v>
      </c>
      <c r="Z419">
        <v>21.294</v>
      </c>
      <c r="AA419">
        <v>3408.828</v>
      </c>
      <c r="AB419">
        <v>2.0739999999999998</v>
      </c>
      <c r="AC419">
        <v>9.8350000000000009</v>
      </c>
      <c r="AD419">
        <v>89.525000000000006</v>
      </c>
      <c r="AE419">
        <v>143.16800000000001</v>
      </c>
      <c r="AF419">
        <v>0.753</v>
      </c>
      <c r="AG419">
        <v>0.83399999999999996</v>
      </c>
      <c r="AH419">
        <v>7.4290000000000003</v>
      </c>
      <c r="AI419">
        <v>2.976</v>
      </c>
      <c r="AJ419">
        <v>0.85099999999999998</v>
      </c>
      <c r="AK419">
        <v>161.726</v>
      </c>
      <c r="AL419">
        <v>2.665</v>
      </c>
      <c r="AM419">
        <v>379.67</v>
      </c>
      <c r="AN419">
        <v>537.59699999999998</v>
      </c>
      <c r="AO419">
        <v>175.40600000000001</v>
      </c>
      <c r="AP419">
        <v>5.782</v>
      </c>
      <c r="AQ419">
        <v>9.0909999999999993</v>
      </c>
      <c r="AR419">
        <v>1.2230000000000001</v>
      </c>
      <c r="AS419">
        <v>55.454999999999998</v>
      </c>
      <c r="AT419">
        <v>2110.23</v>
      </c>
      <c r="AU419">
        <v>1762.057</v>
      </c>
      <c r="AV419">
        <v>45.347000000000001</v>
      </c>
      <c r="AW419">
        <v>47.293999999999997</v>
      </c>
      <c r="AX419">
        <v>7.3819999999999997</v>
      </c>
      <c r="AY419">
        <v>400.452</v>
      </c>
      <c r="AZ419">
        <v>244.73500000000001</v>
      </c>
      <c r="BA419">
        <v>74.888000000000005</v>
      </c>
      <c r="BB419" s="8">
        <v>1652</v>
      </c>
      <c r="BC419" s="4">
        <v>0</v>
      </c>
      <c r="BD419" s="11">
        <v>17106</v>
      </c>
      <c r="BE419" s="4">
        <v>63</v>
      </c>
      <c r="BF419" s="4" t="s">
        <v>145</v>
      </c>
      <c r="BG419" s="4" t="s">
        <v>121</v>
      </c>
      <c r="BH419" s="4" t="s">
        <v>117</v>
      </c>
      <c r="BI419" s="4" t="s">
        <v>147</v>
      </c>
      <c r="BJ419" s="4" t="s">
        <v>148</v>
      </c>
      <c r="BK419" s="4">
        <v>830</v>
      </c>
      <c r="BL419" s="4">
        <v>5</v>
      </c>
      <c r="BM419" s="4" t="s">
        <v>148</v>
      </c>
      <c r="BN419" s="4" t="s">
        <v>147</v>
      </c>
      <c r="BO419" s="4" t="s">
        <v>147</v>
      </c>
      <c r="BP419" s="4" t="s">
        <v>147</v>
      </c>
      <c r="BQ419" s="4" t="s">
        <v>147</v>
      </c>
      <c r="BR419" s="4" t="s">
        <v>147</v>
      </c>
      <c r="BS419" s="4" t="s">
        <v>147</v>
      </c>
      <c r="BT419" s="4" t="s">
        <v>147</v>
      </c>
      <c r="BU419" s="4">
        <v>81.400000000000006</v>
      </c>
      <c r="BV419" s="4">
        <v>1.56</v>
      </c>
      <c r="BW419" s="10">
        <f t="shared" si="20"/>
        <v>33.448389217619983</v>
      </c>
      <c r="BX419" s="4">
        <v>34</v>
      </c>
      <c r="BY419" s="10">
        <f t="shared" si="21"/>
        <v>23.009999999999998</v>
      </c>
      <c r="BZ419" s="10">
        <f t="shared" si="22"/>
        <v>42.154466560509547</v>
      </c>
      <c r="CA419" s="4">
        <v>35</v>
      </c>
      <c r="CB419" s="4">
        <v>107</v>
      </c>
      <c r="CC419" s="4">
        <v>0</v>
      </c>
      <c r="CD419" s="4">
        <v>0</v>
      </c>
      <c r="CE419" s="4">
        <v>5</v>
      </c>
      <c r="CF419" s="4">
        <v>4</v>
      </c>
      <c r="CG419" s="4">
        <v>3</v>
      </c>
      <c r="CH419" s="4">
        <v>5</v>
      </c>
      <c r="CI419" s="4">
        <v>5</v>
      </c>
      <c r="CJ419" s="4">
        <v>3</v>
      </c>
      <c r="CK419" s="4">
        <v>3</v>
      </c>
      <c r="CL419" s="4">
        <v>2</v>
      </c>
      <c r="CM419" s="4">
        <v>3</v>
      </c>
      <c r="CN419" s="4">
        <v>2</v>
      </c>
      <c r="CO419" s="4">
        <v>2</v>
      </c>
      <c r="CP419" s="4">
        <v>2</v>
      </c>
      <c r="CQ419" s="4">
        <v>3</v>
      </c>
      <c r="CR419" s="4">
        <v>2</v>
      </c>
      <c r="CS419" s="4">
        <v>1</v>
      </c>
      <c r="CT419" s="4">
        <v>1</v>
      </c>
      <c r="CU419" s="4">
        <v>1</v>
      </c>
      <c r="CV419" s="4">
        <v>1</v>
      </c>
      <c r="CW419" s="4">
        <v>1</v>
      </c>
      <c r="CX419" s="4">
        <v>1</v>
      </c>
      <c r="CY419" s="4">
        <v>6</v>
      </c>
      <c r="CZ419" s="4">
        <v>6</v>
      </c>
      <c r="DA419" s="4">
        <v>6</v>
      </c>
      <c r="DB419" s="4">
        <v>6</v>
      </c>
      <c r="DC419" s="4">
        <v>4</v>
      </c>
      <c r="DD419" s="4">
        <v>6</v>
      </c>
      <c r="DE419" s="4">
        <v>6</v>
      </c>
      <c r="DF419" s="4">
        <v>6</v>
      </c>
      <c r="DG419" s="4">
        <v>2</v>
      </c>
      <c r="DH419" s="4">
        <v>6</v>
      </c>
      <c r="DI419" s="4">
        <v>6</v>
      </c>
      <c r="DJ419" s="4">
        <v>6</v>
      </c>
      <c r="DK419" s="4">
        <v>6</v>
      </c>
      <c r="DL419" s="4">
        <v>6</v>
      </c>
      <c r="DM419" s="4">
        <v>4</v>
      </c>
      <c r="DN419" s="14" t="s">
        <v>150</v>
      </c>
      <c r="DO419" s="4">
        <v>81.400000000000006</v>
      </c>
      <c r="DP419" s="4">
        <v>1.56</v>
      </c>
      <c r="DQ419" s="15" t="s">
        <v>154</v>
      </c>
      <c r="DR419" s="4" t="s">
        <v>156</v>
      </c>
    </row>
    <row r="420" spans="1:122" x14ac:dyDescent="0.25">
      <c r="A420" s="1">
        <v>165</v>
      </c>
      <c r="C420">
        <v>1653</v>
      </c>
      <c r="D420">
        <v>1653</v>
      </c>
      <c r="E420" s="1" t="s">
        <v>140</v>
      </c>
      <c r="F420">
        <v>1</v>
      </c>
      <c r="G420" s="1">
        <v>3</v>
      </c>
      <c r="H420">
        <v>1</v>
      </c>
      <c r="I420">
        <v>1</v>
      </c>
      <c r="J420">
        <v>115</v>
      </c>
      <c r="K420">
        <v>0</v>
      </c>
      <c r="L420">
        <v>0</v>
      </c>
      <c r="M420">
        <v>2010</v>
      </c>
      <c r="N420">
        <v>2010</v>
      </c>
      <c r="O420">
        <v>1462.15</v>
      </c>
      <c r="P420">
        <v>2037.9949999999999</v>
      </c>
      <c r="Q420">
        <v>101.477</v>
      </c>
      <c r="R420">
        <v>203.71899999999999</v>
      </c>
      <c r="S420">
        <v>81.945999999999998</v>
      </c>
      <c r="T420">
        <v>47.628999999999998</v>
      </c>
      <c r="U420">
        <v>34.317</v>
      </c>
      <c r="V420">
        <v>151.75700000000001</v>
      </c>
      <c r="W420">
        <v>31.757000000000001</v>
      </c>
      <c r="X420">
        <v>42.146000000000001</v>
      </c>
      <c r="Y420">
        <v>21.713999999999999</v>
      </c>
      <c r="Z420">
        <v>20.875</v>
      </c>
      <c r="AA420">
        <v>6792.3320000000003</v>
      </c>
      <c r="AB420">
        <v>4.9859999999999998</v>
      </c>
      <c r="AC420">
        <v>9.5830000000000002</v>
      </c>
      <c r="AD420">
        <v>155.87899999999999</v>
      </c>
      <c r="AE420">
        <v>13.637</v>
      </c>
      <c r="AF420">
        <v>2.4239999999999999</v>
      </c>
      <c r="AG420">
        <v>1.5009999999999999</v>
      </c>
      <c r="AH420">
        <v>16.068000000000001</v>
      </c>
      <c r="AI420">
        <v>4.2560000000000002</v>
      </c>
      <c r="AJ420">
        <v>1.3149999999999999</v>
      </c>
      <c r="AK420">
        <v>343.43400000000003</v>
      </c>
      <c r="AL420">
        <v>3.9390000000000001</v>
      </c>
      <c r="AM420">
        <v>681.54499999999996</v>
      </c>
      <c r="AN420">
        <v>995.33600000000001</v>
      </c>
      <c r="AO420">
        <v>252.405</v>
      </c>
      <c r="AP420">
        <v>16.509</v>
      </c>
      <c r="AQ420">
        <v>13.058</v>
      </c>
      <c r="AR420">
        <v>1.667</v>
      </c>
      <c r="AS420">
        <v>94.558000000000007</v>
      </c>
      <c r="AT420">
        <v>5059.6930000000002</v>
      </c>
      <c r="AU420">
        <v>2570.2530000000002</v>
      </c>
      <c r="AV420">
        <v>44.585999999999999</v>
      </c>
      <c r="AW420">
        <v>39.47</v>
      </c>
      <c r="AX420">
        <v>15.938000000000001</v>
      </c>
      <c r="AY420">
        <v>927.95699999999999</v>
      </c>
      <c r="AZ420">
        <v>650.59900000000005</v>
      </c>
      <c r="BA420">
        <v>76.69</v>
      </c>
      <c r="BB420" s="8">
        <v>1653</v>
      </c>
      <c r="BC420" s="4">
        <v>0</v>
      </c>
      <c r="BD420" s="11">
        <v>17106</v>
      </c>
      <c r="BE420" s="4">
        <v>63</v>
      </c>
      <c r="BF420" s="4" t="s">
        <v>145</v>
      </c>
      <c r="BG420" s="4" t="s">
        <v>121</v>
      </c>
      <c r="BH420" s="4" t="s">
        <v>117</v>
      </c>
      <c r="BI420" s="4" t="s">
        <v>147</v>
      </c>
      <c r="BJ420" s="4" t="s">
        <v>148</v>
      </c>
      <c r="BK420" s="4">
        <v>830</v>
      </c>
      <c r="BL420" s="4">
        <v>5</v>
      </c>
      <c r="BM420" s="4" t="s">
        <v>148</v>
      </c>
      <c r="BN420" s="4" t="s">
        <v>147</v>
      </c>
      <c r="BO420" s="4" t="s">
        <v>147</v>
      </c>
      <c r="BP420" s="4" t="s">
        <v>147</v>
      </c>
      <c r="BQ420" s="4" t="s">
        <v>147</v>
      </c>
      <c r="BR420" s="4" t="s">
        <v>147</v>
      </c>
      <c r="BS420" s="4" t="s">
        <v>147</v>
      </c>
      <c r="BT420" s="4" t="s">
        <v>147</v>
      </c>
      <c r="BU420" s="4">
        <v>81.400000000000006</v>
      </c>
      <c r="BV420" s="4">
        <v>1.56</v>
      </c>
      <c r="BW420" s="10">
        <f t="shared" si="20"/>
        <v>33.448389217619983</v>
      </c>
      <c r="BX420" s="4">
        <v>34</v>
      </c>
      <c r="BY420" s="10">
        <f t="shared" si="21"/>
        <v>23.009999999999998</v>
      </c>
      <c r="BZ420" s="10">
        <f t="shared" si="22"/>
        <v>42.154466560509547</v>
      </c>
      <c r="CA420" s="4">
        <v>35</v>
      </c>
      <c r="CB420" s="4">
        <v>107</v>
      </c>
      <c r="CC420" s="4">
        <v>0</v>
      </c>
      <c r="CD420" s="4">
        <v>0</v>
      </c>
      <c r="CE420" s="4">
        <v>5</v>
      </c>
      <c r="CF420" s="4">
        <v>4</v>
      </c>
      <c r="CG420" s="4">
        <v>3</v>
      </c>
      <c r="CH420" s="4">
        <v>5</v>
      </c>
      <c r="CI420" s="4">
        <v>5</v>
      </c>
      <c r="CJ420" s="4">
        <v>3</v>
      </c>
      <c r="CK420" s="4">
        <v>3</v>
      </c>
      <c r="CL420" s="4">
        <v>2</v>
      </c>
      <c r="CM420" s="4">
        <v>3</v>
      </c>
      <c r="CN420" s="4">
        <v>2</v>
      </c>
      <c r="CO420" s="4">
        <v>2</v>
      </c>
      <c r="CP420" s="4">
        <v>2</v>
      </c>
      <c r="CQ420" s="4">
        <v>3</v>
      </c>
      <c r="CR420" s="4">
        <v>2</v>
      </c>
      <c r="CS420" s="4">
        <v>1</v>
      </c>
      <c r="CT420" s="4">
        <v>1</v>
      </c>
      <c r="CU420" s="4">
        <v>1</v>
      </c>
      <c r="CV420" s="4">
        <v>1</v>
      </c>
      <c r="CW420" s="4">
        <v>1</v>
      </c>
      <c r="CX420" s="4">
        <v>1</v>
      </c>
      <c r="CY420" s="4">
        <v>6</v>
      </c>
      <c r="CZ420" s="4">
        <v>6</v>
      </c>
      <c r="DA420" s="4">
        <v>6</v>
      </c>
      <c r="DB420" s="4">
        <v>6</v>
      </c>
      <c r="DC420" s="4">
        <v>4</v>
      </c>
      <c r="DD420" s="4">
        <v>6</v>
      </c>
      <c r="DE420" s="4">
        <v>6</v>
      </c>
      <c r="DF420" s="4">
        <v>6</v>
      </c>
      <c r="DG420" s="4">
        <v>2</v>
      </c>
      <c r="DH420" s="4">
        <v>6</v>
      </c>
      <c r="DI420" s="4">
        <v>6</v>
      </c>
      <c r="DJ420" s="4">
        <v>6</v>
      </c>
      <c r="DK420" s="4">
        <v>6</v>
      </c>
      <c r="DL420" s="4">
        <v>6</v>
      </c>
      <c r="DM420" s="4">
        <v>4</v>
      </c>
      <c r="DN420" s="14" t="s">
        <v>150</v>
      </c>
      <c r="DO420" s="4">
        <v>81.400000000000006</v>
      </c>
      <c r="DP420" s="4">
        <v>1.56</v>
      </c>
      <c r="DQ420" s="15" t="s">
        <v>154</v>
      </c>
      <c r="DR420" s="4" t="s">
        <v>156</v>
      </c>
    </row>
    <row r="421" spans="1:122" x14ac:dyDescent="0.25">
      <c r="A421" s="3">
        <v>166</v>
      </c>
      <c r="C421">
        <v>1661</v>
      </c>
      <c r="D421">
        <v>1661</v>
      </c>
      <c r="E421" s="1" t="s">
        <v>140</v>
      </c>
      <c r="F421">
        <v>3</v>
      </c>
      <c r="G421" s="3">
        <v>1</v>
      </c>
      <c r="H421">
        <v>1</v>
      </c>
      <c r="I421">
        <v>1</v>
      </c>
      <c r="J421">
        <v>116</v>
      </c>
      <c r="K421">
        <v>0</v>
      </c>
      <c r="L421">
        <v>0</v>
      </c>
      <c r="M421">
        <v>2010</v>
      </c>
      <c r="N421">
        <v>2010</v>
      </c>
      <c r="O421">
        <v>1475.3530000000001</v>
      </c>
      <c r="P421">
        <v>2186.52</v>
      </c>
      <c r="Q421">
        <v>84.966999999999999</v>
      </c>
      <c r="R421">
        <v>213.92099999999999</v>
      </c>
      <c r="S421">
        <v>141.74299999999999</v>
      </c>
      <c r="T421">
        <v>115.52800000000001</v>
      </c>
      <c r="U421">
        <v>26.215</v>
      </c>
      <c r="V421">
        <v>327.70600000000002</v>
      </c>
      <c r="W421">
        <v>27.053000000000001</v>
      </c>
      <c r="X421">
        <v>33.841999999999999</v>
      </c>
      <c r="Y421">
        <v>18.120999999999999</v>
      </c>
      <c r="Z421">
        <v>15.96</v>
      </c>
      <c r="AA421">
        <v>443.54700000000003</v>
      </c>
      <c r="AB421">
        <v>3.3380000000000001</v>
      </c>
      <c r="AC421">
        <v>3.4849999999999999</v>
      </c>
      <c r="AD421">
        <v>36.466000000000001</v>
      </c>
      <c r="AE421">
        <v>69.268000000000001</v>
      </c>
      <c r="AF421">
        <v>2.4140000000000001</v>
      </c>
      <c r="AG421">
        <v>1.5529999999999999</v>
      </c>
      <c r="AH421">
        <v>47.945999999999998</v>
      </c>
      <c r="AI421">
        <v>6.0880000000000001</v>
      </c>
      <c r="AJ421">
        <v>3.44</v>
      </c>
      <c r="AK421">
        <v>339.40600000000001</v>
      </c>
      <c r="AL421">
        <v>3.802</v>
      </c>
      <c r="AM421">
        <v>319.64100000000002</v>
      </c>
      <c r="AN421">
        <v>1256.854</v>
      </c>
      <c r="AO421">
        <v>283.57299999999998</v>
      </c>
      <c r="AP421">
        <v>14.577999999999999</v>
      </c>
      <c r="AQ421">
        <v>11.321999999999999</v>
      </c>
      <c r="AR421">
        <v>1.069</v>
      </c>
      <c r="AS421">
        <v>154.36500000000001</v>
      </c>
      <c r="AT421">
        <v>5112.2049999999999</v>
      </c>
      <c r="AU421">
        <v>2942.7910000000002</v>
      </c>
      <c r="AV421">
        <v>34.896000000000001</v>
      </c>
      <c r="AW421">
        <v>38.042000000000002</v>
      </c>
      <c r="AX421">
        <v>27.032</v>
      </c>
      <c r="AY421">
        <v>87.87</v>
      </c>
      <c r="AZ421">
        <v>76.338999999999999</v>
      </c>
      <c r="BA421">
        <v>3.5419999999999998</v>
      </c>
      <c r="BB421" s="8">
        <v>1661</v>
      </c>
      <c r="BC421" s="4">
        <v>0</v>
      </c>
      <c r="BD421" s="11">
        <v>9412</v>
      </c>
      <c r="BE421" s="4">
        <v>84</v>
      </c>
      <c r="BF421" s="4" t="s">
        <v>145</v>
      </c>
      <c r="BG421" s="4" t="s">
        <v>131</v>
      </c>
      <c r="BH421" s="4" t="s">
        <v>117</v>
      </c>
      <c r="BI421" s="4" t="s">
        <v>147</v>
      </c>
      <c r="BJ421" s="4" t="s">
        <v>148</v>
      </c>
      <c r="BK421" s="4">
        <v>510</v>
      </c>
      <c r="BL421" s="4">
        <v>3</v>
      </c>
      <c r="BM421" s="4" t="s">
        <v>147</v>
      </c>
      <c r="BN421" s="4" t="s">
        <v>148</v>
      </c>
      <c r="BO421" s="4" t="s">
        <v>147</v>
      </c>
      <c r="BP421" s="4" t="s">
        <v>147</v>
      </c>
      <c r="BQ421" s="4" t="s">
        <v>147</v>
      </c>
      <c r="BR421" s="4" t="s">
        <v>147</v>
      </c>
      <c r="BS421" s="4" t="s">
        <v>147</v>
      </c>
      <c r="BT421" s="4" t="s">
        <v>147</v>
      </c>
      <c r="BU421" s="4">
        <v>83.3</v>
      </c>
      <c r="BV421" s="4">
        <v>1.43</v>
      </c>
      <c r="BW421" s="10">
        <f t="shared" si="20"/>
        <v>40.735488287935844</v>
      </c>
      <c r="BX421" s="4">
        <v>34</v>
      </c>
      <c r="BY421" s="10">
        <f t="shared" si="21"/>
        <v>24.265999999999998</v>
      </c>
      <c r="BZ421" s="10">
        <f t="shared" si="22"/>
        <v>46.882066560509543</v>
      </c>
      <c r="CA421" s="4">
        <v>31</v>
      </c>
      <c r="CB421" s="4">
        <v>111</v>
      </c>
      <c r="CC421" s="4">
        <v>0</v>
      </c>
      <c r="CD421" s="4">
        <v>0</v>
      </c>
      <c r="CE421" s="4">
        <v>4</v>
      </c>
      <c r="CF421" s="4">
        <v>5</v>
      </c>
      <c r="CG421" s="4">
        <v>2</v>
      </c>
      <c r="CH421" s="4">
        <v>4</v>
      </c>
      <c r="CI421" s="4">
        <v>5</v>
      </c>
      <c r="CJ421" s="4">
        <v>2</v>
      </c>
      <c r="CK421" s="4">
        <v>2</v>
      </c>
      <c r="CL421" s="4">
        <v>2</v>
      </c>
      <c r="CM421" s="4">
        <v>2</v>
      </c>
      <c r="CN421" s="4">
        <v>2</v>
      </c>
      <c r="CO421" s="4">
        <v>2</v>
      </c>
      <c r="CP421" s="4">
        <v>2</v>
      </c>
      <c r="CQ421" s="4">
        <v>2</v>
      </c>
      <c r="CR421" s="4">
        <v>2</v>
      </c>
      <c r="CS421" s="4">
        <v>1</v>
      </c>
      <c r="CT421" s="4">
        <v>1</v>
      </c>
      <c r="CU421" s="4">
        <v>1</v>
      </c>
      <c r="CV421" s="4">
        <v>1</v>
      </c>
      <c r="CW421" s="4">
        <v>1</v>
      </c>
      <c r="CX421" s="4">
        <v>1</v>
      </c>
      <c r="CY421" s="4">
        <v>3</v>
      </c>
      <c r="CZ421" s="4">
        <v>3</v>
      </c>
      <c r="DA421" s="4">
        <v>2</v>
      </c>
      <c r="DB421" s="4">
        <v>4</v>
      </c>
      <c r="DC421" s="4">
        <v>4</v>
      </c>
      <c r="DD421" s="4">
        <v>6</v>
      </c>
      <c r="DE421" s="4">
        <v>3</v>
      </c>
      <c r="DF421" s="4">
        <v>3</v>
      </c>
      <c r="DG421" s="4">
        <v>3</v>
      </c>
      <c r="DH421" s="4">
        <v>3</v>
      </c>
      <c r="DI421" s="4">
        <v>3</v>
      </c>
      <c r="DJ421" s="4">
        <v>4</v>
      </c>
      <c r="DK421" s="4">
        <v>3</v>
      </c>
      <c r="DL421" s="4">
        <v>7</v>
      </c>
      <c r="DM421" s="4">
        <v>3</v>
      </c>
      <c r="DN421" s="14" t="s">
        <v>151</v>
      </c>
      <c r="DO421" s="4">
        <v>83.3</v>
      </c>
      <c r="DP421" s="4">
        <v>1.43</v>
      </c>
      <c r="DQ421" s="15" t="s">
        <v>154</v>
      </c>
      <c r="DR421" s="4" t="s">
        <v>156</v>
      </c>
    </row>
    <row r="422" spans="1:122" x14ac:dyDescent="0.25">
      <c r="A422" s="3">
        <v>166</v>
      </c>
      <c r="C422">
        <v>1662</v>
      </c>
      <c r="D422">
        <v>1662</v>
      </c>
      <c r="E422" s="1" t="s">
        <v>140</v>
      </c>
      <c r="F422">
        <v>5</v>
      </c>
      <c r="G422" s="3">
        <v>2</v>
      </c>
      <c r="H422">
        <v>1</v>
      </c>
      <c r="I422">
        <v>1</v>
      </c>
      <c r="J422">
        <v>116</v>
      </c>
      <c r="K422">
        <v>0</v>
      </c>
      <c r="L422">
        <v>0</v>
      </c>
      <c r="M422">
        <v>2010</v>
      </c>
      <c r="N422">
        <v>2010</v>
      </c>
      <c r="O422">
        <v>1849.6220000000001</v>
      </c>
      <c r="P422">
        <v>2311.1010000000001</v>
      </c>
      <c r="Q422">
        <v>107.843</v>
      </c>
      <c r="R422">
        <v>211.06100000000001</v>
      </c>
      <c r="S422">
        <v>128.57499999999999</v>
      </c>
      <c r="T422">
        <v>100.242</v>
      </c>
      <c r="U422">
        <v>28.332999999999998</v>
      </c>
      <c r="V422">
        <v>299.03300000000002</v>
      </c>
      <c r="W422">
        <v>38.542999999999999</v>
      </c>
      <c r="X422">
        <v>44.087000000000003</v>
      </c>
      <c r="Y422">
        <v>16.167000000000002</v>
      </c>
      <c r="Z422">
        <v>27.047999999999998</v>
      </c>
      <c r="AA422">
        <v>1907.3810000000001</v>
      </c>
      <c r="AB422">
        <v>6.6470000000000002</v>
      </c>
      <c r="AC422">
        <v>5.617</v>
      </c>
      <c r="AD422">
        <v>37.243000000000002</v>
      </c>
      <c r="AE422">
        <v>348.76400000000001</v>
      </c>
      <c r="AF422">
        <v>2.6709999999999998</v>
      </c>
      <c r="AG422">
        <v>1.8420000000000001</v>
      </c>
      <c r="AH422">
        <v>28.867000000000001</v>
      </c>
      <c r="AI422">
        <v>5.9770000000000003</v>
      </c>
      <c r="AJ422">
        <v>2.5910000000000002</v>
      </c>
      <c r="AK422">
        <v>450.03300000000002</v>
      </c>
      <c r="AL422">
        <v>6.5259999999999998</v>
      </c>
      <c r="AM422">
        <v>791.07799999999997</v>
      </c>
      <c r="AN422">
        <v>1333.0440000000001</v>
      </c>
      <c r="AO422">
        <v>293.06900000000002</v>
      </c>
      <c r="AP422">
        <v>15.018000000000001</v>
      </c>
      <c r="AQ422">
        <v>18.837</v>
      </c>
      <c r="AR422">
        <v>1.204</v>
      </c>
      <c r="AS422">
        <v>142.31</v>
      </c>
      <c r="AT422">
        <v>4755.8680000000004</v>
      </c>
      <c r="AU422">
        <v>3811.3389999999999</v>
      </c>
      <c r="AV422">
        <v>41.948999999999998</v>
      </c>
      <c r="AW422">
        <v>35.308</v>
      </c>
      <c r="AX422">
        <v>22.824999999999999</v>
      </c>
      <c r="AY422">
        <v>270.89499999999998</v>
      </c>
      <c r="AZ422">
        <v>196.03700000000001</v>
      </c>
      <c r="BA422">
        <v>1.99</v>
      </c>
      <c r="BB422" s="8">
        <v>1662</v>
      </c>
      <c r="BC422" s="4">
        <v>0</v>
      </c>
      <c r="BD422" s="11">
        <v>9412</v>
      </c>
      <c r="BE422" s="4">
        <v>84</v>
      </c>
      <c r="BF422" s="4" t="s">
        <v>145</v>
      </c>
      <c r="BG422" s="4" t="s">
        <v>131</v>
      </c>
      <c r="BH422" s="4" t="s">
        <v>117</v>
      </c>
      <c r="BI422" s="4" t="s">
        <v>147</v>
      </c>
      <c r="BJ422" s="4" t="s">
        <v>148</v>
      </c>
      <c r="BK422" s="4">
        <v>510</v>
      </c>
      <c r="BL422" s="4">
        <v>3</v>
      </c>
      <c r="BM422" s="4" t="s">
        <v>147</v>
      </c>
      <c r="BN422" s="4" t="s">
        <v>148</v>
      </c>
      <c r="BO422" s="4" t="s">
        <v>147</v>
      </c>
      <c r="BP422" s="4" t="s">
        <v>147</v>
      </c>
      <c r="BQ422" s="4" t="s">
        <v>147</v>
      </c>
      <c r="BR422" s="4" t="s">
        <v>147</v>
      </c>
      <c r="BS422" s="4" t="s">
        <v>147</v>
      </c>
      <c r="BT422" s="4" t="s">
        <v>147</v>
      </c>
      <c r="BU422" s="4">
        <v>83.3</v>
      </c>
      <c r="BV422" s="4">
        <v>1.43</v>
      </c>
      <c r="BW422" s="10">
        <f t="shared" si="20"/>
        <v>40.735488287935844</v>
      </c>
      <c r="BX422" s="4">
        <v>34</v>
      </c>
      <c r="BY422" s="10">
        <f t="shared" si="21"/>
        <v>24.265999999999998</v>
      </c>
      <c r="BZ422" s="10">
        <f t="shared" si="22"/>
        <v>46.882066560509543</v>
      </c>
      <c r="CA422" s="4">
        <v>31</v>
      </c>
      <c r="CB422" s="4">
        <v>111</v>
      </c>
      <c r="CC422" s="4">
        <v>0</v>
      </c>
      <c r="CD422" s="4">
        <v>0</v>
      </c>
      <c r="CE422" s="4">
        <v>4</v>
      </c>
      <c r="CF422" s="4">
        <v>5</v>
      </c>
      <c r="CG422" s="4">
        <v>2</v>
      </c>
      <c r="CH422" s="4">
        <v>4</v>
      </c>
      <c r="CI422" s="4">
        <v>5</v>
      </c>
      <c r="CJ422" s="4">
        <v>2</v>
      </c>
      <c r="CK422" s="4">
        <v>2</v>
      </c>
      <c r="CL422" s="4">
        <v>2</v>
      </c>
      <c r="CM422" s="4">
        <v>2</v>
      </c>
      <c r="CN422" s="4">
        <v>2</v>
      </c>
      <c r="CO422" s="4">
        <v>2</v>
      </c>
      <c r="CP422" s="4">
        <v>2</v>
      </c>
      <c r="CQ422" s="4">
        <v>2</v>
      </c>
      <c r="CR422" s="4">
        <v>2</v>
      </c>
      <c r="CS422" s="4">
        <v>1</v>
      </c>
      <c r="CT422" s="4">
        <v>1</v>
      </c>
      <c r="CU422" s="4">
        <v>1</v>
      </c>
      <c r="CV422" s="4">
        <v>1</v>
      </c>
      <c r="CW422" s="4">
        <v>1</v>
      </c>
      <c r="CX422" s="4">
        <v>1</v>
      </c>
      <c r="CY422" s="4">
        <v>3</v>
      </c>
      <c r="CZ422" s="4">
        <v>3</v>
      </c>
      <c r="DA422" s="4">
        <v>2</v>
      </c>
      <c r="DB422" s="4">
        <v>4</v>
      </c>
      <c r="DC422" s="4">
        <v>4</v>
      </c>
      <c r="DD422" s="4">
        <v>6</v>
      </c>
      <c r="DE422" s="4">
        <v>3</v>
      </c>
      <c r="DF422" s="4">
        <v>3</v>
      </c>
      <c r="DG422" s="4">
        <v>3</v>
      </c>
      <c r="DH422" s="4">
        <v>3</v>
      </c>
      <c r="DI422" s="4">
        <v>3</v>
      </c>
      <c r="DJ422" s="4">
        <v>4</v>
      </c>
      <c r="DK422" s="4">
        <v>3</v>
      </c>
      <c r="DL422" s="4">
        <v>7</v>
      </c>
      <c r="DM422" s="4">
        <v>3</v>
      </c>
      <c r="DN422" s="14" t="s">
        <v>151</v>
      </c>
      <c r="DO422" s="4">
        <v>83.3</v>
      </c>
      <c r="DP422" s="4">
        <v>1.43</v>
      </c>
      <c r="DQ422" s="15" t="s">
        <v>154</v>
      </c>
      <c r="DR422" s="4" t="s">
        <v>156</v>
      </c>
    </row>
    <row r="423" spans="1:122" x14ac:dyDescent="0.25">
      <c r="A423" s="3">
        <v>166</v>
      </c>
      <c r="C423">
        <v>1663</v>
      </c>
      <c r="D423">
        <v>1663</v>
      </c>
      <c r="E423" s="1" t="s">
        <v>140</v>
      </c>
      <c r="F423">
        <v>0</v>
      </c>
      <c r="G423" s="3">
        <v>3</v>
      </c>
      <c r="H423">
        <v>1</v>
      </c>
      <c r="I423">
        <v>1</v>
      </c>
      <c r="J423">
        <v>116</v>
      </c>
      <c r="K423">
        <v>0</v>
      </c>
      <c r="L423">
        <v>0</v>
      </c>
      <c r="M423">
        <v>2010</v>
      </c>
      <c r="N423">
        <v>2010</v>
      </c>
      <c r="O423">
        <v>1635.8889999999999</v>
      </c>
      <c r="P423">
        <v>2086.6759999999999</v>
      </c>
      <c r="Q423">
        <v>62.866999999999997</v>
      </c>
      <c r="R423">
        <v>278.88600000000002</v>
      </c>
      <c r="S423">
        <v>98.156999999999996</v>
      </c>
      <c r="T423">
        <v>59.069000000000003</v>
      </c>
      <c r="U423">
        <v>39.088999999999999</v>
      </c>
      <c r="V423">
        <v>177.61699999999999</v>
      </c>
      <c r="W423">
        <v>22.113</v>
      </c>
      <c r="X423">
        <v>19.785</v>
      </c>
      <c r="Y423">
        <v>14.44</v>
      </c>
      <c r="Z423">
        <v>19.498000000000001</v>
      </c>
      <c r="AA423">
        <v>996.48500000000001</v>
      </c>
      <c r="AB423">
        <v>6.7130000000000001</v>
      </c>
      <c r="AC423">
        <v>5.2919999999999998</v>
      </c>
      <c r="AD423">
        <v>48.826000000000001</v>
      </c>
      <c r="AE423">
        <v>69.751999999999995</v>
      </c>
      <c r="AF423">
        <v>1.6719999999999999</v>
      </c>
      <c r="AG423">
        <v>1.365</v>
      </c>
      <c r="AH423">
        <v>22.097000000000001</v>
      </c>
      <c r="AI423">
        <v>5.74</v>
      </c>
      <c r="AJ423">
        <v>1.931</v>
      </c>
      <c r="AK423">
        <v>422.78100000000001</v>
      </c>
      <c r="AL423">
        <v>4.2949999999999999</v>
      </c>
      <c r="AM423">
        <v>839.43899999999996</v>
      </c>
      <c r="AN423">
        <v>1240.0360000000001</v>
      </c>
      <c r="AO423">
        <v>301.23700000000002</v>
      </c>
      <c r="AP423">
        <v>18.347999999999999</v>
      </c>
      <c r="AQ423">
        <v>15.667999999999999</v>
      </c>
      <c r="AR423">
        <v>1.2949999999999999</v>
      </c>
      <c r="AS423">
        <v>124.239</v>
      </c>
      <c r="AT423">
        <v>4103.4690000000001</v>
      </c>
      <c r="AU423">
        <v>2843.29</v>
      </c>
      <c r="AV423">
        <v>26.914000000000001</v>
      </c>
      <c r="AW423">
        <v>54.345999999999997</v>
      </c>
      <c r="AX423">
        <v>18.722999999999999</v>
      </c>
      <c r="AY423">
        <v>229.346</v>
      </c>
      <c r="AZ423">
        <v>212.136</v>
      </c>
      <c r="BA423">
        <v>4.0170000000000003</v>
      </c>
      <c r="BB423" s="8">
        <v>1663</v>
      </c>
      <c r="BC423" s="4">
        <v>0</v>
      </c>
      <c r="BD423" s="11">
        <v>9412</v>
      </c>
      <c r="BE423" s="4">
        <v>84</v>
      </c>
      <c r="BF423" s="4" t="s">
        <v>145</v>
      </c>
      <c r="BG423" s="4" t="s">
        <v>131</v>
      </c>
      <c r="BH423" s="4" t="s">
        <v>117</v>
      </c>
      <c r="BI423" s="4" t="s">
        <v>147</v>
      </c>
      <c r="BJ423" s="4" t="s">
        <v>148</v>
      </c>
      <c r="BK423" s="4">
        <v>510</v>
      </c>
      <c r="BL423" s="4">
        <v>3</v>
      </c>
      <c r="BM423" s="4" t="s">
        <v>147</v>
      </c>
      <c r="BN423" s="4" t="s">
        <v>148</v>
      </c>
      <c r="BO423" s="4" t="s">
        <v>147</v>
      </c>
      <c r="BP423" s="4" t="s">
        <v>147</v>
      </c>
      <c r="BQ423" s="4" t="s">
        <v>147</v>
      </c>
      <c r="BR423" s="4" t="s">
        <v>147</v>
      </c>
      <c r="BS423" s="4" t="s">
        <v>147</v>
      </c>
      <c r="BT423" s="4" t="s">
        <v>147</v>
      </c>
      <c r="BU423" s="4">
        <v>83.3</v>
      </c>
      <c r="BV423" s="4">
        <v>1.43</v>
      </c>
      <c r="BW423" s="10">
        <f t="shared" si="20"/>
        <v>40.735488287935844</v>
      </c>
      <c r="BX423" s="4">
        <v>34</v>
      </c>
      <c r="BY423" s="10">
        <f t="shared" si="21"/>
        <v>24.265999999999998</v>
      </c>
      <c r="BZ423" s="10">
        <f t="shared" si="22"/>
        <v>46.882066560509543</v>
      </c>
      <c r="CA423" s="4">
        <v>31</v>
      </c>
      <c r="CB423" s="4">
        <v>111</v>
      </c>
      <c r="CC423" s="4">
        <v>0</v>
      </c>
      <c r="CD423" s="4">
        <v>0</v>
      </c>
      <c r="CE423" s="4">
        <v>4</v>
      </c>
      <c r="CF423" s="4">
        <v>5</v>
      </c>
      <c r="CG423" s="4">
        <v>2</v>
      </c>
      <c r="CH423" s="4">
        <v>4</v>
      </c>
      <c r="CI423" s="4">
        <v>5</v>
      </c>
      <c r="CJ423" s="4">
        <v>2</v>
      </c>
      <c r="CK423" s="4">
        <v>2</v>
      </c>
      <c r="CL423" s="4">
        <v>2</v>
      </c>
      <c r="CM423" s="4">
        <v>2</v>
      </c>
      <c r="CN423" s="4">
        <v>2</v>
      </c>
      <c r="CO423" s="4">
        <v>2</v>
      </c>
      <c r="CP423" s="4">
        <v>2</v>
      </c>
      <c r="CQ423" s="4">
        <v>2</v>
      </c>
      <c r="CR423" s="4">
        <v>2</v>
      </c>
      <c r="CS423" s="4">
        <v>1</v>
      </c>
      <c r="CT423" s="4">
        <v>1</v>
      </c>
      <c r="CU423" s="4">
        <v>1</v>
      </c>
      <c r="CV423" s="4">
        <v>1</v>
      </c>
      <c r="CW423" s="4">
        <v>1</v>
      </c>
      <c r="CX423" s="4">
        <v>1</v>
      </c>
      <c r="CY423" s="4">
        <v>3</v>
      </c>
      <c r="CZ423" s="4">
        <v>3</v>
      </c>
      <c r="DA423" s="4">
        <v>2</v>
      </c>
      <c r="DB423" s="4">
        <v>4</v>
      </c>
      <c r="DC423" s="4">
        <v>4</v>
      </c>
      <c r="DD423" s="4">
        <v>6</v>
      </c>
      <c r="DE423" s="4">
        <v>3</v>
      </c>
      <c r="DF423" s="4">
        <v>3</v>
      </c>
      <c r="DG423" s="4">
        <v>3</v>
      </c>
      <c r="DH423" s="4">
        <v>3</v>
      </c>
      <c r="DI423" s="4">
        <v>3</v>
      </c>
      <c r="DJ423" s="4">
        <v>4</v>
      </c>
      <c r="DK423" s="4">
        <v>3</v>
      </c>
      <c r="DL423" s="4">
        <v>7</v>
      </c>
      <c r="DM423" s="4">
        <v>3</v>
      </c>
      <c r="DN423" s="14" t="s">
        <v>151</v>
      </c>
      <c r="DO423" s="4">
        <v>83.3</v>
      </c>
      <c r="DP423" s="4">
        <v>1.43</v>
      </c>
      <c r="DQ423" s="15" t="s">
        <v>154</v>
      </c>
      <c r="DR423" s="4" t="s">
        <v>156</v>
      </c>
    </row>
    <row r="424" spans="1:122" x14ac:dyDescent="0.25">
      <c r="A424" s="1">
        <v>167</v>
      </c>
      <c r="C424">
        <v>1671</v>
      </c>
      <c r="D424">
        <v>1671</v>
      </c>
      <c r="E424" s="1" t="s">
        <v>141</v>
      </c>
      <c r="F424">
        <v>2</v>
      </c>
      <c r="G424" s="1">
        <v>1</v>
      </c>
      <c r="H424">
        <v>1</v>
      </c>
      <c r="I424">
        <v>1</v>
      </c>
      <c r="J424">
        <v>109</v>
      </c>
      <c r="K424">
        <v>0</v>
      </c>
      <c r="L424">
        <v>0</v>
      </c>
      <c r="M424">
        <v>2010</v>
      </c>
      <c r="N424">
        <v>2010</v>
      </c>
      <c r="O424">
        <v>1311.0060000000001</v>
      </c>
      <c r="P424">
        <v>1445.1489999999999</v>
      </c>
      <c r="Q424">
        <v>44.829000000000001</v>
      </c>
      <c r="R424">
        <v>219.935</v>
      </c>
      <c r="S424">
        <v>47.33</v>
      </c>
      <c r="T424">
        <v>13.512</v>
      </c>
      <c r="U424">
        <v>33.817</v>
      </c>
      <c r="V424">
        <v>45.246000000000002</v>
      </c>
      <c r="W424">
        <v>10.989000000000001</v>
      </c>
      <c r="X424">
        <v>17.686</v>
      </c>
      <c r="Y424">
        <v>13.217000000000001</v>
      </c>
      <c r="Z424">
        <v>18.134</v>
      </c>
      <c r="AA424">
        <v>9148.7870000000003</v>
      </c>
      <c r="AB424">
        <v>1.446</v>
      </c>
      <c r="AC424">
        <v>4.6550000000000002</v>
      </c>
      <c r="AD424">
        <v>177.68</v>
      </c>
      <c r="AE424">
        <v>40.902000000000001</v>
      </c>
      <c r="AF424">
        <v>1.17</v>
      </c>
      <c r="AG424">
        <v>1.0960000000000001</v>
      </c>
      <c r="AH424">
        <v>12.497999999999999</v>
      </c>
      <c r="AI424">
        <v>3.3010000000000002</v>
      </c>
      <c r="AJ424">
        <v>1.2</v>
      </c>
      <c r="AK424">
        <v>401.96100000000001</v>
      </c>
      <c r="AL424">
        <v>1.3169999999999999</v>
      </c>
      <c r="AM424">
        <v>410.38299999999998</v>
      </c>
      <c r="AN424">
        <v>614.21400000000006</v>
      </c>
      <c r="AO424">
        <v>213.85900000000001</v>
      </c>
      <c r="AP424">
        <v>12.96</v>
      </c>
      <c r="AQ424">
        <v>6.9059999999999997</v>
      </c>
      <c r="AR424">
        <v>0.91500000000000004</v>
      </c>
      <c r="AS424">
        <v>62.936</v>
      </c>
      <c r="AT424">
        <v>2537.2890000000002</v>
      </c>
      <c r="AU424">
        <v>2158.6970000000001</v>
      </c>
      <c r="AV424">
        <v>27.466000000000001</v>
      </c>
      <c r="AW424">
        <v>59.92</v>
      </c>
      <c r="AX424">
        <v>12.496</v>
      </c>
      <c r="AY424">
        <v>1121.3910000000001</v>
      </c>
      <c r="AZ424">
        <v>715.57299999999998</v>
      </c>
      <c r="BA424">
        <v>2.8210000000000002</v>
      </c>
      <c r="BB424" s="12">
        <v>1671</v>
      </c>
      <c r="BC424" s="4">
        <v>1</v>
      </c>
      <c r="BD424" s="11">
        <v>18037</v>
      </c>
      <c r="BE424" s="4">
        <v>60</v>
      </c>
      <c r="BF424" s="4" t="s">
        <v>143</v>
      </c>
      <c r="BG424" s="4" t="s">
        <v>130</v>
      </c>
      <c r="BH424" s="4" t="s">
        <v>118</v>
      </c>
      <c r="BI424" s="4" t="s">
        <v>147</v>
      </c>
      <c r="BJ424" s="4" t="s">
        <v>148</v>
      </c>
      <c r="BK424" s="4"/>
      <c r="BL424" s="4">
        <v>3</v>
      </c>
      <c r="BM424" s="4" t="s">
        <v>147</v>
      </c>
      <c r="BN424" s="4" t="s">
        <v>147</v>
      </c>
      <c r="BO424" s="4" t="s">
        <v>147</v>
      </c>
      <c r="BP424" s="4" t="s">
        <v>147</v>
      </c>
      <c r="BQ424" s="4" t="s">
        <v>147</v>
      </c>
      <c r="BR424" s="4" t="s">
        <v>147</v>
      </c>
      <c r="BS424" s="4" t="s">
        <v>147</v>
      </c>
      <c r="BT424" s="4" t="s">
        <v>147</v>
      </c>
      <c r="BU424" s="4">
        <v>76.099999999999994</v>
      </c>
      <c r="BV424" s="4">
        <v>1.72</v>
      </c>
      <c r="BW424" s="10">
        <f t="shared" si="20"/>
        <v>25.723363980530017</v>
      </c>
      <c r="BX424" s="4">
        <v>31</v>
      </c>
      <c r="BY424" s="10">
        <f t="shared" si="21"/>
        <v>25.661999999999999</v>
      </c>
      <c r="BZ424" s="10">
        <f t="shared" si="22"/>
        <v>52.431388853503179</v>
      </c>
      <c r="CA424" s="4">
        <v>17</v>
      </c>
      <c r="CB424" s="4">
        <v>102</v>
      </c>
      <c r="CC424" s="4">
        <v>0</v>
      </c>
      <c r="CD424" s="4">
        <v>0</v>
      </c>
      <c r="CE424" s="4">
        <v>5</v>
      </c>
      <c r="CF424" s="4">
        <v>5</v>
      </c>
      <c r="CG424" s="4">
        <v>1</v>
      </c>
      <c r="CH424" s="4">
        <v>5</v>
      </c>
      <c r="CI424" s="4">
        <v>5</v>
      </c>
      <c r="CJ424" s="4">
        <v>3</v>
      </c>
      <c r="CK424" s="4">
        <v>3</v>
      </c>
      <c r="CL424" s="4">
        <v>3</v>
      </c>
      <c r="CM424" s="4">
        <v>3</v>
      </c>
      <c r="CN424" s="4">
        <v>3</v>
      </c>
      <c r="CO424" s="4">
        <v>3</v>
      </c>
      <c r="CP424" s="4">
        <v>3</v>
      </c>
      <c r="CQ424" s="4">
        <v>3</v>
      </c>
      <c r="CR424" s="4">
        <v>3</v>
      </c>
      <c r="CS424" s="4">
        <v>1</v>
      </c>
      <c r="CT424" s="4">
        <v>1</v>
      </c>
      <c r="CU424" s="4">
        <v>1</v>
      </c>
      <c r="CV424" s="4">
        <v>1</v>
      </c>
      <c r="CW424" s="4">
        <v>1</v>
      </c>
      <c r="CX424" s="4">
        <v>1</v>
      </c>
      <c r="CY424" s="4">
        <v>6</v>
      </c>
      <c r="CZ424" s="4">
        <v>6</v>
      </c>
      <c r="DA424" s="4">
        <v>6</v>
      </c>
      <c r="DB424" s="4">
        <v>6</v>
      </c>
      <c r="DC424" s="4">
        <v>6</v>
      </c>
      <c r="DD424" s="4">
        <v>6</v>
      </c>
      <c r="DE424" s="4">
        <v>6</v>
      </c>
      <c r="DF424" s="4">
        <v>6</v>
      </c>
      <c r="DG424" s="4">
        <v>6</v>
      </c>
      <c r="DH424" s="4">
        <v>6</v>
      </c>
      <c r="DI424" s="4">
        <v>6</v>
      </c>
      <c r="DJ424" s="4">
        <v>6</v>
      </c>
      <c r="DK424" s="4">
        <v>6</v>
      </c>
      <c r="DL424" s="4">
        <v>7</v>
      </c>
      <c r="DM424" s="4">
        <v>6</v>
      </c>
      <c r="DN424" s="14" t="s">
        <v>150</v>
      </c>
      <c r="DO424" s="4">
        <v>76.099999999999994</v>
      </c>
      <c r="DP424" s="4">
        <v>1.72</v>
      </c>
      <c r="DQ424" s="15" t="s">
        <v>155</v>
      </c>
      <c r="DR424" s="4" t="s">
        <v>156</v>
      </c>
    </row>
    <row r="425" spans="1:122" x14ac:dyDescent="0.25">
      <c r="A425" s="1">
        <v>167</v>
      </c>
      <c r="C425">
        <v>1672</v>
      </c>
      <c r="D425">
        <v>1672</v>
      </c>
      <c r="E425" s="1" t="s">
        <v>141</v>
      </c>
      <c r="F425">
        <v>0</v>
      </c>
      <c r="G425" s="1">
        <v>2</v>
      </c>
      <c r="H425">
        <v>1</v>
      </c>
      <c r="I425">
        <v>1</v>
      </c>
      <c r="J425">
        <v>109</v>
      </c>
      <c r="K425">
        <v>0</v>
      </c>
      <c r="L425">
        <v>0</v>
      </c>
      <c r="M425">
        <v>2010</v>
      </c>
      <c r="N425">
        <v>2010</v>
      </c>
      <c r="O425">
        <v>1758.2349999999999</v>
      </c>
      <c r="P425">
        <v>2262.058</v>
      </c>
      <c r="Q425">
        <v>97.36</v>
      </c>
      <c r="R425">
        <v>217.43799999999999</v>
      </c>
      <c r="S425">
        <v>127.07899999999999</v>
      </c>
      <c r="T425">
        <v>99.465000000000003</v>
      </c>
      <c r="U425">
        <v>27.616</v>
      </c>
      <c r="V425">
        <v>379.81700000000001</v>
      </c>
      <c r="W425">
        <v>22.658999999999999</v>
      </c>
      <c r="X425">
        <v>30.332000000000001</v>
      </c>
      <c r="Y425">
        <v>34.71</v>
      </c>
      <c r="Z425">
        <v>14.847</v>
      </c>
      <c r="AA425">
        <v>10304.355</v>
      </c>
      <c r="AB425">
        <v>2.0499999999999998</v>
      </c>
      <c r="AC425">
        <v>7.3819999999999997</v>
      </c>
      <c r="AD425">
        <v>82.227999999999994</v>
      </c>
      <c r="AE425">
        <v>106.938</v>
      </c>
      <c r="AF425">
        <v>1.7170000000000001</v>
      </c>
      <c r="AG425">
        <v>1.9830000000000001</v>
      </c>
      <c r="AH425">
        <v>32.588999999999999</v>
      </c>
      <c r="AI425">
        <v>6.4169999999999998</v>
      </c>
      <c r="AJ425">
        <v>1.9259999999999999</v>
      </c>
      <c r="AK425">
        <v>412.18099999999998</v>
      </c>
      <c r="AL425">
        <v>57.338000000000001</v>
      </c>
      <c r="AM425">
        <v>420.32600000000002</v>
      </c>
      <c r="AN425">
        <v>1155.5740000000001</v>
      </c>
      <c r="AO425">
        <v>217.715</v>
      </c>
      <c r="AP425">
        <v>28.920999999999999</v>
      </c>
      <c r="AQ425">
        <v>12.798</v>
      </c>
      <c r="AR425">
        <v>1.3680000000000001</v>
      </c>
      <c r="AS425">
        <v>200.01300000000001</v>
      </c>
      <c r="AT425">
        <v>3094.7979999999998</v>
      </c>
      <c r="AU425">
        <v>2368.0459999999998</v>
      </c>
      <c r="AV425">
        <v>38.420999999999999</v>
      </c>
      <c r="AW425">
        <v>38.213000000000001</v>
      </c>
      <c r="AX425">
        <v>23.338000000000001</v>
      </c>
      <c r="AY425">
        <v>1272.3219999999999</v>
      </c>
      <c r="AZ425">
        <v>817.91899999999998</v>
      </c>
      <c r="BA425">
        <v>2.4630000000000001</v>
      </c>
      <c r="BB425" s="12">
        <v>1672</v>
      </c>
      <c r="BC425" s="4">
        <v>1</v>
      </c>
      <c r="BD425" s="11">
        <v>18037</v>
      </c>
      <c r="BE425" s="4">
        <v>60</v>
      </c>
      <c r="BF425" s="4" t="s">
        <v>143</v>
      </c>
      <c r="BG425" s="4" t="s">
        <v>130</v>
      </c>
      <c r="BH425" s="4" t="s">
        <v>118</v>
      </c>
      <c r="BI425" s="4" t="s">
        <v>147</v>
      </c>
      <c r="BJ425" s="4" t="s">
        <v>148</v>
      </c>
      <c r="BK425" s="4"/>
      <c r="BL425" s="4">
        <v>3</v>
      </c>
      <c r="BM425" s="4" t="s">
        <v>147</v>
      </c>
      <c r="BN425" s="4" t="s">
        <v>147</v>
      </c>
      <c r="BO425" s="4" t="s">
        <v>147</v>
      </c>
      <c r="BP425" s="4" t="s">
        <v>147</v>
      </c>
      <c r="BQ425" s="4" t="s">
        <v>147</v>
      </c>
      <c r="BR425" s="4" t="s">
        <v>147</v>
      </c>
      <c r="BS425" s="4" t="s">
        <v>147</v>
      </c>
      <c r="BT425" s="4" t="s">
        <v>147</v>
      </c>
      <c r="BU425" s="4">
        <v>76.099999999999994</v>
      </c>
      <c r="BV425" s="4">
        <v>1.72</v>
      </c>
      <c r="BW425" s="10">
        <f t="shared" si="20"/>
        <v>25.723363980530017</v>
      </c>
      <c r="BX425" s="4">
        <v>31</v>
      </c>
      <c r="BY425" s="10">
        <f t="shared" si="21"/>
        <v>25.661999999999999</v>
      </c>
      <c r="BZ425" s="10">
        <f t="shared" si="22"/>
        <v>52.431388853503179</v>
      </c>
      <c r="CA425" s="4">
        <v>17</v>
      </c>
      <c r="CB425" s="4">
        <v>102</v>
      </c>
      <c r="CC425" s="4">
        <v>0</v>
      </c>
      <c r="CD425" s="4">
        <v>0</v>
      </c>
      <c r="CE425" s="4">
        <v>5</v>
      </c>
      <c r="CF425" s="4">
        <v>5</v>
      </c>
      <c r="CG425" s="4">
        <v>1</v>
      </c>
      <c r="CH425" s="4">
        <v>5</v>
      </c>
      <c r="CI425" s="4">
        <v>5</v>
      </c>
      <c r="CJ425" s="4">
        <v>3</v>
      </c>
      <c r="CK425" s="4">
        <v>3</v>
      </c>
      <c r="CL425" s="4">
        <v>3</v>
      </c>
      <c r="CM425" s="4">
        <v>3</v>
      </c>
      <c r="CN425" s="4">
        <v>3</v>
      </c>
      <c r="CO425" s="4">
        <v>3</v>
      </c>
      <c r="CP425" s="4">
        <v>3</v>
      </c>
      <c r="CQ425" s="4">
        <v>3</v>
      </c>
      <c r="CR425" s="4">
        <v>3</v>
      </c>
      <c r="CS425" s="4">
        <v>1</v>
      </c>
      <c r="CT425" s="4">
        <v>1</v>
      </c>
      <c r="CU425" s="4">
        <v>1</v>
      </c>
      <c r="CV425" s="4">
        <v>1</v>
      </c>
      <c r="CW425" s="4">
        <v>1</v>
      </c>
      <c r="CX425" s="4">
        <v>1</v>
      </c>
      <c r="CY425" s="4">
        <v>6</v>
      </c>
      <c r="CZ425" s="4">
        <v>6</v>
      </c>
      <c r="DA425" s="4">
        <v>6</v>
      </c>
      <c r="DB425" s="4">
        <v>6</v>
      </c>
      <c r="DC425" s="4">
        <v>6</v>
      </c>
      <c r="DD425" s="4">
        <v>6</v>
      </c>
      <c r="DE425" s="4">
        <v>6</v>
      </c>
      <c r="DF425" s="4">
        <v>6</v>
      </c>
      <c r="DG425" s="4">
        <v>6</v>
      </c>
      <c r="DH425" s="4">
        <v>6</v>
      </c>
      <c r="DI425" s="4">
        <v>6</v>
      </c>
      <c r="DJ425" s="4">
        <v>6</v>
      </c>
      <c r="DK425" s="4">
        <v>6</v>
      </c>
      <c r="DL425" s="4">
        <v>7</v>
      </c>
      <c r="DM425" s="4">
        <v>6</v>
      </c>
      <c r="DN425" s="14" t="s">
        <v>150</v>
      </c>
      <c r="DO425" s="4">
        <v>76.099999999999994</v>
      </c>
      <c r="DP425" s="4">
        <v>1.72</v>
      </c>
      <c r="DQ425" s="15" t="s">
        <v>155</v>
      </c>
      <c r="DR425" s="4" t="s">
        <v>156</v>
      </c>
    </row>
    <row r="426" spans="1:122" x14ac:dyDescent="0.25">
      <c r="A426" s="3">
        <v>168</v>
      </c>
      <c r="C426">
        <v>1681</v>
      </c>
      <c r="D426">
        <v>1681</v>
      </c>
      <c r="E426" s="1" t="s">
        <v>140</v>
      </c>
      <c r="F426">
        <v>1</v>
      </c>
      <c r="G426" s="3">
        <v>1</v>
      </c>
      <c r="H426">
        <v>1</v>
      </c>
      <c r="I426">
        <v>1</v>
      </c>
      <c r="J426">
        <v>115</v>
      </c>
      <c r="K426">
        <v>0</v>
      </c>
      <c r="L426">
        <v>0</v>
      </c>
      <c r="M426">
        <v>2010</v>
      </c>
      <c r="N426">
        <v>2010</v>
      </c>
      <c r="O426">
        <v>1087.039</v>
      </c>
      <c r="P426">
        <v>1085.309</v>
      </c>
      <c r="Q426">
        <v>39.234999999999999</v>
      </c>
      <c r="R426">
        <v>124.93300000000001</v>
      </c>
      <c r="S426">
        <v>57.817</v>
      </c>
      <c r="T426">
        <v>38.939</v>
      </c>
      <c r="U426">
        <v>18.878</v>
      </c>
      <c r="V426">
        <v>115.85599999999999</v>
      </c>
      <c r="W426">
        <v>13.074999999999999</v>
      </c>
      <c r="X426">
        <v>12.17</v>
      </c>
      <c r="Y426">
        <v>9.5739999999999998</v>
      </c>
      <c r="Z426">
        <v>10.879</v>
      </c>
      <c r="AA426">
        <v>967.88</v>
      </c>
      <c r="AB426">
        <v>3.5910000000000002</v>
      </c>
      <c r="AC426">
        <v>3.2930000000000001</v>
      </c>
      <c r="AD426">
        <v>30.916</v>
      </c>
      <c r="AE426">
        <v>28.114999999999998</v>
      </c>
      <c r="AF426">
        <v>1.034</v>
      </c>
      <c r="AG426">
        <v>1.073</v>
      </c>
      <c r="AH426">
        <v>14.957000000000001</v>
      </c>
      <c r="AI426">
        <v>3.266</v>
      </c>
      <c r="AJ426">
        <v>1.208</v>
      </c>
      <c r="AK426">
        <v>227.47300000000001</v>
      </c>
      <c r="AL426">
        <v>2.4940000000000002</v>
      </c>
      <c r="AM426">
        <v>408.95299999999997</v>
      </c>
      <c r="AN426">
        <v>709.7</v>
      </c>
      <c r="AO426">
        <v>156.35300000000001</v>
      </c>
      <c r="AP426">
        <v>8.1449999999999996</v>
      </c>
      <c r="AQ426">
        <v>8.6519999999999992</v>
      </c>
      <c r="AR426">
        <v>0.65600000000000003</v>
      </c>
      <c r="AS426">
        <v>91.85</v>
      </c>
      <c r="AT426">
        <v>1867.4659999999999</v>
      </c>
      <c r="AU426">
        <v>1556.39</v>
      </c>
      <c r="AV426">
        <v>32.232999999999997</v>
      </c>
      <c r="AW426">
        <v>46.201000000000001</v>
      </c>
      <c r="AX426">
        <v>21.56</v>
      </c>
      <c r="AY426">
        <v>164.37799999999999</v>
      </c>
      <c r="AZ426">
        <v>132.875</v>
      </c>
      <c r="BA426">
        <v>1.9810000000000001</v>
      </c>
      <c r="BB426" s="8">
        <v>1681</v>
      </c>
      <c r="BC426" s="4">
        <v>0</v>
      </c>
      <c r="BD426" s="11">
        <v>17482</v>
      </c>
      <c r="BE426" s="4">
        <v>62</v>
      </c>
      <c r="BF426" s="4" t="s">
        <v>143</v>
      </c>
      <c r="BG426" s="4" t="s">
        <v>121</v>
      </c>
      <c r="BH426" s="4" t="s">
        <v>117</v>
      </c>
      <c r="BI426" s="4" t="s">
        <v>147</v>
      </c>
      <c r="BJ426" s="4" t="s">
        <v>148</v>
      </c>
      <c r="BK426" s="4">
        <v>510</v>
      </c>
      <c r="BL426" s="4">
        <v>2</v>
      </c>
      <c r="BM426" s="4" t="s">
        <v>148</v>
      </c>
      <c r="BN426" s="4" t="s">
        <v>148</v>
      </c>
      <c r="BO426" s="4" t="s">
        <v>147</v>
      </c>
      <c r="BP426" s="4" t="s">
        <v>147</v>
      </c>
      <c r="BQ426" s="4" t="s">
        <v>147</v>
      </c>
      <c r="BR426" s="4" t="s">
        <v>147</v>
      </c>
      <c r="BS426" s="4" t="s">
        <v>147</v>
      </c>
      <c r="BT426" s="4" t="s">
        <v>147</v>
      </c>
      <c r="BU426" s="4">
        <v>62.3</v>
      </c>
      <c r="BV426" s="4">
        <v>1.47</v>
      </c>
      <c r="BW426" s="10">
        <f t="shared" si="20"/>
        <v>28.830579850988016</v>
      </c>
      <c r="BX426" s="4">
        <v>31</v>
      </c>
      <c r="BY426" s="10">
        <f t="shared" si="21"/>
        <v>22.521999999999998</v>
      </c>
      <c r="BZ426" s="10">
        <f t="shared" si="22"/>
        <v>40.38538885350318</v>
      </c>
      <c r="CA426" s="4">
        <v>27</v>
      </c>
      <c r="CB426" s="4">
        <v>92</v>
      </c>
      <c r="CC426" s="4">
        <v>0</v>
      </c>
      <c r="CD426" s="4">
        <v>0</v>
      </c>
      <c r="CE426" s="4">
        <v>5</v>
      </c>
      <c r="CF426" s="4">
        <v>5</v>
      </c>
      <c r="CG426" s="4">
        <v>1</v>
      </c>
      <c r="CH426" s="4">
        <v>3</v>
      </c>
      <c r="CI426" s="4">
        <v>5</v>
      </c>
      <c r="CJ426" s="4">
        <v>3</v>
      </c>
      <c r="CK426" s="4">
        <v>3</v>
      </c>
      <c r="CL426" s="4">
        <v>3</v>
      </c>
      <c r="CM426" s="4">
        <v>3</v>
      </c>
      <c r="CN426" s="4">
        <v>3</v>
      </c>
      <c r="CO426" s="4">
        <v>3</v>
      </c>
      <c r="CP426" s="4">
        <v>3</v>
      </c>
      <c r="CQ426" s="4">
        <v>3</v>
      </c>
      <c r="CR426" s="4">
        <v>3</v>
      </c>
      <c r="CS426" s="4">
        <v>1</v>
      </c>
      <c r="CT426" s="4">
        <v>1</v>
      </c>
      <c r="CU426" s="4">
        <v>1</v>
      </c>
      <c r="CV426" s="4">
        <v>1</v>
      </c>
      <c r="CW426" s="4">
        <v>1</v>
      </c>
      <c r="CX426" s="4">
        <v>1</v>
      </c>
      <c r="CY426" s="4">
        <v>6</v>
      </c>
      <c r="CZ426" s="4">
        <v>6</v>
      </c>
      <c r="DA426" s="4">
        <v>6</v>
      </c>
      <c r="DB426" s="4">
        <v>6</v>
      </c>
      <c r="DC426" s="4">
        <v>6</v>
      </c>
      <c r="DD426" s="4">
        <v>3</v>
      </c>
      <c r="DE426" s="4">
        <v>6</v>
      </c>
      <c r="DF426" s="4">
        <v>6</v>
      </c>
      <c r="DG426" s="4">
        <v>2</v>
      </c>
      <c r="DH426" s="4">
        <v>6</v>
      </c>
      <c r="DI426" s="4">
        <v>6</v>
      </c>
      <c r="DJ426" s="4">
        <v>4</v>
      </c>
      <c r="DK426" s="4">
        <v>2</v>
      </c>
      <c r="DL426" s="4">
        <v>6</v>
      </c>
      <c r="DM426" s="4">
        <v>4</v>
      </c>
      <c r="DN426" s="14" t="s">
        <v>150</v>
      </c>
      <c r="DO426" s="4">
        <v>62.3</v>
      </c>
      <c r="DP426" s="4">
        <v>1.47</v>
      </c>
      <c r="DQ426" s="15" t="s">
        <v>154</v>
      </c>
      <c r="DR426" s="4" t="s">
        <v>156</v>
      </c>
    </row>
    <row r="427" spans="1:122" x14ac:dyDescent="0.25">
      <c r="A427" s="3">
        <v>168</v>
      </c>
      <c r="C427">
        <v>1682</v>
      </c>
      <c r="D427">
        <v>1682</v>
      </c>
      <c r="E427" s="1" t="s">
        <v>140</v>
      </c>
      <c r="F427">
        <v>0</v>
      </c>
      <c r="G427" s="3">
        <v>2</v>
      </c>
      <c r="H427">
        <v>1</v>
      </c>
      <c r="I427">
        <v>1</v>
      </c>
      <c r="J427">
        <v>115</v>
      </c>
      <c r="K427">
        <v>0</v>
      </c>
      <c r="L427">
        <v>0</v>
      </c>
      <c r="M427">
        <v>2010</v>
      </c>
      <c r="N427">
        <v>2010</v>
      </c>
      <c r="O427">
        <v>1064.402</v>
      </c>
      <c r="P427">
        <v>1148.8150000000001</v>
      </c>
      <c r="Q427">
        <v>34.808</v>
      </c>
      <c r="R427">
        <v>151.881</v>
      </c>
      <c r="S427">
        <v>60.268999999999998</v>
      </c>
      <c r="T427">
        <v>40.744999999999997</v>
      </c>
      <c r="U427">
        <v>19.524000000000001</v>
      </c>
      <c r="V427">
        <v>126.13500000000001</v>
      </c>
      <c r="W427">
        <v>11.67</v>
      </c>
      <c r="X427">
        <v>12.388</v>
      </c>
      <c r="Y427">
        <v>6.1050000000000004</v>
      </c>
      <c r="Z427">
        <v>10.754</v>
      </c>
      <c r="AA427">
        <v>2036.2840000000001</v>
      </c>
      <c r="AB427">
        <v>2.1469999999999998</v>
      </c>
      <c r="AC427">
        <v>4.0039999999999996</v>
      </c>
      <c r="AD427">
        <v>20.655000000000001</v>
      </c>
      <c r="AE427">
        <v>65.590999999999994</v>
      </c>
      <c r="AF427">
        <v>1.1279999999999999</v>
      </c>
      <c r="AG427">
        <v>1.1479999999999999</v>
      </c>
      <c r="AH427">
        <v>17.533000000000001</v>
      </c>
      <c r="AI427">
        <v>2.7360000000000002</v>
      </c>
      <c r="AJ427">
        <v>1.198</v>
      </c>
      <c r="AK427">
        <v>244.95099999999999</v>
      </c>
      <c r="AL427">
        <v>2.915</v>
      </c>
      <c r="AM427">
        <v>347.16500000000002</v>
      </c>
      <c r="AN427">
        <v>634.99699999999996</v>
      </c>
      <c r="AO427">
        <v>137.18</v>
      </c>
      <c r="AP427">
        <v>8.7629999999999999</v>
      </c>
      <c r="AQ427">
        <v>10.031000000000001</v>
      </c>
      <c r="AR427">
        <v>0.60799999999999998</v>
      </c>
      <c r="AS427">
        <v>104.655</v>
      </c>
      <c r="AT427">
        <v>2149.9560000000001</v>
      </c>
      <c r="AU427">
        <v>1587.376</v>
      </c>
      <c r="AV427">
        <v>27.055</v>
      </c>
      <c r="AW427">
        <v>51.515999999999998</v>
      </c>
      <c r="AX427">
        <v>21.446000000000002</v>
      </c>
      <c r="AY427">
        <v>233.66200000000001</v>
      </c>
      <c r="AZ427">
        <v>139.358</v>
      </c>
      <c r="BA427">
        <v>1.3380000000000001</v>
      </c>
      <c r="BB427" s="8">
        <v>1682</v>
      </c>
      <c r="BC427" s="4">
        <v>0</v>
      </c>
      <c r="BD427" s="11">
        <v>17482</v>
      </c>
      <c r="BE427" s="4">
        <v>62</v>
      </c>
      <c r="BF427" s="4" t="s">
        <v>143</v>
      </c>
      <c r="BG427" s="4" t="s">
        <v>121</v>
      </c>
      <c r="BH427" s="4" t="s">
        <v>117</v>
      </c>
      <c r="BI427" s="4" t="s">
        <v>147</v>
      </c>
      <c r="BJ427" s="4" t="s">
        <v>148</v>
      </c>
      <c r="BK427" s="4">
        <v>510</v>
      </c>
      <c r="BL427" s="4">
        <v>2</v>
      </c>
      <c r="BM427" s="4" t="s">
        <v>148</v>
      </c>
      <c r="BN427" s="4" t="s">
        <v>148</v>
      </c>
      <c r="BO427" s="4" t="s">
        <v>147</v>
      </c>
      <c r="BP427" s="4" t="s">
        <v>147</v>
      </c>
      <c r="BQ427" s="4" t="s">
        <v>147</v>
      </c>
      <c r="BR427" s="4" t="s">
        <v>147</v>
      </c>
      <c r="BS427" s="4" t="s">
        <v>147</v>
      </c>
      <c r="BT427" s="4" t="s">
        <v>147</v>
      </c>
      <c r="BU427" s="4">
        <v>62.3</v>
      </c>
      <c r="BV427" s="4">
        <v>1.47</v>
      </c>
      <c r="BW427" s="10">
        <f t="shared" si="20"/>
        <v>28.830579850988016</v>
      </c>
      <c r="BX427" s="4">
        <v>31</v>
      </c>
      <c r="BY427" s="10">
        <f t="shared" si="21"/>
        <v>22.521999999999998</v>
      </c>
      <c r="BZ427" s="10">
        <f t="shared" si="22"/>
        <v>40.38538885350318</v>
      </c>
      <c r="CA427" s="4">
        <v>27</v>
      </c>
      <c r="CB427" s="4">
        <v>92</v>
      </c>
      <c r="CC427" s="4">
        <v>0</v>
      </c>
      <c r="CD427" s="4">
        <v>0</v>
      </c>
      <c r="CE427" s="4">
        <v>5</v>
      </c>
      <c r="CF427" s="4">
        <v>5</v>
      </c>
      <c r="CG427" s="4">
        <v>1</v>
      </c>
      <c r="CH427" s="4">
        <v>3</v>
      </c>
      <c r="CI427" s="4">
        <v>5</v>
      </c>
      <c r="CJ427" s="4">
        <v>3</v>
      </c>
      <c r="CK427" s="4">
        <v>3</v>
      </c>
      <c r="CL427" s="4">
        <v>3</v>
      </c>
      <c r="CM427" s="4">
        <v>3</v>
      </c>
      <c r="CN427" s="4">
        <v>3</v>
      </c>
      <c r="CO427" s="4">
        <v>3</v>
      </c>
      <c r="CP427" s="4">
        <v>3</v>
      </c>
      <c r="CQ427" s="4">
        <v>3</v>
      </c>
      <c r="CR427" s="4">
        <v>3</v>
      </c>
      <c r="CS427" s="4">
        <v>1</v>
      </c>
      <c r="CT427" s="4">
        <v>1</v>
      </c>
      <c r="CU427" s="4">
        <v>1</v>
      </c>
      <c r="CV427" s="4">
        <v>1</v>
      </c>
      <c r="CW427" s="4">
        <v>1</v>
      </c>
      <c r="CX427" s="4">
        <v>1</v>
      </c>
      <c r="CY427" s="4">
        <v>6</v>
      </c>
      <c r="CZ427" s="4">
        <v>6</v>
      </c>
      <c r="DA427" s="4">
        <v>6</v>
      </c>
      <c r="DB427" s="4">
        <v>6</v>
      </c>
      <c r="DC427" s="4">
        <v>6</v>
      </c>
      <c r="DD427" s="4">
        <v>3</v>
      </c>
      <c r="DE427" s="4">
        <v>6</v>
      </c>
      <c r="DF427" s="4">
        <v>6</v>
      </c>
      <c r="DG427" s="4">
        <v>2</v>
      </c>
      <c r="DH427" s="4">
        <v>6</v>
      </c>
      <c r="DI427" s="4">
        <v>6</v>
      </c>
      <c r="DJ427" s="4">
        <v>4</v>
      </c>
      <c r="DK427" s="4">
        <v>2</v>
      </c>
      <c r="DL427" s="4">
        <v>6</v>
      </c>
      <c r="DM427" s="4">
        <v>4</v>
      </c>
      <c r="DN427" s="14" t="s">
        <v>150</v>
      </c>
      <c r="DO427" s="4">
        <v>62.3</v>
      </c>
      <c r="DP427" s="4">
        <v>1.47</v>
      </c>
      <c r="DQ427" s="15" t="s">
        <v>154</v>
      </c>
      <c r="DR427" s="4" t="s">
        <v>156</v>
      </c>
    </row>
    <row r="428" spans="1:122" x14ac:dyDescent="0.25">
      <c r="A428" s="3">
        <v>168</v>
      </c>
      <c r="C428">
        <v>1683</v>
      </c>
      <c r="D428">
        <v>1683</v>
      </c>
      <c r="E428" s="1" t="s">
        <v>140</v>
      </c>
      <c r="F428">
        <v>3</v>
      </c>
      <c r="G428" s="3">
        <v>3</v>
      </c>
      <c r="H428">
        <v>1</v>
      </c>
      <c r="I428">
        <v>1</v>
      </c>
      <c r="J428">
        <v>115</v>
      </c>
      <c r="K428">
        <v>0</v>
      </c>
      <c r="L428">
        <v>0</v>
      </c>
      <c r="M428">
        <v>2010</v>
      </c>
      <c r="N428">
        <v>2010</v>
      </c>
      <c r="O428">
        <v>1622.6759999999999</v>
      </c>
      <c r="P428">
        <v>1778.8130000000001</v>
      </c>
      <c r="Q428">
        <v>44.862000000000002</v>
      </c>
      <c r="R428">
        <v>212.31700000000001</v>
      </c>
      <c r="S428">
        <v>130.947</v>
      </c>
      <c r="T428">
        <v>89.712000000000003</v>
      </c>
      <c r="U428">
        <v>41.235999999999997</v>
      </c>
      <c r="V428">
        <v>250.011</v>
      </c>
      <c r="W428">
        <v>12.212999999999999</v>
      </c>
      <c r="X428">
        <v>11.852</v>
      </c>
      <c r="Y428">
        <v>15.789</v>
      </c>
      <c r="Z428">
        <v>25.803999999999998</v>
      </c>
      <c r="AA428">
        <v>11222.031999999999</v>
      </c>
      <c r="AB428">
        <v>3.4870000000000001</v>
      </c>
      <c r="AC428">
        <v>5.2990000000000004</v>
      </c>
      <c r="AD428">
        <v>233.29499999999999</v>
      </c>
      <c r="AE428">
        <v>45.424999999999997</v>
      </c>
      <c r="AF428">
        <v>1.6890000000000001</v>
      </c>
      <c r="AG428">
        <v>1.68</v>
      </c>
      <c r="AH428">
        <v>44.085999999999999</v>
      </c>
      <c r="AI428">
        <v>6.516</v>
      </c>
      <c r="AJ428">
        <v>2.9409999999999998</v>
      </c>
      <c r="AK428">
        <v>449.04300000000001</v>
      </c>
      <c r="AL428">
        <v>2.0150000000000001</v>
      </c>
      <c r="AM428">
        <v>614.27099999999996</v>
      </c>
      <c r="AN428">
        <v>1346.587</v>
      </c>
      <c r="AO428">
        <v>359.25400000000002</v>
      </c>
      <c r="AP428">
        <v>15.448</v>
      </c>
      <c r="AQ428">
        <v>9.6110000000000007</v>
      </c>
      <c r="AR428">
        <v>1.3959999999999999</v>
      </c>
      <c r="AS428">
        <v>173.91900000000001</v>
      </c>
      <c r="AT428">
        <v>3392.614</v>
      </c>
      <c r="AU428">
        <v>3169.3029999999999</v>
      </c>
      <c r="AV428">
        <v>22.405000000000001</v>
      </c>
      <c r="AW428">
        <v>47.57</v>
      </c>
      <c r="AX428">
        <v>29.861000000000001</v>
      </c>
      <c r="AY428">
        <v>1212.6020000000001</v>
      </c>
      <c r="AZ428">
        <v>673.92</v>
      </c>
      <c r="BA428">
        <v>4.37</v>
      </c>
      <c r="BB428" s="8">
        <v>1683</v>
      </c>
      <c r="BC428" s="4">
        <v>0</v>
      </c>
      <c r="BD428" s="11">
        <v>17482</v>
      </c>
      <c r="BE428" s="4">
        <v>62</v>
      </c>
      <c r="BF428" s="4" t="s">
        <v>143</v>
      </c>
      <c r="BG428" s="4" t="s">
        <v>121</v>
      </c>
      <c r="BH428" s="4" t="s">
        <v>117</v>
      </c>
      <c r="BI428" s="4" t="s">
        <v>147</v>
      </c>
      <c r="BJ428" s="4" t="s">
        <v>148</v>
      </c>
      <c r="BK428" s="4">
        <v>510</v>
      </c>
      <c r="BL428" s="4">
        <v>2</v>
      </c>
      <c r="BM428" s="4" t="s">
        <v>148</v>
      </c>
      <c r="BN428" s="4" t="s">
        <v>148</v>
      </c>
      <c r="BO428" s="4" t="s">
        <v>147</v>
      </c>
      <c r="BP428" s="4" t="s">
        <v>147</v>
      </c>
      <c r="BQ428" s="4" t="s">
        <v>147</v>
      </c>
      <c r="BR428" s="4" t="s">
        <v>147</v>
      </c>
      <c r="BS428" s="4" t="s">
        <v>147</v>
      </c>
      <c r="BT428" s="4" t="s">
        <v>147</v>
      </c>
      <c r="BU428" s="4">
        <v>62.3</v>
      </c>
      <c r="BV428" s="4">
        <v>1.47</v>
      </c>
      <c r="BW428" s="10">
        <f t="shared" si="20"/>
        <v>28.830579850988016</v>
      </c>
      <c r="BX428" s="4">
        <v>31</v>
      </c>
      <c r="BY428" s="10">
        <f t="shared" si="21"/>
        <v>22.521999999999998</v>
      </c>
      <c r="BZ428" s="10">
        <f t="shared" si="22"/>
        <v>40.38538885350318</v>
      </c>
      <c r="CA428" s="4">
        <v>27</v>
      </c>
      <c r="CB428" s="4">
        <v>92</v>
      </c>
      <c r="CC428" s="4">
        <v>0</v>
      </c>
      <c r="CD428" s="4">
        <v>0</v>
      </c>
      <c r="CE428" s="4">
        <v>5</v>
      </c>
      <c r="CF428" s="4">
        <v>5</v>
      </c>
      <c r="CG428" s="4">
        <v>1</v>
      </c>
      <c r="CH428" s="4">
        <v>3</v>
      </c>
      <c r="CI428" s="4">
        <v>5</v>
      </c>
      <c r="CJ428" s="4">
        <v>3</v>
      </c>
      <c r="CK428" s="4">
        <v>3</v>
      </c>
      <c r="CL428" s="4">
        <v>3</v>
      </c>
      <c r="CM428" s="4">
        <v>3</v>
      </c>
      <c r="CN428" s="4">
        <v>3</v>
      </c>
      <c r="CO428" s="4">
        <v>3</v>
      </c>
      <c r="CP428" s="4">
        <v>3</v>
      </c>
      <c r="CQ428" s="4">
        <v>3</v>
      </c>
      <c r="CR428" s="4">
        <v>3</v>
      </c>
      <c r="CS428" s="4">
        <v>1</v>
      </c>
      <c r="CT428" s="4">
        <v>1</v>
      </c>
      <c r="CU428" s="4">
        <v>1</v>
      </c>
      <c r="CV428" s="4">
        <v>1</v>
      </c>
      <c r="CW428" s="4">
        <v>1</v>
      </c>
      <c r="CX428" s="4">
        <v>1</v>
      </c>
      <c r="CY428" s="4">
        <v>6</v>
      </c>
      <c r="CZ428" s="4">
        <v>6</v>
      </c>
      <c r="DA428" s="4">
        <v>6</v>
      </c>
      <c r="DB428" s="4">
        <v>6</v>
      </c>
      <c r="DC428" s="4">
        <v>6</v>
      </c>
      <c r="DD428" s="4">
        <v>3</v>
      </c>
      <c r="DE428" s="4">
        <v>6</v>
      </c>
      <c r="DF428" s="4">
        <v>6</v>
      </c>
      <c r="DG428" s="4">
        <v>2</v>
      </c>
      <c r="DH428" s="4">
        <v>6</v>
      </c>
      <c r="DI428" s="4">
        <v>6</v>
      </c>
      <c r="DJ428" s="4">
        <v>4</v>
      </c>
      <c r="DK428" s="4">
        <v>2</v>
      </c>
      <c r="DL428" s="4">
        <v>6</v>
      </c>
      <c r="DM428" s="4">
        <v>4</v>
      </c>
      <c r="DN428" s="14" t="s">
        <v>150</v>
      </c>
      <c r="DO428" s="4">
        <v>62.3</v>
      </c>
      <c r="DP428" s="4">
        <v>1.47</v>
      </c>
      <c r="DQ428" s="15" t="s">
        <v>154</v>
      </c>
      <c r="DR428" s="4" t="s">
        <v>156</v>
      </c>
    </row>
    <row r="429" spans="1:122" x14ac:dyDescent="0.25">
      <c r="A429" s="1">
        <v>169</v>
      </c>
      <c r="C429">
        <v>1691</v>
      </c>
      <c r="D429">
        <v>1691</v>
      </c>
      <c r="E429" s="1" t="s">
        <v>141</v>
      </c>
      <c r="F429">
        <v>1</v>
      </c>
      <c r="G429" s="1">
        <v>1</v>
      </c>
      <c r="H429">
        <v>1</v>
      </c>
      <c r="I429">
        <v>1</v>
      </c>
      <c r="J429">
        <v>109</v>
      </c>
      <c r="K429">
        <v>0</v>
      </c>
      <c r="L429">
        <v>0</v>
      </c>
      <c r="M429">
        <v>2010</v>
      </c>
      <c r="N429">
        <v>2010</v>
      </c>
      <c r="O429">
        <v>738.23599999999999</v>
      </c>
      <c r="P429">
        <v>1441.8009999999999</v>
      </c>
      <c r="Q429">
        <v>67.603999999999999</v>
      </c>
      <c r="R429">
        <v>137.91</v>
      </c>
      <c r="S429">
        <v>69.441000000000003</v>
      </c>
      <c r="T429">
        <v>39.005000000000003</v>
      </c>
      <c r="U429">
        <v>30.437000000000001</v>
      </c>
      <c r="V429">
        <v>116.28</v>
      </c>
      <c r="W429">
        <v>21.786000000000001</v>
      </c>
      <c r="X429">
        <v>28.684999999999999</v>
      </c>
      <c r="Y429">
        <v>13.641</v>
      </c>
      <c r="Z429">
        <v>15.702</v>
      </c>
      <c r="AA429">
        <v>32.64</v>
      </c>
      <c r="AB429">
        <v>2.0910000000000002</v>
      </c>
      <c r="AC429">
        <v>3.4470000000000001</v>
      </c>
      <c r="AD429">
        <v>32.734000000000002</v>
      </c>
      <c r="AE429">
        <v>0.30399999999999999</v>
      </c>
      <c r="AF429">
        <v>1.9930000000000001</v>
      </c>
      <c r="AG429">
        <v>0.82699999999999996</v>
      </c>
      <c r="AH429">
        <v>13.586</v>
      </c>
      <c r="AI429">
        <v>2.4489999999999998</v>
      </c>
      <c r="AJ429">
        <v>1.0569999999999999</v>
      </c>
      <c r="AK429">
        <v>294.62200000000001</v>
      </c>
      <c r="AL429">
        <v>2.6520000000000001</v>
      </c>
      <c r="AM429">
        <v>271.39999999999998</v>
      </c>
      <c r="AN429">
        <v>708.39700000000005</v>
      </c>
      <c r="AO429">
        <v>204.41</v>
      </c>
      <c r="AP429">
        <v>14.304</v>
      </c>
      <c r="AQ429">
        <v>8.9909999999999997</v>
      </c>
      <c r="AR429">
        <v>0.93899999999999995</v>
      </c>
      <c r="AS429">
        <v>76.799000000000007</v>
      </c>
      <c r="AT429">
        <v>4462.9690000000001</v>
      </c>
      <c r="AU429">
        <v>1973.173</v>
      </c>
      <c r="AV429">
        <v>42.116999999999997</v>
      </c>
      <c r="AW429">
        <v>38.725000000000001</v>
      </c>
      <c r="AX429">
        <v>19.189</v>
      </c>
      <c r="AY429">
        <v>9.7919999999999998</v>
      </c>
      <c r="AZ429">
        <v>9.7919999999999998</v>
      </c>
      <c r="BA429">
        <v>2.4929999999999999</v>
      </c>
      <c r="BB429" s="8">
        <v>1691</v>
      </c>
      <c r="BC429" s="4">
        <v>1</v>
      </c>
      <c r="BD429" s="11">
        <v>15793</v>
      </c>
      <c r="BE429" s="4">
        <v>67</v>
      </c>
      <c r="BF429" s="4" t="s">
        <v>143</v>
      </c>
      <c r="BG429" s="4" t="s">
        <v>121</v>
      </c>
      <c r="BH429" s="4" t="s">
        <v>117</v>
      </c>
      <c r="BI429" s="4" t="s">
        <v>147</v>
      </c>
      <c r="BJ429" s="4" t="s">
        <v>148</v>
      </c>
      <c r="BK429" s="4">
        <v>1750</v>
      </c>
      <c r="BL429" s="4">
        <v>2</v>
      </c>
      <c r="BM429" s="4" t="s">
        <v>148</v>
      </c>
      <c r="BN429" s="4" t="s">
        <v>147</v>
      </c>
      <c r="BO429" s="4" t="s">
        <v>147</v>
      </c>
      <c r="BP429" s="4" t="s">
        <v>147</v>
      </c>
      <c r="BQ429" s="4" t="s">
        <v>147</v>
      </c>
      <c r="BR429" s="4" t="s">
        <v>147</v>
      </c>
      <c r="BS429" s="4" t="s">
        <v>147</v>
      </c>
      <c r="BT429" s="4" t="s">
        <v>147</v>
      </c>
      <c r="BU429" s="4">
        <v>105</v>
      </c>
      <c r="BV429" s="4">
        <v>1.63</v>
      </c>
      <c r="BW429" s="10">
        <f t="shared" si="20"/>
        <v>39.519741051601493</v>
      </c>
      <c r="BX429" s="4">
        <v>38</v>
      </c>
      <c r="BY429" s="10">
        <f t="shared" si="21"/>
        <v>34.86</v>
      </c>
      <c r="BZ429" s="10">
        <f t="shared" si="22"/>
        <v>96.753152866242033</v>
      </c>
      <c r="CA429" s="4">
        <v>10</v>
      </c>
      <c r="CB429" s="4">
        <v>114</v>
      </c>
      <c r="CC429" s="4">
        <v>0</v>
      </c>
      <c r="CD429" s="4">
        <v>0</v>
      </c>
      <c r="CE429" s="4">
        <v>5</v>
      </c>
      <c r="CF429" s="4">
        <v>5</v>
      </c>
      <c r="CG429" s="4">
        <v>1</v>
      </c>
      <c r="CH429" s="4">
        <v>3</v>
      </c>
      <c r="CI429" s="4">
        <v>5</v>
      </c>
      <c r="CJ429" s="4">
        <v>3</v>
      </c>
      <c r="CK429" s="4">
        <v>3</v>
      </c>
      <c r="CL429" s="4">
        <v>3</v>
      </c>
      <c r="CM429" s="4">
        <v>3</v>
      </c>
      <c r="CN429" s="4">
        <v>3</v>
      </c>
      <c r="CO429" s="4">
        <v>3</v>
      </c>
      <c r="CP429" s="4">
        <v>3</v>
      </c>
      <c r="CQ429" s="4">
        <v>3</v>
      </c>
      <c r="CR429" s="4">
        <v>3</v>
      </c>
      <c r="CS429" s="4">
        <v>1</v>
      </c>
      <c r="CT429" s="4">
        <v>1</v>
      </c>
      <c r="CU429" s="4">
        <v>1</v>
      </c>
      <c r="CV429" s="4">
        <v>1</v>
      </c>
      <c r="CW429" s="4">
        <v>1</v>
      </c>
      <c r="CX429" s="4">
        <v>1</v>
      </c>
      <c r="CY429" s="4">
        <v>6</v>
      </c>
      <c r="CZ429" s="4">
        <v>6</v>
      </c>
      <c r="DA429" s="4">
        <v>6</v>
      </c>
      <c r="DB429" s="4">
        <v>6</v>
      </c>
      <c r="DC429" s="4">
        <v>6</v>
      </c>
      <c r="DD429" s="4">
        <v>5</v>
      </c>
      <c r="DE429" s="4">
        <v>6</v>
      </c>
      <c r="DF429" s="4">
        <v>6</v>
      </c>
      <c r="DG429" s="4">
        <v>2</v>
      </c>
      <c r="DH429" s="4">
        <v>6</v>
      </c>
      <c r="DI429" s="4">
        <v>6</v>
      </c>
      <c r="DJ429" s="4">
        <v>6</v>
      </c>
      <c r="DK429" s="4">
        <v>6</v>
      </c>
      <c r="DL429" s="4">
        <v>6</v>
      </c>
      <c r="DM429" s="4">
        <v>6</v>
      </c>
      <c r="DN429" s="14" t="s">
        <v>150</v>
      </c>
      <c r="DO429" s="4">
        <v>105</v>
      </c>
      <c r="DP429" s="4">
        <v>1.63</v>
      </c>
      <c r="DQ429" s="15" t="s">
        <v>154</v>
      </c>
      <c r="DR429" s="4" t="s">
        <v>156</v>
      </c>
    </row>
    <row r="430" spans="1:122" x14ac:dyDescent="0.25">
      <c r="A430" s="1">
        <v>169</v>
      </c>
      <c r="C430">
        <v>1692</v>
      </c>
      <c r="D430">
        <v>1692</v>
      </c>
      <c r="E430" s="1" t="s">
        <v>141</v>
      </c>
      <c r="F430">
        <v>3</v>
      </c>
      <c r="G430" s="1">
        <v>2</v>
      </c>
      <c r="H430">
        <v>1</v>
      </c>
      <c r="I430">
        <v>1</v>
      </c>
      <c r="J430">
        <v>109</v>
      </c>
      <c r="K430">
        <v>0</v>
      </c>
      <c r="L430">
        <v>0</v>
      </c>
      <c r="M430">
        <v>2010</v>
      </c>
      <c r="N430">
        <v>2010</v>
      </c>
      <c r="O430">
        <v>9730.3870000000006</v>
      </c>
      <c r="P430">
        <v>7544.27</v>
      </c>
      <c r="Q430">
        <v>198.49700000000001</v>
      </c>
      <c r="R430">
        <v>1288.7739999999999</v>
      </c>
      <c r="S430">
        <v>203.54900000000001</v>
      </c>
      <c r="T430">
        <v>40.829000000000001</v>
      </c>
      <c r="U430">
        <v>162.721</v>
      </c>
      <c r="V430">
        <v>137.77600000000001</v>
      </c>
      <c r="W430">
        <v>43.466999999999999</v>
      </c>
      <c r="X430">
        <v>44.609000000000002</v>
      </c>
      <c r="Y430">
        <v>89.736000000000004</v>
      </c>
      <c r="Z430">
        <v>209.84100000000001</v>
      </c>
      <c r="AA430">
        <v>412331.076</v>
      </c>
      <c r="AB430">
        <v>2.5129999999999999</v>
      </c>
      <c r="AC430">
        <v>43.387999999999998</v>
      </c>
      <c r="AD430">
        <v>743.69600000000003</v>
      </c>
      <c r="AE430">
        <v>536.44000000000005</v>
      </c>
      <c r="AF430">
        <v>8.64</v>
      </c>
      <c r="AG430">
        <v>4.907</v>
      </c>
      <c r="AH430">
        <v>90.801000000000002</v>
      </c>
      <c r="AI430">
        <v>30.129000000000001</v>
      </c>
      <c r="AJ430">
        <v>15.814</v>
      </c>
      <c r="AK430">
        <v>2003.6869999999999</v>
      </c>
      <c r="AL430">
        <v>2.4129999999999998</v>
      </c>
      <c r="AM430">
        <v>2319.3710000000001</v>
      </c>
      <c r="AN430">
        <v>4107.826</v>
      </c>
      <c r="AO430">
        <v>1580.0409999999999</v>
      </c>
      <c r="AP430">
        <v>45.929000000000002</v>
      </c>
      <c r="AQ430">
        <v>35.753999999999998</v>
      </c>
      <c r="AR430">
        <v>9.4049999999999994</v>
      </c>
      <c r="AS430">
        <v>428.92700000000002</v>
      </c>
      <c r="AT430">
        <v>37594.892999999996</v>
      </c>
      <c r="AU430">
        <v>21266.440999999999</v>
      </c>
      <c r="AV430">
        <v>23.131</v>
      </c>
      <c r="AW430">
        <v>67.709000000000003</v>
      </c>
      <c r="AX430">
        <v>9.2439999999999998</v>
      </c>
      <c r="AY430">
        <v>41372.023000000001</v>
      </c>
      <c r="AZ430">
        <v>20789.258000000002</v>
      </c>
      <c r="BA430">
        <v>18.568000000000001</v>
      </c>
      <c r="BB430" s="8">
        <v>1692</v>
      </c>
      <c r="BC430" s="4">
        <v>1</v>
      </c>
      <c r="BD430" s="11">
        <v>15793</v>
      </c>
      <c r="BE430" s="4">
        <v>67</v>
      </c>
      <c r="BF430" s="4" t="s">
        <v>143</v>
      </c>
      <c r="BG430" s="4" t="s">
        <v>121</v>
      </c>
      <c r="BH430" s="4" t="s">
        <v>117</v>
      </c>
      <c r="BI430" s="4" t="s">
        <v>147</v>
      </c>
      <c r="BJ430" s="4" t="s">
        <v>148</v>
      </c>
      <c r="BK430" s="4">
        <v>1750</v>
      </c>
      <c r="BL430" s="4">
        <v>2</v>
      </c>
      <c r="BM430" s="4" t="s">
        <v>148</v>
      </c>
      <c r="BN430" s="4" t="s">
        <v>147</v>
      </c>
      <c r="BO430" s="4" t="s">
        <v>147</v>
      </c>
      <c r="BP430" s="4" t="s">
        <v>147</v>
      </c>
      <c r="BQ430" s="4" t="s">
        <v>147</v>
      </c>
      <c r="BR430" s="4" t="s">
        <v>147</v>
      </c>
      <c r="BS430" s="4" t="s">
        <v>147</v>
      </c>
      <c r="BT430" s="4" t="s">
        <v>147</v>
      </c>
      <c r="BU430" s="4">
        <v>105</v>
      </c>
      <c r="BV430" s="4">
        <v>1.63</v>
      </c>
      <c r="BW430" s="10">
        <f t="shared" si="20"/>
        <v>39.519741051601493</v>
      </c>
      <c r="BX430" s="4">
        <v>38</v>
      </c>
      <c r="BY430" s="10">
        <f t="shared" si="21"/>
        <v>34.86</v>
      </c>
      <c r="BZ430" s="10">
        <f t="shared" si="22"/>
        <v>96.753152866242033</v>
      </c>
      <c r="CA430" s="4">
        <v>10</v>
      </c>
      <c r="CB430" s="4">
        <v>114</v>
      </c>
      <c r="CC430" s="4">
        <v>0</v>
      </c>
      <c r="CD430" s="4">
        <v>0</v>
      </c>
      <c r="CE430" s="4">
        <v>5</v>
      </c>
      <c r="CF430" s="4">
        <v>5</v>
      </c>
      <c r="CG430" s="4">
        <v>1</v>
      </c>
      <c r="CH430" s="4">
        <v>3</v>
      </c>
      <c r="CI430" s="4">
        <v>5</v>
      </c>
      <c r="CJ430" s="4">
        <v>3</v>
      </c>
      <c r="CK430" s="4">
        <v>3</v>
      </c>
      <c r="CL430" s="4">
        <v>3</v>
      </c>
      <c r="CM430" s="4">
        <v>3</v>
      </c>
      <c r="CN430" s="4">
        <v>3</v>
      </c>
      <c r="CO430" s="4">
        <v>3</v>
      </c>
      <c r="CP430" s="4">
        <v>3</v>
      </c>
      <c r="CQ430" s="4">
        <v>3</v>
      </c>
      <c r="CR430" s="4">
        <v>3</v>
      </c>
      <c r="CS430" s="4">
        <v>1</v>
      </c>
      <c r="CT430" s="4">
        <v>1</v>
      </c>
      <c r="CU430" s="4">
        <v>1</v>
      </c>
      <c r="CV430" s="4">
        <v>1</v>
      </c>
      <c r="CW430" s="4">
        <v>1</v>
      </c>
      <c r="CX430" s="4">
        <v>1</v>
      </c>
      <c r="CY430" s="4">
        <v>6</v>
      </c>
      <c r="CZ430" s="4">
        <v>6</v>
      </c>
      <c r="DA430" s="4">
        <v>6</v>
      </c>
      <c r="DB430" s="4">
        <v>6</v>
      </c>
      <c r="DC430" s="4">
        <v>6</v>
      </c>
      <c r="DD430" s="4">
        <v>5</v>
      </c>
      <c r="DE430" s="4">
        <v>6</v>
      </c>
      <c r="DF430" s="4">
        <v>6</v>
      </c>
      <c r="DG430" s="4">
        <v>2</v>
      </c>
      <c r="DH430" s="4">
        <v>6</v>
      </c>
      <c r="DI430" s="4">
        <v>6</v>
      </c>
      <c r="DJ430" s="4">
        <v>6</v>
      </c>
      <c r="DK430" s="4">
        <v>6</v>
      </c>
      <c r="DL430" s="4">
        <v>6</v>
      </c>
      <c r="DM430" s="4">
        <v>6</v>
      </c>
      <c r="DN430" s="14" t="s">
        <v>150</v>
      </c>
      <c r="DO430" s="4">
        <v>105</v>
      </c>
      <c r="DP430" s="4">
        <v>1.63</v>
      </c>
      <c r="DQ430" s="15" t="s">
        <v>154</v>
      </c>
      <c r="DR430" s="4" t="s">
        <v>156</v>
      </c>
    </row>
    <row r="431" spans="1:122" x14ac:dyDescent="0.25">
      <c r="A431" s="1">
        <v>169</v>
      </c>
      <c r="C431">
        <v>1693</v>
      </c>
      <c r="D431">
        <v>1693</v>
      </c>
      <c r="E431" s="1" t="s">
        <v>141</v>
      </c>
      <c r="F431">
        <v>0</v>
      </c>
      <c r="G431" s="1">
        <v>3</v>
      </c>
      <c r="H431">
        <v>1</v>
      </c>
      <c r="I431">
        <v>1</v>
      </c>
      <c r="J431">
        <v>109</v>
      </c>
      <c r="K431">
        <v>0</v>
      </c>
      <c r="L431">
        <v>0</v>
      </c>
      <c r="M431">
        <v>2010</v>
      </c>
      <c r="N431">
        <v>2010</v>
      </c>
      <c r="O431">
        <v>2138.1979999999999</v>
      </c>
      <c r="P431">
        <v>2974.1529999999998</v>
      </c>
      <c r="Q431">
        <v>130.20099999999999</v>
      </c>
      <c r="R431">
        <v>320.173</v>
      </c>
      <c r="S431">
        <v>138.17699999999999</v>
      </c>
      <c r="T431">
        <v>99.275999999999996</v>
      </c>
      <c r="U431">
        <v>38.901000000000003</v>
      </c>
      <c r="V431">
        <v>303.16699999999997</v>
      </c>
      <c r="W431">
        <v>40.725999999999999</v>
      </c>
      <c r="X431">
        <v>55.831000000000003</v>
      </c>
      <c r="Y431">
        <v>22.561</v>
      </c>
      <c r="Z431">
        <v>23.417999999999999</v>
      </c>
      <c r="AA431">
        <v>6101.1170000000002</v>
      </c>
      <c r="AB431">
        <v>5.7770000000000001</v>
      </c>
      <c r="AC431">
        <v>10.121</v>
      </c>
      <c r="AD431">
        <v>54.741999999999997</v>
      </c>
      <c r="AE431">
        <v>162.71199999999999</v>
      </c>
      <c r="AF431">
        <v>3.3540000000000001</v>
      </c>
      <c r="AG431">
        <v>2.3719999999999999</v>
      </c>
      <c r="AH431">
        <v>35.845999999999997</v>
      </c>
      <c r="AI431">
        <v>5.3479999999999999</v>
      </c>
      <c r="AJ431">
        <v>2.6139999999999999</v>
      </c>
      <c r="AK431">
        <v>527.93600000000004</v>
      </c>
      <c r="AL431">
        <v>7.5140000000000002</v>
      </c>
      <c r="AM431">
        <v>622.69100000000003</v>
      </c>
      <c r="AN431">
        <v>1431.5360000000001</v>
      </c>
      <c r="AO431">
        <v>303.04899999999998</v>
      </c>
      <c r="AP431">
        <v>18.745000000000001</v>
      </c>
      <c r="AQ431">
        <v>21.329000000000001</v>
      </c>
      <c r="AR431">
        <v>1.411</v>
      </c>
      <c r="AS431">
        <v>234.51599999999999</v>
      </c>
      <c r="AT431">
        <v>5492.3940000000002</v>
      </c>
      <c r="AU431">
        <v>3599.7530000000002</v>
      </c>
      <c r="AV431">
        <v>39.116999999999997</v>
      </c>
      <c r="AW431">
        <v>41.866999999999997</v>
      </c>
      <c r="AX431">
        <v>19.068999999999999</v>
      </c>
      <c r="AY431">
        <v>840.41499999999996</v>
      </c>
      <c r="AZ431">
        <v>592.65800000000002</v>
      </c>
      <c r="BA431">
        <v>2.5779999999999998</v>
      </c>
      <c r="BB431" s="8">
        <v>1693</v>
      </c>
      <c r="BC431" s="4">
        <v>1</v>
      </c>
      <c r="BD431" s="11">
        <v>15793</v>
      </c>
      <c r="BE431" s="4">
        <v>67</v>
      </c>
      <c r="BF431" s="4" t="s">
        <v>143</v>
      </c>
      <c r="BG431" s="4" t="s">
        <v>121</v>
      </c>
      <c r="BH431" s="4" t="s">
        <v>117</v>
      </c>
      <c r="BI431" s="4" t="s">
        <v>147</v>
      </c>
      <c r="BJ431" s="4" t="s">
        <v>148</v>
      </c>
      <c r="BK431" s="4">
        <v>1750</v>
      </c>
      <c r="BL431" s="4">
        <v>2</v>
      </c>
      <c r="BM431" s="4" t="s">
        <v>148</v>
      </c>
      <c r="BN431" s="4" t="s">
        <v>147</v>
      </c>
      <c r="BO431" s="4" t="s">
        <v>147</v>
      </c>
      <c r="BP431" s="4" t="s">
        <v>147</v>
      </c>
      <c r="BQ431" s="4" t="s">
        <v>147</v>
      </c>
      <c r="BR431" s="4" t="s">
        <v>147</v>
      </c>
      <c r="BS431" s="4" t="s">
        <v>147</v>
      </c>
      <c r="BT431" s="4" t="s">
        <v>147</v>
      </c>
      <c r="BU431" s="4">
        <v>105</v>
      </c>
      <c r="BV431" s="4">
        <v>1.63</v>
      </c>
      <c r="BW431" s="10">
        <f t="shared" si="20"/>
        <v>39.519741051601493</v>
      </c>
      <c r="BX431" s="4">
        <v>38</v>
      </c>
      <c r="BY431" s="10">
        <f t="shared" si="21"/>
        <v>34.86</v>
      </c>
      <c r="BZ431" s="10">
        <f t="shared" si="22"/>
        <v>96.753152866242033</v>
      </c>
      <c r="CA431" s="4">
        <v>10</v>
      </c>
      <c r="CB431" s="4">
        <v>114</v>
      </c>
      <c r="CC431" s="4">
        <v>0</v>
      </c>
      <c r="CD431" s="4">
        <v>0</v>
      </c>
      <c r="CE431" s="4">
        <v>5</v>
      </c>
      <c r="CF431" s="4">
        <v>5</v>
      </c>
      <c r="CG431" s="4">
        <v>1</v>
      </c>
      <c r="CH431" s="4">
        <v>3</v>
      </c>
      <c r="CI431" s="4">
        <v>5</v>
      </c>
      <c r="CJ431" s="4">
        <v>3</v>
      </c>
      <c r="CK431" s="4">
        <v>3</v>
      </c>
      <c r="CL431" s="4">
        <v>3</v>
      </c>
      <c r="CM431" s="4">
        <v>3</v>
      </c>
      <c r="CN431" s="4">
        <v>3</v>
      </c>
      <c r="CO431" s="4">
        <v>3</v>
      </c>
      <c r="CP431" s="4">
        <v>3</v>
      </c>
      <c r="CQ431" s="4">
        <v>3</v>
      </c>
      <c r="CR431" s="4">
        <v>3</v>
      </c>
      <c r="CS431" s="4">
        <v>1</v>
      </c>
      <c r="CT431" s="4">
        <v>1</v>
      </c>
      <c r="CU431" s="4">
        <v>1</v>
      </c>
      <c r="CV431" s="4">
        <v>1</v>
      </c>
      <c r="CW431" s="4">
        <v>1</v>
      </c>
      <c r="CX431" s="4">
        <v>1</v>
      </c>
      <c r="CY431" s="4">
        <v>6</v>
      </c>
      <c r="CZ431" s="4">
        <v>6</v>
      </c>
      <c r="DA431" s="4">
        <v>6</v>
      </c>
      <c r="DB431" s="4">
        <v>6</v>
      </c>
      <c r="DC431" s="4">
        <v>6</v>
      </c>
      <c r="DD431" s="4">
        <v>5</v>
      </c>
      <c r="DE431" s="4">
        <v>6</v>
      </c>
      <c r="DF431" s="4">
        <v>6</v>
      </c>
      <c r="DG431" s="4">
        <v>2</v>
      </c>
      <c r="DH431" s="4">
        <v>6</v>
      </c>
      <c r="DI431" s="4">
        <v>6</v>
      </c>
      <c r="DJ431" s="4">
        <v>6</v>
      </c>
      <c r="DK431" s="4">
        <v>6</v>
      </c>
      <c r="DL431" s="4">
        <v>6</v>
      </c>
      <c r="DM431" s="4">
        <v>6</v>
      </c>
      <c r="DN431" s="14" t="s">
        <v>150</v>
      </c>
      <c r="DO431" s="4">
        <v>105</v>
      </c>
      <c r="DP431" s="4">
        <v>1.63</v>
      </c>
      <c r="DQ431" s="15" t="s">
        <v>154</v>
      </c>
      <c r="DR431" s="4" t="s">
        <v>156</v>
      </c>
    </row>
    <row r="432" spans="1:122" x14ac:dyDescent="0.25">
      <c r="A432" s="3">
        <v>170</v>
      </c>
      <c r="C432">
        <v>1701</v>
      </c>
      <c r="D432">
        <v>1701</v>
      </c>
      <c r="E432" s="1" t="s">
        <v>140</v>
      </c>
      <c r="F432">
        <v>2</v>
      </c>
      <c r="G432" s="3">
        <v>1</v>
      </c>
      <c r="H432">
        <v>1</v>
      </c>
      <c r="I432">
        <v>1</v>
      </c>
      <c r="J432">
        <v>115</v>
      </c>
      <c r="K432">
        <v>0</v>
      </c>
      <c r="L432">
        <v>0</v>
      </c>
      <c r="M432">
        <v>2010</v>
      </c>
      <c r="N432">
        <v>2010</v>
      </c>
      <c r="O432">
        <v>1108.921</v>
      </c>
      <c r="P432">
        <v>1535.835</v>
      </c>
      <c r="Q432">
        <v>67.241</v>
      </c>
      <c r="R432">
        <v>177.858</v>
      </c>
      <c r="S432">
        <v>56.442</v>
      </c>
      <c r="T432">
        <v>34.661999999999999</v>
      </c>
      <c r="U432">
        <v>21.78</v>
      </c>
      <c r="V432">
        <v>115.152</v>
      </c>
      <c r="W432">
        <v>21.228999999999999</v>
      </c>
      <c r="X432">
        <v>18.189</v>
      </c>
      <c r="Y432">
        <v>23.001999999999999</v>
      </c>
      <c r="Z432">
        <v>13.712</v>
      </c>
      <c r="AA432">
        <v>11675.636</v>
      </c>
      <c r="AB432">
        <v>3.2170000000000001</v>
      </c>
      <c r="AC432">
        <v>5.3280000000000003</v>
      </c>
      <c r="AD432">
        <v>264.14999999999998</v>
      </c>
      <c r="AE432">
        <v>59.633000000000003</v>
      </c>
      <c r="AF432">
        <v>0.94599999999999995</v>
      </c>
      <c r="AG432">
        <v>1.04</v>
      </c>
      <c r="AH432">
        <v>12.747</v>
      </c>
      <c r="AI432">
        <v>3.5470000000000002</v>
      </c>
      <c r="AJ432">
        <v>1.212</v>
      </c>
      <c r="AK432">
        <v>253.10599999999999</v>
      </c>
      <c r="AL432">
        <v>2.19</v>
      </c>
      <c r="AM432">
        <v>738.95799999999997</v>
      </c>
      <c r="AN432">
        <v>835.36599999999999</v>
      </c>
      <c r="AO432">
        <v>201.494</v>
      </c>
      <c r="AP432">
        <v>9.2759999999999998</v>
      </c>
      <c r="AQ432">
        <v>8.5449999999999999</v>
      </c>
      <c r="AR432">
        <v>0.80700000000000005</v>
      </c>
      <c r="AS432">
        <v>79.149000000000001</v>
      </c>
      <c r="AT432">
        <v>3052.2339999999999</v>
      </c>
      <c r="AU432">
        <v>2088.9740000000002</v>
      </c>
      <c r="AV432">
        <v>38.831000000000003</v>
      </c>
      <c r="AW432">
        <v>46.664000000000001</v>
      </c>
      <c r="AX432">
        <v>14.414</v>
      </c>
      <c r="AY432">
        <v>1284.4359999999999</v>
      </c>
      <c r="AZ432">
        <v>729.97199999999998</v>
      </c>
      <c r="BA432">
        <v>2.548</v>
      </c>
      <c r="BB432" s="8">
        <v>1701</v>
      </c>
      <c r="BC432" s="4">
        <v>0</v>
      </c>
      <c r="BD432" s="11">
        <v>14629</v>
      </c>
      <c r="BE432" s="4">
        <v>70</v>
      </c>
      <c r="BF432" s="4" t="s">
        <v>145</v>
      </c>
      <c r="BG432" s="4" t="s">
        <v>121</v>
      </c>
      <c r="BH432" s="4" t="s">
        <v>117</v>
      </c>
      <c r="BI432" s="4" t="s">
        <v>147</v>
      </c>
      <c r="BJ432" s="4" t="s">
        <v>148</v>
      </c>
      <c r="BK432" s="4"/>
      <c r="BL432" s="4">
        <v>6</v>
      </c>
      <c r="BM432" s="4" t="s">
        <v>148</v>
      </c>
      <c r="BN432" s="4" t="s">
        <v>147</v>
      </c>
      <c r="BO432" s="4" t="s">
        <v>147</v>
      </c>
      <c r="BP432" s="4" t="s">
        <v>147</v>
      </c>
      <c r="BQ432" s="4" t="s">
        <v>147</v>
      </c>
      <c r="BR432" s="4" t="s">
        <v>147</v>
      </c>
      <c r="BS432" s="4" t="s">
        <v>147</v>
      </c>
      <c r="BT432" s="4" t="s">
        <v>147</v>
      </c>
      <c r="BU432" s="4">
        <v>71.900000000000006</v>
      </c>
      <c r="BV432" s="4">
        <v>1.51</v>
      </c>
      <c r="BW432" s="10">
        <f t="shared" si="20"/>
        <v>31.533704662076229</v>
      </c>
      <c r="BX432" s="4">
        <v>29</v>
      </c>
      <c r="BY432" s="10">
        <f t="shared" si="21"/>
        <v>21.15</v>
      </c>
      <c r="BZ432" s="10">
        <f t="shared" si="22"/>
        <v>35.614848726114644</v>
      </c>
      <c r="CA432" s="4">
        <v>25</v>
      </c>
      <c r="CB432" s="4">
        <v>103</v>
      </c>
      <c r="CC432" s="4">
        <v>0</v>
      </c>
      <c r="CD432" s="4">
        <v>0</v>
      </c>
      <c r="CE432" s="4">
        <v>5</v>
      </c>
      <c r="CF432" s="4">
        <v>5</v>
      </c>
      <c r="CG432" s="4">
        <v>1</v>
      </c>
      <c r="CH432" s="4">
        <v>5</v>
      </c>
      <c r="CI432" s="4">
        <v>4</v>
      </c>
      <c r="CJ432" s="4">
        <v>3</v>
      </c>
      <c r="CK432" s="4">
        <v>3</v>
      </c>
      <c r="CL432" s="4">
        <v>3</v>
      </c>
      <c r="CM432" s="4">
        <v>3</v>
      </c>
      <c r="CN432" s="4">
        <v>3</v>
      </c>
      <c r="CO432" s="4">
        <v>3</v>
      </c>
      <c r="CP432" s="4">
        <v>3</v>
      </c>
      <c r="CQ432" s="4">
        <v>3</v>
      </c>
      <c r="CR432" s="4">
        <v>3</v>
      </c>
      <c r="CS432" s="4">
        <v>1</v>
      </c>
      <c r="CT432" s="4">
        <v>1</v>
      </c>
      <c r="CU432" s="4">
        <v>1</v>
      </c>
      <c r="CV432" s="4">
        <v>1</v>
      </c>
      <c r="CW432" s="4">
        <v>1</v>
      </c>
      <c r="CX432" s="4">
        <v>1</v>
      </c>
      <c r="CY432" s="4">
        <v>5</v>
      </c>
      <c r="CZ432" s="4">
        <v>5</v>
      </c>
      <c r="DA432" s="4">
        <v>6</v>
      </c>
      <c r="DB432" s="4">
        <v>6</v>
      </c>
      <c r="DC432" s="4">
        <v>6</v>
      </c>
      <c r="DD432" s="4">
        <v>5</v>
      </c>
      <c r="DE432" s="4">
        <v>5</v>
      </c>
      <c r="DF432" s="4">
        <v>6</v>
      </c>
      <c r="DG432" s="4">
        <v>5</v>
      </c>
      <c r="DH432" s="4">
        <v>6</v>
      </c>
      <c r="DI432" s="4">
        <v>6</v>
      </c>
      <c r="DJ432" s="4">
        <v>5</v>
      </c>
      <c r="DK432" s="4">
        <v>4</v>
      </c>
      <c r="DL432" s="4">
        <v>7</v>
      </c>
      <c r="DM432" s="4">
        <v>7</v>
      </c>
      <c r="DN432" s="14" t="s">
        <v>150</v>
      </c>
      <c r="DO432" s="4">
        <v>71.900000000000006</v>
      </c>
      <c r="DP432" s="4">
        <v>1.51</v>
      </c>
      <c r="DQ432" s="15" t="s">
        <v>154</v>
      </c>
      <c r="DR432" s="4" t="s">
        <v>156</v>
      </c>
    </row>
    <row r="433" spans="1:122" x14ac:dyDescent="0.25">
      <c r="A433" s="3">
        <v>170</v>
      </c>
      <c r="C433">
        <v>1702</v>
      </c>
      <c r="D433">
        <v>1702</v>
      </c>
      <c r="E433" s="1" t="s">
        <v>140</v>
      </c>
      <c r="F433">
        <v>0</v>
      </c>
      <c r="G433" s="3">
        <v>2</v>
      </c>
      <c r="H433">
        <v>1</v>
      </c>
      <c r="I433">
        <v>1</v>
      </c>
      <c r="J433">
        <v>115</v>
      </c>
      <c r="K433">
        <v>0</v>
      </c>
      <c r="L433">
        <v>0</v>
      </c>
      <c r="M433">
        <v>2010</v>
      </c>
      <c r="N433">
        <v>2010</v>
      </c>
      <c r="O433">
        <v>1955.6890000000001</v>
      </c>
      <c r="P433">
        <v>2875.431</v>
      </c>
      <c r="Q433">
        <v>106.111</v>
      </c>
      <c r="R433">
        <v>378.21699999999998</v>
      </c>
      <c r="S433">
        <v>108.514</v>
      </c>
      <c r="T433">
        <v>65.2</v>
      </c>
      <c r="U433">
        <v>43.313000000000002</v>
      </c>
      <c r="V433">
        <v>332.79399999999998</v>
      </c>
      <c r="W433">
        <v>39.142000000000003</v>
      </c>
      <c r="X433">
        <v>30.277000000000001</v>
      </c>
      <c r="Y433">
        <v>28.611999999999998</v>
      </c>
      <c r="Z433">
        <v>24.506</v>
      </c>
      <c r="AA433">
        <v>3876.3939999999998</v>
      </c>
      <c r="AB433">
        <v>5.617</v>
      </c>
      <c r="AC433">
        <v>10.664999999999999</v>
      </c>
      <c r="AD433">
        <v>140.58099999999999</v>
      </c>
      <c r="AE433">
        <v>41.893000000000001</v>
      </c>
      <c r="AF433">
        <v>2.327</v>
      </c>
      <c r="AG433">
        <v>2.5339999999999998</v>
      </c>
      <c r="AH433">
        <v>21.858000000000001</v>
      </c>
      <c r="AI433">
        <v>4.1959999999999997</v>
      </c>
      <c r="AJ433">
        <v>1.4239999999999999</v>
      </c>
      <c r="AK433">
        <v>521.45500000000004</v>
      </c>
      <c r="AL433">
        <v>4.68</v>
      </c>
      <c r="AM433">
        <v>1494.904</v>
      </c>
      <c r="AN433">
        <v>1735.373</v>
      </c>
      <c r="AO433">
        <v>320.59300000000002</v>
      </c>
      <c r="AP433">
        <v>19.106000000000002</v>
      </c>
      <c r="AQ433">
        <v>17.082999999999998</v>
      </c>
      <c r="AR433">
        <v>1.4710000000000001</v>
      </c>
      <c r="AS433">
        <v>196.76</v>
      </c>
      <c r="AT433">
        <v>4291.2240000000002</v>
      </c>
      <c r="AU433">
        <v>2617.9940000000001</v>
      </c>
      <c r="AV433">
        <v>32.536999999999999</v>
      </c>
      <c r="AW433">
        <v>52.387999999999998</v>
      </c>
      <c r="AX433">
        <v>15.002000000000001</v>
      </c>
      <c r="AY433">
        <v>670.11300000000006</v>
      </c>
      <c r="AZ433">
        <v>546.88599999999997</v>
      </c>
      <c r="BA433">
        <v>3.052</v>
      </c>
      <c r="BB433" s="8">
        <v>1702</v>
      </c>
      <c r="BC433" s="4">
        <v>0</v>
      </c>
      <c r="BD433" s="11">
        <v>14629</v>
      </c>
      <c r="BE433" s="4">
        <v>70</v>
      </c>
      <c r="BF433" s="4" t="s">
        <v>145</v>
      </c>
      <c r="BG433" s="4" t="s">
        <v>121</v>
      </c>
      <c r="BH433" s="4" t="s">
        <v>117</v>
      </c>
      <c r="BI433" s="4" t="s">
        <v>147</v>
      </c>
      <c r="BJ433" s="4" t="s">
        <v>148</v>
      </c>
      <c r="BK433" s="4"/>
      <c r="BL433" s="4">
        <v>6</v>
      </c>
      <c r="BM433" s="4" t="s">
        <v>148</v>
      </c>
      <c r="BN433" s="4" t="s">
        <v>147</v>
      </c>
      <c r="BO433" s="4" t="s">
        <v>147</v>
      </c>
      <c r="BP433" s="4" t="s">
        <v>147</v>
      </c>
      <c r="BQ433" s="4" t="s">
        <v>147</v>
      </c>
      <c r="BR433" s="4" t="s">
        <v>147</v>
      </c>
      <c r="BS433" s="4" t="s">
        <v>147</v>
      </c>
      <c r="BT433" s="4" t="s">
        <v>147</v>
      </c>
      <c r="BU433" s="4">
        <v>71.900000000000006</v>
      </c>
      <c r="BV433" s="4">
        <v>1.51</v>
      </c>
      <c r="BW433" s="10">
        <f t="shared" si="20"/>
        <v>31.533704662076229</v>
      </c>
      <c r="BX433" s="4">
        <v>29</v>
      </c>
      <c r="BY433" s="10">
        <f t="shared" si="21"/>
        <v>21.15</v>
      </c>
      <c r="BZ433" s="10">
        <f t="shared" si="22"/>
        <v>35.614848726114644</v>
      </c>
      <c r="CA433" s="4">
        <v>25</v>
      </c>
      <c r="CB433" s="4">
        <v>103</v>
      </c>
      <c r="CC433" s="4">
        <v>0</v>
      </c>
      <c r="CD433" s="4">
        <v>0</v>
      </c>
      <c r="CE433" s="4">
        <v>5</v>
      </c>
      <c r="CF433" s="4">
        <v>5</v>
      </c>
      <c r="CG433" s="4">
        <v>1</v>
      </c>
      <c r="CH433" s="4">
        <v>5</v>
      </c>
      <c r="CI433" s="4">
        <v>4</v>
      </c>
      <c r="CJ433" s="4">
        <v>3</v>
      </c>
      <c r="CK433" s="4">
        <v>3</v>
      </c>
      <c r="CL433" s="4">
        <v>3</v>
      </c>
      <c r="CM433" s="4">
        <v>3</v>
      </c>
      <c r="CN433" s="4">
        <v>3</v>
      </c>
      <c r="CO433" s="4">
        <v>3</v>
      </c>
      <c r="CP433" s="4">
        <v>3</v>
      </c>
      <c r="CQ433" s="4">
        <v>3</v>
      </c>
      <c r="CR433" s="4">
        <v>3</v>
      </c>
      <c r="CS433" s="4">
        <v>1</v>
      </c>
      <c r="CT433" s="4">
        <v>1</v>
      </c>
      <c r="CU433" s="4">
        <v>1</v>
      </c>
      <c r="CV433" s="4">
        <v>1</v>
      </c>
      <c r="CW433" s="4">
        <v>1</v>
      </c>
      <c r="CX433" s="4">
        <v>1</v>
      </c>
      <c r="CY433" s="4">
        <v>5</v>
      </c>
      <c r="CZ433" s="4">
        <v>5</v>
      </c>
      <c r="DA433" s="4">
        <v>6</v>
      </c>
      <c r="DB433" s="4">
        <v>6</v>
      </c>
      <c r="DC433" s="4">
        <v>6</v>
      </c>
      <c r="DD433" s="4">
        <v>5</v>
      </c>
      <c r="DE433" s="4">
        <v>5</v>
      </c>
      <c r="DF433" s="4">
        <v>6</v>
      </c>
      <c r="DG433" s="4">
        <v>5</v>
      </c>
      <c r="DH433" s="4">
        <v>6</v>
      </c>
      <c r="DI433" s="4">
        <v>6</v>
      </c>
      <c r="DJ433" s="4">
        <v>5</v>
      </c>
      <c r="DK433" s="4">
        <v>4</v>
      </c>
      <c r="DL433" s="4">
        <v>7</v>
      </c>
      <c r="DM433" s="4">
        <v>7</v>
      </c>
      <c r="DN433" s="14" t="s">
        <v>150</v>
      </c>
      <c r="DO433" s="4">
        <v>71.900000000000006</v>
      </c>
      <c r="DP433" s="4">
        <v>1.51</v>
      </c>
      <c r="DQ433" s="15" t="s">
        <v>154</v>
      </c>
      <c r="DR433" s="4" t="s">
        <v>156</v>
      </c>
    </row>
    <row r="434" spans="1:122" x14ac:dyDescent="0.25">
      <c r="A434" s="1">
        <v>171</v>
      </c>
      <c r="C434">
        <v>1711</v>
      </c>
      <c r="D434">
        <v>1711</v>
      </c>
      <c r="E434" s="1" t="s">
        <v>141</v>
      </c>
      <c r="F434">
        <v>0</v>
      </c>
      <c r="G434" s="1">
        <v>1</v>
      </c>
      <c r="H434">
        <v>1</v>
      </c>
      <c r="I434">
        <v>1</v>
      </c>
      <c r="J434">
        <v>109</v>
      </c>
      <c r="K434">
        <v>0</v>
      </c>
      <c r="L434">
        <v>0</v>
      </c>
      <c r="M434">
        <v>2010</v>
      </c>
      <c r="N434">
        <v>2010</v>
      </c>
      <c r="O434">
        <v>860.06600000000003</v>
      </c>
      <c r="P434">
        <v>1943.04</v>
      </c>
      <c r="Q434">
        <v>84.268000000000001</v>
      </c>
      <c r="R434">
        <v>144.93100000000001</v>
      </c>
      <c r="S434">
        <v>144.25299999999999</v>
      </c>
      <c r="T434">
        <v>117.774</v>
      </c>
      <c r="U434">
        <v>26.478999999999999</v>
      </c>
      <c r="V434">
        <v>359.52300000000002</v>
      </c>
      <c r="W434">
        <v>24.251999999999999</v>
      </c>
      <c r="X434">
        <v>29.902999999999999</v>
      </c>
      <c r="Y434">
        <v>21.666</v>
      </c>
      <c r="Z434">
        <v>12.91</v>
      </c>
      <c r="AA434">
        <v>405.79399999999998</v>
      </c>
      <c r="AB434">
        <v>2.8</v>
      </c>
      <c r="AC434">
        <v>6.4320000000000004</v>
      </c>
      <c r="AD434">
        <v>72.650000000000006</v>
      </c>
      <c r="AE434">
        <v>1.0920000000000001</v>
      </c>
      <c r="AF434">
        <v>1.117</v>
      </c>
      <c r="AG434">
        <v>1.05</v>
      </c>
      <c r="AH434">
        <v>33.127000000000002</v>
      </c>
      <c r="AI434">
        <v>4.4039999999999999</v>
      </c>
      <c r="AJ434">
        <v>2.1970000000000001</v>
      </c>
      <c r="AK434">
        <v>282.70499999999998</v>
      </c>
      <c r="AL434">
        <v>5.5119999999999996</v>
      </c>
      <c r="AM434">
        <v>360.73</v>
      </c>
      <c r="AN434">
        <v>1254.104</v>
      </c>
      <c r="AO434">
        <v>253.04300000000001</v>
      </c>
      <c r="AP434">
        <v>20.361000000000001</v>
      </c>
      <c r="AQ434">
        <v>19.341000000000001</v>
      </c>
      <c r="AR434">
        <v>1.1719999999999999</v>
      </c>
      <c r="AS434">
        <v>174.98400000000001</v>
      </c>
      <c r="AT434">
        <v>3679.4949999999999</v>
      </c>
      <c r="AU434">
        <v>2354.4699999999998</v>
      </c>
      <c r="AV434">
        <v>38.761000000000003</v>
      </c>
      <c r="AW434">
        <v>30.446000000000002</v>
      </c>
      <c r="AX434">
        <v>30.815000000000001</v>
      </c>
      <c r="AY434">
        <v>104.18</v>
      </c>
      <c r="AZ434">
        <v>99.634</v>
      </c>
      <c r="BA434">
        <v>2.4689999999999999</v>
      </c>
      <c r="BB434" s="8">
        <v>1711</v>
      </c>
      <c r="BC434" s="4">
        <v>1</v>
      </c>
      <c r="BD434" s="11">
        <v>18144</v>
      </c>
      <c r="BE434" s="4">
        <v>60</v>
      </c>
      <c r="BF434" s="4" t="s">
        <v>143</v>
      </c>
      <c r="BG434" s="4" t="s">
        <v>121</v>
      </c>
      <c r="BH434" s="4" t="s">
        <v>117</v>
      </c>
      <c r="BI434" s="4" t="s">
        <v>148</v>
      </c>
      <c r="BJ434" s="4" t="s">
        <v>147</v>
      </c>
      <c r="BK434" s="4">
        <v>1200</v>
      </c>
      <c r="BL434" s="4">
        <v>7</v>
      </c>
      <c r="BM434" s="4" t="s">
        <v>148</v>
      </c>
      <c r="BN434" s="4" t="s">
        <v>147</v>
      </c>
      <c r="BO434" s="4" t="s">
        <v>147</v>
      </c>
      <c r="BP434" s="4" t="s">
        <v>147</v>
      </c>
      <c r="BQ434" s="4" t="s">
        <v>147</v>
      </c>
      <c r="BR434" s="4" t="s">
        <v>147</v>
      </c>
      <c r="BS434" s="4" t="s">
        <v>147</v>
      </c>
      <c r="BT434" s="4" t="s">
        <v>147</v>
      </c>
      <c r="BU434" s="4">
        <v>104.2</v>
      </c>
      <c r="BV434" s="4">
        <v>1.72</v>
      </c>
      <c r="BW434" s="10">
        <f t="shared" si="20"/>
        <v>35.221741481882106</v>
      </c>
      <c r="BX434" s="4">
        <v>34</v>
      </c>
      <c r="BY434" s="10">
        <f t="shared" si="21"/>
        <v>29.29</v>
      </c>
      <c r="BZ434" s="10">
        <f t="shared" si="22"/>
        <v>68.304466560509553</v>
      </c>
      <c r="CA434" s="4">
        <v>15</v>
      </c>
      <c r="CB434" s="4">
        <v>124</v>
      </c>
      <c r="CC434" s="4">
        <v>0</v>
      </c>
      <c r="CD434" s="4">
        <v>1</v>
      </c>
      <c r="CE434" s="4">
        <v>5</v>
      </c>
      <c r="CF434" s="4">
        <v>5</v>
      </c>
      <c r="CG434" s="4">
        <v>1</v>
      </c>
      <c r="CH434" s="4">
        <v>5</v>
      </c>
      <c r="CI434" s="4">
        <v>5</v>
      </c>
      <c r="CJ434" s="4">
        <v>3</v>
      </c>
      <c r="CK434" s="4">
        <v>3</v>
      </c>
      <c r="CL434" s="4">
        <v>3</v>
      </c>
      <c r="CM434" s="4">
        <v>3</v>
      </c>
      <c r="CN434" s="4">
        <v>3</v>
      </c>
      <c r="CO434" s="4">
        <v>3</v>
      </c>
      <c r="CP434" s="4">
        <v>3</v>
      </c>
      <c r="CQ434" s="4">
        <v>3</v>
      </c>
      <c r="CR434" s="4">
        <v>3</v>
      </c>
      <c r="CS434" s="4">
        <v>1</v>
      </c>
      <c r="CT434" s="4">
        <v>1</v>
      </c>
      <c r="CU434" s="4">
        <v>1</v>
      </c>
      <c r="CV434" s="4">
        <v>1</v>
      </c>
      <c r="CW434" s="4">
        <v>1</v>
      </c>
      <c r="CX434" s="4">
        <v>1</v>
      </c>
      <c r="CY434" s="4">
        <v>6</v>
      </c>
      <c r="CZ434" s="4">
        <v>5</v>
      </c>
      <c r="DA434" s="4">
        <v>6</v>
      </c>
      <c r="DB434" s="4">
        <v>5</v>
      </c>
      <c r="DC434" s="4">
        <v>6</v>
      </c>
      <c r="DD434" s="4">
        <v>6</v>
      </c>
      <c r="DE434" s="4">
        <v>5</v>
      </c>
      <c r="DF434" s="4">
        <v>5</v>
      </c>
      <c r="DG434" s="4">
        <v>6</v>
      </c>
      <c r="DH434" s="4">
        <v>6</v>
      </c>
      <c r="DI434" s="4">
        <v>5</v>
      </c>
      <c r="DJ434" s="4">
        <v>6</v>
      </c>
      <c r="DK434" s="4">
        <v>6</v>
      </c>
      <c r="DL434" s="4">
        <v>5</v>
      </c>
      <c r="DM434" s="4">
        <v>6</v>
      </c>
      <c r="DN434" s="14" t="s">
        <v>150</v>
      </c>
      <c r="DO434" s="4">
        <v>104.2</v>
      </c>
      <c r="DP434" s="4">
        <v>1.72</v>
      </c>
      <c r="DQ434" s="15" t="s">
        <v>154</v>
      </c>
      <c r="DR434" s="4" t="s">
        <v>156</v>
      </c>
    </row>
    <row r="435" spans="1:122" x14ac:dyDescent="0.25">
      <c r="A435" s="1">
        <v>171</v>
      </c>
      <c r="C435">
        <v>1712</v>
      </c>
      <c r="D435">
        <v>1712</v>
      </c>
      <c r="E435" s="1" t="s">
        <v>141</v>
      </c>
      <c r="F435">
        <v>2</v>
      </c>
      <c r="G435" s="1">
        <v>2</v>
      </c>
      <c r="H435">
        <v>1</v>
      </c>
      <c r="I435">
        <v>1</v>
      </c>
      <c r="J435">
        <v>109</v>
      </c>
      <c r="K435">
        <v>0</v>
      </c>
      <c r="L435">
        <v>0</v>
      </c>
      <c r="M435">
        <v>2010</v>
      </c>
      <c r="N435">
        <v>2010</v>
      </c>
      <c r="O435">
        <v>1036.008</v>
      </c>
      <c r="P435">
        <v>1777.3810000000001</v>
      </c>
      <c r="Q435">
        <v>78.397000000000006</v>
      </c>
      <c r="R435">
        <v>152.82900000000001</v>
      </c>
      <c r="S435">
        <v>108.685</v>
      </c>
      <c r="T435">
        <v>85.638999999999996</v>
      </c>
      <c r="U435">
        <v>23.045000000000002</v>
      </c>
      <c r="V435">
        <v>752.08299999999997</v>
      </c>
      <c r="W435">
        <v>20.812000000000001</v>
      </c>
      <c r="X435">
        <v>26.395</v>
      </c>
      <c r="Y435">
        <v>24.414999999999999</v>
      </c>
      <c r="Z435">
        <v>10.734999999999999</v>
      </c>
      <c r="AA435">
        <v>838.74099999999999</v>
      </c>
      <c r="AB435">
        <v>2.6539999999999999</v>
      </c>
      <c r="AC435">
        <v>5.6719999999999997</v>
      </c>
      <c r="AD435">
        <v>60.103999999999999</v>
      </c>
      <c r="AE435">
        <v>3.2440000000000002</v>
      </c>
      <c r="AF435">
        <v>1.355</v>
      </c>
      <c r="AG435">
        <v>1.401</v>
      </c>
      <c r="AH435">
        <v>20.106999999999999</v>
      </c>
      <c r="AI435">
        <v>5.9169999999999998</v>
      </c>
      <c r="AJ435">
        <v>1.456</v>
      </c>
      <c r="AK435">
        <v>277.46600000000001</v>
      </c>
      <c r="AL435">
        <v>2.9060000000000001</v>
      </c>
      <c r="AM435">
        <v>300.58</v>
      </c>
      <c r="AN435">
        <v>1012.258</v>
      </c>
      <c r="AO435">
        <v>206.06399999999999</v>
      </c>
      <c r="AP435">
        <v>15.218999999999999</v>
      </c>
      <c r="AQ435">
        <v>12.016</v>
      </c>
      <c r="AR435">
        <v>0.91900000000000004</v>
      </c>
      <c r="AS435">
        <v>156.78399999999999</v>
      </c>
      <c r="AT435">
        <v>4103.6949999999997</v>
      </c>
      <c r="AU435">
        <v>1819.5730000000001</v>
      </c>
      <c r="AV435">
        <v>39.466000000000001</v>
      </c>
      <c r="AW435">
        <v>35.137999999999998</v>
      </c>
      <c r="AX435">
        <v>25.338999999999999</v>
      </c>
      <c r="AY435">
        <v>245.58600000000001</v>
      </c>
      <c r="AZ435">
        <v>243.84700000000001</v>
      </c>
      <c r="BA435">
        <v>2.6850000000000001</v>
      </c>
      <c r="BB435" s="8">
        <v>1712</v>
      </c>
      <c r="BC435" s="4">
        <v>1</v>
      </c>
      <c r="BD435" s="11">
        <v>18144</v>
      </c>
      <c r="BE435" s="4">
        <v>60</v>
      </c>
      <c r="BF435" s="4" t="s">
        <v>143</v>
      </c>
      <c r="BG435" s="4" t="s">
        <v>121</v>
      </c>
      <c r="BH435" s="4" t="s">
        <v>117</v>
      </c>
      <c r="BI435" s="4" t="s">
        <v>148</v>
      </c>
      <c r="BJ435" s="4" t="s">
        <v>147</v>
      </c>
      <c r="BK435" s="4">
        <v>1200</v>
      </c>
      <c r="BL435" s="4">
        <v>7</v>
      </c>
      <c r="BM435" s="4" t="s">
        <v>148</v>
      </c>
      <c r="BN435" s="4" t="s">
        <v>147</v>
      </c>
      <c r="BO435" s="4" t="s">
        <v>147</v>
      </c>
      <c r="BP435" s="4" t="s">
        <v>147</v>
      </c>
      <c r="BQ435" s="4" t="s">
        <v>147</v>
      </c>
      <c r="BR435" s="4" t="s">
        <v>147</v>
      </c>
      <c r="BS435" s="4" t="s">
        <v>147</v>
      </c>
      <c r="BT435" s="4" t="s">
        <v>147</v>
      </c>
      <c r="BU435" s="4">
        <v>104.2</v>
      </c>
      <c r="BV435" s="4">
        <v>1.72</v>
      </c>
      <c r="BW435" s="10">
        <f t="shared" si="20"/>
        <v>35.221741481882106</v>
      </c>
      <c r="BX435" s="4">
        <v>34</v>
      </c>
      <c r="BY435" s="10">
        <f t="shared" si="21"/>
        <v>29.29</v>
      </c>
      <c r="BZ435" s="10">
        <f t="shared" si="22"/>
        <v>68.304466560509553</v>
      </c>
      <c r="CA435" s="4">
        <v>15</v>
      </c>
      <c r="CB435" s="4">
        <v>124</v>
      </c>
      <c r="CC435" s="4">
        <v>0</v>
      </c>
      <c r="CD435" s="4">
        <v>1</v>
      </c>
      <c r="CE435" s="4">
        <v>5</v>
      </c>
      <c r="CF435" s="4">
        <v>5</v>
      </c>
      <c r="CG435" s="4">
        <v>1</v>
      </c>
      <c r="CH435" s="4">
        <v>5</v>
      </c>
      <c r="CI435" s="4">
        <v>5</v>
      </c>
      <c r="CJ435" s="4">
        <v>3</v>
      </c>
      <c r="CK435" s="4">
        <v>3</v>
      </c>
      <c r="CL435" s="4">
        <v>3</v>
      </c>
      <c r="CM435" s="4">
        <v>3</v>
      </c>
      <c r="CN435" s="4">
        <v>3</v>
      </c>
      <c r="CO435" s="4">
        <v>3</v>
      </c>
      <c r="CP435" s="4">
        <v>3</v>
      </c>
      <c r="CQ435" s="4">
        <v>3</v>
      </c>
      <c r="CR435" s="4">
        <v>3</v>
      </c>
      <c r="CS435" s="4">
        <v>1</v>
      </c>
      <c r="CT435" s="4">
        <v>1</v>
      </c>
      <c r="CU435" s="4">
        <v>1</v>
      </c>
      <c r="CV435" s="4">
        <v>1</v>
      </c>
      <c r="CW435" s="4">
        <v>1</v>
      </c>
      <c r="CX435" s="4">
        <v>1</v>
      </c>
      <c r="CY435" s="4">
        <v>6</v>
      </c>
      <c r="CZ435" s="4">
        <v>5</v>
      </c>
      <c r="DA435" s="4">
        <v>6</v>
      </c>
      <c r="DB435" s="4">
        <v>5</v>
      </c>
      <c r="DC435" s="4">
        <v>6</v>
      </c>
      <c r="DD435" s="4">
        <v>6</v>
      </c>
      <c r="DE435" s="4">
        <v>5</v>
      </c>
      <c r="DF435" s="4">
        <v>5</v>
      </c>
      <c r="DG435" s="4">
        <v>6</v>
      </c>
      <c r="DH435" s="4">
        <v>6</v>
      </c>
      <c r="DI435" s="4">
        <v>5</v>
      </c>
      <c r="DJ435" s="4">
        <v>6</v>
      </c>
      <c r="DK435" s="4">
        <v>6</v>
      </c>
      <c r="DL435" s="4">
        <v>5</v>
      </c>
      <c r="DM435" s="4">
        <v>6</v>
      </c>
      <c r="DN435" s="14" t="s">
        <v>150</v>
      </c>
      <c r="DO435" s="4">
        <v>104.2</v>
      </c>
      <c r="DP435" s="4">
        <v>1.72</v>
      </c>
      <c r="DQ435" s="15" t="s">
        <v>154</v>
      </c>
      <c r="DR435" s="4" t="s">
        <v>156</v>
      </c>
    </row>
    <row r="436" spans="1:122" x14ac:dyDescent="0.25">
      <c r="A436" s="1">
        <v>171</v>
      </c>
      <c r="C436">
        <v>1713</v>
      </c>
      <c r="D436">
        <v>1713</v>
      </c>
      <c r="E436" s="1" t="s">
        <v>141</v>
      </c>
      <c r="F436">
        <v>0</v>
      </c>
      <c r="G436" s="1">
        <v>3</v>
      </c>
      <c r="H436">
        <v>1</v>
      </c>
      <c r="I436">
        <v>1</v>
      </c>
      <c r="J436">
        <v>109</v>
      </c>
      <c r="K436">
        <v>0</v>
      </c>
      <c r="L436">
        <v>0</v>
      </c>
      <c r="M436">
        <v>2010</v>
      </c>
      <c r="N436">
        <v>2010</v>
      </c>
      <c r="O436">
        <v>2601.6819999999998</v>
      </c>
      <c r="P436">
        <v>2478.9059999999999</v>
      </c>
      <c r="Q436">
        <v>58.643999999999998</v>
      </c>
      <c r="R436">
        <v>280.56599999999997</v>
      </c>
      <c r="S436">
        <v>114.249</v>
      </c>
      <c r="T436">
        <v>67.302999999999997</v>
      </c>
      <c r="U436">
        <v>46.945999999999998</v>
      </c>
      <c r="V436">
        <v>217.62</v>
      </c>
      <c r="W436">
        <v>23.216999999999999</v>
      </c>
      <c r="X436">
        <v>17.949000000000002</v>
      </c>
      <c r="Y436">
        <v>12.159000000000001</v>
      </c>
      <c r="Z436">
        <v>19.945</v>
      </c>
      <c r="AA436">
        <v>1541.88</v>
      </c>
      <c r="AB436">
        <v>1.5249999999999999</v>
      </c>
      <c r="AC436">
        <v>6.0880000000000001</v>
      </c>
      <c r="AD436">
        <v>41.32</v>
      </c>
      <c r="AE436">
        <v>79.561999999999998</v>
      </c>
      <c r="AF436">
        <v>2.2570000000000001</v>
      </c>
      <c r="AG436">
        <v>1.554</v>
      </c>
      <c r="AH436">
        <v>27.321999999999999</v>
      </c>
      <c r="AI436">
        <v>4.2930000000000001</v>
      </c>
      <c r="AJ436">
        <v>2.149</v>
      </c>
      <c r="AK436">
        <v>544.54100000000005</v>
      </c>
      <c r="AL436">
        <v>4.5039999999999996</v>
      </c>
      <c r="AM436">
        <v>853.37800000000004</v>
      </c>
      <c r="AN436">
        <v>1444.0550000000001</v>
      </c>
      <c r="AO436">
        <v>344.69400000000002</v>
      </c>
      <c r="AP436">
        <v>19.074999999999999</v>
      </c>
      <c r="AQ436">
        <v>17.696000000000002</v>
      </c>
      <c r="AR436">
        <v>1.371</v>
      </c>
      <c r="AS436">
        <v>167.08500000000001</v>
      </c>
      <c r="AT436">
        <v>4759.2479999999996</v>
      </c>
      <c r="AU436">
        <v>2719.1410000000001</v>
      </c>
      <c r="AV436">
        <v>20.916</v>
      </c>
      <c r="AW436">
        <v>46.209000000000003</v>
      </c>
      <c r="AX436">
        <v>18.577999999999999</v>
      </c>
      <c r="AY436">
        <v>263.62299999999999</v>
      </c>
      <c r="AZ436">
        <v>213.84700000000001</v>
      </c>
      <c r="BA436">
        <v>3.6059999999999999</v>
      </c>
      <c r="BB436" s="8">
        <v>1713</v>
      </c>
      <c r="BC436" s="4">
        <v>1</v>
      </c>
      <c r="BD436" s="11">
        <v>18144</v>
      </c>
      <c r="BE436" s="4">
        <v>60</v>
      </c>
      <c r="BF436" s="4" t="s">
        <v>143</v>
      </c>
      <c r="BG436" s="4" t="s">
        <v>121</v>
      </c>
      <c r="BH436" s="4" t="s">
        <v>117</v>
      </c>
      <c r="BI436" s="4" t="s">
        <v>148</v>
      </c>
      <c r="BJ436" s="4" t="s">
        <v>147</v>
      </c>
      <c r="BK436" s="4">
        <v>1200</v>
      </c>
      <c r="BL436" s="4">
        <v>7</v>
      </c>
      <c r="BM436" s="4" t="s">
        <v>148</v>
      </c>
      <c r="BN436" s="4" t="s">
        <v>147</v>
      </c>
      <c r="BO436" s="4" t="s">
        <v>147</v>
      </c>
      <c r="BP436" s="4" t="s">
        <v>147</v>
      </c>
      <c r="BQ436" s="4" t="s">
        <v>147</v>
      </c>
      <c r="BR436" s="4" t="s">
        <v>147</v>
      </c>
      <c r="BS436" s="4" t="s">
        <v>147</v>
      </c>
      <c r="BT436" s="4" t="s">
        <v>147</v>
      </c>
      <c r="BU436" s="4">
        <v>104.2</v>
      </c>
      <c r="BV436" s="4">
        <v>1.72</v>
      </c>
      <c r="BW436" s="10">
        <f t="shared" si="20"/>
        <v>35.221741481882106</v>
      </c>
      <c r="BX436" s="4">
        <v>34</v>
      </c>
      <c r="BY436" s="10">
        <f t="shared" si="21"/>
        <v>29.29</v>
      </c>
      <c r="BZ436" s="10">
        <f t="shared" si="22"/>
        <v>68.304466560509553</v>
      </c>
      <c r="CA436" s="4">
        <v>15</v>
      </c>
      <c r="CB436" s="4">
        <v>124</v>
      </c>
      <c r="CC436" s="4">
        <v>0</v>
      </c>
      <c r="CD436" s="4">
        <v>1</v>
      </c>
      <c r="CE436" s="4">
        <v>5</v>
      </c>
      <c r="CF436" s="4">
        <v>5</v>
      </c>
      <c r="CG436" s="4">
        <v>1</v>
      </c>
      <c r="CH436" s="4">
        <v>5</v>
      </c>
      <c r="CI436" s="4">
        <v>5</v>
      </c>
      <c r="CJ436" s="4">
        <v>3</v>
      </c>
      <c r="CK436" s="4">
        <v>3</v>
      </c>
      <c r="CL436" s="4">
        <v>3</v>
      </c>
      <c r="CM436" s="4">
        <v>3</v>
      </c>
      <c r="CN436" s="4">
        <v>3</v>
      </c>
      <c r="CO436" s="4">
        <v>3</v>
      </c>
      <c r="CP436" s="4">
        <v>3</v>
      </c>
      <c r="CQ436" s="4">
        <v>3</v>
      </c>
      <c r="CR436" s="4">
        <v>3</v>
      </c>
      <c r="CS436" s="4">
        <v>1</v>
      </c>
      <c r="CT436" s="4">
        <v>1</v>
      </c>
      <c r="CU436" s="4">
        <v>1</v>
      </c>
      <c r="CV436" s="4">
        <v>1</v>
      </c>
      <c r="CW436" s="4">
        <v>1</v>
      </c>
      <c r="CX436" s="4">
        <v>1</v>
      </c>
      <c r="CY436" s="4">
        <v>6</v>
      </c>
      <c r="CZ436" s="4">
        <v>5</v>
      </c>
      <c r="DA436" s="4">
        <v>6</v>
      </c>
      <c r="DB436" s="4">
        <v>5</v>
      </c>
      <c r="DC436" s="4">
        <v>6</v>
      </c>
      <c r="DD436" s="4">
        <v>6</v>
      </c>
      <c r="DE436" s="4">
        <v>5</v>
      </c>
      <c r="DF436" s="4">
        <v>5</v>
      </c>
      <c r="DG436" s="4">
        <v>6</v>
      </c>
      <c r="DH436" s="4">
        <v>6</v>
      </c>
      <c r="DI436" s="4">
        <v>5</v>
      </c>
      <c r="DJ436" s="4">
        <v>6</v>
      </c>
      <c r="DK436" s="4">
        <v>6</v>
      </c>
      <c r="DL436" s="4">
        <v>5</v>
      </c>
      <c r="DM436" s="4">
        <v>6</v>
      </c>
      <c r="DN436" s="14" t="s">
        <v>150</v>
      </c>
      <c r="DO436" s="4">
        <v>104.2</v>
      </c>
      <c r="DP436" s="4">
        <v>1.72</v>
      </c>
      <c r="DQ436" s="15" t="s">
        <v>154</v>
      </c>
      <c r="DR436" s="4" t="s">
        <v>156</v>
      </c>
    </row>
    <row r="437" spans="1:122" x14ac:dyDescent="0.25">
      <c r="A437" s="3">
        <v>172</v>
      </c>
      <c r="C437">
        <v>1721</v>
      </c>
      <c r="D437">
        <v>1721</v>
      </c>
      <c r="E437" s="1" t="s">
        <v>140</v>
      </c>
      <c r="F437">
        <v>3</v>
      </c>
      <c r="G437" s="3">
        <v>1</v>
      </c>
      <c r="H437">
        <v>1</v>
      </c>
      <c r="I437">
        <v>1</v>
      </c>
      <c r="J437">
        <v>115</v>
      </c>
      <c r="K437">
        <v>0</v>
      </c>
      <c r="L437">
        <v>0</v>
      </c>
      <c r="M437">
        <v>2010</v>
      </c>
      <c r="N437">
        <v>2010</v>
      </c>
      <c r="O437">
        <v>1588.028</v>
      </c>
      <c r="P437">
        <v>3008.7719999999999</v>
      </c>
      <c r="Q437">
        <v>119.804</v>
      </c>
      <c r="R437">
        <v>399.71100000000001</v>
      </c>
      <c r="S437">
        <v>93.903999999999996</v>
      </c>
      <c r="T437">
        <v>65.593000000000004</v>
      </c>
      <c r="U437">
        <v>28.31</v>
      </c>
      <c r="V437">
        <v>444.93599999999998</v>
      </c>
      <c r="W437">
        <v>54.912999999999997</v>
      </c>
      <c r="X437">
        <v>40.030999999999999</v>
      </c>
      <c r="Y437">
        <v>16.495000000000001</v>
      </c>
      <c r="Z437">
        <v>16.082000000000001</v>
      </c>
      <c r="AA437">
        <v>1691.8630000000001</v>
      </c>
      <c r="AB437">
        <v>6.5119999999999996</v>
      </c>
      <c r="AC437">
        <v>4.42</v>
      </c>
      <c r="AD437">
        <v>72.870999999999995</v>
      </c>
      <c r="AE437">
        <v>18.471</v>
      </c>
      <c r="AF437">
        <v>2.86</v>
      </c>
      <c r="AG437">
        <v>2.5430000000000001</v>
      </c>
      <c r="AH437">
        <v>25.420999999999999</v>
      </c>
      <c r="AI437">
        <v>5.3040000000000003</v>
      </c>
      <c r="AJ437">
        <v>1.798</v>
      </c>
      <c r="AK437">
        <v>440.58600000000001</v>
      </c>
      <c r="AL437">
        <v>6.0030000000000001</v>
      </c>
      <c r="AM437">
        <v>529.04499999999996</v>
      </c>
      <c r="AN437">
        <v>1183.9680000000001</v>
      </c>
      <c r="AO437">
        <v>264.512</v>
      </c>
      <c r="AP437">
        <v>22.201000000000001</v>
      </c>
      <c r="AQ437">
        <v>14.493</v>
      </c>
      <c r="AR437">
        <v>1.4550000000000001</v>
      </c>
      <c r="AS437">
        <v>147.78100000000001</v>
      </c>
      <c r="AT437">
        <v>4160.6809999999996</v>
      </c>
      <c r="AU437">
        <v>2280.4879999999998</v>
      </c>
      <c r="AV437">
        <v>35.383000000000003</v>
      </c>
      <c r="AW437">
        <v>51.793999999999997</v>
      </c>
      <c r="AX437">
        <v>12.7</v>
      </c>
      <c r="AY437">
        <v>409.37599999999998</v>
      </c>
      <c r="AZ437">
        <v>384.85899999999998</v>
      </c>
      <c r="BA437">
        <v>3.359</v>
      </c>
      <c r="BB437" s="8">
        <v>1721</v>
      </c>
      <c r="BC437" s="4">
        <v>0</v>
      </c>
      <c r="BD437" s="11">
        <v>15830</v>
      </c>
      <c r="BE437" s="4">
        <v>67</v>
      </c>
      <c r="BF437" s="4" t="s">
        <v>145</v>
      </c>
      <c r="BG437" s="4" t="s">
        <v>121</v>
      </c>
      <c r="BH437" s="4" t="s">
        <v>117</v>
      </c>
      <c r="BI437" s="4" t="s">
        <v>147</v>
      </c>
      <c r="BJ437" s="4" t="s">
        <v>148</v>
      </c>
      <c r="BK437" s="4">
        <v>500</v>
      </c>
      <c r="BL437" s="4">
        <v>2</v>
      </c>
      <c r="BM437" s="4" t="s">
        <v>147</v>
      </c>
      <c r="BN437" s="4" t="s">
        <v>147</v>
      </c>
      <c r="BO437" s="4" t="s">
        <v>147</v>
      </c>
      <c r="BP437" s="4" t="s">
        <v>147</v>
      </c>
      <c r="BQ437" s="4" t="s">
        <v>147</v>
      </c>
      <c r="BR437" s="4" t="s">
        <v>148</v>
      </c>
      <c r="BS437" s="4" t="s">
        <v>147</v>
      </c>
      <c r="BT437" s="4" t="s">
        <v>147</v>
      </c>
      <c r="BU437" s="4">
        <v>37.299999999999997</v>
      </c>
      <c r="BV437" s="4">
        <v>1.51</v>
      </c>
      <c r="BW437" s="10">
        <f t="shared" si="20"/>
        <v>16.358931625805884</v>
      </c>
      <c r="BX437" s="4">
        <v>19</v>
      </c>
      <c r="BY437" s="10">
        <f t="shared" si="21"/>
        <v>16.802</v>
      </c>
      <c r="BZ437" s="10">
        <f t="shared" si="22"/>
        <v>22.476688216560511</v>
      </c>
      <c r="CA437" s="4">
        <v>7</v>
      </c>
      <c r="CB437" s="4">
        <v>67</v>
      </c>
      <c r="CC437" s="4">
        <v>0</v>
      </c>
      <c r="CD437" s="4">
        <v>0</v>
      </c>
      <c r="CE437" s="4">
        <v>4</v>
      </c>
      <c r="CF437" s="4">
        <v>1</v>
      </c>
      <c r="CG437" s="4">
        <v>1</v>
      </c>
      <c r="CH437" s="4">
        <v>3</v>
      </c>
      <c r="CI437" s="4">
        <v>3</v>
      </c>
      <c r="CJ437" s="4">
        <v>2</v>
      </c>
      <c r="CK437" s="4">
        <v>2</v>
      </c>
      <c r="CL437" s="4">
        <v>2</v>
      </c>
      <c r="CM437" s="4">
        <v>1</v>
      </c>
      <c r="CN437" s="4">
        <v>1</v>
      </c>
      <c r="CO437" s="4">
        <v>1</v>
      </c>
      <c r="CP437" s="4">
        <v>1</v>
      </c>
      <c r="CQ437" s="4">
        <v>1</v>
      </c>
      <c r="CR437" s="4">
        <v>1</v>
      </c>
      <c r="CS437" s="4">
        <v>1</v>
      </c>
      <c r="CT437" s="4">
        <v>1</v>
      </c>
      <c r="CU437" s="4">
        <v>1</v>
      </c>
      <c r="CV437" s="4">
        <v>1</v>
      </c>
      <c r="CW437" s="4">
        <v>1</v>
      </c>
      <c r="CX437" s="4">
        <v>1</v>
      </c>
      <c r="CY437" s="4">
        <v>6</v>
      </c>
      <c r="CZ437" s="4">
        <v>2</v>
      </c>
      <c r="DA437" s="4">
        <v>2</v>
      </c>
      <c r="DB437" s="4">
        <v>4</v>
      </c>
      <c r="DC437" s="4">
        <v>2</v>
      </c>
      <c r="DD437" s="4">
        <v>2</v>
      </c>
      <c r="DE437" s="4">
        <v>7</v>
      </c>
      <c r="DF437" s="4">
        <v>1</v>
      </c>
      <c r="DG437" s="4">
        <v>1</v>
      </c>
      <c r="DH437" s="4">
        <v>1</v>
      </c>
      <c r="DI437" s="4">
        <v>1</v>
      </c>
      <c r="DJ437" s="4">
        <v>6</v>
      </c>
      <c r="DK437" s="4">
        <v>6</v>
      </c>
      <c r="DL437" s="4">
        <v>6</v>
      </c>
      <c r="DM437" s="4">
        <v>7</v>
      </c>
      <c r="DN437" s="14" t="s">
        <v>150</v>
      </c>
      <c r="DO437" s="4">
        <v>37.299999999999997</v>
      </c>
      <c r="DP437" s="4">
        <v>1.51</v>
      </c>
      <c r="DQ437" s="15" t="s">
        <v>155</v>
      </c>
      <c r="DR437" s="4" t="s">
        <v>155</v>
      </c>
    </row>
    <row r="438" spans="1:122" x14ac:dyDescent="0.25">
      <c r="A438" s="3">
        <v>172</v>
      </c>
      <c r="C438">
        <v>1722</v>
      </c>
      <c r="D438">
        <v>1722</v>
      </c>
      <c r="E438" s="1" t="s">
        <v>140</v>
      </c>
      <c r="F438">
        <v>5</v>
      </c>
      <c r="G438" s="3">
        <v>2</v>
      </c>
      <c r="H438">
        <v>1</v>
      </c>
      <c r="I438">
        <v>1</v>
      </c>
      <c r="J438">
        <v>115</v>
      </c>
      <c r="K438">
        <v>0</v>
      </c>
      <c r="L438">
        <v>0</v>
      </c>
      <c r="M438">
        <v>2010</v>
      </c>
      <c r="N438">
        <v>2010</v>
      </c>
      <c r="O438">
        <v>1182.5060000000001</v>
      </c>
      <c r="P438">
        <v>984.20500000000004</v>
      </c>
      <c r="Q438">
        <v>17.847000000000001</v>
      </c>
      <c r="R438">
        <v>156.613</v>
      </c>
      <c r="S438">
        <v>53.088999999999999</v>
      </c>
      <c r="T438">
        <v>29.036999999999999</v>
      </c>
      <c r="U438">
        <v>24.052</v>
      </c>
      <c r="V438">
        <v>49.609000000000002</v>
      </c>
      <c r="W438">
        <v>4.4349999999999996</v>
      </c>
      <c r="X438">
        <v>5.0490000000000004</v>
      </c>
      <c r="Y438">
        <v>6.8360000000000003</v>
      </c>
      <c r="Z438">
        <v>15.803000000000001</v>
      </c>
      <c r="AA438">
        <v>8325.1329999999998</v>
      </c>
      <c r="AB438">
        <v>6.2149999999999999</v>
      </c>
      <c r="AC438">
        <v>3.1640000000000001</v>
      </c>
      <c r="AD438">
        <v>147.74100000000001</v>
      </c>
      <c r="AE438">
        <v>30.481999999999999</v>
      </c>
      <c r="AF438">
        <v>0.96799999999999997</v>
      </c>
      <c r="AG438">
        <v>1.4690000000000001</v>
      </c>
      <c r="AH438">
        <v>8.9730000000000008</v>
      </c>
      <c r="AI438">
        <v>3.9380000000000002</v>
      </c>
      <c r="AJ438">
        <v>1.329</v>
      </c>
      <c r="AK438">
        <v>314.14499999999998</v>
      </c>
      <c r="AL438">
        <v>3.8889999999999998</v>
      </c>
      <c r="AM438">
        <v>810.98400000000004</v>
      </c>
      <c r="AN438">
        <v>917.90499999999997</v>
      </c>
      <c r="AO438">
        <v>233.39699999999999</v>
      </c>
      <c r="AP438">
        <v>12.305</v>
      </c>
      <c r="AQ438">
        <v>8.5280000000000005</v>
      </c>
      <c r="AR438">
        <v>0.82499999999999996</v>
      </c>
      <c r="AS438">
        <v>51.734000000000002</v>
      </c>
      <c r="AT438">
        <v>2025.5940000000001</v>
      </c>
      <c r="AU438">
        <v>2572.4989999999998</v>
      </c>
      <c r="AV438">
        <v>16.047000000000001</v>
      </c>
      <c r="AW438">
        <v>62.789000000000001</v>
      </c>
      <c r="AX438">
        <v>21.178000000000001</v>
      </c>
      <c r="AY438">
        <v>1059.3610000000001</v>
      </c>
      <c r="AZ438">
        <v>700.04</v>
      </c>
      <c r="BA438">
        <v>2.3940000000000001</v>
      </c>
      <c r="BB438" s="8">
        <v>1722</v>
      </c>
      <c r="BC438" s="4">
        <v>0</v>
      </c>
      <c r="BD438" s="11">
        <v>15830</v>
      </c>
      <c r="BE438" s="4">
        <v>67</v>
      </c>
      <c r="BF438" s="4" t="s">
        <v>145</v>
      </c>
      <c r="BG438" s="4" t="s">
        <v>121</v>
      </c>
      <c r="BH438" s="4" t="s">
        <v>117</v>
      </c>
      <c r="BI438" s="4" t="s">
        <v>147</v>
      </c>
      <c r="BJ438" s="4" t="s">
        <v>148</v>
      </c>
      <c r="BK438" s="4">
        <v>500</v>
      </c>
      <c r="BL438" s="4">
        <v>2</v>
      </c>
      <c r="BM438" s="4" t="s">
        <v>147</v>
      </c>
      <c r="BN438" s="4" t="s">
        <v>147</v>
      </c>
      <c r="BO438" s="4" t="s">
        <v>147</v>
      </c>
      <c r="BP438" s="4" t="s">
        <v>147</v>
      </c>
      <c r="BQ438" s="4" t="s">
        <v>147</v>
      </c>
      <c r="BR438" s="4" t="s">
        <v>148</v>
      </c>
      <c r="BS438" s="4" t="s">
        <v>147</v>
      </c>
      <c r="BT438" s="4" t="s">
        <v>147</v>
      </c>
      <c r="BU438" s="4">
        <v>37.299999999999997</v>
      </c>
      <c r="BV438" s="4">
        <v>1.51</v>
      </c>
      <c r="BW438" s="10">
        <f t="shared" si="20"/>
        <v>16.358931625805884</v>
      </c>
      <c r="BX438" s="4">
        <v>19</v>
      </c>
      <c r="BY438" s="10">
        <f t="shared" si="21"/>
        <v>16.802</v>
      </c>
      <c r="BZ438" s="10">
        <f t="shared" si="22"/>
        <v>22.476688216560511</v>
      </c>
      <c r="CA438" s="4">
        <v>7</v>
      </c>
      <c r="CB438" s="4">
        <v>67</v>
      </c>
      <c r="CC438" s="4">
        <v>0</v>
      </c>
      <c r="CD438" s="4">
        <v>0</v>
      </c>
      <c r="CE438" s="4">
        <v>4</v>
      </c>
      <c r="CF438" s="4">
        <v>1</v>
      </c>
      <c r="CG438" s="4">
        <v>1</v>
      </c>
      <c r="CH438" s="4">
        <v>3</v>
      </c>
      <c r="CI438" s="4">
        <v>3</v>
      </c>
      <c r="CJ438" s="4">
        <v>2</v>
      </c>
      <c r="CK438" s="4">
        <v>2</v>
      </c>
      <c r="CL438" s="4">
        <v>2</v>
      </c>
      <c r="CM438" s="4">
        <v>1</v>
      </c>
      <c r="CN438" s="4">
        <v>1</v>
      </c>
      <c r="CO438" s="4">
        <v>1</v>
      </c>
      <c r="CP438" s="4">
        <v>1</v>
      </c>
      <c r="CQ438" s="4">
        <v>1</v>
      </c>
      <c r="CR438" s="4">
        <v>1</v>
      </c>
      <c r="CS438" s="4">
        <v>1</v>
      </c>
      <c r="CT438" s="4">
        <v>1</v>
      </c>
      <c r="CU438" s="4">
        <v>1</v>
      </c>
      <c r="CV438" s="4">
        <v>1</v>
      </c>
      <c r="CW438" s="4">
        <v>1</v>
      </c>
      <c r="CX438" s="4">
        <v>1</v>
      </c>
      <c r="CY438" s="4">
        <v>6</v>
      </c>
      <c r="CZ438" s="4">
        <v>2</v>
      </c>
      <c r="DA438" s="4">
        <v>2</v>
      </c>
      <c r="DB438" s="4">
        <v>4</v>
      </c>
      <c r="DC438" s="4">
        <v>2</v>
      </c>
      <c r="DD438" s="4">
        <v>2</v>
      </c>
      <c r="DE438" s="4">
        <v>7</v>
      </c>
      <c r="DF438" s="4">
        <v>1</v>
      </c>
      <c r="DG438" s="4">
        <v>1</v>
      </c>
      <c r="DH438" s="4">
        <v>1</v>
      </c>
      <c r="DI438" s="4">
        <v>1</v>
      </c>
      <c r="DJ438" s="4">
        <v>6</v>
      </c>
      <c r="DK438" s="4">
        <v>6</v>
      </c>
      <c r="DL438" s="4">
        <v>6</v>
      </c>
      <c r="DM438" s="4">
        <v>7</v>
      </c>
      <c r="DN438" s="14" t="s">
        <v>150</v>
      </c>
      <c r="DO438" s="4">
        <v>37.299999999999997</v>
      </c>
      <c r="DP438" s="4">
        <v>1.51</v>
      </c>
      <c r="DQ438" s="15" t="s">
        <v>155</v>
      </c>
      <c r="DR438" s="4" t="s">
        <v>155</v>
      </c>
    </row>
    <row r="439" spans="1:122" x14ac:dyDescent="0.25">
      <c r="A439" s="3">
        <v>172</v>
      </c>
      <c r="C439">
        <v>1723</v>
      </c>
      <c r="D439">
        <v>1723</v>
      </c>
      <c r="E439" s="1" t="s">
        <v>140</v>
      </c>
      <c r="F439">
        <v>0</v>
      </c>
      <c r="G439" s="3">
        <v>3</v>
      </c>
      <c r="H439">
        <v>1</v>
      </c>
      <c r="I439">
        <v>1</v>
      </c>
      <c r="J439">
        <v>115</v>
      </c>
      <c r="K439">
        <v>0</v>
      </c>
      <c r="L439">
        <v>0</v>
      </c>
      <c r="M439">
        <v>2010</v>
      </c>
      <c r="N439">
        <v>2010</v>
      </c>
      <c r="O439">
        <v>1441.421</v>
      </c>
      <c r="P439">
        <v>3075.4720000000002</v>
      </c>
      <c r="Q439">
        <v>151.96199999999999</v>
      </c>
      <c r="R439">
        <v>378.44400000000002</v>
      </c>
      <c r="S439">
        <v>65.436000000000007</v>
      </c>
      <c r="T439">
        <v>40.112000000000002</v>
      </c>
      <c r="U439">
        <v>25.326000000000001</v>
      </c>
      <c r="V439">
        <v>599.69899999999996</v>
      </c>
      <c r="W439">
        <v>71.117999999999995</v>
      </c>
      <c r="X439">
        <v>41.292999999999999</v>
      </c>
      <c r="Y439">
        <v>27.512</v>
      </c>
      <c r="Z439">
        <v>16.318000000000001</v>
      </c>
      <c r="AA439">
        <v>10981.299000000001</v>
      </c>
      <c r="AB439">
        <v>7.3129999999999997</v>
      </c>
      <c r="AC439">
        <v>6.8289999999999997</v>
      </c>
      <c r="AD439">
        <v>76.685000000000002</v>
      </c>
      <c r="AE439">
        <v>20.443000000000001</v>
      </c>
      <c r="AF439">
        <v>1.829</v>
      </c>
      <c r="AG439">
        <v>2.153</v>
      </c>
      <c r="AH439">
        <v>15.891</v>
      </c>
      <c r="AI439">
        <v>5.51</v>
      </c>
      <c r="AJ439">
        <v>1.681</v>
      </c>
      <c r="AK439">
        <v>456.69</v>
      </c>
      <c r="AL439">
        <v>5.194</v>
      </c>
      <c r="AM439">
        <v>642.16899999999998</v>
      </c>
      <c r="AN439">
        <v>1118.8710000000001</v>
      </c>
      <c r="AO439">
        <v>289.67200000000003</v>
      </c>
      <c r="AP439">
        <v>19.143999999999998</v>
      </c>
      <c r="AQ439">
        <v>11.340999999999999</v>
      </c>
      <c r="AR439">
        <v>1.6910000000000001</v>
      </c>
      <c r="AS439">
        <v>142.45500000000001</v>
      </c>
      <c r="AT439">
        <v>4991.0429999999997</v>
      </c>
      <c r="AU439">
        <v>2075.9079999999999</v>
      </c>
      <c r="AV439">
        <v>43.649000000000001</v>
      </c>
      <c r="AW439">
        <v>47.786999999999999</v>
      </c>
      <c r="AX439">
        <v>8.3829999999999991</v>
      </c>
      <c r="AY439">
        <v>1538.13</v>
      </c>
      <c r="AZ439">
        <v>1099.0129999999999</v>
      </c>
      <c r="BA439">
        <v>3.6760000000000002</v>
      </c>
      <c r="BB439" s="8">
        <v>1723</v>
      </c>
      <c r="BC439" s="4">
        <v>0</v>
      </c>
      <c r="BD439" s="11">
        <v>15830</v>
      </c>
      <c r="BE439" s="4">
        <v>67</v>
      </c>
      <c r="BF439" s="4" t="s">
        <v>145</v>
      </c>
      <c r="BG439" s="4" t="s">
        <v>121</v>
      </c>
      <c r="BH439" s="4" t="s">
        <v>117</v>
      </c>
      <c r="BI439" s="4" t="s">
        <v>147</v>
      </c>
      <c r="BJ439" s="4" t="s">
        <v>148</v>
      </c>
      <c r="BK439" s="4">
        <v>500</v>
      </c>
      <c r="BL439" s="4">
        <v>2</v>
      </c>
      <c r="BM439" s="4" t="s">
        <v>147</v>
      </c>
      <c r="BN439" s="4" t="s">
        <v>147</v>
      </c>
      <c r="BO439" s="4" t="s">
        <v>147</v>
      </c>
      <c r="BP439" s="4" t="s">
        <v>147</v>
      </c>
      <c r="BQ439" s="4" t="s">
        <v>147</v>
      </c>
      <c r="BR439" s="4" t="s">
        <v>148</v>
      </c>
      <c r="BS439" s="4" t="s">
        <v>147</v>
      </c>
      <c r="BT439" s="4" t="s">
        <v>147</v>
      </c>
      <c r="BU439" s="4">
        <v>37.299999999999997</v>
      </c>
      <c r="BV439" s="4">
        <v>1.51</v>
      </c>
      <c r="BW439" s="10">
        <f t="shared" si="20"/>
        <v>16.358931625805884</v>
      </c>
      <c r="BX439" s="4">
        <v>19</v>
      </c>
      <c r="BY439" s="10">
        <f t="shared" si="21"/>
        <v>16.802</v>
      </c>
      <c r="BZ439" s="10">
        <f t="shared" si="22"/>
        <v>22.476688216560511</v>
      </c>
      <c r="CA439" s="4">
        <v>7</v>
      </c>
      <c r="CB439" s="4">
        <v>67</v>
      </c>
      <c r="CC439" s="4">
        <v>0</v>
      </c>
      <c r="CD439" s="4">
        <v>0</v>
      </c>
      <c r="CE439" s="4">
        <v>4</v>
      </c>
      <c r="CF439" s="4">
        <v>1</v>
      </c>
      <c r="CG439" s="4">
        <v>1</v>
      </c>
      <c r="CH439" s="4">
        <v>3</v>
      </c>
      <c r="CI439" s="4">
        <v>3</v>
      </c>
      <c r="CJ439" s="4">
        <v>2</v>
      </c>
      <c r="CK439" s="4">
        <v>2</v>
      </c>
      <c r="CL439" s="4">
        <v>2</v>
      </c>
      <c r="CM439" s="4">
        <v>1</v>
      </c>
      <c r="CN439" s="4">
        <v>1</v>
      </c>
      <c r="CO439" s="4">
        <v>1</v>
      </c>
      <c r="CP439" s="4">
        <v>1</v>
      </c>
      <c r="CQ439" s="4">
        <v>1</v>
      </c>
      <c r="CR439" s="4">
        <v>1</v>
      </c>
      <c r="CS439" s="4">
        <v>1</v>
      </c>
      <c r="CT439" s="4">
        <v>1</v>
      </c>
      <c r="CU439" s="4">
        <v>1</v>
      </c>
      <c r="CV439" s="4">
        <v>1</v>
      </c>
      <c r="CW439" s="4">
        <v>1</v>
      </c>
      <c r="CX439" s="4">
        <v>1</v>
      </c>
      <c r="CY439" s="4">
        <v>6</v>
      </c>
      <c r="CZ439" s="4">
        <v>2</v>
      </c>
      <c r="DA439" s="4">
        <v>2</v>
      </c>
      <c r="DB439" s="4">
        <v>4</v>
      </c>
      <c r="DC439" s="4">
        <v>2</v>
      </c>
      <c r="DD439" s="4">
        <v>2</v>
      </c>
      <c r="DE439" s="4">
        <v>7</v>
      </c>
      <c r="DF439" s="4">
        <v>1</v>
      </c>
      <c r="DG439" s="4">
        <v>1</v>
      </c>
      <c r="DH439" s="4">
        <v>1</v>
      </c>
      <c r="DI439" s="4">
        <v>1</v>
      </c>
      <c r="DJ439" s="4">
        <v>6</v>
      </c>
      <c r="DK439" s="4">
        <v>6</v>
      </c>
      <c r="DL439" s="4">
        <v>6</v>
      </c>
      <c r="DM439" s="4">
        <v>7</v>
      </c>
      <c r="DN439" s="14" t="s">
        <v>150</v>
      </c>
      <c r="DO439" s="4">
        <v>37.299999999999997</v>
      </c>
      <c r="DP439" s="4">
        <v>1.51</v>
      </c>
      <c r="DQ439" s="15" t="s">
        <v>155</v>
      </c>
      <c r="DR439" s="4" t="s">
        <v>155</v>
      </c>
    </row>
    <row r="440" spans="1:122" x14ac:dyDescent="0.25">
      <c r="A440" s="1">
        <v>173</v>
      </c>
      <c r="C440">
        <v>1731</v>
      </c>
      <c r="D440">
        <v>1731</v>
      </c>
      <c r="E440" s="1" t="s">
        <v>141</v>
      </c>
      <c r="F440">
        <v>3</v>
      </c>
      <c r="G440" s="1">
        <v>1</v>
      </c>
      <c r="H440">
        <v>1</v>
      </c>
      <c r="I440">
        <v>1</v>
      </c>
      <c r="J440">
        <v>110</v>
      </c>
      <c r="K440">
        <v>0</v>
      </c>
      <c r="L440">
        <v>0</v>
      </c>
      <c r="M440">
        <v>2010</v>
      </c>
      <c r="N440">
        <v>2010</v>
      </c>
      <c r="O440">
        <v>950.80100000000004</v>
      </c>
      <c r="P440">
        <v>1575.6690000000001</v>
      </c>
      <c r="Q440">
        <v>67.259</v>
      </c>
      <c r="R440">
        <v>155.62</v>
      </c>
      <c r="S440">
        <v>87.08</v>
      </c>
      <c r="T440">
        <v>46.774000000000001</v>
      </c>
      <c r="U440">
        <v>40.305999999999997</v>
      </c>
      <c r="V440">
        <v>237.059</v>
      </c>
      <c r="W440">
        <v>20.454999999999998</v>
      </c>
      <c r="X440">
        <v>25.131</v>
      </c>
      <c r="Y440">
        <v>15.829000000000001</v>
      </c>
      <c r="Z440">
        <v>24.83</v>
      </c>
      <c r="AA440">
        <v>338.01299999999998</v>
      </c>
      <c r="AB440">
        <v>3.927</v>
      </c>
      <c r="AC440">
        <v>5.806</v>
      </c>
      <c r="AD440">
        <v>84.207999999999998</v>
      </c>
      <c r="AE440">
        <v>8.1679999999999993</v>
      </c>
      <c r="AF440">
        <v>1.381</v>
      </c>
      <c r="AG440">
        <v>0.97499999999999998</v>
      </c>
      <c r="AH440">
        <v>13.003</v>
      </c>
      <c r="AI440">
        <v>3.5449999999999999</v>
      </c>
      <c r="AJ440">
        <v>1.2430000000000001</v>
      </c>
      <c r="AK440">
        <v>360.80900000000003</v>
      </c>
      <c r="AL440">
        <v>1.8859999999999999</v>
      </c>
      <c r="AM440">
        <v>435.76799999999997</v>
      </c>
      <c r="AN440">
        <v>931.33</v>
      </c>
      <c r="AO440">
        <v>301.35000000000002</v>
      </c>
      <c r="AP440">
        <v>18.594000000000001</v>
      </c>
      <c r="AQ440">
        <v>13.336</v>
      </c>
      <c r="AR440">
        <v>1.448</v>
      </c>
      <c r="AS440">
        <v>88.426000000000002</v>
      </c>
      <c r="AT440">
        <v>3401.38</v>
      </c>
      <c r="AU440">
        <v>2892.99</v>
      </c>
      <c r="AV440">
        <v>38.207999999999998</v>
      </c>
      <c r="AW440">
        <v>40.152999999999999</v>
      </c>
      <c r="AX440">
        <v>21.606000000000002</v>
      </c>
      <c r="AY440">
        <v>49.284999999999997</v>
      </c>
      <c r="AZ440">
        <v>36.241999999999997</v>
      </c>
      <c r="BA440">
        <v>3.2559999999999998</v>
      </c>
      <c r="BB440" s="8">
        <v>1731</v>
      </c>
      <c r="BC440" s="4">
        <v>1</v>
      </c>
      <c r="BD440" s="11">
        <v>13592</v>
      </c>
      <c r="BE440" s="4">
        <v>73</v>
      </c>
      <c r="BF440" s="4" t="s">
        <v>143</v>
      </c>
      <c r="BG440" s="4" t="s">
        <v>121</v>
      </c>
      <c r="BH440" s="4" t="s">
        <v>117</v>
      </c>
      <c r="BI440" s="4" t="s">
        <v>147</v>
      </c>
      <c r="BJ440" s="4" t="s">
        <v>148</v>
      </c>
      <c r="BK440" s="4">
        <v>1200</v>
      </c>
      <c r="BL440" s="4">
        <v>4</v>
      </c>
      <c r="BM440" s="4" t="s">
        <v>148</v>
      </c>
      <c r="BN440" s="4" t="s">
        <v>147</v>
      </c>
      <c r="BO440" s="4" t="s">
        <v>147</v>
      </c>
      <c r="BP440" s="4" t="s">
        <v>147</v>
      </c>
      <c r="BQ440" s="4" t="s">
        <v>147</v>
      </c>
      <c r="BR440" s="4" t="s">
        <v>147</v>
      </c>
      <c r="BS440" s="4" t="s">
        <v>147</v>
      </c>
      <c r="BT440" s="4" t="s">
        <v>147</v>
      </c>
      <c r="BU440" s="4">
        <v>70.2</v>
      </c>
      <c r="BV440" s="4">
        <v>1.7</v>
      </c>
      <c r="BW440" s="10">
        <f t="shared" si="20"/>
        <v>24.29065743944637</v>
      </c>
      <c r="BX440" s="4">
        <v>27</v>
      </c>
      <c r="BY440" s="10">
        <f t="shared" si="21"/>
        <v>22.603999999999999</v>
      </c>
      <c r="BZ440" s="10">
        <f t="shared" si="22"/>
        <v>40.680001273885345</v>
      </c>
      <c r="CA440" s="4">
        <v>14</v>
      </c>
      <c r="CB440" s="4">
        <v>96</v>
      </c>
      <c r="CC440" s="4">
        <v>0</v>
      </c>
      <c r="CD440" s="4">
        <v>0</v>
      </c>
      <c r="CE440" s="4">
        <v>1</v>
      </c>
      <c r="CF440" s="4">
        <v>1</v>
      </c>
      <c r="CG440" s="4">
        <v>5</v>
      </c>
      <c r="CH440" s="4">
        <v>3</v>
      </c>
      <c r="CI440" s="4">
        <v>3</v>
      </c>
      <c r="CJ440" s="4">
        <v>2</v>
      </c>
      <c r="CK440" s="4">
        <v>3</v>
      </c>
      <c r="CL440" s="4">
        <v>3</v>
      </c>
      <c r="CM440" s="4">
        <v>3</v>
      </c>
      <c r="CN440" s="4">
        <v>3</v>
      </c>
      <c r="CO440" s="4">
        <v>3</v>
      </c>
      <c r="CP440" s="4">
        <v>3</v>
      </c>
      <c r="CQ440" s="4">
        <v>3</v>
      </c>
      <c r="CR440" s="4">
        <v>3</v>
      </c>
      <c r="CS440" s="4">
        <v>1</v>
      </c>
      <c r="CT440" s="4">
        <v>1</v>
      </c>
      <c r="CU440" s="4">
        <v>1</v>
      </c>
      <c r="CV440" s="4">
        <v>1</v>
      </c>
      <c r="CW440" s="4">
        <v>1</v>
      </c>
      <c r="CX440" s="4">
        <v>1</v>
      </c>
      <c r="CY440" s="4">
        <v>6</v>
      </c>
      <c r="CZ440" s="4">
        <v>6</v>
      </c>
      <c r="DA440" s="4">
        <v>6</v>
      </c>
      <c r="DB440" s="4">
        <v>6</v>
      </c>
      <c r="DC440" s="4">
        <v>6</v>
      </c>
      <c r="DD440" s="4">
        <v>6</v>
      </c>
      <c r="DE440" s="4">
        <v>5</v>
      </c>
      <c r="DF440" s="4">
        <v>6</v>
      </c>
      <c r="DG440" s="4">
        <v>6</v>
      </c>
      <c r="DH440" s="4">
        <v>6</v>
      </c>
      <c r="DI440" s="4">
        <v>5</v>
      </c>
      <c r="DJ440" s="4">
        <v>6</v>
      </c>
      <c r="DK440" s="4">
        <v>6</v>
      </c>
      <c r="DL440" s="4">
        <v>6</v>
      </c>
      <c r="DM440" s="4">
        <v>6</v>
      </c>
      <c r="DN440" s="14" t="s">
        <v>150</v>
      </c>
      <c r="DO440" s="4">
        <v>70.2</v>
      </c>
      <c r="DP440" s="4">
        <v>1.7</v>
      </c>
      <c r="DQ440" s="15" t="s">
        <v>155</v>
      </c>
      <c r="DR440" s="4" t="s">
        <v>155</v>
      </c>
    </row>
    <row r="441" spans="1:122" x14ac:dyDescent="0.25">
      <c r="A441" s="1">
        <v>173</v>
      </c>
      <c r="C441">
        <v>1732</v>
      </c>
      <c r="D441">
        <v>1732</v>
      </c>
      <c r="E441" s="1" t="s">
        <v>141</v>
      </c>
      <c r="F441">
        <v>5</v>
      </c>
      <c r="G441" s="1">
        <v>2</v>
      </c>
      <c r="H441">
        <v>1</v>
      </c>
      <c r="I441">
        <v>1</v>
      </c>
      <c r="J441">
        <v>110</v>
      </c>
      <c r="K441">
        <v>0</v>
      </c>
      <c r="L441">
        <v>0</v>
      </c>
      <c r="M441">
        <v>2010</v>
      </c>
      <c r="N441">
        <v>2010</v>
      </c>
      <c r="O441">
        <v>2203.8649999999998</v>
      </c>
      <c r="P441">
        <v>3823.3209999999999</v>
      </c>
      <c r="Q441">
        <v>194.92500000000001</v>
      </c>
      <c r="R441">
        <v>325.37900000000002</v>
      </c>
      <c r="S441">
        <v>195.71600000000001</v>
      </c>
      <c r="T441">
        <v>135.505</v>
      </c>
      <c r="U441">
        <v>60.210999999999999</v>
      </c>
      <c r="V441">
        <v>404.77800000000002</v>
      </c>
      <c r="W441">
        <v>62.927999999999997</v>
      </c>
      <c r="X441">
        <v>79.974999999999994</v>
      </c>
      <c r="Y441">
        <v>30.736000000000001</v>
      </c>
      <c r="Z441">
        <v>48.756</v>
      </c>
      <c r="AA441">
        <v>3892.4369999999999</v>
      </c>
      <c r="AB441">
        <v>3.78</v>
      </c>
      <c r="AC441">
        <v>9.7279999999999998</v>
      </c>
      <c r="AD441">
        <v>111.67</v>
      </c>
      <c r="AE441">
        <v>367.30200000000002</v>
      </c>
      <c r="AF441">
        <v>3.153</v>
      </c>
      <c r="AG441">
        <v>1.992</v>
      </c>
      <c r="AH441">
        <v>48.436</v>
      </c>
      <c r="AI441">
        <v>8.9329999999999998</v>
      </c>
      <c r="AJ441">
        <v>2.3860000000000001</v>
      </c>
      <c r="AK441">
        <v>729.72500000000002</v>
      </c>
      <c r="AL441">
        <v>4.774</v>
      </c>
      <c r="AM441">
        <v>871.78099999999995</v>
      </c>
      <c r="AN441">
        <v>2765.4209999999998</v>
      </c>
      <c r="AO441">
        <v>554.327</v>
      </c>
      <c r="AP441">
        <v>26.798999999999999</v>
      </c>
      <c r="AQ441">
        <v>21.635999999999999</v>
      </c>
      <c r="AR441">
        <v>2.6230000000000002</v>
      </c>
      <c r="AS441">
        <v>266.839</v>
      </c>
      <c r="AT441">
        <v>11612.746999999999</v>
      </c>
      <c r="AU441">
        <v>6431.78</v>
      </c>
      <c r="AV441">
        <v>45.798000000000002</v>
      </c>
      <c r="AW441">
        <v>33.494999999999997</v>
      </c>
      <c r="AX441">
        <v>20.652999999999999</v>
      </c>
      <c r="AY441">
        <v>516.01400000000001</v>
      </c>
      <c r="AZ441">
        <v>353.53199999999998</v>
      </c>
      <c r="BA441">
        <v>4.4660000000000002</v>
      </c>
      <c r="BB441" s="8">
        <v>1732</v>
      </c>
      <c r="BC441" s="4">
        <v>1</v>
      </c>
      <c r="BD441" s="11">
        <v>13592</v>
      </c>
      <c r="BE441" s="4">
        <v>73</v>
      </c>
      <c r="BF441" s="4" t="s">
        <v>143</v>
      </c>
      <c r="BG441" s="4" t="s">
        <v>121</v>
      </c>
      <c r="BH441" s="4" t="s">
        <v>117</v>
      </c>
      <c r="BI441" s="4" t="s">
        <v>147</v>
      </c>
      <c r="BJ441" s="4" t="s">
        <v>148</v>
      </c>
      <c r="BK441" s="4">
        <v>1200</v>
      </c>
      <c r="BL441" s="4">
        <v>4</v>
      </c>
      <c r="BM441" s="4" t="s">
        <v>148</v>
      </c>
      <c r="BN441" s="4" t="s">
        <v>147</v>
      </c>
      <c r="BO441" s="4" t="s">
        <v>147</v>
      </c>
      <c r="BP441" s="4" t="s">
        <v>147</v>
      </c>
      <c r="BQ441" s="4" t="s">
        <v>147</v>
      </c>
      <c r="BR441" s="4" t="s">
        <v>147</v>
      </c>
      <c r="BS441" s="4" t="s">
        <v>147</v>
      </c>
      <c r="BT441" s="4" t="s">
        <v>147</v>
      </c>
      <c r="BU441" s="4">
        <v>70.2</v>
      </c>
      <c r="BV441" s="4">
        <v>1.7</v>
      </c>
      <c r="BW441" s="10">
        <f t="shared" si="20"/>
        <v>24.29065743944637</v>
      </c>
      <c r="BX441" s="4">
        <v>27</v>
      </c>
      <c r="BY441" s="10">
        <f t="shared" si="21"/>
        <v>22.603999999999999</v>
      </c>
      <c r="BZ441" s="10">
        <f t="shared" si="22"/>
        <v>40.680001273885345</v>
      </c>
      <c r="CA441" s="4">
        <v>14</v>
      </c>
      <c r="CB441" s="4">
        <v>96</v>
      </c>
      <c r="CC441" s="4">
        <v>0</v>
      </c>
      <c r="CD441" s="4">
        <v>0</v>
      </c>
      <c r="CE441" s="4">
        <v>1</v>
      </c>
      <c r="CF441" s="4">
        <v>1</v>
      </c>
      <c r="CG441" s="4">
        <v>5</v>
      </c>
      <c r="CH441" s="4">
        <v>3</v>
      </c>
      <c r="CI441" s="4">
        <v>3</v>
      </c>
      <c r="CJ441" s="4">
        <v>2</v>
      </c>
      <c r="CK441" s="4">
        <v>3</v>
      </c>
      <c r="CL441" s="4">
        <v>3</v>
      </c>
      <c r="CM441" s="4">
        <v>3</v>
      </c>
      <c r="CN441" s="4">
        <v>3</v>
      </c>
      <c r="CO441" s="4">
        <v>3</v>
      </c>
      <c r="CP441" s="4">
        <v>3</v>
      </c>
      <c r="CQ441" s="4">
        <v>3</v>
      </c>
      <c r="CR441" s="4">
        <v>3</v>
      </c>
      <c r="CS441" s="4">
        <v>1</v>
      </c>
      <c r="CT441" s="4">
        <v>1</v>
      </c>
      <c r="CU441" s="4">
        <v>1</v>
      </c>
      <c r="CV441" s="4">
        <v>1</v>
      </c>
      <c r="CW441" s="4">
        <v>1</v>
      </c>
      <c r="CX441" s="4">
        <v>1</v>
      </c>
      <c r="CY441" s="4">
        <v>6</v>
      </c>
      <c r="CZ441" s="4">
        <v>6</v>
      </c>
      <c r="DA441" s="4">
        <v>6</v>
      </c>
      <c r="DB441" s="4">
        <v>6</v>
      </c>
      <c r="DC441" s="4">
        <v>6</v>
      </c>
      <c r="DD441" s="4">
        <v>6</v>
      </c>
      <c r="DE441" s="4">
        <v>5</v>
      </c>
      <c r="DF441" s="4">
        <v>6</v>
      </c>
      <c r="DG441" s="4">
        <v>6</v>
      </c>
      <c r="DH441" s="4">
        <v>6</v>
      </c>
      <c r="DI441" s="4">
        <v>5</v>
      </c>
      <c r="DJ441" s="4">
        <v>6</v>
      </c>
      <c r="DK441" s="4">
        <v>6</v>
      </c>
      <c r="DL441" s="4">
        <v>6</v>
      </c>
      <c r="DM441" s="4">
        <v>6</v>
      </c>
      <c r="DN441" s="14" t="s">
        <v>150</v>
      </c>
      <c r="DO441" s="4">
        <v>70.2</v>
      </c>
      <c r="DP441" s="4">
        <v>1.7</v>
      </c>
      <c r="DQ441" s="15" t="s">
        <v>155</v>
      </c>
      <c r="DR441" s="4" t="s">
        <v>155</v>
      </c>
    </row>
    <row r="442" spans="1:122" x14ac:dyDescent="0.25">
      <c r="A442" s="1">
        <v>173</v>
      </c>
      <c r="C442">
        <v>1733</v>
      </c>
      <c r="D442">
        <v>1733</v>
      </c>
      <c r="E442" s="1" t="s">
        <v>141</v>
      </c>
      <c r="F442">
        <v>0</v>
      </c>
      <c r="G442" s="1">
        <v>3</v>
      </c>
      <c r="H442">
        <v>1</v>
      </c>
      <c r="I442">
        <v>1</v>
      </c>
      <c r="J442">
        <v>110</v>
      </c>
      <c r="K442">
        <v>0</v>
      </c>
      <c r="L442">
        <v>0</v>
      </c>
      <c r="M442">
        <v>2010</v>
      </c>
      <c r="N442">
        <v>2010</v>
      </c>
      <c r="O442">
        <v>1271.6579999999999</v>
      </c>
      <c r="P442">
        <v>1065.1990000000001</v>
      </c>
      <c r="Q442">
        <v>24.245000000000001</v>
      </c>
      <c r="R442">
        <v>190.03800000000001</v>
      </c>
      <c r="S442">
        <v>22.361000000000001</v>
      </c>
      <c r="T442">
        <v>7.7969999999999997</v>
      </c>
      <c r="U442">
        <v>14.564</v>
      </c>
      <c r="V442">
        <v>24.753</v>
      </c>
      <c r="W442">
        <v>7.2320000000000002</v>
      </c>
      <c r="X442">
        <v>5.6609999999999996</v>
      </c>
      <c r="Y442">
        <v>9.31</v>
      </c>
      <c r="Z442">
        <v>7.5469999999999997</v>
      </c>
      <c r="AA442">
        <v>1325.722</v>
      </c>
      <c r="AB442">
        <v>3.1560000000000001</v>
      </c>
      <c r="AC442">
        <v>2.6549999999999998</v>
      </c>
      <c r="AD442">
        <v>33.116999999999997</v>
      </c>
      <c r="AE442">
        <v>280.56599999999997</v>
      </c>
      <c r="AF442">
        <v>0.97099999999999997</v>
      </c>
      <c r="AG442">
        <v>0.60799999999999998</v>
      </c>
      <c r="AH442">
        <v>8.2439999999999998</v>
      </c>
      <c r="AI442">
        <v>4.1139999999999999</v>
      </c>
      <c r="AJ442">
        <v>1.157</v>
      </c>
      <c r="AK442">
        <v>224.66800000000001</v>
      </c>
      <c r="AL442">
        <v>1.1140000000000001</v>
      </c>
      <c r="AM442">
        <v>377.11700000000002</v>
      </c>
      <c r="AN442">
        <v>504.524</v>
      </c>
      <c r="AO442">
        <v>157.166</v>
      </c>
      <c r="AP442">
        <v>4.3810000000000002</v>
      </c>
      <c r="AQ442">
        <v>3.0270000000000001</v>
      </c>
      <c r="AR442">
        <v>0.76700000000000002</v>
      </c>
      <c r="AS442">
        <v>35.811999999999998</v>
      </c>
      <c r="AT442">
        <v>1094.9010000000001</v>
      </c>
      <c r="AU442">
        <v>2282.498</v>
      </c>
      <c r="AV442">
        <v>20.164999999999999</v>
      </c>
      <c r="AW442">
        <v>72.128</v>
      </c>
      <c r="AX442">
        <v>7.58</v>
      </c>
      <c r="AY442">
        <v>207.268</v>
      </c>
      <c r="AZ442">
        <v>159.327</v>
      </c>
      <c r="BA442">
        <v>1.65</v>
      </c>
      <c r="BB442" s="8">
        <v>1733</v>
      </c>
      <c r="BC442" s="4">
        <v>1</v>
      </c>
      <c r="BD442" s="11">
        <v>13592</v>
      </c>
      <c r="BE442" s="4">
        <v>73</v>
      </c>
      <c r="BF442" s="4" t="s">
        <v>143</v>
      </c>
      <c r="BG442" s="4" t="s">
        <v>121</v>
      </c>
      <c r="BH442" s="4" t="s">
        <v>117</v>
      </c>
      <c r="BI442" s="4" t="s">
        <v>147</v>
      </c>
      <c r="BJ442" s="4" t="s">
        <v>148</v>
      </c>
      <c r="BK442" s="4">
        <v>1200</v>
      </c>
      <c r="BL442" s="4">
        <v>4</v>
      </c>
      <c r="BM442" s="4" t="s">
        <v>148</v>
      </c>
      <c r="BN442" s="4" t="s">
        <v>147</v>
      </c>
      <c r="BO442" s="4" t="s">
        <v>147</v>
      </c>
      <c r="BP442" s="4" t="s">
        <v>147</v>
      </c>
      <c r="BQ442" s="4" t="s">
        <v>147</v>
      </c>
      <c r="BR442" s="4" t="s">
        <v>147</v>
      </c>
      <c r="BS442" s="4" t="s">
        <v>147</v>
      </c>
      <c r="BT442" s="4" t="s">
        <v>147</v>
      </c>
      <c r="BU442" s="4">
        <v>70.2</v>
      </c>
      <c r="BV442" s="4">
        <v>1.7</v>
      </c>
      <c r="BW442" s="10">
        <f t="shared" si="20"/>
        <v>24.29065743944637</v>
      </c>
      <c r="BX442" s="4">
        <v>27</v>
      </c>
      <c r="BY442" s="10">
        <f t="shared" si="21"/>
        <v>22.603999999999999</v>
      </c>
      <c r="BZ442" s="10">
        <f t="shared" si="22"/>
        <v>40.680001273885345</v>
      </c>
      <c r="CA442" s="4">
        <v>14</v>
      </c>
      <c r="CB442" s="4">
        <v>96</v>
      </c>
      <c r="CC442" s="4">
        <v>0</v>
      </c>
      <c r="CD442" s="4">
        <v>0</v>
      </c>
      <c r="CE442" s="4">
        <v>1</v>
      </c>
      <c r="CF442" s="4">
        <v>1</v>
      </c>
      <c r="CG442" s="4">
        <v>5</v>
      </c>
      <c r="CH442" s="4">
        <v>3</v>
      </c>
      <c r="CI442" s="4">
        <v>3</v>
      </c>
      <c r="CJ442" s="4">
        <v>2</v>
      </c>
      <c r="CK442" s="4">
        <v>3</v>
      </c>
      <c r="CL442" s="4">
        <v>3</v>
      </c>
      <c r="CM442" s="4">
        <v>3</v>
      </c>
      <c r="CN442" s="4">
        <v>3</v>
      </c>
      <c r="CO442" s="4">
        <v>3</v>
      </c>
      <c r="CP442" s="4">
        <v>3</v>
      </c>
      <c r="CQ442" s="4">
        <v>3</v>
      </c>
      <c r="CR442" s="4">
        <v>3</v>
      </c>
      <c r="CS442" s="4">
        <v>1</v>
      </c>
      <c r="CT442" s="4">
        <v>1</v>
      </c>
      <c r="CU442" s="4">
        <v>1</v>
      </c>
      <c r="CV442" s="4">
        <v>1</v>
      </c>
      <c r="CW442" s="4">
        <v>1</v>
      </c>
      <c r="CX442" s="4">
        <v>1</v>
      </c>
      <c r="CY442" s="4">
        <v>6</v>
      </c>
      <c r="CZ442" s="4">
        <v>6</v>
      </c>
      <c r="DA442" s="4">
        <v>6</v>
      </c>
      <c r="DB442" s="4">
        <v>6</v>
      </c>
      <c r="DC442" s="4">
        <v>6</v>
      </c>
      <c r="DD442" s="4">
        <v>6</v>
      </c>
      <c r="DE442" s="4">
        <v>5</v>
      </c>
      <c r="DF442" s="4">
        <v>6</v>
      </c>
      <c r="DG442" s="4">
        <v>6</v>
      </c>
      <c r="DH442" s="4">
        <v>6</v>
      </c>
      <c r="DI442" s="4">
        <v>5</v>
      </c>
      <c r="DJ442" s="4">
        <v>6</v>
      </c>
      <c r="DK442" s="4">
        <v>6</v>
      </c>
      <c r="DL442" s="4">
        <v>6</v>
      </c>
      <c r="DM442" s="4">
        <v>6</v>
      </c>
      <c r="DN442" s="14" t="s">
        <v>150</v>
      </c>
      <c r="DO442" s="4">
        <v>70.2</v>
      </c>
      <c r="DP442" s="4">
        <v>1.7</v>
      </c>
      <c r="DQ442" s="15" t="s">
        <v>155</v>
      </c>
      <c r="DR442" s="4" t="s">
        <v>155</v>
      </c>
    </row>
    <row r="443" spans="1:122" x14ac:dyDescent="0.25">
      <c r="A443" s="3">
        <v>174</v>
      </c>
      <c r="C443">
        <v>1741</v>
      </c>
      <c r="D443">
        <v>1741</v>
      </c>
      <c r="E443" s="1" t="s">
        <v>140</v>
      </c>
      <c r="F443">
        <v>3</v>
      </c>
      <c r="G443" s="3">
        <v>1</v>
      </c>
      <c r="H443">
        <v>1</v>
      </c>
      <c r="I443">
        <v>1</v>
      </c>
      <c r="J443">
        <v>116</v>
      </c>
      <c r="K443">
        <v>0</v>
      </c>
      <c r="L443">
        <v>0</v>
      </c>
      <c r="M443">
        <v>2010</v>
      </c>
      <c r="N443">
        <v>2010</v>
      </c>
      <c r="O443">
        <v>910.39200000000005</v>
      </c>
      <c r="P443">
        <v>1149.249</v>
      </c>
      <c r="Q443">
        <v>39.613</v>
      </c>
      <c r="R443">
        <v>156.489</v>
      </c>
      <c r="S443">
        <v>44.418999999999997</v>
      </c>
      <c r="T443">
        <v>12.503</v>
      </c>
      <c r="U443">
        <v>31.917000000000002</v>
      </c>
      <c r="V443">
        <v>206.625</v>
      </c>
      <c r="W443">
        <v>10.222</v>
      </c>
      <c r="X443">
        <v>12.483000000000001</v>
      </c>
      <c r="Y443">
        <v>13.706</v>
      </c>
      <c r="Z443">
        <v>19.664000000000001</v>
      </c>
      <c r="AA443">
        <v>1238.9259999999999</v>
      </c>
      <c r="AB443">
        <v>3.4159999999999999</v>
      </c>
      <c r="AC443">
        <v>5.0810000000000004</v>
      </c>
      <c r="AD443">
        <v>50.741</v>
      </c>
      <c r="AE443">
        <v>71.239000000000004</v>
      </c>
      <c r="AF443">
        <v>1.034</v>
      </c>
      <c r="AG443">
        <v>1.0089999999999999</v>
      </c>
      <c r="AH443">
        <v>6.4059999999999997</v>
      </c>
      <c r="AI443">
        <v>3.3540000000000001</v>
      </c>
      <c r="AJ443">
        <v>0.69499999999999995</v>
      </c>
      <c r="AK443">
        <v>311.19099999999997</v>
      </c>
      <c r="AL443">
        <v>1.4950000000000001</v>
      </c>
      <c r="AM443">
        <v>572.75099999999998</v>
      </c>
      <c r="AN443">
        <v>689.58399999999995</v>
      </c>
      <c r="AO443">
        <v>224.274</v>
      </c>
      <c r="AP443">
        <v>11.129</v>
      </c>
      <c r="AQ443">
        <v>5.85</v>
      </c>
      <c r="AR443">
        <v>0.99</v>
      </c>
      <c r="AS443">
        <v>73.489999999999995</v>
      </c>
      <c r="AT443">
        <v>2942.59</v>
      </c>
      <c r="AU443">
        <v>1867.105</v>
      </c>
      <c r="AV443">
        <v>30.599</v>
      </c>
      <c r="AW443">
        <v>54.71</v>
      </c>
      <c r="AX443">
        <v>14.641</v>
      </c>
      <c r="AY443">
        <v>288.13400000000001</v>
      </c>
      <c r="AZ443">
        <v>267.36500000000001</v>
      </c>
      <c r="BA443">
        <v>3.286</v>
      </c>
      <c r="BB443" s="8">
        <v>1741</v>
      </c>
      <c r="BC443" s="4">
        <v>0</v>
      </c>
      <c r="BD443" s="11">
        <v>12444</v>
      </c>
      <c r="BE443" s="4">
        <v>76</v>
      </c>
      <c r="BF443" s="4" t="s">
        <v>143</v>
      </c>
      <c r="BG443" s="4" t="s">
        <v>121</v>
      </c>
      <c r="BH443" s="4" t="s">
        <v>117</v>
      </c>
      <c r="BI443" s="4" t="s">
        <v>147</v>
      </c>
      <c r="BJ443" s="4" t="s">
        <v>147</v>
      </c>
      <c r="BK443" s="4">
        <v>0</v>
      </c>
      <c r="BL443" s="4">
        <v>2</v>
      </c>
      <c r="BM443" s="4" t="s">
        <v>148</v>
      </c>
      <c r="BN443" s="4" t="s">
        <v>147</v>
      </c>
      <c r="BO443" s="4" t="s">
        <v>147</v>
      </c>
      <c r="BP443" s="4" t="s">
        <v>147</v>
      </c>
      <c r="BQ443" s="4" t="s">
        <v>147</v>
      </c>
      <c r="BR443" s="4" t="s">
        <v>147</v>
      </c>
      <c r="BS443" s="4" t="s">
        <v>147</v>
      </c>
      <c r="BT443" s="4" t="s">
        <v>147</v>
      </c>
      <c r="BU443" s="4">
        <v>92.4</v>
      </c>
      <c r="BV443" s="4">
        <v>1.56</v>
      </c>
      <c r="BW443" s="10">
        <f t="shared" si="20"/>
        <v>37.968441814595657</v>
      </c>
      <c r="BX443" s="4">
        <v>34</v>
      </c>
      <c r="BY443" s="10">
        <f t="shared" si="21"/>
        <v>25.207999999999998</v>
      </c>
      <c r="BZ443" s="10">
        <f t="shared" si="22"/>
        <v>50.592616560509541</v>
      </c>
      <c r="CA443" s="4">
        <v>28</v>
      </c>
      <c r="CB443" s="4">
        <v>116</v>
      </c>
      <c r="CC443" s="4">
        <v>0</v>
      </c>
      <c r="CD443" s="4">
        <v>0</v>
      </c>
      <c r="CE443" s="4">
        <v>5</v>
      </c>
      <c r="CF443" s="4">
        <v>2</v>
      </c>
      <c r="CG443" s="4">
        <v>1</v>
      </c>
      <c r="CH443" s="4">
        <v>5</v>
      </c>
      <c r="CI443" s="4">
        <v>5</v>
      </c>
      <c r="CJ443" s="4">
        <v>3</v>
      </c>
      <c r="CK443" s="4">
        <v>3</v>
      </c>
      <c r="CL443" s="4">
        <v>3</v>
      </c>
      <c r="CM443" s="4">
        <v>3</v>
      </c>
      <c r="CN443" s="4">
        <v>3</v>
      </c>
      <c r="CO443" s="4">
        <v>3</v>
      </c>
      <c r="CP443" s="4">
        <v>3</v>
      </c>
      <c r="CQ443" s="4">
        <v>3</v>
      </c>
      <c r="CR443" s="4">
        <v>3</v>
      </c>
      <c r="CS443" s="4">
        <v>1</v>
      </c>
      <c r="CT443" s="4">
        <v>1</v>
      </c>
      <c r="CU443" s="4">
        <v>1</v>
      </c>
      <c r="CV443" s="4">
        <v>1</v>
      </c>
      <c r="CW443" s="4">
        <v>1</v>
      </c>
      <c r="CX443" s="4">
        <v>1</v>
      </c>
      <c r="CY443" s="4">
        <v>6</v>
      </c>
      <c r="CZ443" s="4">
        <v>2</v>
      </c>
      <c r="DA443" s="4">
        <v>5</v>
      </c>
      <c r="DB443" s="4">
        <v>6</v>
      </c>
      <c r="DC443" s="4">
        <v>7</v>
      </c>
      <c r="DD443" s="4">
        <v>6</v>
      </c>
      <c r="DE443" s="4">
        <v>6</v>
      </c>
      <c r="DF443" s="4">
        <v>6</v>
      </c>
      <c r="DG443" s="4">
        <v>6</v>
      </c>
      <c r="DH443" s="4">
        <v>6</v>
      </c>
      <c r="DI443" s="4">
        <v>5</v>
      </c>
      <c r="DJ443" s="4">
        <v>5</v>
      </c>
      <c r="DK443" s="4">
        <v>5</v>
      </c>
      <c r="DL443" s="4">
        <v>7</v>
      </c>
      <c r="DM443" s="4">
        <v>7</v>
      </c>
      <c r="DN443" s="14" t="s">
        <v>151</v>
      </c>
      <c r="DO443" s="4">
        <v>92.4</v>
      </c>
      <c r="DP443" s="4">
        <v>1.56</v>
      </c>
      <c r="DQ443" s="15" t="s">
        <v>154</v>
      </c>
      <c r="DR443" s="4" t="s">
        <v>156</v>
      </c>
    </row>
    <row r="444" spans="1:122" x14ac:dyDescent="0.25">
      <c r="A444" s="3">
        <v>174</v>
      </c>
      <c r="C444">
        <v>1742</v>
      </c>
      <c r="D444">
        <v>1742</v>
      </c>
      <c r="E444" s="1" t="s">
        <v>140</v>
      </c>
      <c r="F444">
        <v>5</v>
      </c>
      <c r="G444" s="3">
        <v>2</v>
      </c>
      <c r="H444">
        <v>1</v>
      </c>
      <c r="I444">
        <v>1</v>
      </c>
      <c r="J444">
        <v>116</v>
      </c>
      <c r="K444">
        <v>0</v>
      </c>
      <c r="L444">
        <v>0</v>
      </c>
      <c r="M444">
        <v>2010</v>
      </c>
      <c r="N444">
        <v>2010</v>
      </c>
      <c r="O444">
        <v>1716.95</v>
      </c>
      <c r="P444">
        <v>2416.9589999999998</v>
      </c>
      <c r="Q444">
        <v>104.431</v>
      </c>
      <c r="R444">
        <v>247.24600000000001</v>
      </c>
      <c r="S444">
        <v>121.946</v>
      </c>
      <c r="T444">
        <v>83.096000000000004</v>
      </c>
      <c r="U444">
        <v>38.85</v>
      </c>
      <c r="V444">
        <v>313.50599999999997</v>
      </c>
      <c r="W444">
        <v>44.948</v>
      </c>
      <c r="X444">
        <v>31.940999999999999</v>
      </c>
      <c r="Y444">
        <v>16.597999999999999</v>
      </c>
      <c r="Z444">
        <v>19.091999999999999</v>
      </c>
      <c r="AA444">
        <v>2453.9989999999998</v>
      </c>
      <c r="AB444">
        <v>9.7040000000000006</v>
      </c>
      <c r="AC444">
        <v>6.0279999999999996</v>
      </c>
      <c r="AD444">
        <v>56.9</v>
      </c>
      <c r="AE444">
        <v>20.526</v>
      </c>
      <c r="AF444">
        <v>1.8240000000000001</v>
      </c>
      <c r="AG444">
        <v>2.09</v>
      </c>
      <c r="AH444">
        <v>27.678000000000001</v>
      </c>
      <c r="AI444">
        <v>5.5759999999999996</v>
      </c>
      <c r="AJ444">
        <v>2.5430000000000001</v>
      </c>
      <c r="AK444">
        <v>481.29</v>
      </c>
      <c r="AL444">
        <v>6.0359999999999996</v>
      </c>
      <c r="AM444">
        <v>927.11199999999997</v>
      </c>
      <c r="AN444">
        <v>1477.778</v>
      </c>
      <c r="AO444">
        <v>318.90800000000002</v>
      </c>
      <c r="AP444">
        <v>16.616</v>
      </c>
      <c r="AQ444">
        <v>18.475000000000001</v>
      </c>
      <c r="AR444">
        <v>1.264</v>
      </c>
      <c r="AS444">
        <v>187.208</v>
      </c>
      <c r="AT444">
        <v>3009.2240000000002</v>
      </c>
      <c r="AU444">
        <v>3272.098</v>
      </c>
      <c r="AV444">
        <v>38.481000000000002</v>
      </c>
      <c r="AW444">
        <v>41.046999999999997</v>
      </c>
      <c r="AX444">
        <v>20.446999999999999</v>
      </c>
      <c r="AY444">
        <v>557.63</v>
      </c>
      <c r="AZ444">
        <v>513.12900000000002</v>
      </c>
      <c r="BA444">
        <v>3.0859999999999999</v>
      </c>
      <c r="BB444" s="8">
        <v>1742</v>
      </c>
      <c r="BC444" s="4">
        <v>0</v>
      </c>
      <c r="BD444" s="11">
        <v>12444</v>
      </c>
      <c r="BE444" s="4">
        <v>76</v>
      </c>
      <c r="BF444" s="4" t="s">
        <v>143</v>
      </c>
      <c r="BG444" s="4" t="s">
        <v>121</v>
      </c>
      <c r="BH444" s="4" t="s">
        <v>117</v>
      </c>
      <c r="BI444" s="4" t="s">
        <v>147</v>
      </c>
      <c r="BJ444" s="4" t="s">
        <v>147</v>
      </c>
      <c r="BK444" s="4">
        <v>0</v>
      </c>
      <c r="BL444" s="4">
        <v>2</v>
      </c>
      <c r="BM444" s="4" t="s">
        <v>148</v>
      </c>
      <c r="BN444" s="4" t="s">
        <v>147</v>
      </c>
      <c r="BO444" s="4" t="s">
        <v>147</v>
      </c>
      <c r="BP444" s="4" t="s">
        <v>147</v>
      </c>
      <c r="BQ444" s="4" t="s">
        <v>147</v>
      </c>
      <c r="BR444" s="4" t="s">
        <v>147</v>
      </c>
      <c r="BS444" s="4" t="s">
        <v>147</v>
      </c>
      <c r="BT444" s="4" t="s">
        <v>147</v>
      </c>
      <c r="BU444" s="4">
        <v>92.4</v>
      </c>
      <c r="BV444" s="4">
        <v>1.56</v>
      </c>
      <c r="BW444" s="10">
        <f t="shared" si="20"/>
        <v>37.968441814595657</v>
      </c>
      <c r="BX444" s="4">
        <v>34</v>
      </c>
      <c r="BY444" s="10">
        <f t="shared" si="21"/>
        <v>25.207999999999998</v>
      </c>
      <c r="BZ444" s="10">
        <f t="shared" si="22"/>
        <v>50.592616560509541</v>
      </c>
      <c r="CA444" s="4">
        <v>28</v>
      </c>
      <c r="CB444" s="4">
        <v>116</v>
      </c>
      <c r="CC444" s="4">
        <v>0</v>
      </c>
      <c r="CD444" s="4">
        <v>0</v>
      </c>
      <c r="CE444" s="4">
        <v>5</v>
      </c>
      <c r="CF444" s="4">
        <v>2</v>
      </c>
      <c r="CG444" s="4">
        <v>1</v>
      </c>
      <c r="CH444" s="4">
        <v>5</v>
      </c>
      <c r="CI444" s="4">
        <v>5</v>
      </c>
      <c r="CJ444" s="4">
        <v>3</v>
      </c>
      <c r="CK444" s="4">
        <v>3</v>
      </c>
      <c r="CL444" s="4">
        <v>3</v>
      </c>
      <c r="CM444" s="4">
        <v>3</v>
      </c>
      <c r="CN444" s="4">
        <v>3</v>
      </c>
      <c r="CO444" s="4">
        <v>3</v>
      </c>
      <c r="CP444" s="4">
        <v>3</v>
      </c>
      <c r="CQ444" s="4">
        <v>3</v>
      </c>
      <c r="CR444" s="4">
        <v>3</v>
      </c>
      <c r="CS444" s="4">
        <v>1</v>
      </c>
      <c r="CT444" s="4">
        <v>1</v>
      </c>
      <c r="CU444" s="4">
        <v>1</v>
      </c>
      <c r="CV444" s="4">
        <v>1</v>
      </c>
      <c r="CW444" s="4">
        <v>1</v>
      </c>
      <c r="CX444" s="4">
        <v>1</v>
      </c>
      <c r="CY444" s="4">
        <v>6</v>
      </c>
      <c r="CZ444" s="4">
        <v>2</v>
      </c>
      <c r="DA444" s="4">
        <v>5</v>
      </c>
      <c r="DB444" s="4">
        <v>6</v>
      </c>
      <c r="DC444" s="4">
        <v>7</v>
      </c>
      <c r="DD444" s="4">
        <v>6</v>
      </c>
      <c r="DE444" s="4">
        <v>6</v>
      </c>
      <c r="DF444" s="4">
        <v>6</v>
      </c>
      <c r="DG444" s="4">
        <v>6</v>
      </c>
      <c r="DH444" s="4">
        <v>6</v>
      </c>
      <c r="DI444" s="4">
        <v>5</v>
      </c>
      <c r="DJ444" s="4">
        <v>5</v>
      </c>
      <c r="DK444" s="4">
        <v>5</v>
      </c>
      <c r="DL444" s="4">
        <v>7</v>
      </c>
      <c r="DM444" s="4">
        <v>7</v>
      </c>
      <c r="DN444" s="14" t="s">
        <v>151</v>
      </c>
      <c r="DO444" s="4">
        <v>92.4</v>
      </c>
      <c r="DP444" s="4">
        <v>1.56</v>
      </c>
      <c r="DQ444" s="15" t="s">
        <v>154</v>
      </c>
      <c r="DR444" s="4" t="s">
        <v>156</v>
      </c>
    </row>
    <row r="445" spans="1:122" x14ac:dyDescent="0.25">
      <c r="A445" s="3">
        <v>174</v>
      </c>
      <c r="C445">
        <v>1743</v>
      </c>
      <c r="D445">
        <v>1743</v>
      </c>
      <c r="E445" s="1" t="s">
        <v>140</v>
      </c>
      <c r="F445">
        <v>1</v>
      </c>
      <c r="G445" s="3">
        <v>3</v>
      </c>
      <c r="H445">
        <v>1</v>
      </c>
      <c r="I445">
        <v>1</v>
      </c>
      <c r="J445">
        <v>116</v>
      </c>
      <c r="K445">
        <v>0</v>
      </c>
      <c r="L445">
        <v>0</v>
      </c>
      <c r="M445">
        <v>2010</v>
      </c>
      <c r="N445">
        <v>2010</v>
      </c>
      <c r="O445">
        <v>2597.2280000000001</v>
      </c>
      <c r="P445">
        <v>2277.2379999999998</v>
      </c>
      <c r="Q445">
        <v>72.224000000000004</v>
      </c>
      <c r="R445">
        <v>330.87700000000001</v>
      </c>
      <c r="S445">
        <v>82.039000000000001</v>
      </c>
      <c r="T445">
        <v>43.898000000000003</v>
      </c>
      <c r="U445">
        <v>38.140999999999998</v>
      </c>
      <c r="V445">
        <v>149.96899999999999</v>
      </c>
      <c r="W445">
        <v>18.965</v>
      </c>
      <c r="X445">
        <v>19.108000000000001</v>
      </c>
      <c r="Y445">
        <v>26.878</v>
      </c>
      <c r="Z445">
        <v>41.35</v>
      </c>
      <c r="AA445">
        <v>88636.926000000007</v>
      </c>
      <c r="AB445">
        <v>4.9820000000000002</v>
      </c>
      <c r="AC445">
        <v>10.233000000000001</v>
      </c>
      <c r="AD445">
        <v>314.923</v>
      </c>
      <c r="AE445">
        <v>115.15</v>
      </c>
      <c r="AF445">
        <v>2.3959999999999999</v>
      </c>
      <c r="AG445">
        <v>1.857</v>
      </c>
      <c r="AH445">
        <v>28.42</v>
      </c>
      <c r="AI445">
        <v>9.3089999999999993</v>
      </c>
      <c r="AJ445">
        <v>3.7360000000000002</v>
      </c>
      <c r="AK445">
        <v>501.798</v>
      </c>
      <c r="AL445">
        <v>2.0299999999999998</v>
      </c>
      <c r="AM445">
        <v>846.01300000000003</v>
      </c>
      <c r="AN445">
        <v>1340.742</v>
      </c>
      <c r="AO445">
        <v>392.31</v>
      </c>
      <c r="AP445">
        <v>13.928000000000001</v>
      </c>
      <c r="AQ445">
        <v>11.435</v>
      </c>
      <c r="AR445">
        <v>2.129</v>
      </c>
      <c r="AS445">
        <v>138.166</v>
      </c>
      <c r="AT445">
        <v>8722.5910000000003</v>
      </c>
      <c r="AU445">
        <v>4910.5659999999998</v>
      </c>
      <c r="AV445">
        <v>28.146000000000001</v>
      </c>
      <c r="AW445">
        <v>58.271000000000001</v>
      </c>
      <c r="AX445">
        <v>13.603</v>
      </c>
      <c r="AY445">
        <v>9024.6550000000007</v>
      </c>
      <c r="AZ445">
        <v>4633.067</v>
      </c>
      <c r="BA445">
        <v>5.1580000000000004</v>
      </c>
      <c r="BB445" s="8">
        <v>1743</v>
      </c>
      <c r="BC445" s="4">
        <v>0</v>
      </c>
      <c r="BD445" s="11">
        <v>12444</v>
      </c>
      <c r="BE445" s="4">
        <v>76</v>
      </c>
      <c r="BF445" s="4" t="s">
        <v>143</v>
      </c>
      <c r="BG445" s="4" t="s">
        <v>121</v>
      </c>
      <c r="BH445" s="4" t="s">
        <v>117</v>
      </c>
      <c r="BI445" s="4" t="s">
        <v>147</v>
      </c>
      <c r="BJ445" s="4" t="s">
        <v>147</v>
      </c>
      <c r="BK445" s="4">
        <v>0</v>
      </c>
      <c r="BL445" s="4">
        <v>2</v>
      </c>
      <c r="BM445" s="4" t="s">
        <v>148</v>
      </c>
      <c r="BN445" s="4" t="s">
        <v>147</v>
      </c>
      <c r="BO445" s="4" t="s">
        <v>147</v>
      </c>
      <c r="BP445" s="4" t="s">
        <v>147</v>
      </c>
      <c r="BQ445" s="4" t="s">
        <v>147</v>
      </c>
      <c r="BR445" s="4" t="s">
        <v>147</v>
      </c>
      <c r="BS445" s="4" t="s">
        <v>147</v>
      </c>
      <c r="BT445" s="4" t="s">
        <v>147</v>
      </c>
      <c r="BU445" s="4">
        <v>92.4</v>
      </c>
      <c r="BV445" s="4">
        <v>1.56</v>
      </c>
      <c r="BW445" s="10">
        <f t="shared" si="20"/>
        <v>37.968441814595657</v>
      </c>
      <c r="BX445" s="4">
        <v>34</v>
      </c>
      <c r="BY445" s="10">
        <f t="shared" si="21"/>
        <v>25.207999999999998</v>
      </c>
      <c r="BZ445" s="10">
        <f t="shared" si="22"/>
        <v>50.592616560509541</v>
      </c>
      <c r="CA445" s="4">
        <v>28</v>
      </c>
      <c r="CB445" s="4">
        <v>116</v>
      </c>
      <c r="CC445" s="4">
        <v>0</v>
      </c>
      <c r="CD445" s="4">
        <v>0</v>
      </c>
      <c r="CE445" s="4">
        <v>5</v>
      </c>
      <c r="CF445" s="4">
        <v>2</v>
      </c>
      <c r="CG445" s="4">
        <v>1</v>
      </c>
      <c r="CH445" s="4">
        <v>5</v>
      </c>
      <c r="CI445" s="4">
        <v>5</v>
      </c>
      <c r="CJ445" s="4">
        <v>3</v>
      </c>
      <c r="CK445" s="4">
        <v>3</v>
      </c>
      <c r="CL445" s="4">
        <v>3</v>
      </c>
      <c r="CM445" s="4">
        <v>3</v>
      </c>
      <c r="CN445" s="4">
        <v>3</v>
      </c>
      <c r="CO445" s="4">
        <v>3</v>
      </c>
      <c r="CP445" s="4">
        <v>3</v>
      </c>
      <c r="CQ445" s="4">
        <v>3</v>
      </c>
      <c r="CR445" s="4">
        <v>3</v>
      </c>
      <c r="CS445" s="4">
        <v>1</v>
      </c>
      <c r="CT445" s="4">
        <v>1</v>
      </c>
      <c r="CU445" s="4">
        <v>1</v>
      </c>
      <c r="CV445" s="4">
        <v>1</v>
      </c>
      <c r="CW445" s="4">
        <v>1</v>
      </c>
      <c r="CX445" s="4">
        <v>1</v>
      </c>
      <c r="CY445" s="4">
        <v>6</v>
      </c>
      <c r="CZ445" s="4">
        <v>2</v>
      </c>
      <c r="DA445" s="4">
        <v>5</v>
      </c>
      <c r="DB445" s="4">
        <v>6</v>
      </c>
      <c r="DC445" s="4">
        <v>7</v>
      </c>
      <c r="DD445" s="4">
        <v>6</v>
      </c>
      <c r="DE445" s="4">
        <v>6</v>
      </c>
      <c r="DF445" s="4">
        <v>6</v>
      </c>
      <c r="DG445" s="4">
        <v>6</v>
      </c>
      <c r="DH445" s="4">
        <v>6</v>
      </c>
      <c r="DI445" s="4">
        <v>5</v>
      </c>
      <c r="DJ445" s="4">
        <v>5</v>
      </c>
      <c r="DK445" s="4">
        <v>5</v>
      </c>
      <c r="DL445" s="4">
        <v>7</v>
      </c>
      <c r="DM445" s="4">
        <v>7</v>
      </c>
      <c r="DN445" s="14" t="s">
        <v>151</v>
      </c>
      <c r="DO445" s="4">
        <v>92.4</v>
      </c>
      <c r="DP445" s="4">
        <v>1.56</v>
      </c>
      <c r="DQ445" s="15" t="s">
        <v>154</v>
      </c>
      <c r="DR445" s="4" t="s">
        <v>156</v>
      </c>
    </row>
    <row r="446" spans="1:122" x14ac:dyDescent="0.25">
      <c r="A446" s="1">
        <v>175</v>
      </c>
      <c r="C446">
        <v>1751</v>
      </c>
      <c r="D446">
        <v>1751</v>
      </c>
      <c r="E446" s="1" t="s">
        <v>141</v>
      </c>
      <c r="F446">
        <v>0</v>
      </c>
      <c r="G446" s="1">
        <v>1</v>
      </c>
      <c r="H446">
        <v>1</v>
      </c>
      <c r="I446">
        <v>1</v>
      </c>
      <c r="J446">
        <v>109</v>
      </c>
      <c r="K446">
        <v>0</v>
      </c>
      <c r="L446">
        <v>0</v>
      </c>
      <c r="M446">
        <v>2010</v>
      </c>
      <c r="N446">
        <v>2010</v>
      </c>
      <c r="O446">
        <v>1899.7529999999999</v>
      </c>
      <c r="P446">
        <v>1464.66</v>
      </c>
      <c r="Q446">
        <v>41.27</v>
      </c>
      <c r="R446">
        <v>102.446</v>
      </c>
      <c r="S446">
        <v>76.626000000000005</v>
      </c>
      <c r="T446">
        <v>65.72</v>
      </c>
      <c r="U446">
        <v>10.904999999999999</v>
      </c>
      <c r="V446">
        <v>212.97200000000001</v>
      </c>
      <c r="W446">
        <v>12.573</v>
      </c>
      <c r="X446">
        <v>13.406000000000001</v>
      </c>
      <c r="Y446">
        <v>10.962999999999999</v>
      </c>
      <c r="Z446">
        <v>1.2370000000000001</v>
      </c>
      <c r="AA446">
        <v>559.03300000000002</v>
      </c>
      <c r="AB446">
        <v>2.246</v>
      </c>
      <c r="AC446">
        <v>1.754</v>
      </c>
      <c r="AD446">
        <v>19.920000000000002</v>
      </c>
      <c r="AE446">
        <v>0</v>
      </c>
      <c r="AF446">
        <v>0.59399999999999997</v>
      </c>
      <c r="AG446">
        <v>1.202</v>
      </c>
      <c r="AH446">
        <v>21.318999999999999</v>
      </c>
      <c r="AI446">
        <v>4.3879999999999999</v>
      </c>
      <c r="AJ446">
        <v>1.518</v>
      </c>
      <c r="AK446">
        <v>155.40199999999999</v>
      </c>
      <c r="AL446">
        <v>1.657</v>
      </c>
      <c r="AM446">
        <v>291.596</v>
      </c>
      <c r="AN446">
        <v>805.25</v>
      </c>
      <c r="AO446">
        <v>169.185</v>
      </c>
      <c r="AP446">
        <v>6.4550000000000001</v>
      </c>
      <c r="AQ446">
        <v>9.0250000000000004</v>
      </c>
      <c r="AR446">
        <v>0.46100000000000002</v>
      </c>
      <c r="AS446">
        <v>95.12</v>
      </c>
      <c r="AT446">
        <v>1656.9770000000001</v>
      </c>
      <c r="AU446">
        <v>1218.509</v>
      </c>
      <c r="AV446">
        <v>25.315999999999999</v>
      </c>
      <c r="AW446">
        <v>28.684000000000001</v>
      </c>
      <c r="AX446">
        <v>21.95</v>
      </c>
      <c r="AY446">
        <v>163.92500000000001</v>
      </c>
      <c r="AZ446">
        <v>162.97800000000001</v>
      </c>
      <c r="BA446">
        <v>1.0229999999999999</v>
      </c>
      <c r="BB446" s="8">
        <v>1751</v>
      </c>
      <c r="BC446" s="4">
        <v>1</v>
      </c>
      <c r="BD446" s="11">
        <v>18310</v>
      </c>
      <c r="BE446" s="4">
        <v>60</v>
      </c>
      <c r="BF446" s="4" t="s">
        <v>143</v>
      </c>
      <c r="BG446" s="4" t="s">
        <v>130</v>
      </c>
      <c r="BH446" s="4" t="s">
        <v>118</v>
      </c>
      <c r="BI446" s="4" t="s">
        <v>147</v>
      </c>
      <c r="BJ446" s="4" t="s">
        <v>148</v>
      </c>
      <c r="BK446" s="4">
        <v>2300</v>
      </c>
      <c r="BL446" s="4">
        <v>3</v>
      </c>
      <c r="BM446" s="4" t="s">
        <v>147</v>
      </c>
      <c r="BN446" s="4" t="s">
        <v>147</v>
      </c>
      <c r="BO446" s="4" t="s">
        <v>147</v>
      </c>
      <c r="BP446" s="4" t="s">
        <v>147</v>
      </c>
      <c r="BQ446" s="4" t="s">
        <v>148</v>
      </c>
      <c r="BR446" s="4" t="s">
        <v>147</v>
      </c>
      <c r="BS446" s="4" t="s">
        <v>147</v>
      </c>
      <c r="BT446" s="4" t="s">
        <v>147</v>
      </c>
      <c r="BU446" s="4">
        <v>88.5</v>
      </c>
      <c r="BV446" s="4">
        <v>1.67</v>
      </c>
      <c r="BW446" s="10">
        <f t="shared" si="20"/>
        <v>31.732941303022699</v>
      </c>
      <c r="BX446" s="4">
        <v>30</v>
      </c>
      <c r="BY446" s="10">
        <f t="shared" si="21"/>
        <v>26.86</v>
      </c>
      <c r="BZ446" s="10">
        <f t="shared" si="22"/>
        <v>57.441050955414013</v>
      </c>
      <c r="CA446" s="4">
        <v>10</v>
      </c>
      <c r="CB446" s="4">
        <v>105</v>
      </c>
      <c r="CC446" s="4">
        <v>0</v>
      </c>
      <c r="CD446" s="4">
        <v>1</v>
      </c>
      <c r="CE446" s="4">
        <v>5</v>
      </c>
      <c r="CF446" s="4">
        <v>5</v>
      </c>
      <c r="CG446" s="4">
        <v>1</v>
      </c>
      <c r="CH446" s="4">
        <v>5</v>
      </c>
      <c r="CI446" s="4">
        <v>5</v>
      </c>
      <c r="CJ446" s="4">
        <v>3</v>
      </c>
      <c r="CK446" s="4">
        <v>3</v>
      </c>
      <c r="CL446" s="4">
        <v>3</v>
      </c>
      <c r="CM446" s="4">
        <v>3</v>
      </c>
      <c r="CN446" s="4">
        <v>3</v>
      </c>
      <c r="CO446" s="4">
        <v>3</v>
      </c>
      <c r="CP446" s="4">
        <v>3</v>
      </c>
      <c r="CQ446" s="4">
        <v>3</v>
      </c>
      <c r="CR446" s="4">
        <v>3</v>
      </c>
      <c r="CS446" s="4">
        <v>1</v>
      </c>
      <c r="CT446" s="4">
        <v>1</v>
      </c>
      <c r="CU446" s="4">
        <v>1</v>
      </c>
      <c r="CV446" s="4">
        <v>1</v>
      </c>
      <c r="CW446" s="4">
        <v>1</v>
      </c>
      <c r="CX446" s="4">
        <v>1</v>
      </c>
      <c r="CY446" s="4">
        <v>6</v>
      </c>
      <c r="CZ446" s="4">
        <v>6</v>
      </c>
      <c r="DA446" s="4">
        <v>6</v>
      </c>
      <c r="DB446" s="4">
        <v>6</v>
      </c>
      <c r="DC446" s="4">
        <v>5</v>
      </c>
      <c r="DD446" s="4">
        <v>6</v>
      </c>
      <c r="DE446" s="4">
        <v>6</v>
      </c>
      <c r="DF446" s="4">
        <v>6</v>
      </c>
      <c r="DG446" s="4">
        <v>6</v>
      </c>
      <c r="DH446" s="4">
        <v>6</v>
      </c>
      <c r="DI446" s="4">
        <v>6</v>
      </c>
      <c r="DJ446" s="4">
        <v>6</v>
      </c>
      <c r="DK446" s="4">
        <v>6</v>
      </c>
      <c r="DL446" s="4">
        <v>5</v>
      </c>
      <c r="DM446" s="4">
        <v>7</v>
      </c>
      <c r="DN446" s="14" t="s">
        <v>150</v>
      </c>
      <c r="DO446" s="4">
        <v>88.5</v>
      </c>
      <c r="DP446" s="4">
        <v>1.67</v>
      </c>
      <c r="DQ446" s="15" t="s">
        <v>154</v>
      </c>
      <c r="DR446" s="4" t="s">
        <v>156</v>
      </c>
    </row>
    <row r="447" spans="1:122" x14ac:dyDescent="0.25">
      <c r="A447" s="1">
        <v>175</v>
      </c>
      <c r="C447">
        <v>1752</v>
      </c>
      <c r="D447">
        <v>1752</v>
      </c>
      <c r="E447" s="1" t="s">
        <v>141</v>
      </c>
      <c r="F447">
        <v>4</v>
      </c>
      <c r="G447" s="1">
        <v>2</v>
      </c>
      <c r="H447">
        <v>1</v>
      </c>
      <c r="I447">
        <v>1</v>
      </c>
      <c r="J447">
        <v>109</v>
      </c>
      <c r="K447">
        <v>0</v>
      </c>
      <c r="L447">
        <v>0</v>
      </c>
      <c r="M447">
        <v>2010</v>
      </c>
      <c r="N447">
        <v>2010</v>
      </c>
      <c r="O447">
        <v>1628.6110000000001</v>
      </c>
      <c r="P447">
        <v>2715.259</v>
      </c>
      <c r="Q447">
        <v>91.76</v>
      </c>
      <c r="R447">
        <v>393.88799999999998</v>
      </c>
      <c r="S447">
        <v>82.954999999999998</v>
      </c>
      <c r="T447">
        <v>40.654000000000003</v>
      </c>
      <c r="U447">
        <v>42.301000000000002</v>
      </c>
      <c r="V447">
        <v>529.01199999999994</v>
      </c>
      <c r="W447">
        <v>30.736000000000001</v>
      </c>
      <c r="X447">
        <v>26.818000000000001</v>
      </c>
      <c r="Y447">
        <v>26.204999999999998</v>
      </c>
      <c r="Z447">
        <v>19.079999999999998</v>
      </c>
      <c r="AA447">
        <v>11380.138000000001</v>
      </c>
      <c r="AB447">
        <v>1.734</v>
      </c>
      <c r="AC447">
        <v>8.8140000000000001</v>
      </c>
      <c r="AD447">
        <v>358.42399999999998</v>
      </c>
      <c r="AE447">
        <v>45.793999999999997</v>
      </c>
      <c r="AF447">
        <v>2.282</v>
      </c>
      <c r="AG447">
        <v>1.97</v>
      </c>
      <c r="AH447">
        <v>21.957999999999998</v>
      </c>
      <c r="AI447">
        <v>5.1909999999999998</v>
      </c>
      <c r="AJ447">
        <v>1.2509999999999999</v>
      </c>
      <c r="AK447">
        <v>529.94899999999996</v>
      </c>
      <c r="AL447">
        <v>3.625</v>
      </c>
      <c r="AM447">
        <v>302.17399999999998</v>
      </c>
      <c r="AN447">
        <v>979.07100000000003</v>
      </c>
      <c r="AO447">
        <v>242.56299999999999</v>
      </c>
      <c r="AP447">
        <v>20.849</v>
      </c>
      <c r="AQ447">
        <v>13.375999999999999</v>
      </c>
      <c r="AR447">
        <v>1.4370000000000001</v>
      </c>
      <c r="AS447">
        <v>195.892</v>
      </c>
      <c r="AT447">
        <v>3475.57</v>
      </c>
      <c r="AU447">
        <v>2041.2809999999999</v>
      </c>
      <c r="AV447">
        <v>29.832999999999998</v>
      </c>
      <c r="AW447">
        <v>57.722999999999999</v>
      </c>
      <c r="AX447">
        <v>12.135</v>
      </c>
      <c r="AY447">
        <v>1321.6590000000001</v>
      </c>
      <c r="AZ447">
        <v>798.49900000000002</v>
      </c>
      <c r="BA447">
        <v>4.1349999999999998</v>
      </c>
      <c r="BB447" s="8">
        <v>1752</v>
      </c>
      <c r="BC447" s="4">
        <v>1</v>
      </c>
      <c r="BD447" s="11">
        <v>18310</v>
      </c>
      <c r="BE447" s="4">
        <v>60</v>
      </c>
      <c r="BF447" s="4" t="s">
        <v>143</v>
      </c>
      <c r="BG447" s="4" t="s">
        <v>130</v>
      </c>
      <c r="BH447" s="4" t="s">
        <v>118</v>
      </c>
      <c r="BI447" s="4" t="s">
        <v>147</v>
      </c>
      <c r="BJ447" s="4" t="s">
        <v>148</v>
      </c>
      <c r="BK447" s="4">
        <v>2300</v>
      </c>
      <c r="BL447" s="4">
        <v>3</v>
      </c>
      <c r="BM447" s="4" t="s">
        <v>147</v>
      </c>
      <c r="BN447" s="4" t="s">
        <v>147</v>
      </c>
      <c r="BO447" s="4" t="s">
        <v>147</v>
      </c>
      <c r="BP447" s="4" t="s">
        <v>147</v>
      </c>
      <c r="BQ447" s="4" t="s">
        <v>148</v>
      </c>
      <c r="BR447" s="4" t="s">
        <v>147</v>
      </c>
      <c r="BS447" s="4" t="s">
        <v>147</v>
      </c>
      <c r="BT447" s="4" t="s">
        <v>147</v>
      </c>
      <c r="BU447" s="4">
        <v>88.5</v>
      </c>
      <c r="BV447" s="4">
        <v>1.67</v>
      </c>
      <c r="BW447" s="10">
        <f t="shared" si="20"/>
        <v>31.732941303022699</v>
      </c>
      <c r="BX447" s="4">
        <v>30</v>
      </c>
      <c r="BY447" s="10">
        <f t="shared" si="21"/>
        <v>26.86</v>
      </c>
      <c r="BZ447" s="10">
        <f t="shared" si="22"/>
        <v>57.441050955414013</v>
      </c>
      <c r="CA447" s="4">
        <v>10</v>
      </c>
      <c r="CB447" s="4">
        <v>105</v>
      </c>
      <c r="CC447" s="4">
        <v>0</v>
      </c>
      <c r="CD447" s="4">
        <v>1</v>
      </c>
      <c r="CE447" s="4">
        <v>5</v>
      </c>
      <c r="CF447" s="4">
        <v>5</v>
      </c>
      <c r="CG447" s="4">
        <v>1</v>
      </c>
      <c r="CH447" s="4">
        <v>5</v>
      </c>
      <c r="CI447" s="4">
        <v>5</v>
      </c>
      <c r="CJ447" s="4">
        <v>3</v>
      </c>
      <c r="CK447" s="4">
        <v>3</v>
      </c>
      <c r="CL447" s="4">
        <v>3</v>
      </c>
      <c r="CM447" s="4">
        <v>3</v>
      </c>
      <c r="CN447" s="4">
        <v>3</v>
      </c>
      <c r="CO447" s="4">
        <v>3</v>
      </c>
      <c r="CP447" s="4">
        <v>3</v>
      </c>
      <c r="CQ447" s="4">
        <v>3</v>
      </c>
      <c r="CR447" s="4">
        <v>3</v>
      </c>
      <c r="CS447" s="4">
        <v>1</v>
      </c>
      <c r="CT447" s="4">
        <v>1</v>
      </c>
      <c r="CU447" s="4">
        <v>1</v>
      </c>
      <c r="CV447" s="4">
        <v>1</v>
      </c>
      <c r="CW447" s="4">
        <v>1</v>
      </c>
      <c r="CX447" s="4">
        <v>1</v>
      </c>
      <c r="CY447" s="4">
        <v>6</v>
      </c>
      <c r="CZ447" s="4">
        <v>6</v>
      </c>
      <c r="DA447" s="4">
        <v>6</v>
      </c>
      <c r="DB447" s="4">
        <v>6</v>
      </c>
      <c r="DC447" s="4">
        <v>5</v>
      </c>
      <c r="DD447" s="4">
        <v>6</v>
      </c>
      <c r="DE447" s="4">
        <v>6</v>
      </c>
      <c r="DF447" s="4">
        <v>6</v>
      </c>
      <c r="DG447" s="4">
        <v>6</v>
      </c>
      <c r="DH447" s="4">
        <v>6</v>
      </c>
      <c r="DI447" s="4">
        <v>6</v>
      </c>
      <c r="DJ447" s="4">
        <v>6</v>
      </c>
      <c r="DK447" s="4">
        <v>6</v>
      </c>
      <c r="DL447" s="4">
        <v>5</v>
      </c>
      <c r="DM447" s="4">
        <v>7</v>
      </c>
      <c r="DN447" s="14" t="s">
        <v>150</v>
      </c>
      <c r="DO447" s="4">
        <v>88.5</v>
      </c>
      <c r="DP447" s="4">
        <v>1.67</v>
      </c>
      <c r="DQ447" s="15" t="s">
        <v>154</v>
      </c>
      <c r="DR447" s="4" t="s">
        <v>156</v>
      </c>
    </row>
    <row r="448" spans="1:122" x14ac:dyDescent="0.25">
      <c r="A448" s="1">
        <v>175</v>
      </c>
      <c r="C448">
        <v>1753</v>
      </c>
      <c r="D448">
        <v>1753</v>
      </c>
      <c r="E448" s="1" t="s">
        <v>141</v>
      </c>
      <c r="F448">
        <v>1</v>
      </c>
      <c r="G448" s="1">
        <v>3</v>
      </c>
      <c r="H448">
        <v>1</v>
      </c>
      <c r="I448">
        <v>1</v>
      </c>
      <c r="J448">
        <v>109</v>
      </c>
      <c r="K448">
        <v>0</v>
      </c>
      <c r="L448">
        <v>0</v>
      </c>
      <c r="M448">
        <v>2010</v>
      </c>
      <c r="N448">
        <v>2010</v>
      </c>
      <c r="O448">
        <v>1444.5170000000001</v>
      </c>
      <c r="P448">
        <v>716.85799999999995</v>
      </c>
      <c r="Q448">
        <v>15.544</v>
      </c>
      <c r="R448">
        <v>75.852000000000004</v>
      </c>
      <c r="S448">
        <v>26.864999999999998</v>
      </c>
      <c r="T448">
        <v>17.745999999999999</v>
      </c>
      <c r="U448">
        <v>9.1189999999999998</v>
      </c>
      <c r="V448">
        <v>348.685</v>
      </c>
      <c r="W448">
        <v>4.5179999999999998</v>
      </c>
      <c r="X448">
        <v>5.3010000000000002</v>
      </c>
      <c r="Y448">
        <v>3.17</v>
      </c>
      <c r="Z448">
        <v>7.9059999999999997</v>
      </c>
      <c r="AA448">
        <v>8286.1710000000003</v>
      </c>
      <c r="AB448">
        <v>1.145</v>
      </c>
      <c r="AC448">
        <v>2.5750000000000002</v>
      </c>
      <c r="AD448">
        <v>140.29</v>
      </c>
      <c r="AE448">
        <v>38.985999999999997</v>
      </c>
      <c r="AF448">
        <v>0.51</v>
      </c>
      <c r="AG448">
        <v>0.99099999999999999</v>
      </c>
      <c r="AH448">
        <v>7.8289999999999997</v>
      </c>
      <c r="AI448">
        <v>2.996</v>
      </c>
      <c r="AJ448">
        <v>1.23</v>
      </c>
      <c r="AK448">
        <v>202.874</v>
      </c>
      <c r="AL448">
        <v>1.7450000000000001</v>
      </c>
      <c r="AM448">
        <v>151.86600000000001</v>
      </c>
      <c r="AN448">
        <v>417.815</v>
      </c>
      <c r="AO448">
        <v>142.38499999999999</v>
      </c>
      <c r="AP448">
        <v>4.7</v>
      </c>
      <c r="AQ448">
        <v>3.883</v>
      </c>
      <c r="AR448">
        <v>0.41799999999999998</v>
      </c>
      <c r="AS448">
        <v>40.343000000000004</v>
      </c>
      <c r="AT448">
        <v>902.19799999999998</v>
      </c>
      <c r="AU448">
        <v>1527.4880000000001</v>
      </c>
      <c r="AV448">
        <v>19.399000000000001</v>
      </c>
      <c r="AW448">
        <v>40.936</v>
      </c>
      <c r="AX448">
        <v>15.03</v>
      </c>
      <c r="AY448">
        <v>903.95399999999995</v>
      </c>
      <c r="AZ448">
        <v>508.21699999999998</v>
      </c>
      <c r="BA448">
        <v>0.90300000000000002</v>
      </c>
      <c r="BB448" s="8">
        <v>1753</v>
      </c>
      <c r="BC448" s="4">
        <v>1</v>
      </c>
      <c r="BD448" s="11">
        <v>18310</v>
      </c>
      <c r="BE448" s="4">
        <v>60</v>
      </c>
      <c r="BF448" s="4" t="s">
        <v>143</v>
      </c>
      <c r="BG448" s="4" t="s">
        <v>130</v>
      </c>
      <c r="BH448" s="4" t="s">
        <v>118</v>
      </c>
      <c r="BI448" s="4" t="s">
        <v>147</v>
      </c>
      <c r="BJ448" s="4" t="s">
        <v>148</v>
      </c>
      <c r="BK448" s="4">
        <v>2300</v>
      </c>
      <c r="BL448" s="4">
        <v>3</v>
      </c>
      <c r="BM448" s="4" t="s">
        <v>147</v>
      </c>
      <c r="BN448" s="4" t="s">
        <v>147</v>
      </c>
      <c r="BO448" s="4" t="s">
        <v>147</v>
      </c>
      <c r="BP448" s="4" t="s">
        <v>147</v>
      </c>
      <c r="BQ448" s="4" t="s">
        <v>148</v>
      </c>
      <c r="BR448" s="4" t="s">
        <v>147</v>
      </c>
      <c r="BS448" s="4" t="s">
        <v>147</v>
      </c>
      <c r="BT448" s="4" t="s">
        <v>147</v>
      </c>
      <c r="BU448" s="4">
        <v>88.5</v>
      </c>
      <c r="BV448" s="4">
        <v>1.67</v>
      </c>
      <c r="BW448" s="10">
        <f t="shared" si="20"/>
        <v>31.732941303022699</v>
      </c>
      <c r="BX448" s="4">
        <v>30</v>
      </c>
      <c r="BY448" s="10">
        <f t="shared" si="21"/>
        <v>26.86</v>
      </c>
      <c r="BZ448" s="10">
        <f t="shared" si="22"/>
        <v>57.441050955414013</v>
      </c>
      <c r="CA448" s="4">
        <v>10</v>
      </c>
      <c r="CB448" s="4">
        <v>105</v>
      </c>
      <c r="CC448" s="4">
        <v>0</v>
      </c>
      <c r="CD448" s="4">
        <v>1</v>
      </c>
      <c r="CE448" s="4">
        <v>5</v>
      </c>
      <c r="CF448" s="4">
        <v>5</v>
      </c>
      <c r="CG448" s="4">
        <v>1</v>
      </c>
      <c r="CH448" s="4">
        <v>5</v>
      </c>
      <c r="CI448" s="4">
        <v>5</v>
      </c>
      <c r="CJ448" s="4">
        <v>3</v>
      </c>
      <c r="CK448" s="4">
        <v>3</v>
      </c>
      <c r="CL448" s="4">
        <v>3</v>
      </c>
      <c r="CM448" s="4">
        <v>3</v>
      </c>
      <c r="CN448" s="4">
        <v>3</v>
      </c>
      <c r="CO448" s="4">
        <v>3</v>
      </c>
      <c r="CP448" s="4">
        <v>3</v>
      </c>
      <c r="CQ448" s="4">
        <v>3</v>
      </c>
      <c r="CR448" s="4">
        <v>3</v>
      </c>
      <c r="CS448" s="4">
        <v>1</v>
      </c>
      <c r="CT448" s="4">
        <v>1</v>
      </c>
      <c r="CU448" s="4">
        <v>1</v>
      </c>
      <c r="CV448" s="4">
        <v>1</v>
      </c>
      <c r="CW448" s="4">
        <v>1</v>
      </c>
      <c r="CX448" s="4">
        <v>1</v>
      </c>
      <c r="CY448" s="4">
        <v>6</v>
      </c>
      <c r="CZ448" s="4">
        <v>6</v>
      </c>
      <c r="DA448" s="4">
        <v>6</v>
      </c>
      <c r="DB448" s="4">
        <v>6</v>
      </c>
      <c r="DC448" s="4">
        <v>5</v>
      </c>
      <c r="DD448" s="4">
        <v>6</v>
      </c>
      <c r="DE448" s="4">
        <v>6</v>
      </c>
      <c r="DF448" s="4">
        <v>6</v>
      </c>
      <c r="DG448" s="4">
        <v>6</v>
      </c>
      <c r="DH448" s="4">
        <v>6</v>
      </c>
      <c r="DI448" s="4">
        <v>6</v>
      </c>
      <c r="DJ448" s="4">
        <v>6</v>
      </c>
      <c r="DK448" s="4">
        <v>6</v>
      </c>
      <c r="DL448" s="4">
        <v>5</v>
      </c>
      <c r="DM448" s="4">
        <v>7</v>
      </c>
      <c r="DN448" s="14" t="s">
        <v>150</v>
      </c>
      <c r="DO448" s="4">
        <v>88.5</v>
      </c>
      <c r="DP448" s="4">
        <v>1.67</v>
      </c>
      <c r="DQ448" s="15" t="s">
        <v>154</v>
      </c>
      <c r="DR448" s="4" t="s">
        <v>156</v>
      </c>
    </row>
    <row r="449" spans="1:122" x14ac:dyDescent="0.25">
      <c r="A449" s="3">
        <v>176</v>
      </c>
      <c r="C449">
        <v>1761</v>
      </c>
      <c r="D449">
        <v>1761</v>
      </c>
      <c r="E449" s="1" t="s">
        <v>141</v>
      </c>
      <c r="F449">
        <v>0</v>
      </c>
      <c r="G449" s="3">
        <v>1</v>
      </c>
      <c r="H449">
        <v>1</v>
      </c>
      <c r="I449">
        <v>1</v>
      </c>
      <c r="J449">
        <v>109</v>
      </c>
      <c r="K449">
        <v>0</v>
      </c>
      <c r="L449">
        <v>0</v>
      </c>
      <c r="M449">
        <v>2010</v>
      </c>
      <c r="N449">
        <v>2010</v>
      </c>
      <c r="O449">
        <v>1718.3720000000001</v>
      </c>
      <c r="P449">
        <v>1908.175</v>
      </c>
      <c r="Q449">
        <v>70.391000000000005</v>
      </c>
      <c r="R449">
        <v>205.876</v>
      </c>
      <c r="S449">
        <v>117.267</v>
      </c>
      <c r="T449">
        <v>77.156000000000006</v>
      </c>
      <c r="U449">
        <v>40.110999999999997</v>
      </c>
      <c r="V449">
        <v>268.423</v>
      </c>
      <c r="W449">
        <v>25.893999999999998</v>
      </c>
      <c r="X449">
        <v>22.824999999999999</v>
      </c>
      <c r="Y449">
        <v>14.618</v>
      </c>
      <c r="Z449">
        <v>27.923999999999999</v>
      </c>
      <c r="AA449">
        <v>10889.681</v>
      </c>
      <c r="AB449">
        <v>4.78</v>
      </c>
      <c r="AC449">
        <v>6.1319999999999997</v>
      </c>
      <c r="AD449">
        <v>190.90299999999999</v>
      </c>
      <c r="AE449">
        <v>176.88</v>
      </c>
      <c r="AF449">
        <v>1.9490000000000001</v>
      </c>
      <c r="AG449">
        <v>1.639</v>
      </c>
      <c r="AH449">
        <v>23.855</v>
      </c>
      <c r="AI449">
        <v>5.141</v>
      </c>
      <c r="AJ449">
        <v>2.0350000000000001</v>
      </c>
      <c r="AK449">
        <v>507.07400000000001</v>
      </c>
      <c r="AL449">
        <v>2.0790000000000002</v>
      </c>
      <c r="AM449">
        <v>728.42499999999995</v>
      </c>
      <c r="AN449">
        <v>1196.45</v>
      </c>
      <c r="AO449">
        <v>340.125</v>
      </c>
      <c r="AP449">
        <v>17.356999999999999</v>
      </c>
      <c r="AQ449">
        <v>11.33</v>
      </c>
      <c r="AR449">
        <v>1.2809999999999999</v>
      </c>
      <c r="AS449">
        <v>123.39700000000001</v>
      </c>
      <c r="AT449">
        <v>3400.6790000000001</v>
      </c>
      <c r="AU449">
        <v>3647.8139999999999</v>
      </c>
      <c r="AV449">
        <v>32.933999999999997</v>
      </c>
      <c r="AW449">
        <v>42.38</v>
      </c>
      <c r="AX449">
        <v>24.617000000000001</v>
      </c>
      <c r="AY449">
        <v>1276.278</v>
      </c>
      <c r="AZ449">
        <v>778.75699999999995</v>
      </c>
      <c r="BA449">
        <v>3.41</v>
      </c>
      <c r="BB449" s="8">
        <v>1761</v>
      </c>
      <c r="BC449" s="4">
        <v>1</v>
      </c>
      <c r="BD449" s="11">
        <v>17278</v>
      </c>
      <c r="BE449" s="4">
        <v>63</v>
      </c>
      <c r="BF449" s="4" t="s">
        <v>143</v>
      </c>
      <c r="BG449" s="4" t="s">
        <v>130</v>
      </c>
      <c r="BH449" s="4" t="s">
        <v>118</v>
      </c>
      <c r="BI449" s="4" t="s">
        <v>147</v>
      </c>
      <c r="BJ449" s="4" t="s">
        <v>148</v>
      </c>
      <c r="BK449" s="4">
        <v>505</v>
      </c>
      <c r="BL449" s="4">
        <v>3</v>
      </c>
      <c r="BM449" s="4" t="s">
        <v>148</v>
      </c>
      <c r="BN449" s="4" t="s">
        <v>148</v>
      </c>
      <c r="BO449" s="4" t="s">
        <v>147</v>
      </c>
      <c r="BP449" s="4" t="s">
        <v>148</v>
      </c>
      <c r="BQ449" s="4" t="s">
        <v>148</v>
      </c>
      <c r="BR449" s="4" t="s">
        <v>147</v>
      </c>
      <c r="BS449" s="4" t="s">
        <v>147</v>
      </c>
      <c r="BT449" s="4" t="s">
        <v>147</v>
      </c>
      <c r="BU449" s="4">
        <v>93.4</v>
      </c>
      <c r="BV449" s="4">
        <v>1.75</v>
      </c>
      <c r="BW449" s="10">
        <f t="shared" si="20"/>
        <v>30.497959183673473</v>
      </c>
      <c r="BX449" s="4">
        <v>34</v>
      </c>
      <c r="BY449" s="10">
        <f t="shared" si="21"/>
        <v>29.29</v>
      </c>
      <c r="BZ449" s="10">
        <f t="shared" si="22"/>
        <v>68.304466560509553</v>
      </c>
      <c r="CA449" s="4">
        <v>15</v>
      </c>
      <c r="CB449" s="4">
        <v>99</v>
      </c>
      <c r="CC449" s="4">
        <v>0</v>
      </c>
      <c r="CD449" s="4">
        <v>1</v>
      </c>
      <c r="CE449" s="4">
        <v>3</v>
      </c>
      <c r="CF449" s="4">
        <v>3</v>
      </c>
      <c r="CG449" s="4">
        <v>1</v>
      </c>
      <c r="CH449" s="4">
        <v>2</v>
      </c>
      <c r="CI449" s="4">
        <v>5</v>
      </c>
      <c r="CJ449" s="4">
        <v>3</v>
      </c>
      <c r="CK449" s="4">
        <v>3</v>
      </c>
      <c r="CL449" s="4">
        <v>3</v>
      </c>
      <c r="CM449" s="4">
        <v>3</v>
      </c>
      <c r="CN449" s="4">
        <v>3</v>
      </c>
      <c r="CO449" s="4">
        <v>3</v>
      </c>
      <c r="CP449" s="4">
        <v>3</v>
      </c>
      <c r="CQ449" s="4">
        <v>3</v>
      </c>
      <c r="CR449" s="4">
        <v>3</v>
      </c>
      <c r="CS449" s="4">
        <v>1</v>
      </c>
      <c r="CT449" s="4">
        <v>1</v>
      </c>
      <c r="CU449" s="4">
        <v>1</v>
      </c>
      <c r="CV449" s="4">
        <v>1</v>
      </c>
      <c r="CW449" s="4">
        <v>1</v>
      </c>
      <c r="CX449" s="4">
        <v>1</v>
      </c>
      <c r="CY449" s="4">
        <v>6</v>
      </c>
      <c r="CZ449" s="4">
        <v>6</v>
      </c>
      <c r="DA449" s="4">
        <v>5</v>
      </c>
      <c r="DB449" s="4">
        <v>5</v>
      </c>
      <c r="DC449" s="4">
        <v>6</v>
      </c>
      <c r="DD449" s="4">
        <v>5</v>
      </c>
      <c r="DE449" s="4">
        <v>6</v>
      </c>
      <c r="DF449" s="4">
        <v>6</v>
      </c>
      <c r="DG449" s="4">
        <v>6</v>
      </c>
      <c r="DH449" s="4">
        <v>5</v>
      </c>
      <c r="DI449" s="4">
        <v>6</v>
      </c>
      <c r="DJ449" s="4">
        <v>6</v>
      </c>
      <c r="DK449" s="4">
        <v>7</v>
      </c>
      <c r="DL449" s="4">
        <v>6</v>
      </c>
      <c r="DM449" s="4">
        <v>6</v>
      </c>
      <c r="DN449" s="14" t="s">
        <v>150</v>
      </c>
      <c r="DO449" s="4">
        <v>93.4</v>
      </c>
      <c r="DP449" s="4">
        <v>1.75</v>
      </c>
      <c r="DQ449" s="15" t="s">
        <v>154</v>
      </c>
      <c r="DR449" s="4" t="s">
        <v>155</v>
      </c>
    </row>
    <row r="450" spans="1:122" x14ac:dyDescent="0.25">
      <c r="A450" s="3">
        <v>176</v>
      </c>
      <c r="C450">
        <v>1762</v>
      </c>
      <c r="D450">
        <v>1762</v>
      </c>
      <c r="E450" s="1" t="s">
        <v>141</v>
      </c>
      <c r="F450">
        <v>2</v>
      </c>
      <c r="G450" s="3">
        <v>2</v>
      </c>
      <c r="H450">
        <v>1</v>
      </c>
      <c r="I450">
        <v>1</v>
      </c>
      <c r="J450">
        <v>109</v>
      </c>
      <c r="K450">
        <v>0</v>
      </c>
      <c r="L450">
        <v>0</v>
      </c>
      <c r="M450">
        <v>2010</v>
      </c>
      <c r="N450">
        <v>2010</v>
      </c>
      <c r="O450">
        <v>939.01599999999996</v>
      </c>
      <c r="P450">
        <v>882.75199999999995</v>
      </c>
      <c r="Q450">
        <v>33.795999999999999</v>
      </c>
      <c r="R450">
        <v>105.895</v>
      </c>
      <c r="S450">
        <v>39.798999999999999</v>
      </c>
      <c r="T450">
        <v>23.504000000000001</v>
      </c>
      <c r="U450">
        <v>16.295000000000002</v>
      </c>
      <c r="V450">
        <v>82.388000000000005</v>
      </c>
      <c r="W450">
        <v>13.864000000000001</v>
      </c>
      <c r="X450">
        <v>10.391</v>
      </c>
      <c r="Y450">
        <v>6.4370000000000003</v>
      </c>
      <c r="Z450">
        <v>7.7140000000000004</v>
      </c>
      <c r="AA450">
        <v>806.45799999999997</v>
      </c>
      <c r="AB450">
        <v>6.1139999999999999</v>
      </c>
      <c r="AC450">
        <v>2.2370000000000001</v>
      </c>
      <c r="AD450">
        <v>18.919</v>
      </c>
      <c r="AE450">
        <v>2.266</v>
      </c>
      <c r="AF450">
        <v>0.86</v>
      </c>
      <c r="AG450">
        <v>1.232</v>
      </c>
      <c r="AH450">
        <v>7.09</v>
      </c>
      <c r="AI450">
        <v>3.105</v>
      </c>
      <c r="AJ450">
        <v>0.51900000000000002</v>
      </c>
      <c r="AK450">
        <v>198.51900000000001</v>
      </c>
      <c r="AL450">
        <v>2.9359999999999999</v>
      </c>
      <c r="AM450">
        <v>621.97900000000004</v>
      </c>
      <c r="AN450">
        <v>656.04300000000001</v>
      </c>
      <c r="AO450">
        <v>139.19999999999999</v>
      </c>
      <c r="AP450">
        <v>6.883</v>
      </c>
      <c r="AQ450">
        <v>5.8470000000000004</v>
      </c>
      <c r="AR450">
        <v>0.53200000000000003</v>
      </c>
      <c r="AS450">
        <v>52.21</v>
      </c>
      <c r="AT450">
        <v>1742.6369999999999</v>
      </c>
      <c r="AU450">
        <v>1388.3810000000001</v>
      </c>
      <c r="AV450">
        <v>34.283999999999999</v>
      </c>
      <c r="AW450">
        <v>48.024999999999999</v>
      </c>
      <c r="AX450">
        <v>17.690000000000001</v>
      </c>
      <c r="AY450">
        <v>214.148</v>
      </c>
      <c r="AZ450">
        <v>207.322</v>
      </c>
      <c r="BA450">
        <v>1.403</v>
      </c>
      <c r="BB450" s="8">
        <v>1762</v>
      </c>
      <c r="BC450" s="4">
        <v>1</v>
      </c>
      <c r="BD450" s="11">
        <v>17278</v>
      </c>
      <c r="BE450" s="4">
        <v>63</v>
      </c>
      <c r="BF450" s="4" t="s">
        <v>143</v>
      </c>
      <c r="BG450" s="4" t="s">
        <v>130</v>
      </c>
      <c r="BH450" s="4" t="s">
        <v>118</v>
      </c>
      <c r="BI450" s="4" t="s">
        <v>147</v>
      </c>
      <c r="BJ450" s="4" t="s">
        <v>148</v>
      </c>
      <c r="BK450" s="4">
        <v>505</v>
      </c>
      <c r="BL450" s="4">
        <v>3</v>
      </c>
      <c r="BM450" s="4" t="s">
        <v>148</v>
      </c>
      <c r="BN450" s="4" t="s">
        <v>148</v>
      </c>
      <c r="BO450" s="4" t="s">
        <v>147</v>
      </c>
      <c r="BP450" s="4" t="s">
        <v>148</v>
      </c>
      <c r="BQ450" s="4" t="s">
        <v>148</v>
      </c>
      <c r="BR450" s="4" t="s">
        <v>147</v>
      </c>
      <c r="BS450" s="4" t="s">
        <v>147</v>
      </c>
      <c r="BT450" s="4" t="s">
        <v>147</v>
      </c>
      <c r="BU450" s="4">
        <v>93.4</v>
      </c>
      <c r="BV450" s="4">
        <v>1.75</v>
      </c>
      <c r="BW450" s="10">
        <f t="shared" si="20"/>
        <v>30.497959183673473</v>
      </c>
      <c r="BX450" s="4">
        <v>34</v>
      </c>
      <c r="BY450" s="10">
        <f t="shared" si="21"/>
        <v>29.29</v>
      </c>
      <c r="BZ450" s="10">
        <f t="shared" si="22"/>
        <v>68.304466560509553</v>
      </c>
      <c r="CA450" s="4">
        <v>15</v>
      </c>
      <c r="CB450" s="4">
        <v>99</v>
      </c>
      <c r="CC450" s="4">
        <v>0</v>
      </c>
      <c r="CD450" s="4">
        <v>1</v>
      </c>
      <c r="CE450" s="4">
        <v>3</v>
      </c>
      <c r="CF450" s="4">
        <v>3</v>
      </c>
      <c r="CG450" s="4">
        <v>1</v>
      </c>
      <c r="CH450" s="4">
        <v>2</v>
      </c>
      <c r="CI450" s="4">
        <v>5</v>
      </c>
      <c r="CJ450" s="4">
        <v>3</v>
      </c>
      <c r="CK450" s="4">
        <v>3</v>
      </c>
      <c r="CL450" s="4">
        <v>3</v>
      </c>
      <c r="CM450" s="4">
        <v>3</v>
      </c>
      <c r="CN450" s="4">
        <v>3</v>
      </c>
      <c r="CO450" s="4">
        <v>3</v>
      </c>
      <c r="CP450" s="4">
        <v>3</v>
      </c>
      <c r="CQ450" s="4">
        <v>3</v>
      </c>
      <c r="CR450" s="4">
        <v>3</v>
      </c>
      <c r="CS450" s="4">
        <v>1</v>
      </c>
      <c r="CT450" s="4">
        <v>1</v>
      </c>
      <c r="CU450" s="4">
        <v>1</v>
      </c>
      <c r="CV450" s="4">
        <v>1</v>
      </c>
      <c r="CW450" s="4">
        <v>1</v>
      </c>
      <c r="CX450" s="4">
        <v>1</v>
      </c>
      <c r="CY450" s="4">
        <v>6</v>
      </c>
      <c r="CZ450" s="4">
        <v>6</v>
      </c>
      <c r="DA450" s="4">
        <v>5</v>
      </c>
      <c r="DB450" s="4">
        <v>5</v>
      </c>
      <c r="DC450" s="4">
        <v>6</v>
      </c>
      <c r="DD450" s="4">
        <v>5</v>
      </c>
      <c r="DE450" s="4">
        <v>6</v>
      </c>
      <c r="DF450" s="4">
        <v>6</v>
      </c>
      <c r="DG450" s="4">
        <v>6</v>
      </c>
      <c r="DH450" s="4">
        <v>5</v>
      </c>
      <c r="DI450" s="4">
        <v>6</v>
      </c>
      <c r="DJ450" s="4">
        <v>6</v>
      </c>
      <c r="DK450" s="4">
        <v>7</v>
      </c>
      <c r="DL450" s="4">
        <v>6</v>
      </c>
      <c r="DM450" s="4">
        <v>6</v>
      </c>
      <c r="DN450" s="14" t="s">
        <v>150</v>
      </c>
      <c r="DO450" s="4">
        <v>93.4</v>
      </c>
      <c r="DP450" s="4">
        <v>1.75</v>
      </c>
      <c r="DQ450" s="15" t="s">
        <v>154</v>
      </c>
      <c r="DR450" s="4" t="s">
        <v>155</v>
      </c>
    </row>
    <row r="451" spans="1:122" x14ac:dyDescent="0.25">
      <c r="A451" s="3">
        <v>176</v>
      </c>
      <c r="C451">
        <v>1763</v>
      </c>
      <c r="D451">
        <v>1763</v>
      </c>
      <c r="E451" s="1" t="s">
        <v>141</v>
      </c>
      <c r="F451">
        <v>2</v>
      </c>
      <c r="G451" s="3">
        <v>3</v>
      </c>
      <c r="H451">
        <v>1</v>
      </c>
      <c r="I451">
        <v>1</v>
      </c>
      <c r="J451">
        <v>109</v>
      </c>
      <c r="K451">
        <v>0</v>
      </c>
      <c r="L451">
        <v>0</v>
      </c>
      <c r="M451">
        <v>2010</v>
      </c>
      <c r="N451">
        <v>2010</v>
      </c>
      <c r="O451">
        <v>1545.826</v>
      </c>
      <c r="P451">
        <v>2105.8159999999998</v>
      </c>
      <c r="Q451">
        <v>74.069999999999993</v>
      </c>
      <c r="R451">
        <v>291.22000000000003</v>
      </c>
      <c r="S451">
        <v>75.218999999999994</v>
      </c>
      <c r="T451">
        <v>45.204999999999998</v>
      </c>
      <c r="U451">
        <v>30.013999999999999</v>
      </c>
      <c r="V451">
        <v>135.35300000000001</v>
      </c>
      <c r="W451">
        <v>20.297000000000001</v>
      </c>
      <c r="X451">
        <v>21.151</v>
      </c>
      <c r="Y451">
        <v>26.164000000000001</v>
      </c>
      <c r="Z451">
        <v>23.646999999999998</v>
      </c>
      <c r="AA451">
        <v>1774.8440000000001</v>
      </c>
      <c r="AB451">
        <v>4.1360000000000001</v>
      </c>
      <c r="AC451">
        <v>7.1420000000000003</v>
      </c>
      <c r="AD451">
        <v>88.988</v>
      </c>
      <c r="AE451">
        <v>92.757000000000005</v>
      </c>
      <c r="AF451">
        <v>1.325</v>
      </c>
      <c r="AG451">
        <v>1.1970000000000001</v>
      </c>
      <c r="AH451">
        <v>19.198</v>
      </c>
      <c r="AI451">
        <v>5.1859999999999999</v>
      </c>
      <c r="AJ451">
        <v>2.504</v>
      </c>
      <c r="AK451">
        <v>345.255</v>
      </c>
      <c r="AL451">
        <v>3.05</v>
      </c>
      <c r="AM451">
        <v>585.827</v>
      </c>
      <c r="AN451">
        <v>960.07799999999997</v>
      </c>
      <c r="AO451">
        <v>311.96800000000002</v>
      </c>
      <c r="AP451">
        <v>13.179</v>
      </c>
      <c r="AQ451">
        <v>12.476000000000001</v>
      </c>
      <c r="AR451">
        <v>1.238</v>
      </c>
      <c r="AS451">
        <v>102.294</v>
      </c>
      <c r="AT451">
        <v>3853.1880000000001</v>
      </c>
      <c r="AU451">
        <v>3364.1750000000002</v>
      </c>
      <c r="AV451">
        <v>31.257999999999999</v>
      </c>
      <c r="AW451">
        <v>54.595999999999997</v>
      </c>
      <c r="AX451">
        <v>14.08</v>
      </c>
      <c r="AY451">
        <v>251.75399999999999</v>
      </c>
      <c r="AZ451">
        <v>181.57</v>
      </c>
      <c r="BA451">
        <v>3.74</v>
      </c>
      <c r="BB451" s="8">
        <v>1763</v>
      </c>
      <c r="BC451" s="4">
        <v>1</v>
      </c>
      <c r="BD451" s="11">
        <v>17278</v>
      </c>
      <c r="BE451" s="4">
        <v>63</v>
      </c>
      <c r="BF451" s="4" t="s">
        <v>143</v>
      </c>
      <c r="BG451" s="4" t="s">
        <v>130</v>
      </c>
      <c r="BH451" s="4" t="s">
        <v>118</v>
      </c>
      <c r="BI451" s="4" t="s">
        <v>147</v>
      </c>
      <c r="BJ451" s="4" t="s">
        <v>148</v>
      </c>
      <c r="BK451" s="4">
        <v>505</v>
      </c>
      <c r="BL451" s="4">
        <v>3</v>
      </c>
      <c r="BM451" s="4" t="s">
        <v>148</v>
      </c>
      <c r="BN451" s="4" t="s">
        <v>148</v>
      </c>
      <c r="BO451" s="4" t="s">
        <v>147</v>
      </c>
      <c r="BP451" s="4" t="s">
        <v>148</v>
      </c>
      <c r="BQ451" s="4" t="s">
        <v>148</v>
      </c>
      <c r="BR451" s="4" t="s">
        <v>147</v>
      </c>
      <c r="BS451" s="4" t="s">
        <v>147</v>
      </c>
      <c r="BT451" s="4" t="s">
        <v>147</v>
      </c>
      <c r="BU451" s="4">
        <v>93.4</v>
      </c>
      <c r="BV451" s="4">
        <v>1.75</v>
      </c>
      <c r="BW451" s="10">
        <f t="shared" ref="BW451:BW517" si="23">BU451/BV451^2</f>
        <v>30.497959183673473</v>
      </c>
      <c r="BX451" s="4">
        <v>34</v>
      </c>
      <c r="BY451" s="10">
        <f t="shared" si="21"/>
        <v>29.29</v>
      </c>
      <c r="BZ451" s="10">
        <f t="shared" si="22"/>
        <v>68.304466560509553</v>
      </c>
      <c r="CA451" s="4">
        <v>15</v>
      </c>
      <c r="CB451" s="4">
        <v>99</v>
      </c>
      <c r="CC451" s="4">
        <v>0</v>
      </c>
      <c r="CD451" s="4">
        <v>1</v>
      </c>
      <c r="CE451" s="4">
        <v>3</v>
      </c>
      <c r="CF451" s="4">
        <v>3</v>
      </c>
      <c r="CG451" s="4">
        <v>1</v>
      </c>
      <c r="CH451" s="4">
        <v>2</v>
      </c>
      <c r="CI451" s="4">
        <v>5</v>
      </c>
      <c r="CJ451" s="4">
        <v>3</v>
      </c>
      <c r="CK451" s="4">
        <v>3</v>
      </c>
      <c r="CL451" s="4">
        <v>3</v>
      </c>
      <c r="CM451" s="4">
        <v>3</v>
      </c>
      <c r="CN451" s="4">
        <v>3</v>
      </c>
      <c r="CO451" s="4">
        <v>3</v>
      </c>
      <c r="CP451" s="4">
        <v>3</v>
      </c>
      <c r="CQ451" s="4">
        <v>3</v>
      </c>
      <c r="CR451" s="4">
        <v>3</v>
      </c>
      <c r="CS451" s="4">
        <v>1</v>
      </c>
      <c r="CT451" s="4">
        <v>1</v>
      </c>
      <c r="CU451" s="4">
        <v>1</v>
      </c>
      <c r="CV451" s="4">
        <v>1</v>
      </c>
      <c r="CW451" s="4">
        <v>1</v>
      </c>
      <c r="CX451" s="4">
        <v>1</v>
      </c>
      <c r="CY451" s="4">
        <v>6</v>
      </c>
      <c r="CZ451" s="4">
        <v>6</v>
      </c>
      <c r="DA451" s="4">
        <v>5</v>
      </c>
      <c r="DB451" s="4">
        <v>5</v>
      </c>
      <c r="DC451" s="4">
        <v>6</v>
      </c>
      <c r="DD451" s="4">
        <v>5</v>
      </c>
      <c r="DE451" s="4">
        <v>6</v>
      </c>
      <c r="DF451" s="4">
        <v>6</v>
      </c>
      <c r="DG451" s="4">
        <v>6</v>
      </c>
      <c r="DH451" s="4">
        <v>5</v>
      </c>
      <c r="DI451" s="4">
        <v>6</v>
      </c>
      <c r="DJ451" s="4">
        <v>6</v>
      </c>
      <c r="DK451" s="4">
        <v>7</v>
      </c>
      <c r="DL451" s="4">
        <v>6</v>
      </c>
      <c r="DM451" s="4">
        <v>6</v>
      </c>
      <c r="DN451" s="14" t="s">
        <v>150</v>
      </c>
      <c r="DO451" s="4">
        <v>93.4</v>
      </c>
      <c r="DP451" s="4">
        <v>1.75</v>
      </c>
      <c r="DQ451" s="15" t="s">
        <v>154</v>
      </c>
      <c r="DR451" s="4" t="s">
        <v>155</v>
      </c>
    </row>
    <row r="452" spans="1:122" x14ac:dyDescent="0.25">
      <c r="A452" s="1">
        <v>177</v>
      </c>
      <c r="C452">
        <v>1771</v>
      </c>
      <c r="D452">
        <v>1771</v>
      </c>
      <c r="E452" s="1" t="s">
        <v>141</v>
      </c>
      <c r="F452">
        <v>3</v>
      </c>
      <c r="G452" s="1">
        <v>1</v>
      </c>
      <c r="H452">
        <v>1</v>
      </c>
      <c r="I452">
        <v>1</v>
      </c>
      <c r="J452">
        <v>109</v>
      </c>
      <c r="K452">
        <v>0</v>
      </c>
      <c r="L452">
        <v>0</v>
      </c>
      <c r="M452">
        <v>2010</v>
      </c>
      <c r="N452">
        <v>2010</v>
      </c>
      <c r="O452">
        <v>3043.3319999999999</v>
      </c>
      <c r="P452">
        <v>3253.0079999999998</v>
      </c>
      <c r="Q452">
        <v>110.411</v>
      </c>
      <c r="R452">
        <v>223.86600000000001</v>
      </c>
      <c r="S452">
        <v>120.91500000000001</v>
      </c>
      <c r="T452">
        <v>82.135999999999996</v>
      </c>
      <c r="U452">
        <v>38.779000000000003</v>
      </c>
      <c r="V452">
        <v>257.64</v>
      </c>
      <c r="W452">
        <v>37.905000000000001</v>
      </c>
      <c r="X452">
        <v>46.369</v>
      </c>
      <c r="Y452">
        <v>18.992000000000001</v>
      </c>
      <c r="Z452">
        <v>13.087</v>
      </c>
      <c r="AA452">
        <v>552.52</v>
      </c>
      <c r="AB452">
        <v>3.9729999999999999</v>
      </c>
      <c r="AC452">
        <v>3.7130000000000001</v>
      </c>
      <c r="AD452">
        <v>37.994999999999997</v>
      </c>
      <c r="AE452">
        <v>0.872</v>
      </c>
      <c r="AF452">
        <v>3.28</v>
      </c>
      <c r="AG452">
        <v>1.954</v>
      </c>
      <c r="AH452">
        <v>34.491999999999997</v>
      </c>
      <c r="AI452">
        <v>4.694</v>
      </c>
      <c r="AJ452">
        <v>2.593</v>
      </c>
      <c r="AK452">
        <v>423.70699999999999</v>
      </c>
      <c r="AL452">
        <v>4.8620000000000001</v>
      </c>
      <c r="AM452">
        <v>440.06299999999999</v>
      </c>
      <c r="AN452">
        <v>1389.6980000000001</v>
      </c>
      <c r="AO452">
        <v>342.75200000000001</v>
      </c>
      <c r="AP452">
        <v>16.128</v>
      </c>
      <c r="AQ452">
        <v>13.48</v>
      </c>
      <c r="AR452">
        <v>1.0449999999999999</v>
      </c>
      <c r="AS452">
        <v>161.31899999999999</v>
      </c>
      <c r="AT452">
        <v>5907.6289999999999</v>
      </c>
      <c r="AU452">
        <v>2856.0059999999999</v>
      </c>
      <c r="AV452">
        <v>30.527999999999999</v>
      </c>
      <c r="AW452">
        <v>28</v>
      </c>
      <c r="AX452">
        <v>15.238</v>
      </c>
      <c r="AY452">
        <v>164.78899999999999</v>
      </c>
      <c r="AZ452">
        <v>164.423</v>
      </c>
      <c r="BA452">
        <v>2.96</v>
      </c>
      <c r="BB452" s="8">
        <v>1771</v>
      </c>
      <c r="BC452" s="4">
        <v>1</v>
      </c>
      <c r="BD452" s="11">
        <v>16254</v>
      </c>
      <c r="BE452" s="4">
        <v>67</v>
      </c>
      <c r="BF452" s="4" t="s">
        <v>143</v>
      </c>
      <c r="BG452" s="4" t="s">
        <v>121</v>
      </c>
      <c r="BH452" s="4" t="s">
        <v>117</v>
      </c>
      <c r="BI452" s="4" t="s">
        <v>147</v>
      </c>
      <c r="BJ452" s="4" t="s">
        <v>148</v>
      </c>
      <c r="BK452" s="4">
        <v>930</v>
      </c>
      <c r="BL452" s="4">
        <v>2</v>
      </c>
      <c r="BM452" s="4" t="s">
        <v>148</v>
      </c>
      <c r="BN452" s="4" t="s">
        <v>148</v>
      </c>
      <c r="BO452" s="4" t="s">
        <v>147</v>
      </c>
      <c r="BP452" s="4" t="s">
        <v>147</v>
      </c>
      <c r="BQ452" s="4" t="s">
        <v>147</v>
      </c>
      <c r="BR452" s="4" t="s">
        <v>148</v>
      </c>
      <c r="BS452" s="4" t="s">
        <v>147</v>
      </c>
      <c r="BT452" s="4" t="s">
        <v>147</v>
      </c>
      <c r="BU452" s="4">
        <v>68.400000000000006</v>
      </c>
      <c r="BV452" s="4">
        <v>1.64</v>
      </c>
      <c r="BW452" s="10">
        <f t="shared" si="23"/>
        <v>25.431290898274842</v>
      </c>
      <c r="BX452" s="4">
        <v>27</v>
      </c>
      <c r="BY452" s="10">
        <f t="shared" si="21"/>
        <v>21.661999999999999</v>
      </c>
      <c r="BZ452" s="10">
        <f t="shared" si="22"/>
        <v>37.360051273885347</v>
      </c>
      <c r="CA452" s="4">
        <v>17</v>
      </c>
      <c r="CB452" s="4">
        <v>95</v>
      </c>
      <c r="CC452" s="4">
        <v>0</v>
      </c>
      <c r="CD452" s="4">
        <v>1</v>
      </c>
      <c r="CE452" s="4">
        <v>4</v>
      </c>
      <c r="CF452" s="4">
        <v>5</v>
      </c>
      <c r="CG452" s="4">
        <v>1</v>
      </c>
      <c r="CH452" s="4">
        <v>2</v>
      </c>
      <c r="CI452" s="4">
        <v>1</v>
      </c>
      <c r="CJ452" s="4">
        <v>3</v>
      </c>
      <c r="CK452" s="4">
        <v>3</v>
      </c>
      <c r="CL452" s="4">
        <v>3</v>
      </c>
      <c r="CM452" s="4">
        <v>3</v>
      </c>
      <c r="CN452" s="4">
        <v>3</v>
      </c>
      <c r="CO452" s="4">
        <v>3</v>
      </c>
      <c r="CP452" s="4">
        <v>3</v>
      </c>
      <c r="CQ452" s="4">
        <v>3</v>
      </c>
      <c r="CR452" s="4">
        <v>3</v>
      </c>
      <c r="CS452" s="4">
        <v>1</v>
      </c>
      <c r="CT452" s="4">
        <v>1</v>
      </c>
      <c r="CU452" s="4">
        <v>1</v>
      </c>
      <c r="CV452" s="4">
        <v>1</v>
      </c>
      <c r="CW452" s="4">
        <v>1</v>
      </c>
      <c r="CX452" s="4">
        <v>1</v>
      </c>
      <c r="CY452" s="4">
        <v>6</v>
      </c>
      <c r="CZ452" s="4">
        <v>6</v>
      </c>
      <c r="DA452" s="4">
        <v>6</v>
      </c>
      <c r="DB452" s="4">
        <v>6</v>
      </c>
      <c r="DC452" s="4">
        <v>6</v>
      </c>
      <c r="DD452" s="4">
        <v>6</v>
      </c>
      <c r="DE452" s="4">
        <v>5</v>
      </c>
      <c r="DF452" s="4">
        <v>6</v>
      </c>
      <c r="DG452" s="4">
        <v>6</v>
      </c>
      <c r="DH452" s="4">
        <v>6</v>
      </c>
      <c r="DI452" s="4">
        <v>6</v>
      </c>
      <c r="DJ452" s="4">
        <v>5</v>
      </c>
      <c r="DK452" s="4">
        <v>5</v>
      </c>
      <c r="DL452" s="4">
        <v>5</v>
      </c>
      <c r="DM452" s="4">
        <v>5</v>
      </c>
      <c r="DN452" s="14" t="s">
        <v>150</v>
      </c>
      <c r="DO452" s="4">
        <v>68.400000000000006</v>
      </c>
      <c r="DP452" s="4">
        <v>1.64</v>
      </c>
      <c r="DQ452" s="15" t="s">
        <v>155</v>
      </c>
      <c r="DR452" s="4" t="s">
        <v>155</v>
      </c>
    </row>
    <row r="453" spans="1:122" x14ac:dyDescent="0.25">
      <c r="A453" s="1">
        <v>177</v>
      </c>
      <c r="C453">
        <v>1772</v>
      </c>
      <c r="D453">
        <v>1772</v>
      </c>
      <c r="E453" s="1" t="s">
        <v>141</v>
      </c>
      <c r="F453">
        <v>0</v>
      </c>
      <c r="G453" s="1">
        <v>2</v>
      </c>
      <c r="H453">
        <v>1</v>
      </c>
      <c r="I453">
        <v>1</v>
      </c>
      <c r="J453">
        <v>115</v>
      </c>
      <c r="K453">
        <v>0</v>
      </c>
      <c r="L453">
        <v>0</v>
      </c>
      <c r="M453">
        <v>2010</v>
      </c>
      <c r="N453">
        <v>2010</v>
      </c>
      <c r="O453">
        <v>2844.2550000000001</v>
      </c>
      <c r="P453">
        <v>2208.8609999999999</v>
      </c>
      <c r="Q453">
        <v>22.244</v>
      </c>
      <c r="R453">
        <v>283.05200000000002</v>
      </c>
      <c r="S453">
        <v>31.260999999999999</v>
      </c>
      <c r="T453">
        <v>8.1859999999999999</v>
      </c>
      <c r="U453">
        <v>23.074999999999999</v>
      </c>
      <c r="V453">
        <v>26.445</v>
      </c>
      <c r="W453">
        <v>4.548</v>
      </c>
      <c r="X453">
        <v>5.7670000000000003</v>
      </c>
      <c r="Y453">
        <v>10.327999999999999</v>
      </c>
      <c r="Z453">
        <v>10.069000000000001</v>
      </c>
      <c r="AA453">
        <v>48.878</v>
      </c>
      <c r="AB453">
        <v>0.13800000000000001</v>
      </c>
      <c r="AC453">
        <v>2.3919999999999999</v>
      </c>
      <c r="AD453">
        <v>39.442999999999998</v>
      </c>
      <c r="AE453">
        <v>56.265000000000001</v>
      </c>
      <c r="AF453">
        <v>0.77900000000000003</v>
      </c>
      <c r="AG453">
        <v>1.02</v>
      </c>
      <c r="AH453">
        <v>19.036000000000001</v>
      </c>
      <c r="AI453">
        <v>3.4039999999999999</v>
      </c>
      <c r="AJ453">
        <v>1.5369999999999999</v>
      </c>
      <c r="AK453">
        <v>291.03699999999998</v>
      </c>
      <c r="AL453">
        <v>1.1659999999999999</v>
      </c>
      <c r="AM453">
        <v>179.24</v>
      </c>
      <c r="AN453">
        <v>541.25300000000004</v>
      </c>
      <c r="AO453">
        <v>239.27699999999999</v>
      </c>
      <c r="AP453">
        <v>5.1390000000000002</v>
      </c>
      <c r="AQ453">
        <v>4.4850000000000003</v>
      </c>
      <c r="AR453">
        <v>0.69699999999999995</v>
      </c>
      <c r="AS453">
        <v>47.808</v>
      </c>
      <c r="AT453">
        <v>2116.7040000000002</v>
      </c>
      <c r="AU453">
        <v>1882.5719999999999</v>
      </c>
      <c r="AV453">
        <v>8.907</v>
      </c>
      <c r="AW453">
        <v>51.850999999999999</v>
      </c>
      <c r="AX453">
        <v>5.3570000000000002</v>
      </c>
      <c r="AY453">
        <v>4.7640000000000002</v>
      </c>
      <c r="AZ453">
        <v>2.3820000000000001</v>
      </c>
      <c r="BA453">
        <v>1.653</v>
      </c>
      <c r="BB453" s="8">
        <v>1772</v>
      </c>
      <c r="BC453" s="4">
        <v>1</v>
      </c>
      <c r="BD453" s="11">
        <v>16254</v>
      </c>
      <c r="BE453" s="4">
        <v>67</v>
      </c>
      <c r="BF453" s="4" t="s">
        <v>143</v>
      </c>
      <c r="BG453" s="4" t="s">
        <v>121</v>
      </c>
      <c r="BH453" s="4" t="s">
        <v>117</v>
      </c>
      <c r="BI453" s="4" t="s">
        <v>147</v>
      </c>
      <c r="BJ453" s="4" t="s">
        <v>148</v>
      </c>
      <c r="BK453" s="4">
        <v>930</v>
      </c>
      <c r="BL453" s="4">
        <v>2</v>
      </c>
      <c r="BM453" s="4" t="s">
        <v>148</v>
      </c>
      <c r="BN453" s="4" t="s">
        <v>148</v>
      </c>
      <c r="BO453" s="4" t="s">
        <v>147</v>
      </c>
      <c r="BP453" s="4" t="s">
        <v>147</v>
      </c>
      <c r="BQ453" s="4" t="s">
        <v>147</v>
      </c>
      <c r="BR453" s="4" t="s">
        <v>148</v>
      </c>
      <c r="BS453" s="4" t="s">
        <v>147</v>
      </c>
      <c r="BT453" s="4" t="s">
        <v>147</v>
      </c>
      <c r="BU453" s="4">
        <v>68.400000000000006</v>
      </c>
      <c r="BV453" s="4">
        <v>1.64</v>
      </c>
      <c r="BW453" s="10">
        <f t="shared" si="23"/>
        <v>25.431290898274842</v>
      </c>
      <c r="BX453" s="4">
        <v>27</v>
      </c>
      <c r="BY453" s="10">
        <f t="shared" si="21"/>
        <v>21.661999999999999</v>
      </c>
      <c r="BZ453" s="10">
        <f t="shared" si="22"/>
        <v>37.360051273885347</v>
      </c>
      <c r="CA453" s="4">
        <v>17</v>
      </c>
      <c r="CB453" s="4">
        <v>95</v>
      </c>
      <c r="CC453" s="4">
        <v>0</v>
      </c>
      <c r="CD453" s="4">
        <v>1</v>
      </c>
      <c r="CE453" s="4">
        <v>4</v>
      </c>
      <c r="CF453" s="4">
        <v>5</v>
      </c>
      <c r="CG453" s="4">
        <v>1</v>
      </c>
      <c r="CH453" s="4">
        <v>2</v>
      </c>
      <c r="CI453" s="4">
        <v>1</v>
      </c>
      <c r="CJ453" s="4">
        <v>3</v>
      </c>
      <c r="CK453" s="4">
        <v>3</v>
      </c>
      <c r="CL453" s="4">
        <v>3</v>
      </c>
      <c r="CM453" s="4">
        <v>3</v>
      </c>
      <c r="CN453" s="4">
        <v>3</v>
      </c>
      <c r="CO453" s="4">
        <v>3</v>
      </c>
      <c r="CP453" s="4">
        <v>3</v>
      </c>
      <c r="CQ453" s="4">
        <v>3</v>
      </c>
      <c r="CR453" s="4">
        <v>3</v>
      </c>
      <c r="CS453" s="4">
        <v>1</v>
      </c>
      <c r="CT453" s="4">
        <v>1</v>
      </c>
      <c r="CU453" s="4">
        <v>1</v>
      </c>
      <c r="CV453" s="4">
        <v>1</v>
      </c>
      <c r="CW453" s="4">
        <v>1</v>
      </c>
      <c r="CX453" s="4">
        <v>1</v>
      </c>
      <c r="CY453" s="4">
        <v>6</v>
      </c>
      <c r="CZ453" s="4">
        <v>6</v>
      </c>
      <c r="DA453" s="4">
        <v>6</v>
      </c>
      <c r="DB453" s="4">
        <v>6</v>
      </c>
      <c r="DC453" s="4">
        <v>6</v>
      </c>
      <c r="DD453" s="4">
        <v>6</v>
      </c>
      <c r="DE453" s="4">
        <v>5</v>
      </c>
      <c r="DF453" s="4">
        <v>6</v>
      </c>
      <c r="DG453" s="4">
        <v>6</v>
      </c>
      <c r="DH453" s="4">
        <v>6</v>
      </c>
      <c r="DI453" s="4">
        <v>6</v>
      </c>
      <c r="DJ453" s="4">
        <v>5</v>
      </c>
      <c r="DK453" s="4">
        <v>5</v>
      </c>
      <c r="DL453" s="4">
        <v>5</v>
      </c>
      <c r="DM453" s="4">
        <v>5</v>
      </c>
      <c r="DN453" s="14" t="s">
        <v>150</v>
      </c>
      <c r="DO453" s="4">
        <v>68.400000000000006</v>
      </c>
      <c r="DP453" s="4">
        <v>1.64</v>
      </c>
      <c r="DQ453" s="15" t="s">
        <v>155</v>
      </c>
      <c r="DR453" s="4" t="s">
        <v>155</v>
      </c>
    </row>
    <row r="454" spans="1:122" x14ac:dyDescent="0.25">
      <c r="A454" s="1">
        <v>177</v>
      </c>
      <c r="C454">
        <v>1773</v>
      </c>
      <c r="D454">
        <v>1773</v>
      </c>
      <c r="E454" s="1" t="s">
        <v>141</v>
      </c>
      <c r="F454">
        <v>3</v>
      </c>
      <c r="G454" s="1">
        <v>3</v>
      </c>
      <c r="H454">
        <v>1</v>
      </c>
      <c r="I454">
        <v>1</v>
      </c>
      <c r="J454">
        <v>109</v>
      </c>
      <c r="K454">
        <v>0</v>
      </c>
      <c r="L454">
        <v>0</v>
      </c>
      <c r="M454">
        <v>2010</v>
      </c>
      <c r="N454">
        <v>2010</v>
      </c>
      <c r="O454">
        <v>846.82600000000002</v>
      </c>
      <c r="P454">
        <v>1402.664</v>
      </c>
      <c r="Q454">
        <v>75.078999999999994</v>
      </c>
      <c r="R454">
        <v>131.91</v>
      </c>
      <c r="S454">
        <v>49.817</v>
      </c>
      <c r="T454">
        <v>45.204999999999998</v>
      </c>
      <c r="U454">
        <v>4.6120000000000001</v>
      </c>
      <c r="V454">
        <v>135.35300000000001</v>
      </c>
      <c r="W454">
        <v>20.224</v>
      </c>
      <c r="X454">
        <v>21.559000000000001</v>
      </c>
      <c r="Y454">
        <v>27.405000000000001</v>
      </c>
      <c r="Z454">
        <v>6.016</v>
      </c>
      <c r="AA454">
        <v>437.416</v>
      </c>
      <c r="AB454">
        <v>4.1360000000000001</v>
      </c>
      <c r="AC454">
        <v>5.0679999999999996</v>
      </c>
      <c r="AD454">
        <v>91.608999999999995</v>
      </c>
      <c r="AE454">
        <v>42.055</v>
      </c>
      <c r="AF454">
        <v>0.45600000000000002</v>
      </c>
      <c r="AG454">
        <v>0.81799999999999995</v>
      </c>
      <c r="AH454">
        <v>12.536</v>
      </c>
      <c r="AI454">
        <v>2.9359999999999999</v>
      </c>
      <c r="AJ454">
        <v>1.1930000000000001</v>
      </c>
      <c r="AK454">
        <v>81.576999999999998</v>
      </c>
      <c r="AL454">
        <v>3.0529999999999999</v>
      </c>
      <c r="AM454">
        <v>365.97300000000001</v>
      </c>
      <c r="AN454">
        <v>588.80999999999995</v>
      </c>
      <c r="AO454">
        <v>121.504</v>
      </c>
      <c r="AP454">
        <v>3.2749999999999999</v>
      </c>
      <c r="AQ454">
        <v>8.7409999999999997</v>
      </c>
      <c r="AR454">
        <v>0.46700000000000003</v>
      </c>
      <c r="AS454">
        <v>72.700999999999993</v>
      </c>
      <c r="AT454">
        <v>2667.1590000000001</v>
      </c>
      <c r="AU454">
        <v>1612.6769999999999</v>
      </c>
      <c r="AV454">
        <v>47.651000000000003</v>
      </c>
      <c r="AW454">
        <v>37.722000000000001</v>
      </c>
      <c r="AX454">
        <v>14.541</v>
      </c>
      <c r="AY454">
        <v>117.812</v>
      </c>
      <c r="AZ454">
        <v>114.599</v>
      </c>
      <c r="BA454">
        <v>0.70499999999999996</v>
      </c>
      <c r="BB454" s="8">
        <v>1773</v>
      </c>
      <c r="BC454" s="4">
        <v>1</v>
      </c>
      <c r="BD454" s="11">
        <v>16254</v>
      </c>
      <c r="BE454" s="4">
        <v>67</v>
      </c>
      <c r="BF454" s="4" t="s">
        <v>143</v>
      </c>
      <c r="BG454" s="4" t="s">
        <v>121</v>
      </c>
      <c r="BH454" s="4" t="s">
        <v>117</v>
      </c>
      <c r="BI454" s="4" t="s">
        <v>147</v>
      </c>
      <c r="BJ454" s="4" t="s">
        <v>148</v>
      </c>
      <c r="BK454" s="4">
        <v>930</v>
      </c>
      <c r="BL454" s="4">
        <v>2</v>
      </c>
      <c r="BM454" s="4" t="s">
        <v>148</v>
      </c>
      <c r="BN454" s="4" t="s">
        <v>148</v>
      </c>
      <c r="BO454" s="4" t="s">
        <v>147</v>
      </c>
      <c r="BP454" s="4" t="s">
        <v>147</v>
      </c>
      <c r="BQ454" s="4" t="s">
        <v>147</v>
      </c>
      <c r="BR454" s="4" t="s">
        <v>148</v>
      </c>
      <c r="BS454" s="4" t="s">
        <v>147</v>
      </c>
      <c r="BT454" s="4" t="s">
        <v>147</v>
      </c>
      <c r="BU454" s="4">
        <v>68.400000000000006</v>
      </c>
      <c r="BV454" s="4">
        <v>1.64</v>
      </c>
      <c r="BW454" s="10">
        <f t="shared" si="23"/>
        <v>25.431290898274842</v>
      </c>
      <c r="BX454" s="4">
        <v>27</v>
      </c>
      <c r="BY454" s="10">
        <f t="shared" si="21"/>
        <v>21.661999999999999</v>
      </c>
      <c r="BZ454" s="10">
        <f t="shared" si="22"/>
        <v>37.360051273885347</v>
      </c>
      <c r="CA454" s="4">
        <v>17</v>
      </c>
      <c r="CB454" s="4">
        <v>95</v>
      </c>
      <c r="CC454" s="4">
        <v>0</v>
      </c>
      <c r="CD454" s="4">
        <v>1</v>
      </c>
      <c r="CE454" s="4">
        <v>4</v>
      </c>
      <c r="CF454" s="4">
        <v>5</v>
      </c>
      <c r="CG454" s="4">
        <v>1</v>
      </c>
      <c r="CH454" s="4">
        <v>2</v>
      </c>
      <c r="CI454" s="4">
        <v>1</v>
      </c>
      <c r="CJ454" s="4">
        <v>3</v>
      </c>
      <c r="CK454" s="4">
        <v>3</v>
      </c>
      <c r="CL454" s="4">
        <v>3</v>
      </c>
      <c r="CM454" s="4">
        <v>3</v>
      </c>
      <c r="CN454" s="4">
        <v>3</v>
      </c>
      <c r="CO454" s="4">
        <v>3</v>
      </c>
      <c r="CP454" s="4">
        <v>3</v>
      </c>
      <c r="CQ454" s="4">
        <v>3</v>
      </c>
      <c r="CR454" s="4">
        <v>3</v>
      </c>
      <c r="CS454" s="4">
        <v>1</v>
      </c>
      <c r="CT454" s="4">
        <v>1</v>
      </c>
      <c r="CU454" s="4">
        <v>1</v>
      </c>
      <c r="CV454" s="4">
        <v>1</v>
      </c>
      <c r="CW454" s="4">
        <v>1</v>
      </c>
      <c r="CX454" s="4">
        <v>1</v>
      </c>
      <c r="CY454" s="4">
        <v>6</v>
      </c>
      <c r="CZ454" s="4">
        <v>6</v>
      </c>
      <c r="DA454" s="4">
        <v>6</v>
      </c>
      <c r="DB454" s="4">
        <v>6</v>
      </c>
      <c r="DC454" s="4">
        <v>6</v>
      </c>
      <c r="DD454" s="4">
        <v>6</v>
      </c>
      <c r="DE454" s="4">
        <v>5</v>
      </c>
      <c r="DF454" s="4">
        <v>6</v>
      </c>
      <c r="DG454" s="4">
        <v>6</v>
      </c>
      <c r="DH454" s="4">
        <v>6</v>
      </c>
      <c r="DI454" s="4">
        <v>6</v>
      </c>
      <c r="DJ454" s="4">
        <v>5</v>
      </c>
      <c r="DK454" s="4">
        <v>5</v>
      </c>
      <c r="DL454" s="4">
        <v>5</v>
      </c>
      <c r="DM454" s="4">
        <v>5</v>
      </c>
      <c r="DN454" s="14" t="s">
        <v>150</v>
      </c>
      <c r="DO454" s="4">
        <v>68.400000000000006</v>
      </c>
      <c r="DP454" s="4">
        <v>1.64</v>
      </c>
      <c r="DQ454" s="15" t="s">
        <v>155</v>
      </c>
      <c r="DR454" s="4" t="s">
        <v>155</v>
      </c>
    </row>
    <row r="455" spans="1:122" x14ac:dyDescent="0.25">
      <c r="A455" s="3">
        <v>178</v>
      </c>
      <c r="C455">
        <v>1781</v>
      </c>
      <c r="D455">
        <v>1781</v>
      </c>
      <c r="E455" s="1" t="s">
        <v>140</v>
      </c>
      <c r="F455">
        <v>4</v>
      </c>
      <c r="G455" s="3">
        <v>1</v>
      </c>
      <c r="H455">
        <v>1</v>
      </c>
      <c r="I455">
        <v>1</v>
      </c>
      <c r="J455">
        <v>115</v>
      </c>
      <c r="K455">
        <v>0</v>
      </c>
      <c r="L455">
        <v>0</v>
      </c>
      <c r="M455">
        <v>2010</v>
      </c>
      <c r="N455">
        <v>2010</v>
      </c>
      <c r="O455">
        <v>1546.713</v>
      </c>
      <c r="P455">
        <v>1215.6300000000001</v>
      </c>
      <c r="Q455">
        <v>52.423999999999999</v>
      </c>
      <c r="R455">
        <v>135.42599999999999</v>
      </c>
      <c r="S455">
        <v>55.27</v>
      </c>
      <c r="T455">
        <v>37.090000000000003</v>
      </c>
      <c r="U455">
        <v>18.18</v>
      </c>
      <c r="V455">
        <v>97.228999999999999</v>
      </c>
      <c r="W455">
        <v>20.515999999999998</v>
      </c>
      <c r="X455">
        <v>16.997</v>
      </c>
      <c r="Y455">
        <v>16.452000000000002</v>
      </c>
      <c r="Z455">
        <v>15.37</v>
      </c>
      <c r="AA455">
        <v>7077.482</v>
      </c>
      <c r="AB455">
        <v>14.095000000000001</v>
      </c>
      <c r="AC455">
        <v>4.6379999999999999</v>
      </c>
      <c r="AD455">
        <v>1063.357</v>
      </c>
      <c r="AE455">
        <v>17.466000000000001</v>
      </c>
      <c r="AF455">
        <v>1.2889999999999999</v>
      </c>
      <c r="AG455">
        <v>2.758</v>
      </c>
      <c r="AH455">
        <v>8.2149999999999999</v>
      </c>
      <c r="AI455">
        <v>8.2260000000000009</v>
      </c>
      <c r="AJ455">
        <v>0.621</v>
      </c>
      <c r="AK455">
        <v>578.26400000000001</v>
      </c>
      <c r="AL455">
        <v>5.7839999999999998</v>
      </c>
      <c r="AM455">
        <v>1585.0260000000001</v>
      </c>
      <c r="AN455">
        <v>1252.5319999999999</v>
      </c>
      <c r="AO455">
        <v>211</v>
      </c>
      <c r="AP455">
        <v>7.6950000000000003</v>
      </c>
      <c r="AQ455">
        <v>9.0820000000000007</v>
      </c>
      <c r="AR455">
        <v>0.64900000000000002</v>
      </c>
      <c r="AS455">
        <v>75.200999999999993</v>
      </c>
      <c r="AT455">
        <v>2765.2510000000002</v>
      </c>
      <c r="AU455">
        <v>2860.848</v>
      </c>
      <c r="AV455">
        <v>38.456000000000003</v>
      </c>
      <c r="AW455">
        <v>44.170999999999999</v>
      </c>
      <c r="AX455">
        <v>17.561</v>
      </c>
      <c r="AY455">
        <v>1104.2860000000001</v>
      </c>
      <c r="AZ455">
        <v>849.62599999999998</v>
      </c>
      <c r="BA455">
        <v>2.415</v>
      </c>
      <c r="BB455" s="8">
        <v>1781</v>
      </c>
      <c r="BC455" s="4">
        <v>0</v>
      </c>
      <c r="BD455" s="11">
        <v>17480</v>
      </c>
      <c r="BE455" s="4">
        <v>63</v>
      </c>
      <c r="BF455" s="4" t="s">
        <v>143</v>
      </c>
      <c r="BG455" s="4" t="s">
        <v>118</v>
      </c>
      <c r="BH455" s="4" t="s">
        <v>118</v>
      </c>
      <c r="BI455" s="4" t="s">
        <v>147</v>
      </c>
      <c r="BJ455" s="4" t="s">
        <v>148</v>
      </c>
      <c r="BK455" s="10">
        <v>2300</v>
      </c>
      <c r="BL455" s="4">
        <v>3</v>
      </c>
      <c r="BM455" s="4" t="s">
        <v>148</v>
      </c>
      <c r="BN455" s="4" t="s">
        <v>147</v>
      </c>
      <c r="BO455" s="4" t="s">
        <v>147</v>
      </c>
      <c r="BP455" s="4" t="s">
        <v>147</v>
      </c>
      <c r="BQ455" s="4" t="s">
        <v>147</v>
      </c>
      <c r="BR455" s="4" t="s">
        <v>147</v>
      </c>
      <c r="BS455" s="4" t="s">
        <v>147</v>
      </c>
      <c r="BT455" s="4" t="s">
        <v>147</v>
      </c>
      <c r="BU455" s="4">
        <v>56</v>
      </c>
      <c r="BV455" s="4">
        <v>1.61</v>
      </c>
      <c r="BW455" s="10">
        <f t="shared" si="23"/>
        <v>21.60410477990818</v>
      </c>
      <c r="BX455" s="4">
        <v>26</v>
      </c>
      <c r="BY455" s="10">
        <f t="shared" si="21"/>
        <v>21.29</v>
      </c>
      <c r="BZ455" s="10">
        <f t="shared" si="22"/>
        <v>36.087906050955411</v>
      </c>
      <c r="CA455" s="4">
        <v>15</v>
      </c>
      <c r="CB455" s="4">
        <v>86</v>
      </c>
      <c r="CC455" s="4">
        <v>0</v>
      </c>
      <c r="CD455" s="4">
        <v>0</v>
      </c>
      <c r="CE455" s="4">
        <v>5</v>
      </c>
      <c r="CF455" s="4">
        <v>5</v>
      </c>
      <c r="CG455" s="4">
        <v>1</v>
      </c>
      <c r="CH455" s="4">
        <v>5</v>
      </c>
      <c r="CI455" s="4">
        <v>3</v>
      </c>
      <c r="CJ455" s="4">
        <v>3</v>
      </c>
      <c r="CK455" s="4">
        <v>3</v>
      </c>
      <c r="CL455" s="4">
        <v>3</v>
      </c>
      <c r="CM455" s="4">
        <v>3</v>
      </c>
      <c r="CN455" s="4">
        <v>3</v>
      </c>
      <c r="CO455" s="4">
        <v>3</v>
      </c>
      <c r="CP455" s="4">
        <v>3</v>
      </c>
      <c r="CQ455" s="4">
        <v>3</v>
      </c>
      <c r="CR455" s="4">
        <v>3</v>
      </c>
      <c r="CS455" s="4">
        <v>1</v>
      </c>
      <c r="CT455" s="4">
        <v>1</v>
      </c>
      <c r="CU455" s="4">
        <v>1</v>
      </c>
      <c r="CV455" s="4">
        <v>1</v>
      </c>
      <c r="CW455" s="4">
        <v>1</v>
      </c>
      <c r="CX455" s="4">
        <v>1</v>
      </c>
      <c r="CY455" s="4">
        <v>6</v>
      </c>
      <c r="CZ455" s="4">
        <v>6</v>
      </c>
      <c r="DA455" s="4">
        <v>6</v>
      </c>
      <c r="DB455" s="4">
        <v>6</v>
      </c>
      <c r="DC455" s="4">
        <v>6</v>
      </c>
      <c r="DD455" s="4">
        <v>6</v>
      </c>
      <c r="DE455" s="4">
        <v>6</v>
      </c>
      <c r="DF455" s="4">
        <v>4</v>
      </c>
      <c r="DG455" s="4">
        <v>4</v>
      </c>
      <c r="DH455" s="4">
        <v>6</v>
      </c>
      <c r="DI455" s="4">
        <v>6</v>
      </c>
      <c r="DJ455" s="4">
        <v>6</v>
      </c>
      <c r="DK455" s="4">
        <v>6</v>
      </c>
      <c r="DL455" s="4">
        <v>6</v>
      </c>
      <c r="DM455" s="4">
        <v>6</v>
      </c>
      <c r="DN455" s="14" t="s">
        <v>150</v>
      </c>
      <c r="DO455" s="4">
        <v>56</v>
      </c>
      <c r="DP455" s="4">
        <v>1.61</v>
      </c>
      <c r="DQ455" s="15" t="s">
        <v>155</v>
      </c>
      <c r="DR455" s="4" t="s">
        <v>155</v>
      </c>
    </row>
    <row r="456" spans="1:122" x14ac:dyDescent="0.25">
      <c r="A456" s="3">
        <v>178</v>
      </c>
      <c r="C456">
        <v>1782</v>
      </c>
      <c r="D456">
        <v>1782</v>
      </c>
      <c r="E456" s="1" t="s">
        <v>140</v>
      </c>
      <c r="F456">
        <v>0</v>
      </c>
      <c r="G456" s="3">
        <v>2</v>
      </c>
      <c r="H456">
        <v>1</v>
      </c>
      <c r="I456">
        <v>1</v>
      </c>
      <c r="J456">
        <v>115</v>
      </c>
      <c r="K456">
        <v>0</v>
      </c>
      <c r="L456">
        <v>0</v>
      </c>
      <c r="M456">
        <v>2010</v>
      </c>
      <c r="N456">
        <v>2010</v>
      </c>
      <c r="O456">
        <v>1484.91</v>
      </c>
      <c r="P456">
        <v>1463.47</v>
      </c>
      <c r="Q456">
        <v>47.819000000000003</v>
      </c>
      <c r="R456">
        <v>202.98500000000001</v>
      </c>
      <c r="S456">
        <v>63.436</v>
      </c>
      <c r="T456">
        <v>36.911000000000001</v>
      </c>
      <c r="U456">
        <v>26.524999999999999</v>
      </c>
      <c r="V456">
        <v>228.334</v>
      </c>
      <c r="W456">
        <v>18.882999999999999</v>
      </c>
      <c r="X456">
        <v>15.237</v>
      </c>
      <c r="Y456">
        <v>8.4719999999999995</v>
      </c>
      <c r="Z456">
        <v>24.574999999999999</v>
      </c>
      <c r="AA456">
        <v>14834.656000000001</v>
      </c>
      <c r="AB456">
        <v>1.2809999999999999</v>
      </c>
      <c r="AC456">
        <v>5.6520000000000001</v>
      </c>
      <c r="AD456">
        <v>104.999</v>
      </c>
      <c r="AE456">
        <v>342.536</v>
      </c>
      <c r="AF456">
        <v>1.347</v>
      </c>
      <c r="AG456">
        <v>1.169</v>
      </c>
      <c r="AH456">
        <v>19.295999999999999</v>
      </c>
      <c r="AI456">
        <v>3.3759999999999999</v>
      </c>
      <c r="AJ456">
        <v>1.4590000000000001</v>
      </c>
      <c r="AK456">
        <v>398.71300000000002</v>
      </c>
      <c r="AL456">
        <v>12.965</v>
      </c>
      <c r="AM456">
        <v>387.81900000000002</v>
      </c>
      <c r="AN456">
        <v>753.995</v>
      </c>
      <c r="AO456">
        <v>180.685</v>
      </c>
      <c r="AP456">
        <v>13.631</v>
      </c>
      <c r="AQ456">
        <v>8.8010000000000002</v>
      </c>
      <c r="AR456">
        <v>1.111</v>
      </c>
      <c r="AS456">
        <v>102.729</v>
      </c>
      <c r="AT456">
        <v>1910.0619999999999</v>
      </c>
      <c r="AU456">
        <v>2366.5990000000002</v>
      </c>
      <c r="AV456">
        <v>28.916</v>
      </c>
      <c r="AW456">
        <v>53.625999999999998</v>
      </c>
      <c r="AX456">
        <v>17.468</v>
      </c>
      <c r="AY456">
        <v>1601.2370000000001</v>
      </c>
      <c r="AZ456">
        <v>888.91800000000001</v>
      </c>
      <c r="BA456">
        <v>2.1459999999999999</v>
      </c>
      <c r="BB456" s="8">
        <v>1782</v>
      </c>
      <c r="BC456" s="4">
        <v>0</v>
      </c>
      <c r="BD456" s="11">
        <v>17480</v>
      </c>
      <c r="BE456" s="4">
        <v>63</v>
      </c>
      <c r="BF456" s="4" t="s">
        <v>143</v>
      </c>
      <c r="BG456" s="4" t="s">
        <v>118</v>
      </c>
      <c r="BH456" s="4" t="s">
        <v>118</v>
      </c>
      <c r="BI456" s="4" t="s">
        <v>147</v>
      </c>
      <c r="BJ456" s="4" t="s">
        <v>148</v>
      </c>
      <c r="BK456" s="10">
        <v>2300</v>
      </c>
      <c r="BL456" s="4">
        <v>3</v>
      </c>
      <c r="BM456" s="4" t="s">
        <v>148</v>
      </c>
      <c r="BN456" s="4" t="s">
        <v>147</v>
      </c>
      <c r="BO456" s="4" t="s">
        <v>147</v>
      </c>
      <c r="BP456" s="4" t="s">
        <v>147</v>
      </c>
      <c r="BQ456" s="4" t="s">
        <v>147</v>
      </c>
      <c r="BR456" s="4" t="s">
        <v>147</v>
      </c>
      <c r="BS456" s="4" t="s">
        <v>147</v>
      </c>
      <c r="BT456" s="4" t="s">
        <v>147</v>
      </c>
      <c r="BU456" s="4">
        <v>56</v>
      </c>
      <c r="BV456" s="4">
        <v>1.61</v>
      </c>
      <c r="BW456" s="10">
        <f t="shared" si="23"/>
        <v>21.60410477990818</v>
      </c>
      <c r="BX456" s="4">
        <v>26</v>
      </c>
      <c r="BY456" s="10">
        <f t="shared" si="21"/>
        <v>21.29</v>
      </c>
      <c r="BZ456" s="10">
        <f t="shared" si="22"/>
        <v>36.087906050955411</v>
      </c>
      <c r="CA456" s="4">
        <v>15</v>
      </c>
      <c r="CB456" s="4">
        <v>86</v>
      </c>
      <c r="CC456" s="4">
        <v>0</v>
      </c>
      <c r="CD456" s="4">
        <v>0</v>
      </c>
      <c r="CE456" s="4">
        <v>5</v>
      </c>
      <c r="CF456" s="4">
        <v>5</v>
      </c>
      <c r="CG456" s="4">
        <v>1</v>
      </c>
      <c r="CH456" s="4">
        <v>5</v>
      </c>
      <c r="CI456" s="4">
        <v>3</v>
      </c>
      <c r="CJ456" s="4">
        <v>3</v>
      </c>
      <c r="CK456" s="4">
        <v>3</v>
      </c>
      <c r="CL456" s="4">
        <v>3</v>
      </c>
      <c r="CM456" s="4">
        <v>3</v>
      </c>
      <c r="CN456" s="4">
        <v>3</v>
      </c>
      <c r="CO456" s="4">
        <v>3</v>
      </c>
      <c r="CP456" s="4">
        <v>3</v>
      </c>
      <c r="CQ456" s="4">
        <v>3</v>
      </c>
      <c r="CR456" s="4">
        <v>3</v>
      </c>
      <c r="CS456" s="4">
        <v>1</v>
      </c>
      <c r="CT456" s="4">
        <v>1</v>
      </c>
      <c r="CU456" s="4">
        <v>1</v>
      </c>
      <c r="CV456" s="4">
        <v>1</v>
      </c>
      <c r="CW456" s="4">
        <v>1</v>
      </c>
      <c r="CX456" s="4">
        <v>1</v>
      </c>
      <c r="CY456" s="4">
        <v>6</v>
      </c>
      <c r="CZ456" s="4">
        <v>6</v>
      </c>
      <c r="DA456" s="4">
        <v>6</v>
      </c>
      <c r="DB456" s="4">
        <v>6</v>
      </c>
      <c r="DC456" s="4">
        <v>6</v>
      </c>
      <c r="DD456" s="4">
        <v>6</v>
      </c>
      <c r="DE456" s="4">
        <v>6</v>
      </c>
      <c r="DF456" s="4">
        <v>4</v>
      </c>
      <c r="DG456" s="4">
        <v>4</v>
      </c>
      <c r="DH456" s="4">
        <v>6</v>
      </c>
      <c r="DI456" s="4">
        <v>6</v>
      </c>
      <c r="DJ456" s="4">
        <v>6</v>
      </c>
      <c r="DK456" s="4">
        <v>6</v>
      </c>
      <c r="DL456" s="4">
        <v>6</v>
      </c>
      <c r="DM456" s="4">
        <v>6</v>
      </c>
      <c r="DN456" s="14" t="s">
        <v>150</v>
      </c>
      <c r="DO456" s="4">
        <v>56</v>
      </c>
      <c r="DP456" s="4">
        <v>1.61</v>
      </c>
      <c r="DQ456" s="15" t="s">
        <v>155</v>
      </c>
      <c r="DR456" s="4" t="s">
        <v>155</v>
      </c>
    </row>
    <row r="457" spans="1:122" x14ac:dyDescent="0.25">
      <c r="A457" s="3">
        <v>178</v>
      </c>
      <c r="C457">
        <v>1783</v>
      </c>
      <c r="D457">
        <v>1783</v>
      </c>
      <c r="E457" s="1" t="s">
        <v>140</v>
      </c>
      <c r="F457">
        <v>4</v>
      </c>
      <c r="G457" s="3">
        <v>3</v>
      </c>
      <c r="H457">
        <v>1</v>
      </c>
      <c r="I457">
        <v>1</v>
      </c>
      <c r="J457">
        <v>115</v>
      </c>
      <c r="K457">
        <v>0</v>
      </c>
      <c r="L457">
        <v>0</v>
      </c>
      <c r="M457">
        <v>2010</v>
      </c>
      <c r="N457">
        <v>2010</v>
      </c>
      <c r="O457">
        <v>1451.5340000000001</v>
      </c>
      <c r="P457">
        <v>1972.0229999999999</v>
      </c>
      <c r="Q457">
        <v>87.594999999999999</v>
      </c>
      <c r="R457">
        <v>255.27500000000001</v>
      </c>
      <c r="S457">
        <v>52.768000000000001</v>
      </c>
      <c r="T457">
        <v>34.274000000000001</v>
      </c>
      <c r="U457">
        <v>18.495999999999999</v>
      </c>
      <c r="V457">
        <v>229.83799999999999</v>
      </c>
      <c r="W457">
        <v>26.702000000000002</v>
      </c>
      <c r="X457">
        <v>31.805</v>
      </c>
      <c r="Y457">
        <v>22.588000000000001</v>
      </c>
      <c r="Z457">
        <v>26.425999999999998</v>
      </c>
      <c r="AA457">
        <v>12542.300999999999</v>
      </c>
      <c r="AB457">
        <v>4.4569999999999999</v>
      </c>
      <c r="AC457">
        <v>6.2450000000000001</v>
      </c>
      <c r="AD457">
        <v>69.703000000000003</v>
      </c>
      <c r="AE457">
        <v>453.62900000000002</v>
      </c>
      <c r="AF457">
        <v>1.4610000000000001</v>
      </c>
      <c r="AG457">
        <v>1.5549999999999999</v>
      </c>
      <c r="AH457">
        <v>12.227</v>
      </c>
      <c r="AI457">
        <v>4.4649999999999999</v>
      </c>
      <c r="AJ457">
        <v>1.2769999999999999</v>
      </c>
      <c r="AK457">
        <v>314.77800000000002</v>
      </c>
      <c r="AL457">
        <v>2.7629999999999999</v>
      </c>
      <c r="AM457">
        <v>757.74</v>
      </c>
      <c r="AN457">
        <v>861.92499999999995</v>
      </c>
      <c r="AO457">
        <v>185.02799999999999</v>
      </c>
      <c r="AP457">
        <v>6.657</v>
      </c>
      <c r="AQ457">
        <v>6.1630000000000003</v>
      </c>
      <c r="AR457">
        <v>1.1120000000000001</v>
      </c>
      <c r="AS457">
        <v>70.772000000000006</v>
      </c>
      <c r="AT457">
        <v>2805.81</v>
      </c>
      <c r="AU457">
        <v>2573.7150000000001</v>
      </c>
      <c r="AV457">
        <v>39.432000000000002</v>
      </c>
      <c r="AW457">
        <v>49.834000000000003</v>
      </c>
      <c r="AX457">
        <v>10.712</v>
      </c>
      <c r="AY457">
        <v>1549.5650000000001</v>
      </c>
      <c r="AZ457">
        <v>996.298</v>
      </c>
      <c r="BA457">
        <v>1.4339999999999999</v>
      </c>
      <c r="BB457" s="8">
        <v>1783</v>
      </c>
      <c r="BC457" s="4">
        <v>0</v>
      </c>
      <c r="BD457" s="11">
        <v>17480</v>
      </c>
      <c r="BE457" s="4">
        <v>63</v>
      </c>
      <c r="BF457" s="4" t="s">
        <v>143</v>
      </c>
      <c r="BG457" s="4" t="s">
        <v>118</v>
      </c>
      <c r="BH457" s="4" t="s">
        <v>118</v>
      </c>
      <c r="BI457" s="4" t="s">
        <v>147</v>
      </c>
      <c r="BJ457" s="4" t="s">
        <v>148</v>
      </c>
      <c r="BK457" s="10">
        <v>2300</v>
      </c>
      <c r="BL457" s="4">
        <v>3</v>
      </c>
      <c r="BM457" s="4" t="s">
        <v>148</v>
      </c>
      <c r="BN457" s="4" t="s">
        <v>147</v>
      </c>
      <c r="BO457" s="4" t="s">
        <v>147</v>
      </c>
      <c r="BP457" s="4" t="s">
        <v>147</v>
      </c>
      <c r="BQ457" s="4" t="s">
        <v>147</v>
      </c>
      <c r="BR457" s="4" t="s">
        <v>147</v>
      </c>
      <c r="BS457" s="4" t="s">
        <v>147</v>
      </c>
      <c r="BT457" s="4" t="s">
        <v>147</v>
      </c>
      <c r="BU457" s="4">
        <v>56</v>
      </c>
      <c r="BV457" s="4">
        <v>1.61</v>
      </c>
      <c r="BW457" s="10">
        <f t="shared" si="23"/>
        <v>21.60410477990818</v>
      </c>
      <c r="BX457" s="4">
        <v>26</v>
      </c>
      <c r="BY457" s="10">
        <f t="shared" si="21"/>
        <v>21.29</v>
      </c>
      <c r="BZ457" s="10">
        <f t="shared" si="22"/>
        <v>36.087906050955411</v>
      </c>
      <c r="CA457" s="4">
        <v>15</v>
      </c>
      <c r="CB457" s="4">
        <v>86</v>
      </c>
      <c r="CC457" s="4">
        <v>0</v>
      </c>
      <c r="CD457" s="4">
        <v>0</v>
      </c>
      <c r="CE457" s="4">
        <v>5</v>
      </c>
      <c r="CF457" s="4">
        <v>5</v>
      </c>
      <c r="CG457" s="4">
        <v>1</v>
      </c>
      <c r="CH457" s="4">
        <v>5</v>
      </c>
      <c r="CI457" s="4">
        <v>3</v>
      </c>
      <c r="CJ457" s="4">
        <v>3</v>
      </c>
      <c r="CK457" s="4">
        <v>3</v>
      </c>
      <c r="CL457" s="4">
        <v>3</v>
      </c>
      <c r="CM457" s="4">
        <v>3</v>
      </c>
      <c r="CN457" s="4">
        <v>3</v>
      </c>
      <c r="CO457" s="4">
        <v>3</v>
      </c>
      <c r="CP457" s="4">
        <v>3</v>
      </c>
      <c r="CQ457" s="4">
        <v>3</v>
      </c>
      <c r="CR457" s="4">
        <v>3</v>
      </c>
      <c r="CS457" s="4">
        <v>1</v>
      </c>
      <c r="CT457" s="4">
        <v>1</v>
      </c>
      <c r="CU457" s="4">
        <v>1</v>
      </c>
      <c r="CV457" s="4">
        <v>1</v>
      </c>
      <c r="CW457" s="4">
        <v>1</v>
      </c>
      <c r="CX457" s="4">
        <v>1</v>
      </c>
      <c r="CY457" s="4">
        <v>6</v>
      </c>
      <c r="CZ457" s="4">
        <v>6</v>
      </c>
      <c r="DA457" s="4">
        <v>6</v>
      </c>
      <c r="DB457" s="4">
        <v>6</v>
      </c>
      <c r="DC457" s="4">
        <v>6</v>
      </c>
      <c r="DD457" s="4">
        <v>6</v>
      </c>
      <c r="DE457" s="4">
        <v>6</v>
      </c>
      <c r="DF457" s="4">
        <v>4</v>
      </c>
      <c r="DG457" s="4">
        <v>4</v>
      </c>
      <c r="DH457" s="4">
        <v>6</v>
      </c>
      <c r="DI457" s="4">
        <v>6</v>
      </c>
      <c r="DJ457" s="4">
        <v>6</v>
      </c>
      <c r="DK457" s="4">
        <v>6</v>
      </c>
      <c r="DL457" s="4">
        <v>6</v>
      </c>
      <c r="DM457" s="4">
        <v>6</v>
      </c>
      <c r="DN457" s="14" t="s">
        <v>150</v>
      </c>
      <c r="DO457" s="4">
        <v>56</v>
      </c>
      <c r="DP457" s="4">
        <v>1.61</v>
      </c>
      <c r="DQ457" s="15" t="s">
        <v>155</v>
      </c>
      <c r="DR457" s="4" t="s">
        <v>155</v>
      </c>
    </row>
    <row r="458" spans="1:122" x14ac:dyDescent="0.25">
      <c r="A458" s="1">
        <v>179</v>
      </c>
      <c r="C458">
        <v>1791</v>
      </c>
      <c r="D458">
        <v>1791</v>
      </c>
      <c r="E458" s="1" t="s">
        <v>140</v>
      </c>
      <c r="F458">
        <v>3</v>
      </c>
      <c r="G458" s="1">
        <v>1</v>
      </c>
      <c r="H458">
        <v>1</v>
      </c>
      <c r="I458">
        <v>1</v>
      </c>
      <c r="J458">
        <v>116</v>
      </c>
      <c r="K458">
        <v>0</v>
      </c>
      <c r="L458">
        <v>0</v>
      </c>
      <c r="M458">
        <v>2010</v>
      </c>
      <c r="N458">
        <v>2010</v>
      </c>
      <c r="O458">
        <v>1158.4490000000001</v>
      </c>
      <c r="P458">
        <v>1324.798</v>
      </c>
      <c r="Q458">
        <v>49.012999999999998</v>
      </c>
      <c r="R458">
        <v>159.404</v>
      </c>
      <c r="S458">
        <v>63.473999999999997</v>
      </c>
      <c r="T458">
        <v>37.420999999999999</v>
      </c>
      <c r="U458">
        <v>26.053000000000001</v>
      </c>
      <c r="V458">
        <v>113.176</v>
      </c>
      <c r="W458">
        <v>12.396000000000001</v>
      </c>
      <c r="X458">
        <v>16.071000000000002</v>
      </c>
      <c r="Y458">
        <v>15.962</v>
      </c>
      <c r="Z458">
        <v>19.504000000000001</v>
      </c>
      <c r="AA458">
        <v>1571.808</v>
      </c>
      <c r="AB458">
        <v>2.133</v>
      </c>
      <c r="AC458">
        <v>4.0570000000000004</v>
      </c>
      <c r="AD458">
        <v>40.884999999999998</v>
      </c>
      <c r="AE458">
        <v>35.009</v>
      </c>
      <c r="AF458">
        <v>0.82699999999999996</v>
      </c>
      <c r="AG458">
        <v>0.81899999999999995</v>
      </c>
      <c r="AH458">
        <v>15.233000000000001</v>
      </c>
      <c r="AI458">
        <v>3.605</v>
      </c>
      <c r="AJ458">
        <v>1.1399999999999999</v>
      </c>
      <c r="AK458">
        <v>280.55099999999999</v>
      </c>
      <c r="AL458">
        <v>1.2849999999999999</v>
      </c>
      <c r="AM458">
        <v>388.10899999999998</v>
      </c>
      <c r="AN458">
        <v>663.97699999999998</v>
      </c>
      <c r="AO458">
        <v>201.31800000000001</v>
      </c>
      <c r="AP458">
        <v>12.108000000000001</v>
      </c>
      <c r="AQ458">
        <v>6.8239999999999998</v>
      </c>
      <c r="AR458">
        <v>0.92600000000000005</v>
      </c>
      <c r="AS458">
        <v>66.126999999999995</v>
      </c>
      <c r="AT458">
        <v>2438.5659999999998</v>
      </c>
      <c r="AU458">
        <v>1739.7829999999999</v>
      </c>
      <c r="AV458">
        <v>33.015999999999998</v>
      </c>
      <c r="AW458">
        <v>47.889000000000003</v>
      </c>
      <c r="AX458">
        <v>19.087</v>
      </c>
      <c r="AY458">
        <v>295.10199999999998</v>
      </c>
      <c r="AZ458">
        <v>251.11199999999999</v>
      </c>
      <c r="BA458">
        <v>2.2389999999999999</v>
      </c>
      <c r="BB458" s="8">
        <v>1791</v>
      </c>
      <c r="BC458" s="4">
        <v>0</v>
      </c>
      <c r="BD458" s="11">
        <v>9864</v>
      </c>
      <c r="BE458" s="4">
        <v>82</v>
      </c>
      <c r="BF458" s="4" t="s">
        <v>143</v>
      </c>
      <c r="BG458" s="4" t="s">
        <v>129</v>
      </c>
      <c r="BH458" s="4" t="s">
        <v>117</v>
      </c>
      <c r="BI458" s="4" t="s">
        <v>147</v>
      </c>
      <c r="BJ458" s="4" t="s">
        <v>148</v>
      </c>
      <c r="BK458" s="10">
        <v>515</v>
      </c>
      <c r="BL458" s="4">
        <v>2</v>
      </c>
      <c r="BM458" s="4" t="s">
        <v>147</v>
      </c>
      <c r="BN458" s="4" t="s">
        <v>147</v>
      </c>
      <c r="BO458" s="4" t="s">
        <v>148</v>
      </c>
      <c r="BP458" s="4" t="s">
        <v>147</v>
      </c>
      <c r="BQ458" s="4" t="s">
        <v>147</v>
      </c>
      <c r="BR458" s="4" t="s">
        <v>147</v>
      </c>
      <c r="BS458" s="4" t="s">
        <v>147</v>
      </c>
      <c r="BT458" s="4" t="s">
        <v>147</v>
      </c>
      <c r="BU458" s="4">
        <v>45.6</v>
      </c>
      <c r="BV458" s="4">
        <v>1.45</v>
      </c>
      <c r="BW458" s="10">
        <f t="shared" si="23"/>
        <v>21.688466111771699</v>
      </c>
      <c r="BX458" s="4">
        <v>22</v>
      </c>
      <c r="BY458" s="10">
        <f t="shared" si="21"/>
        <v>20.43</v>
      </c>
      <c r="BZ458" s="10">
        <f t="shared" si="22"/>
        <v>33.231281847133758</v>
      </c>
      <c r="CA458" s="4">
        <v>5</v>
      </c>
      <c r="CB458" s="4">
        <v>66</v>
      </c>
      <c r="CC458" s="4">
        <v>0</v>
      </c>
      <c r="CD458" s="4">
        <v>0</v>
      </c>
      <c r="CE458" s="4">
        <v>5</v>
      </c>
      <c r="CF458" s="4">
        <v>5</v>
      </c>
      <c r="CG458" s="4">
        <v>1</v>
      </c>
      <c r="CH458" s="4">
        <v>5</v>
      </c>
      <c r="CI458" s="4">
        <v>1</v>
      </c>
      <c r="CJ458" s="4">
        <v>2</v>
      </c>
      <c r="CK458" s="4">
        <v>1</v>
      </c>
      <c r="CL458" s="4">
        <v>2</v>
      </c>
      <c r="CM458" s="4">
        <v>2</v>
      </c>
      <c r="CN458" s="4">
        <v>2</v>
      </c>
      <c r="CO458" s="4">
        <v>1</v>
      </c>
      <c r="CP458" s="4">
        <v>2</v>
      </c>
      <c r="CQ458" s="4">
        <v>2</v>
      </c>
      <c r="CR458" s="4">
        <v>1</v>
      </c>
      <c r="CS458" s="4">
        <v>1</v>
      </c>
      <c r="CT458" s="4">
        <v>1</v>
      </c>
      <c r="CU458" s="4">
        <v>1</v>
      </c>
      <c r="CV458" s="4">
        <v>1</v>
      </c>
      <c r="CW458" s="4">
        <v>1</v>
      </c>
      <c r="CX458" s="4">
        <v>1</v>
      </c>
      <c r="CY458" s="4">
        <v>3</v>
      </c>
      <c r="CZ458" s="4">
        <v>2</v>
      </c>
      <c r="DA458" s="4">
        <v>5</v>
      </c>
      <c r="DB458" s="4">
        <v>6</v>
      </c>
      <c r="DC458" s="4">
        <v>6</v>
      </c>
      <c r="DD458" s="4">
        <v>3</v>
      </c>
      <c r="DE458" s="4">
        <v>2</v>
      </c>
      <c r="DF458" s="4">
        <v>1</v>
      </c>
      <c r="DG458" s="4">
        <v>1</v>
      </c>
      <c r="DH458" s="4">
        <v>2</v>
      </c>
      <c r="DI458" s="4">
        <v>2</v>
      </c>
      <c r="DJ458" s="4">
        <v>1</v>
      </c>
      <c r="DK458" s="4">
        <v>2</v>
      </c>
      <c r="DL458" s="4">
        <v>4</v>
      </c>
      <c r="DM458" s="4">
        <v>4</v>
      </c>
      <c r="DN458" s="14" t="s">
        <v>151</v>
      </c>
      <c r="DO458" s="4">
        <v>45.6</v>
      </c>
      <c r="DP458" s="4">
        <v>1.45</v>
      </c>
      <c r="DQ458" s="15" t="s">
        <v>155</v>
      </c>
      <c r="DR458" s="4" t="s">
        <v>155</v>
      </c>
    </row>
    <row r="459" spans="1:122" x14ac:dyDescent="0.25">
      <c r="A459" s="1">
        <v>179</v>
      </c>
      <c r="C459">
        <v>1792</v>
      </c>
      <c r="D459">
        <v>1792</v>
      </c>
      <c r="E459" s="1" t="s">
        <v>140</v>
      </c>
      <c r="F459">
        <v>5</v>
      </c>
      <c r="G459" s="1">
        <v>2</v>
      </c>
      <c r="H459">
        <v>1</v>
      </c>
      <c r="I459">
        <v>1</v>
      </c>
      <c r="J459">
        <v>116</v>
      </c>
      <c r="K459">
        <v>0</v>
      </c>
      <c r="L459">
        <v>0</v>
      </c>
      <c r="M459">
        <v>2010</v>
      </c>
      <c r="N459">
        <v>2010</v>
      </c>
      <c r="O459">
        <v>842.01300000000003</v>
      </c>
      <c r="P459">
        <v>1454.923</v>
      </c>
      <c r="Q459">
        <v>58.351999999999997</v>
      </c>
      <c r="R459">
        <v>181.20400000000001</v>
      </c>
      <c r="S459">
        <v>57.219000000000001</v>
      </c>
      <c r="T459">
        <v>31.97</v>
      </c>
      <c r="U459">
        <v>25.248999999999999</v>
      </c>
      <c r="V459">
        <v>91.376000000000005</v>
      </c>
      <c r="W459">
        <v>16.026</v>
      </c>
      <c r="X459">
        <v>18.198</v>
      </c>
      <c r="Y459">
        <v>19.399999999999999</v>
      </c>
      <c r="Z459">
        <v>18.939</v>
      </c>
      <c r="AA459">
        <v>1137.384</v>
      </c>
      <c r="AB459">
        <v>2.653</v>
      </c>
      <c r="AC459">
        <v>6.7409999999999997</v>
      </c>
      <c r="AD459">
        <v>80.331000000000003</v>
      </c>
      <c r="AE459">
        <v>45.58</v>
      </c>
      <c r="AF459">
        <v>0.88400000000000001</v>
      </c>
      <c r="AG459">
        <v>0.72899999999999998</v>
      </c>
      <c r="AH459">
        <v>14.992000000000001</v>
      </c>
      <c r="AI459">
        <v>4</v>
      </c>
      <c r="AJ459">
        <v>2.0529999999999999</v>
      </c>
      <c r="AK459">
        <v>263.07400000000001</v>
      </c>
      <c r="AL459">
        <v>2.3119999999999998</v>
      </c>
      <c r="AM459">
        <v>376.53699999999998</v>
      </c>
      <c r="AN459">
        <v>729.83699999999999</v>
      </c>
      <c r="AO459">
        <v>256.26400000000001</v>
      </c>
      <c r="AP459">
        <v>13.817</v>
      </c>
      <c r="AQ459">
        <v>9.7479999999999993</v>
      </c>
      <c r="AR459">
        <v>1.3149999999999999</v>
      </c>
      <c r="AS459">
        <v>60.103000000000002</v>
      </c>
      <c r="AT459">
        <v>2316.2020000000002</v>
      </c>
      <c r="AU459">
        <v>2839.9349999999999</v>
      </c>
      <c r="AV459">
        <v>35.606999999999999</v>
      </c>
      <c r="AW459">
        <v>49.243000000000002</v>
      </c>
      <c r="AX459">
        <v>15.156000000000001</v>
      </c>
      <c r="AY459">
        <v>188.286</v>
      </c>
      <c r="AZ459">
        <v>150.11500000000001</v>
      </c>
      <c r="BA459">
        <v>2.5089999999999999</v>
      </c>
      <c r="BB459" s="8">
        <v>1792</v>
      </c>
      <c r="BC459" s="4">
        <v>0</v>
      </c>
      <c r="BD459" s="11">
        <v>9864</v>
      </c>
      <c r="BE459" s="4">
        <v>82</v>
      </c>
      <c r="BF459" s="4" t="s">
        <v>143</v>
      </c>
      <c r="BG459" s="4" t="s">
        <v>129</v>
      </c>
      <c r="BH459" s="4" t="s">
        <v>117</v>
      </c>
      <c r="BI459" s="4" t="s">
        <v>147</v>
      </c>
      <c r="BJ459" s="4" t="s">
        <v>148</v>
      </c>
      <c r="BK459" s="10">
        <v>515</v>
      </c>
      <c r="BL459" s="4">
        <v>2</v>
      </c>
      <c r="BM459" s="4" t="s">
        <v>147</v>
      </c>
      <c r="BN459" s="4" t="s">
        <v>147</v>
      </c>
      <c r="BO459" s="4" t="s">
        <v>148</v>
      </c>
      <c r="BP459" s="4" t="s">
        <v>147</v>
      </c>
      <c r="BQ459" s="4" t="s">
        <v>147</v>
      </c>
      <c r="BR459" s="4" t="s">
        <v>147</v>
      </c>
      <c r="BS459" s="4" t="s">
        <v>147</v>
      </c>
      <c r="BT459" s="4" t="s">
        <v>147</v>
      </c>
      <c r="BU459" s="4">
        <v>45.6</v>
      </c>
      <c r="BV459" s="4">
        <v>1.45</v>
      </c>
      <c r="BW459" s="10">
        <f t="shared" si="23"/>
        <v>21.688466111771699</v>
      </c>
      <c r="BX459" s="4">
        <v>22</v>
      </c>
      <c r="BY459" s="10">
        <f t="shared" si="21"/>
        <v>20.43</v>
      </c>
      <c r="BZ459" s="10">
        <f t="shared" si="22"/>
        <v>33.231281847133758</v>
      </c>
      <c r="CA459" s="4">
        <v>5</v>
      </c>
      <c r="CB459" s="4">
        <v>66</v>
      </c>
      <c r="CC459" s="4">
        <v>0</v>
      </c>
      <c r="CD459" s="4">
        <v>0</v>
      </c>
      <c r="CE459" s="4">
        <v>5</v>
      </c>
      <c r="CF459" s="4">
        <v>5</v>
      </c>
      <c r="CG459" s="4">
        <v>1</v>
      </c>
      <c r="CH459" s="4">
        <v>5</v>
      </c>
      <c r="CI459" s="4">
        <v>1</v>
      </c>
      <c r="CJ459" s="4">
        <v>2</v>
      </c>
      <c r="CK459" s="4">
        <v>1</v>
      </c>
      <c r="CL459" s="4">
        <v>2</v>
      </c>
      <c r="CM459" s="4">
        <v>2</v>
      </c>
      <c r="CN459" s="4">
        <v>2</v>
      </c>
      <c r="CO459" s="4">
        <v>1</v>
      </c>
      <c r="CP459" s="4">
        <v>2</v>
      </c>
      <c r="CQ459" s="4">
        <v>2</v>
      </c>
      <c r="CR459" s="4">
        <v>1</v>
      </c>
      <c r="CS459" s="4">
        <v>1</v>
      </c>
      <c r="CT459" s="4">
        <v>1</v>
      </c>
      <c r="CU459" s="4">
        <v>1</v>
      </c>
      <c r="CV459" s="4">
        <v>1</v>
      </c>
      <c r="CW459" s="4">
        <v>1</v>
      </c>
      <c r="CX459" s="4">
        <v>1</v>
      </c>
      <c r="CY459" s="4">
        <v>3</v>
      </c>
      <c r="CZ459" s="4">
        <v>2</v>
      </c>
      <c r="DA459" s="4">
        <v>5</v>
      </c>
      <c r="DB459" s="4">
        <v>6</v>
      </c>
      <c r="DC459" s="4">
        <v>6</v>
      </c>
      <c r="DD459" s="4">
        <v>3</v>
      </c>
      <c r="DE459" s="4">
        <v>2</v>
      </c>
      <c r="DF459" s="4">
        <v>1</v>
      </c>
      <c r="DG459" s="4">
        <v>1</v>
      </c>
      <c r="DH459" s="4">
        <v>2</v>
      </c>
      <c r="DI459" s="4">
        <v>2</v>
      </c>
      <c r="DJ459" s="4">
        <v>1</v>
      </c>
      <c r="DK459" s="4">
        <v>2</v>
      </c>
      <c r="DL459" s="4">
        <v>4</v>
      </c>
      <c r="DM459" s="4">
        <v>4</v>
      </c>
      <c r="DN459" s="14" t="s">
        <v>151</v>
      </c>
      <c r="DO459" s="4">
        <v>45.6</v>
      </c>
      <c r="DP459" s="4">
        <v>1.45</v>
      </c>
      <c r="DQ459" s="15" t="s">
        <v>155</v>
      </c>
      <c r="DR459" s="4" t="s">
        <v>155</v>
      </c>
    </row>
    <row r="460" spans="1:122" x14ac:dyDescent="0.25">
      <c r="A460" s="1">
        <v>179</v>
      </c>
      <c r="C460">
        <v>1793</v>
      </c>
      <c r="D460">
        <v>1793</v>
      </c>
      <c r="E460" s="1" t="s">
        <v>140</v>
      </c>
      <c r="F460">
        <v>2</v>
      </c>
      <c r="G460" s="1">
        <v>3</v>
      </c>
      <c r="H460">
        <v>1</v>
      </c>
      <c r="I460">
        <v>1</v>
      </c>
      <c r="J460">
        <v>116</v>
      </c>
      <c r="K460">
        <v>0</v>
      </c>
      <c r="L460">
        <v>0</v>
      </c>
      <c r="M460">
        <v>2010</v>
      </c>
      <c r="N460">
        <v>2010</v>
      </c>
      <c r="O460">
        <v>940.01300000000003</v>
      </c>
      <c r="P460">
        <v>1290.7840000000001</v>
      </c>
      <c r="Q460">
        <v>44.069000000000003</v>
      </c>
      <c r="R460">
        <v>176.69200000000001</v>
      </c>
      <c r="S460">
        <v>50.401000000000003</v>
      </c>
      <c r="T460">
        <v>23.954000000000001</v>
      </c>
      <c r="U460">
        <v>26.446999999999999</v>
      </c>
      <c r="V460">
        <v>67.676000000000002</v>
      </c>
      <c r="W460">
        <v>12.659000000000001</v>
      </c>
      <c r="X460">
        <v>14.08</v>
      </c>
      <c r="Y460">
        <v>13.67</v>
      </c>
      <c r="Z460">
        <v>17.637</v>
      </c>
      <c r="AA460">
        <v>1729.2159999999999</v>
      </c>
      <c r="AB460">
        <v>2.4430000000000001</v>
      </c>
      <c r="AC460">
        <v>6.13</v>
      </c>
      <c r="AD460">
        <v>68.441000000000003</v>
      </c>
      <c r="AE460">
        <v>47.82</v>
      </c>
      <c r="AF460">
        <v>0.96</v>
      </c>
      <c r="AG460">
        <v>0.629</v>
      </c>
      <c r="AH460">
        <v>13.683999999999999</v>
      </c>
      <c r="AI460">
        <v>3.859</v>
      </c>
      <c r="AJ460">
        <v>1.6359999999999999</v>
      </c>
      <c r="AK460">
        <v>263.70400000000001</v>
      </c>
      <c r="AL460">
        <v>1.8979999999999999</v>
      </c>
      <c r="AM460">
        <v>379.18099999999998</v>
      </c>
      <c r="AN460">
        <v>691.64099999999996</v>
      </c>
      <c r="AO460">
        <v>238.166</v>
      </c>
      <c r="AP460">
        <v>13.882999999999999</v>
      </c>
      <c r="AQ460">
        <v>8.5630000000000006</v>
      </c>
      <c r="AR460">
        <v>1.333</v>
      </c>
      <c r="AS460">
        <v>49.390999999999998</v>
      </c>
      <c r="AT460">
        <v>2490.2069999999999</v>
      </c>
      <c r="AU460">
        <v>2625.203</v>
      </c>
      <c r="AV460">
        <v>30.292000000000002</v>
      </c>
      <c r="AW460">
        <v>55.012999999999998</v>
      </c>
      <c r="AX460">
        <v>14.712</v>
      </c>
      <c r="AY460">
        <v>247.42</v>
      </c>
      <c r="AZ460">
        <v>179.68199999999999</v>
      </c>
      <c r="BA460">
        <v>2.5409999999999999</v>
      </c>
      <c r="BB460" s="8">
        <v>1793</v>
      </c>
      <c r="BC460" s="4">
        <v>0</v>
      </c>
      <c r="BD460" s="11">
        <v>9864</v>
      </c>
      <c r="BE460" s="4">
        <v>82</v>
      </c>
      <c r="BF460" s="4" t="s">
        <v>143</v>
      </c>
      <c r="BG460" s="4" t="s">
        <v>129</v>
      </c>
      <c r="BH460" s="4" t="s">
        <v>117</v>
      </c>
      <c r="BI460" s="4" t="s">
        <v>147</v>
      </c>
      <c r="BJ460" s="4" t="s">
        <v>148</v>
      </c>
      <c r="BK460" s="10">
        <v>515</v>
      </c>
      <c r="BL460" s="4">
        <v>2</v>
      </c>
      <c r="BM460" s="4" t="s">
        <v>147</v>
      </c>
      <c r="BN460" s="4" t="s">
        <v>147</v>
      </c>
      <c r="BO460" s="4" t="s">
        <v>148</v>
      </c>
      <c r="BP460" s="4" t="s">
        <v>147</v>
      </c>
      <c r="BQ460" s="4" t="s">
        <v>147</v>
      </c>
      <c r="BR460" s="4" t="s">
        <v>147</v>
      </c>
      <c r="BS460" s="4" t="s">
        <v>147</v>
      </c>
      <c r="BT460" s="4" t="s">
        <v>147</v>
      </c>
      <c r="BU460" s="4">
        <v>45.6</v>
      </c>
      <c r="BV460" s="4">
        <v>1.45</v>
      </c>
      <c r="BW460" s="10">
        <f t="shared" si="23"/>
        <v>21.688466111771699</v>
      </c>
      <c r="BX460" s="4">
        <v>22</v>
      </c>
      <c r="BY460" s="10">
        <f t="shared" si="21"/>
        <v>20.43</v>
      </c>
      <c r="BZ460" s="10">
        <f t="shared" si="22"/>
        <v>33.231281847133758</v>
      </c>
      <c r="CA460" s="4">
        <v>5</v>
      </c>
      <c r="CB460" s="4">
        <v>66</v>
      </c>
      <c r="CC460" s="4">
        <v>0</v>
      </c>
      <c r="CD460" s="4">
        <v>0</v>
      </c>
      <c r="CE460" s="4">
        <v>5</v>
      </c>
      <c r="CF460" s="4">
        <v>5</v>
      </c>
      <c r="CG460" s="4">
        <v>1</v>
      </c>
      <c r="CH460" s="4">
        <v>5</v>
      </c>
      <c r="CI460" s="4">
        <v>1</v>
      </c>
      <c r="CJ460" s="4">
        <v>2</v>
      </c>
      <c r="CK460" s="4">
        <v>1</v>
      </c>
      <c r="CL460" s="4">
        <v>2</v>
      </c>
      <c r="CM460" s="4">
        <v>2</v>
      </c>
      <c r="CN460" s="4">
        <v>2</v>
      </c>
      <c r="CO460" s="4">
        <v>1</v>
      </c>
      <c r="CP460" s="4">
        <v>2</v>
      </c>
      <c r="CQ460" s="4">
        <v>2</v>
      </c>
      <c r="CR460" s="4">
        <v>1</v>
      </c>
      <c r="CS460" s="4">
        <v>1</v>
      </c>
      <c r="CT460" s="4">
        <v>1</v>
      </c>
      <c r="CU460" s="4">
        <v>1</v>
      </c>
      <c r="CV460" s="4">
        <v>1</v>
      </c>
      <c r="CW460" s="4">
        <v>1</v>
      </c>
      <c r="CX460" s="4">
        <v>1</v>
      </c>
      <c r="CY460" s="4">
        <v>3</v>
      </c>
      <c r="CZ460" s="4">
        <v>2</v>
      </c>
      <c r="DA460" s="4">
        <v>5</v>
      </c>
      <c r="DB460" s="4">
        <v>6</v>
      </c>
      <c r="DC460" s="4">
        <v>6</v>
      </c>
      <c r="DD460" s="4">
        <v>3</v>
      </c>
      <c r="DE460" s="4">
        <v>2</v>
      </c>
      <c r="DF460" s="4">
        <v>1</v>
      </c>
      <c r="DG460" s="4">
        <v>1</v>
      </c>
      <c r="DH460" s="4">
        <v>2</v>
      </c>
      <c r="DI460" s="4">
        <v>2</v>
      </c>
      <c r="DJ460" s="4">
        <v>1</v>
      </c>
      <c r="DK460" s="4">
        <v>2</v>
      </c>
      <c r="DL460" s="4">
        <v>4</v>
      </c>
      <c r="DM460" s="4">
        <v>4</v>
      </c>
      <c r="DN460" s="14" t="s">
        <v>151</v>
      </c>
      <c r="DO460" s="4">
        <v>45.6</v>
      </c>
      <c r="DP460" s="4">
        <v>1.45</v>
      </c>
      <c r="DQ460" s="15" t="s">
        <v>155</v>
      </c>
      <c r="DR460" s="4" t="s">
        <v>155</v>
      </c>
    </row>
    <row r="461" spans="1:122" x14ac:dyDescent="0.25">
      <c r="A461" s="3">
        <v>180</v>
      </c>
      <c r="C461">
        <v>1801</v>
      </c>
      <c r="D461">
        <v>1801</v>
      </c>
      <c r="E461" s="1" t="s">
        <v>140</v>
      </c>
      <c r="F461">
        <v>1</v>
      </c>
      <c r="G461" s="3">
        <v>1</v>
      </c>
      <c r="H461">
        <v>1</v>
      </c>
      <c r="I461">
        <v>1</v>
      </c>
      <c r="J461">
        <v>116</v>
      </c>
      <c r="K461">
        <v>0</v>
      </c>
      <c r="L461">
        <v>0</v>
      </c>
      <c r="M461">
        <v>2010</v>
      </c>
      <c r="N461">
        <v>2010</v>
      </c>
      <c r="O461">
        <v>1929.5809999999999</v>
      </c>
      <c r="P461">
        <v>1323.883</v>
      </c>
      <c r="Q461">
        <v>29.526</v>
      </c>
      <c r="R461">
        <v>208.48400000000001</v>
      </c>
      <c r="S461">
        <v>65.313999999999993</v>
      </c>
      <c r="T461">
        <v>37.091999999999999</v>
      </c>
      <c r="U461">
        <v>28.222000000000001</v>
      </c>
      <c r="V461">
        <v>102</v>
      </c>
      <c r="W461">
        <v>5.399</v>
      </c>
      <c r="X461">
        <v>6.9160000000000004</v>
      </c>
      <c r="Y461">
        <v>14.073</v>
      </c>
      <c r="Z461">
        <v>28.001999999999999</v>
      </c>
      <c r="AA461">
        <v>49847.58</v>
      </c>
      <c r="AB461">
        <v>0.15</v>
      </c>
      <c r="AC461">
        <v>6.1589999999999998</v>
      </c>
      <c r="AD461">
        <v>208.65299999999999</v>
      </c>
      <c r="AE461">
        <v>110.387</v>
      </c>
      <c r="AF461">
        <v>1.343</v>
      </c>
      <c r="AG461">
        <v>0.86199999999999999</v>
      </c>
      <c r="AH461">
        <v>25.535</v>
      </c>
      <c r="AI461">
        <v>6.0279999999999996</v>
      </c>
      <c r="AJ461">
        <v>2.637</v>
      </c>
      <c r="AK461">
        <v>312.99</v>
      </c>
      <c r="AL461">
        <v>0.40799999999999997</v>
      </c>
      <c r="AM461">
        <v>333.15699999999998</v>
      </c>
      <c r="AN461">
        <v>795.45600000000002</v>
      </c>
      <c r="AO461">
        <v>298.18700000000001</v>
      </c>
      <c r="AP461">
        <v>10.859</v>
      </c>
      <c r="AQ461">
        <v>6.2720000000000002</v>
      </c>
      <c r="AR461">
        <v>1.444</v>
      </c>
      <c r="AS461">
        <v>78.366</v>
      </c>
      <c r="AT461">
        <v>4685.0739999999996</v>
      </c>
      <c r="AU461">
        <v>3505.665</v>
      </c>
      <c r="AV461">
        <v>19.643999999999998</v>
      </c>
      <c r="AW461">
        <v>61.534999999999997</v>
      </c>
      <c r="AX461">
        <v>18.98</v>
      </c>
      <c r="AY461">
        <v>4992.7619999999997</v>
      </c>
      <c r="AZ461">
        <v>2501.7809999999999</v>
      </c>
      <c r="BA461">
        <v>3.0409999999999999</v>
      </c>
      <c r="BB461" s="8">
        <v>1801</v>
      </c>
      <c r="BC461" s="4">
        <v>0</v>
      </c>
      <c r="BD461" s="11">
        <v>11247</v>
      </c>
      <c r="BE461" s="4">
        <v>79</v>
      </c>
      <c r="BF461" s="4" t="s">
        <v>145</v>
      </c>
      <c r="BG461" s="4" t="s">
        <v>132</v>
      </c>
      <c r="BH461" s="4" t="s">
        <v>117</v>
      </c>
      <c r="BI461" s="4" t="s">
        <v>147</v>
      </c>
      <c r="BJ461" s="4" t="s">
        <v>148</v>
      </c>
      <c r="BK461" s="10">
        <v>465</v>
      </c>
      <c r="BL461" s="4">
        <v>1</v>
      </c>
      <c r="BM461" s="4" t="s">
        <v>148</v>
      </c>
      <c r="BN461" s="4" t="s">
        <v>148</v>
      </c>
      <c r="BO461" s="4" t="s">
        <v>147</v>
      </c>
      <c r="BP461" s="4" t="s">
        <v>147</v>
      </c>
      <c r="BQ461" s="4" t="s">
        <v>147</v>
      </c>
      <c r="BR461" s="4" t="s">
        <v>147</v>
      </c>
      <c r="BS461" s="4" t="s">
        <v>147</v>
      </c>
      <c r="BT461" s="4" t="s">
        <v>147</v>
      </c>
      <c r="BU461" s="4">
        <v>78</v>
      </c>
      <c r="BV461" s="4">
        <v>1.52</v>
      </c>
      <c r="BW461" s="10">
        <f t="shared" si="23"/>
        <v>33.760387811634352</v>
      </c>
      <c r="BX461" s="4">
        <v>34</v>
      </c>
      <c r="BY461" s="10">
        <f t="shared" si="21"/>
        <v>26.15</v>
      </c>
      <c r="BZ461" s="10">
        <f t="shared" si="22"/>
        <v>54.444466560509539</v>
      </c>
      <c r="CA461" s="4">
        <v>25</v>
      </c>
      <c r="CB461" s="4">
        <v>102</v>
      </c>
      <c r="CC461" s="4">
        <v>0</v>
      </c>
      <c r="CD461" s="4">
        <v>0</v>
      </c>
      <c r="CE461" s="4">
        <v>3</v>
      </c>
      <c r="CF461" s="4">
        <v>2</v>
      </c>
      <c r="CG461" s="4">
        <v>2</v>
      </c>
      <c r="CH461" s="4">
        <v>5</v>
      </c>
      <c r="CI461" s="4">
        <v>5</v>
      </c>
      <c r="CJ461" s="4">
        <v>3</v>
      </c>
      <c r="CK461" s="4">
        <v>2</v>
      </c>
      <c r="CL461" s="4">
        <v>2</v>
      </c>
      <c r="CM461" s="4">
        <v>3</v>
      </c>
      <c r="CN461" s="4">
        <v>3</v>
      </c>
      <c r="CO461" s="4">
        <v>3</v>
      </c>
      <c r="CP461" s="4">
        <v>3</v>
      </c>
      <c r="CQ461" s="4">
        <v>3</v>
      </c>
      <c r="CR461" s="4">
        <v>2</v>
      </c>
      <c r="CS461" s="4">
        <v>2</v>
      </c>
      <c r="CT461" s="4">
        <v>1</v>
      </c>
      <c r="CU461" s="4">
        <v>1</v>
      </c>
      <c r="CV461" s="4">
        <v>1</v>
      </c>
      <c r="CW461" s="4">
        <v>1</v>
      </c>
      <c r="CX461" s="4">
        <v>1</v>
      </c>
      <c r="CY461" s="4">
        <v>6</v>
      </c>
      <c r="CZ461" s="4">
        <v>5</v>
      </c>
      <c r="DA461" s="4">
        <v>4</v>
      </c>
      <c r="DB461" s="4">
        <v>7</v>
      </c>
      <c r="DC461" s="4">
        <v>4</v>
      </c>
      <c r="DD461" s="4">
        <v>4</v>
      </c>
      <c r="DE461" s="4">
        <v>5</v>
      </c>
      <c r="DF461" s="4">
        <v>4</v>
      </c>
      <c r="DG461" s="4">
        <v>4</v>
      </c>
      <c r="DH461" s="4">
        <v>5</v>
      </c>
      <c r="DI461" s="4">
        <v>4</v>
      </c>
      <c r="DJ461" s="4">
        <v>7</v>
      </c>
      <c r="DK461" s="4">
        <v>7</v>
      </c>
      <c r="DL461" s="4">
        <v>7</v>
      </c>
      <c r="DM461" s="4">
        <v>4</v>
      </c>
      <c r="DN461" s="14" t="s">
        <v>151</v>
      </c>
      <c r="DO461" s="4">
        <v>78</v>
      </c>
      <c r="DP461" s="4">
        <v>1.52</v>
      </c>
      <c r="DQ461" s="15" t="s">
        <v>154</v>
      </c>
      <c r="DR461" s="4" t="s">
        <v>156</v>
      </c>
    </row>
    <row r="462" spans="1:122" x14ac:dyDescent="0.25">
      <c r="A462" s="3">
        <v>180</v>
      </c>
      <c r="C462">
        <v>1802</v>
      </c>
      <c r="D462">
        <v>1802</v>
      </c>
      <c r="E462" s="1" t="s">
        <v>140</v>
      </c>
      <c r="F462">
        <v>4</v>
      </c>
      <c r="G462" s="3">
        <v>2</v>
      </c>
      <c r="H462">
        <v>1</v>
      </c>
      <c r="I462">
        <v>1</v>
      </c>
      <c r="J462">
        <v>116</v>
      </c>
      <c r="K462">
        <v>0</v>
      </c>
      <c r="L462">
        <v>0</v>
      </c>
      <c r="M462">
        <v>2010</v>
      </c>
      <c r="N462">
        <v>2010</v>
      </c>
      <c r="O462">
        <v>1987.0709999999999</v>
      </c>
      <c r="P462">
        <v>1324.4580000000001</v>
      </c>
      <c r="Q462">
        <v>29.538</v>
      </c>
      <c r="R462">
        <v>208.75399999999999</v>
      </c>
      <c r="S462">
        <v>65.382999999999996</v>
      </c>
      <c r="T462">
        <v>37.091999999999999</v>
      </c>
      <c r="U462">
        <v>28.291</v>
      </c>
      <c r="V462">
        <v>102</v>
      </c>
      <c r="W462">
        <v>5.4</v>
      </c>
      <c r="X462">
        <v>6.9249999999999998</v>
      </c>
      <c r="Y462">
        <v>14.074</v>
      </c>
      <c r="Z462">
        <v>28.271999999999998</v>
      </c>
      <c r="AA462">
        <v>49847.58</v>
      </c>
      <c r="AB462">
        <v>0.15</v>
      </c>
      <c r="AC462">
        <v>6.165</v>
      </c>
      <c r="AD462">
        <v>208.71</v>
      </c>
      <c r="AE462">
        <v>110.387</v>
      </c>
      <c r="AF462">
        <v>1.351</v>
      </c>
      <c r="AG462">
        <v>0.90600000000000003</v>
      </c>
      <c r="AH462">
        <v>25.643999999999998</v>
      </c>
      <c r="AI462">
        <v>6.1740000000000004</v>
      </c>
      <c r="AJ462">
        <v>2.637</v>
      </c>
      <c r="AK462">
        <v>314.14</v>
      </c>
      <c r="AL462">
        <v>0.40799999999999997</v>
      </c>
      <c r="AM462">
        <v>334.30700000000002</v>
      </c>
      <c r="AN462">
        <v>797.18100000000004</v>
      </c>
      <c r="AO462">
        <v>299.91199999999998</v>
      </c>
      <c r="AP462">
        <v>10.865</v>
      </c>
      <c r="AQ462">
        <v>6.2839999999999998</v>
      </c>
      <c r="AR462">
        <v>1.4450000000000001</v>
      </c>
      <c r="AS462">
        <v>78.366</v>
      </c>
      <c r="AT462">
        <v>4686.2240000000002</v>
      </c>
      <c r="AU462">
        <v>3533.835</v>
      </c>
      <c r="AV462">
        <v>19.641999999999999</v>
      </c>
      <c r="AW462">
        <v>61.527000000000001</v>
      </c>
      <c r="AX462">
        <v>18.989999999999998</v>
      </c>
      <c r="AY462">
        <v>4992.7619999999997</v>
      </c>
      <c r="AZ462">
        <v>2501.7809999999999</v>
      </c>
      <c r="BA462">
        <v>3.0539999999999998</v>
      </c>
      <c r="BB462" s="8">
        <v>1802</v>
      </c>
      <c r="BC462" s="4">
        <v>0</v>
      </c>
      <c r="BD462" s="11">
        <v>11247</v>
      </c>
      <c r="BE462" s="4">
        <v>79</v>
      </c>
      <c r="BF462" s="4" t="s">
        <v>145</v>
      </c>
      <c r="BG462" s="4" t="s">
        <v>132</v>
      </c>
      <c r="BH462" s="4" t="s">
        <v>117</v>
      </c>
      <c r="BI462" s="4" t="s">
        <v>147</v>
      </c>
      <c r="BJ462" s="4" t="s">
        <v>148</v>
      </c>
      <c r="BK462" s="10">
        <v>465</v>
      </c>
      <c r="BL462" s="4">
        <v>1</v>
      </c>
      <c r="BM462" s="4" t="s">
        <v>148</v>
      </c>
      <c r="BN462" s="4" t="s">
        <v>148</v>
      </c>
      <c r="BO462" s="4" t="s">
        <v>147</v>
      </c>
      <c r="BP462" s="4" t="s">
        <v>147</v>
      </c>
      <c r="BQ462" s="4" t="s">
        <v>147</v>
      </c>
      <c r="BR462" s="4" t="s">
        <v>147</v>
      </c>
      <c r="BS462" s="4" t="s">
        <v>147</v>
      </c>
      <c r="BT462" s="4" t="s">
        <v>147</v>
      </c>
      <c r="BU462" s="4">
        <v>78</v>
      </c>
      <c r="BV462" s="4">
        <v>1.52</v>
      </c>
      <c r="BW462" s="10">
        <f t="shared" si="23"/>
        <v>33.760387811634352</v>
      </c>
      <c r="BX462" s="4">
        <v>34</v>
      </c>
      <c r="BY462" s="10">
        <f t="shared" si="21"/>
        <v>26.15</v>
      </c>
      <c r="BZ462" s="10">
        <f t="shared" si="22"/>
        <v>54.444466560509539</v>
      </c>
      <c r="CA462" s="4">
        <v>25</v>
      </c>
      <c r="CB462" s="4">
        <v>102</v>
      </c>
      <c r="CC462" s="4">
        <v>0</v>
      </c>
      <c r="CD462" s="4">
        <v>0</v>
      </c>
      <c r="CE462" s="4">
        <v>3</v>
      </c>
      <c r="CF462" s="4">
        <v>2</v>
      </c>
      <c r="CG462" s="4">
        <v>2</v>
      </c>
      <c r="CH462" s="4">
        <v>5</v>
      </c>
      <c r="CI462" s="4">
        <v>5</v>
      </c>
      <c r="CJ462" s="4">
        <v>3</v>
      </c>
      <c r="CK462" s="4">
        <v>2</v>
      </c>
      <c r="CL462" s="4">
        <v>2</v>
      </c>
      <c r="CM462" s="4">
        <v>3</v>
      </c>
      <c r="CN462" s="4">
        <v>3</v>
      </c>
      <c r="CO462" s="4">
        <v>3</v>
      </c>
      <c r="CP462" s="4">
        <v>3</v>
      </c>
      <c r="CQ462" s="4">
        <v>3</v>
      </c>
      <c r="CR462" s="4">
        <v>2</v>
      </c>
      <c r="CS462" s="4">
        <v>2</v>
      </c>
      <c r="CT462" s="4">
        <v>1</v>
      </c>
      <c r="CU462" s="4">
        <v>1</v>
      </c>
      <c r="CV462" s="4">
        <v>1</v>
      </c>
      <c r="CW462" s="4">
        <v>1</v>
      </c>
      <c r="CX462" s="4">
        <v>1</v>
      </c>
      <c r="CY462" s="4">
        <v>6</v>
      </c>
      <c r="CZ462" s="4">
        <v>5</v>
      </c>
      <c r="DA462" s="4">
        <v>4</v>
      </c>
      <c r="DB462" s="4">
        <v>7</v>
      </c>
      <c r="DC462" s="4">
        <v>4</v>
      </c>
      <c r="DD462" s="4">
        <v>4</v>
      </c>
      <c r="DE462" s="4">
        <v>5</v>
      </c>
      <c r="DF462" s="4">
        <v>4</v>
      </c>
      <c r="DG462" s="4">
        <v>4</v>
      </c>
      <c r="DH462" s="4">
        <v>5</v>
      </c>
      <c r="DI462" s="4">
        <v>4</v>
      </c>
      <c r="DJ462" s="4">
        <v>7</v>
      </c>
      <c r="DK462" s="4">
        <v>7</v>
      </c>
      <c r="DL462" s="4">
        <v>7</v>
      </c>
      <c r="DM462" s="4">
        <v>4</v>
      </c>
      <c r="DN462" s="14" t="s">
        <v>151</v>
      </c>
      <c r="DO462" s="4">
        <v>78</v>
      </c>
      <c r="DP462" s="4">
        <v>1.52</v>
      </c>
      <c r="DQ462" s="15" t="s">
        <v>154</v>
      </c>
      <c r="DR462" s="4" t="s">
        <v>156</v>
      </c>
    </row>
    <row r="463" spans="1:122" x14ac:dyDescent="0.25">
      <c r="A463" s="1">
        <v>181</v>
      </c>
      <c r="C463">
        <v>1811</v>
      </c>
      <c r="D463">
        <v>1811</v>
      </c>
      <c r="E463" s="1" t="s">
        <v>141</v>
      </c>
      <c r="F463">
        <v>5</v>
      </c>
      <c r="G463" s="1">
        <v>1</v>
      </c>
      <c r="H463">
        <v>1</v>
      </c>
      <c r="I463">
        <v>1</v>
      </c>
      <c r="J463">
        <v>109</v>
      </c>
      <c r="K463">
        <v>0</v>
      </c>
      <c r="L463">
        <v>0</v>
      </c>
      <c r="M463">
        <v>2010</v>
      </c>
      <c r="N463">
        <v>2010</v>
      </c>
      <c r="O463">
        <v>2371.5219999999999</v>
      </c>
      <c r="P463">
        <v>2219.3209999999999</v>
      </c>
      <c r="Q463">
        <v>67.5</v>
      </c>
      <c r="R463">
        <v>252.11</v>
      </c>
      <c r="S463">
        <v>107.31</v>
      </c>
      <c r="T463">
        <v>72.56</v>
      </c>
      <c r="U463">
        <v>34.75</v>
      </c>
      <c r="V463">
        <v>223.852</v>
      </c>
      <c r="W463">
        <v>24.032</v>
      </c>
      <c r="X463">
        <v>26.010999999999999</v>
      </c>
      <c r="Y463">
        <v>9.5250000000000004</v>
      </c>
      <c r="Z463">
        <v>22.248999999999999</v>
      </c>
      <c r="AA463">
        <v>14791.495999999999</v>
      </c>
      <c r="AB463">
        <v>3.9390000000000001</v>
      </c>
      <c r="AC463">
        <v>5.2480000000000002</v>
      </c>
      <c r="AD463">
        <v>161.79900000000001</v>
      </c>
      <c r="AE463">
        <v>203.49199999999999</v>
      </c>
      <c r="AF463">
        <v>1.7789999999999999</v>
      </c>
      <c r="AG463">
        <v>1.619</v>
      </c>
      <c r="AH463">
        <v>33.290999999999997</v>
      </c>
      <c r="AI463">
        <v>5.4420000000000002</v>
      </c>
      <c r="AJ463">
        <v>2.9870000000000001</v>
      </c>
      <c r="AK463">
        <v>502.34800000000001</v>
      </c>
      <c r="AL463">
        <v>4.2919999999999998</v>
      </c>
      <c r="AM463">
        <v>559.20699999999999</v>
      </c>
      <c r="AN463">
        <v>1277.559</v>
      </c>
      <c r="AO463">
        <v>314.31099999999998</v>
      </c>
      <c r="AP463">
        <v>14.974</v>
      </c>
      <c r="AQ463">
        <v>15.766999999999999</v>
      </c>
      <c r="AR463">
        <v>1.143</v>
      </c>
      <c r="AS463">
        <v>140.00700000000001</v>
      </c>
      <c r="AT463">
        <v>3179.6889999999999</v>
      </c>
      <c r="AU463">
        <v>3623.6610000000001</v>
      </c>
      <c r="AV463">
        <v>27.295000000000002</v>
      </c>
      <c r="AW463">
        <v>44.707999999999998</v>
      </c>
      <c r="AX463">
        <v>19.541</v>
      </c>
      <c r="AY463">
        <v>1525.5409999999999</v>
      </c>
      <c r="AZ463">
        <v>797.83699999999999</v>
      </c>
      <c r="BA463">
        <v>2.9849999999999999</v>
      </c>
      <c r="BB463" s="8">
        <v>1811</v>
      </c>
      <c r="BC463" s="4">
        <v>1</v>
      </c>
      <c r="BD463" s="11">
        <v>14732</v>
      </c>
      <c r="BE463" s="4">
        <v>69</v>
      </c>
      <c r="BF463" s="4" t="s">
        <v>143</v>
      </c>
      <c r="BG463" s="4" t="s">
        <v>129</v>
      </c>
      <c r="BH463" s="4" t="s">
        <v>117</v>
      </c>
      <c r="BI463" s="4" t="s">
        <v>147</v>
      </c>
      <c r="BJ463" s="4" t="s">
        <v>148</v>
      </c>
      <c r="BK463" s="10">
        <v>1300</v>
      </c>
      <c r="BL463" s="4">
        <v>4</v>
      </c>
      <c r="BM463" s="4" t="s">
        <v>147</v>
      </c>
      <c r="BN463" s="4" t="s">
        <v>147</v>
      </c>
      <c r="BO463" s="4" t="s">
        <v>147</v>
      </c>
      <c r="BP463" s="4" t="s">
        <v>147</v>
      </c>
      <c r="BQ463" s="4" t="s">
        <v>147</v>
      </c>
      <c r="BR463" s="4" t="s">
        <v>147</v>
      </c>
      <c r="BS463" s="4" t="s">
        <v>147</v>
      </c>
      <c r="BT463" s="4" t="s">
        <v>147</v>
      </c>
      <c r="BU463" s="4">
        <v>86</v>
      </c>
      <c r="BV463" s="4">
        <v>1.68</v>
      </c>
      <c r="BW463" s="10">
        <f t="shared" si="23"/>
        <v>30.470521541950117</v>
      </c>
      <c r="BX463" s="4">
        <v>32</v>
      </c>
      <c r="BY463" s="10">
        <f t="shared" si="21"/>
        <v>26.975999999999999</v>
      </c>
      <c r="BZ463" s="10">
        <f t="shared" si="22"/>
        <v>57.938262420382159</v>
      </c>
      <c r="CA463" s="4">
        <v>16</v>
      </c>
      <c r="CB463" s="4">
        <v>114</v>
      </c>
      <c r="CC463" s="4">
        <v>0</v>
      </c>
      <c r="CD463" s="4">
        <v>0</v>
      </c>
      <c r="CE463" s="4">
        <v>5</v>
      </c>
      <c r="CF463" s="4">
        <v>5</v>
      </c>
      <c r="CG463" s="4">
        <v>1</v>
      </c>
      <c r="CH463" s="4">
        <v>5</v>
      </c>
      <c r="CI463" s="4">
        <v>5</v>
      </c>
      <c r="CJ463" s="4">
        <v>3</v>
      </c>
      <c r="CK463" s="4">
        <v>3</v>
      </c>
      <c r="CL463" s="4">
        <v>3</v>
      </c>
      <c r="CM463" s="4">
        <v>3</v>
      </c>
      <c r="CN463" s="4">
        <v>3</v>
      </c>
      <c r="CO463" s="4">
        <v>3</v>
      </c>
      <c r="CP463" s="4">
        <v>3</v>
      </c>
      <c r="CQ463" s="4">
        <v>3</v>
      </c>
      <c r="CR463" s="4">
        <v>3</v>
      </c>
      <c r="CS463" s="4">
        <v>1</v>
      </c>
      <c r="CT463" s="4">
        <v>1</v>
      </c>
      <c r="CU463" s="4">
        <v>1</v>
      </c>
      <c r="CV463" s="4">
        <v>1</v>
      </c>
      <c r="CW463" s="4">
        <v>1</v>
      </c>
      <c r="CX463" s="4">
        <v>1</v>
      </c>
      <c r="CY463" s="4">
        <v>5</v>
      </c>
      <c r="CZ463" s="4">
        <v>5</v>
      </c>
      <c r="DA463" s="4">
        <v>6</v>
      </c>
      <c r="DB463" s="4">
        <v>6</v>
      </c>
      <c r="DC463" s="4">
        <v>6</v>
      </c>
      <c r="DD463" s="4">
        <v>6</v>
      </c>
      <c r="DE463" s="4">
        <v>4</v>
      </c>
      <c r="DF463" s="4">
        <v>4</v>
      </c>
      <c r="DG463" s="4">
        <v>5</v>
      </c>
      <c r="DH463" s="4">
        <v>6</v>
      </c>
      <c r="DI463" s="4">
        <v>5</v>
      </c>
      <c r="DJ463" s="4">
        <v>4</v>
      </c>
      <c r="DK463" s="4">
        <v>4</v>
      </c>
      <c r="DL463" s="4">
        <v>4</v>
      </c>
      <c r="DM463" s="4">
        <v>4</v>
      </c>
      <c r="DN463" s="14" t="s">
        <v>150</v>
      </c>
      <c r="DO463" s="4">
        <v>86</v>
      </c>
      <c r="DP463" s="4">
        <v>1.68</v>
      </c>
      <c r="DQ463" s="15" t="s">
        <v>154</v>
      </c>
      <c r="DR463" s="4" t="s">
        <v>156</v>
      </c>
    </row>
    <row r="464" spans="1:122" x14ac:dyDescent="0.25">
      <c r="A464" s="1">
        <v>181</v>
      </c>
      <c r="C464">
        <v>1812</v>
      </c>
      <c r="D464">
        <v>1812</v>
      </c>
      <c r="E464" s="1" t="s">
        <v>141</v>
      </c>
      <c r="F464">
        <v>1</v>
      </c>
      <c r="G464" s="1">
        <v>2</v>
      </c>
      <c r="H464">
        <v>1</v>
      </c>
      <c r="I464">
        <v>1</v>
      </c>
      <c r="J464">
        <v>109</v>
      </c>
      <c r="K464">
        <v>0</v>
      </c>
      <c r="L464">
        <v>0</v>
      </c>
      <c r="M464">
        <v>2010</v>
      </c>
      <c r="N464">
        <v>2010</v>
      </c>
      <c r="O464">
        <v>2247.6610000000001</v>
      </c>
      <c r="P464">
        <v>2222.498</v>
      </c>
      <c r="Q464">
        <v>64.210999999999999</v>
      </c>
      <c r="R464">
        <v>260.65199999999999</v>
      </c>
      <c r="S464">
        <v>107.48099999999999</v>
      </c>
      <c r="T464">
        <v>67.716999999999999</v>
      </c>
      <c r="U464">
        <v>39.765000000000001</v>
      </c>
      <c r="V464">
        <v>209.572</v>
      </c>
      <c r="W464">
        <v>21.440999999999999</v>
      </c>
      <c r="X464">
        <v>21.751999999999999</v>
      </c>
      <c r="Y464">
        <v>13.845000000000001</v>
      </c>
      <c r="Z464">
        <v>24.31</v>
      </c>
      <c r="AA464">
        <v>4910.4650000000001</v>
      </c>
      <c r="AB464">
        <v>3.3079999999999998</v>
      </c>
      <c r="AC464">
        <v>5.4960000000000004</v>
      </c>
      <c r="AD464">
        <v>127.998</v>
      </c>
      <c r="AE464">
        <v>183.24700000000001</v>
      </c>
      <c r="AF464">
        <v>1.6279999999999999</v>
      </c>
      <c r="AG464">
        <v>1.5980000000000001</v>
      </c>
      <c r="AH464">
        <v>29.073</v>
      </c>
      <c r="AI464">
        <v>5.4569999999999999</v>
      </c>
      <c r="AJ464">
        <v>2.6539999999999999</v>
      </c>
      <c r="AK464">
        <v>531.97900000000004</v>
      </c>
      <c r="AL464">
        <v>3.698</v>
      </c>
      <c r="AM464">
        <v>729.94200000000001</v>
      </c>
      <c r="AN464">
        <v>1235.3389999999999</v>
      </c>
      <c r="AO464">
        <v>334.642</v>
      </c>
      <c r="AP464">
        <v>16.216000000000001</v>
      </c>
      <c r="AQ464">
        <v>14.849</v>
      </c>
      <c r="AR464">
        <v>1.2070000000000001</v>
      </c>
      <c r="AS464">
        <v>124.398</v>
      </c>
      <c r="AT464">
        <v>3361.2</v>
      </c>
      <c r="AU464">
        <v>3393.5479999999998</v>
      </c>
      <c r="AV464">
        <v>25.827999999999999</v>
      </c>
      <c r="AW464">
        <v>46.276000000000003</v>
      </c>
      <c r="AX464">
        <v>19.46</v>
      </c>
      <c r="AY464">
        <v>580.82500000000005</v>
      </c>
      <c r="AZ464">
        <v>358.029</v>
      </c>
      <c r="BA464">
        <v>3.141</v>
      </c>
      <c r="BB464" s="8">
        <v>1812</v>
      </c>
      <c r="BC464" s="4">
        <v>1</v>
      </c>
      <c r="BD464" s="11">
        <v>14732</v>
      </c>
      <c r="BE464" s="4">
        <v>69</v>
      </c>
      <c r="BF464" s="4" t="s">
        <v>143</v>
      </c>
      <c r="BG464" s="4" t="s">
        <v>129</v>
      </c>
      <c r="BH464" s="4" t="s">
        <v>117</v>
      </c>
      <c r="BI464" s="4" t="s">
        <v>147</v>
      </c>
      <c r="BJ464" s="4" t="s">
        <v>148</v>
      </c>
      <c r="BK464" s="10">
        <v>1300</v>
      </c>
      <c r="BL464" s="4">
        <v>4</v>
      </c>
      <c r="BM464" s="4" t="s">
        <v>147</v>
      </c>
      <c r="BN464" s="4" t="s">
        <v>147</v>
      </c>
      <c r="BO464" s="4" t="s">
        <v>147</v>
      </c>
      <c r="BP464" s="4" t="s">
        <v>147</v>
      </c>
      <c r="BQ464" s="4" t="s">
        <v>147</v>
      </c>
      <c r="BR464" s="4" t="s">
        <v>147</v>
      </c>
      <c r="BS464" s="4" t="s">
        <v>147</v>
      </c>
      <c r="BT464" s="4" t="s">
        <v>147</v>
      </c>
      <c r="BU464" s="4">
        <v>86</v>
      </c>
      <c r="BV464" s="4">
        <v>1.68</v>
      </c>
      <c r="BW464" s="10">
        <f t="shared" si="23"/>
        <v>30.470521541950117</v>
      </c>
      <c r="BX464" s="4">
        <v>32</v>
      </c>
      <c r="BY464" s="10">
        <f t="shared" si="21"/>
        <v>26.975999999999999</v>
      </c>
      <c r="BZ464" s="10">
        <f t="shared" si="22"/>
        <v>57.938262420382159</v>
      </c>
      <c r="CA464" s="4">
        <v>16</v>
      </c>
      <c r="CB464" s="4">
        <v>114</v>
      </c>
      <c r="CC464" s="4">
        <v>0</v>
      </c>
      <c r="CD464" s="4">
        <v>0</v>
      </c>
      <c r="CE464" s="4">
        <v>5</v>
      </c>
      <c r="CF464" s="4">
        <v>5</v>
      </c>
      <c r="CG464" s="4">
        <v>1</v>
      </c>
      <c r="CH464" s="4">
        <v>5</v>
      </c>
      <c r="CI464" s="4">
        <v>5</v>
      </c>
      <c r="CJ464" s="4">
        <v>3</v>
      </c>
      <c r="CK464" s="4">
        <v>3</v>
      </c>
      <c r="CL464" s="4">
        <v>3</v>
      </c>
      <c r="CM464" s="4">
        <v>3</v>
      </c>
      <c r="CN464" s="4">
        <v>3</v>
      </c>
      <c r="CO464" s="4">
        <v>3</v>
      </c>
      <c r="CP464" s="4">
        <v>3</v>
      </c>
      <c r="CQ464" s="4">
        <v>3</v>
      </c>
      <c r="CR464" s="4">
        <v>3</v>
      </c>
      <c r="CS464" s="4">
        <v>1</v>
      </c>
      <c r="CT464" s="4">
        <v>1</v>
      </c>
      <c r="CU464" s="4">
        <v>1</v>
      </c>
      <c r="CV464" s="4">
        <v>1</v>
      </c>
      <c r="CW464" s="4">
        <v>1</v>
      </c>
      <c r="CX464" s="4">
        <v>1</v>
      </c>
      <c r="CY464" s="4">
        <v>5</v>
      </c>
      <c r="CZ464" s="4">
        <v>5</v>
      </c>
      <c r="DA464" s="4">
        <v>6</v>
      </c>
      <c r="DB464" s="4">
        <v>6</v>
      </c>
      <c r="DC464" s="4">
        <v>6</v>
      </c>
      <c r="DD464" s="4">
        <v>6</v>
      </c>
      <c r="DE464" s="4">
        <v>4</v>
      </c>
      <c r="DF464" s="4">
        <v>4</v>
      </c>
      <c r="DG464" s="4">
        <v>5</v>
      </c>
      <c r="DH464" s="4">
        <v>6</v>
      </c>
      <c r="DI464" s="4">
        <v>5</v>
      </c>
      <c r="DJ464" s="4">
        <v>4</v>
      </c>
      <c r="DK464" s="4">
        <v>4</v>
      </c>
      <c r="DL464" s="4">
        <v>4</v>
      </c>
      <c r="DM464" s="4">
        <v>4</v>
      </c>
      <c r="DN464" s="14" t="s">
        <v>150</v>
      </c>
      <c r="DO464" s="4">
        <v>86</v>
      </c>
      <c r="DP464" s="4">
        <v>1.68</v>
      </c>
      <c r="DQ464" s="15" t="s">
        <v>154</v>
      </c>
      <c r="DR464" s="4" t="s">
        <v>156</v>
      </c>
    </row>
    <row r="465" spans="1:122" x14ac:dyDescent="0.25">
      <c r="A465" s="1">
        <v>181</v>
      </c>
      <c r="C465">
        <v>1813</v>
      </c>
      <c r="D465">
        <v>1813</v>
      </c>
      <c r="E465" s="1" t="s">
        <v>141</v>
      </c>
      <c r="F465">
        <v>5</v>
      </c>
      <c r="G465" s="1">
        <v>3</v>
      </c>
      <c r="H465">
        <v>1</v>
      </c>
      <c r="I465">
        <v>1</v>
      </c>
      <c r="J465">
        <v>109</v>
      </c>
      <c r="K465">
        <v>0</v>
      </c>
      <c r="L465">
        <v>0</v>
      </c>
      <c r="M465">
        <v>2010</v>
      </c>
      <c r="N465">
        <v>2010</v>
      </c>
      <c r="O465">
        <v>2247.6610000000001</v>
      </c>
      <c r="P465">
        <v>2222.498</v>
      </c>
      <c r="Q465">
        <v>64.210999999999999</v>
      </c>
      <c r="R465">
        <v>260.65199999999999</v>
      </c>
      <c r="S465">
        <v>107.48099999999999</v>
      </c>
      <c r="T465">
        <v>67.716999999999999</v>
      </c>
      <c r="U465">
        <v>39.765000000000001</v>
      </c>
      <c r="V465">
        <v>209.572</v>
      </c>
      <c r="W465">
        <v>21.440999999999999</v>
      </c>
      <c r="X465">
        <v>21.751999999999999</v>
      </c>
      <c r="Y465">
        <v>13.845000000000001</v>
      </c>
      <c r="Z465">
        <v>24.31</v>
      </c>
      <c r="AA465">
        <v>4910.4650000000001</v>
      </c>
      <c r="AB465">
        <v>3.3079999999999998</v>
      </c>
      <c r="AC465">
        <v>5.4960000000000004</v>
      </c>
      <c r="AD465">
        <v>127.998</v>
      </c>
      <c r="AE465">
        <v>183.24700000000001</v>
      </c>
      <c r="AF465">
        <v>1.6279999999999999</v>
      </c>
      <c r="AG465">
        <v>1.5980000000000001</v>
      </c>
      <c r="AH465">
        <v>29.073</v>
      </c>
      <c r="AI465">
        <v>5.4569999999999999</v>
      </c>
      <c r="AJ465">
        <v>2.6539999999999999</v>
      </c>
      <c r="AK465">
        <v>531.97900000000004</v>
      </c>
      <c r="AL465">
        <v>3.698</v>
      </c>
      <c r="AM465">
        <v>729.94200000000001</v>
      </c>
      <c r="AN465">
        <v>1235.3389999999999</v>
      </c>
      <c r="AO465">
        <v>334.642</v>
      </c>
      <c r="AP465">
        <v>16.216000000000001</v>
      </c>
      <c r="AQ465">
        <v>14.849</v>
      </c>
      <c r="AR465">
        <v>1.2070000000000001</v>
      </c>
      <c r="AS465">
        <v>124.398</v>
      </c>
      <c r="AT465">
        <v>3361.2</v>
      </c>
      <c r="AU465">
        <v>3393.5479999999998</v>
      </c>
      <c r="AV465">
        <v>25.827999999999999</v>
      </c>
      <c r="AW465">
        <v>46.276000000000003</v>
      </c>
      <c r="AX465">
        <v>19.46</v>
      </c>
      <c r="AY465">
        <v>580.82500000000005</v>
      </c>
      <c r="AZ465">
        <v>358.029</v>
      </c>
      <c r="BA465">
        <v>3.141</v>
      </c>
      <c r="BB465" s="8">
        <v>1813</v>
      </c>
      <c r="BC465" s="4">
        <v>1</v>
      </c>
      <c r="BD465" s="11">
        <v>14732</v>
      </c>
      <c r="BE465" s="4">
        <v>69</v>
      </c>
      <c r="BF465" s="4" t="s">
        <v>143</v>
      </c>
      <c r="BG465" s="4" t="s">
        <v>129</v>
      </c>
      <c r="BH465" s="4" t="s">
        <v>117</v>
      </c>
      <c r="BI465" s="4" t="s">
        <v>147</v>
      </c>
      <c r="BJ465" s="4" t="s">
        <v>148</v>
      </c>
      <c r="BK465" s="10">
        <v>1300</v>
      </c>
      <c r="BL465" s="4">
        <v>4</v>
      </c>
      <c r="BM465" s="4" t="s">
        <v>147</v>
      </c>
      <c r="BN465" s="4" t="s">
        <v>147</v>
      </c>
      <c r="BO465" s="4" t="s">
        <v>147</v>
      </c>
      <c r="BP465" s="4" t="s">
        <v>147</v>
      </c>
      <c r="BQ465" s="4" t="s">
        <v>147</v>
      </c>
      <c r="BR465" s="4" t="s">
        <v>147</v>
      </c>
      <c r="BS465" s="4" t="s">
        <v>147</v>
      </c>
      <c r="BT465" s="4" t="s">
        <v>147</v>
      </c>
      <c r="BU465" s="4">
        <v>86</v>
      </c>
      <c r="BV465" s="4">
        <v>1.68</v>
      </c>
      <c r="BW465" s="10">
        <f t="shared" si="23"/>
        <v>30.470521541950117</v>
      </c>
      <c r="BX465" s="4">
        <v>32</v>
      </c>
      <c r="BY465" s="10">
        <f t="shared" si="21"/>
        <v>26.975999999999999</v>
      </c>
      <c r="BZ465" s="10">
        <f t="shared" si="22"/>
        <v>57.938262420382159</v>
      </c>
      <c r="CA465" s="4">
        <v>16</v>
      </c>
      <c r="CB465" s="4">
        <v>114</v>
      </c>
      <c r="CC465" s="4">
        <v>0</v>
      </c>
      <c r="CD465" s="4">
        <v>0</v>
      </c>
      <c r="CE465" s="4">
        <v>5</v>
      </c>
      <c r="CF465" s="4">
        <v>5</v>
      </c>
      <c r="CG465" s="4">
        <v>1</v>
      </c>
      <c r="CH465" s="4">
        <v>5</v>
      </c>
      <c r="CI465" s="4">
        <v>5</v>
      </c>
      <c r="CJ465" s="4">
        <v>3</v>
      </c>
      <c r="CK465" s="4">
        <v>3</v>
      </c>
      <c r="CL465" s="4">
        <v>3</v>
      </c>
      <c r="CM465" s="4">
        <v>3</v>
      </c>
      <c r="CN465" s="4">
        <v>3</v>
      </c>
      <c r="CO465" s="4">
        <v>3</v>
      </c>
      <c r="CP465" s="4">
        <v>3</v>
      </c>
      <c r="CQ465" s="4">
        <v>3</v>
      </c>
      <c r="CR465" s="4">
        <v>3</v>
      </c>
      <c r="CS465" s="4">
        <v>1</v>
      </c>
      <c r="CT465" s="4">
        <v>1</v>
      </c>
      <c r="CU465" s="4">
        <v>1</v>
      </c>
      <c r="CV465" s="4">
        <v>1</v>
      </c>
      <c r="CW465" s="4">
        <v>1</v>
      </c>
      <c r="CX465" s="4">
        <v>1</v>
      </c>
      <c r="CY465" s="4">
        <v>5</v>
      </c>
      <c r="CZ465" s="4">
        <v>5</v>
      </c>
      <c r="DA465" s="4">
        <v>6</v>
      </c>
      <c r="DB465" s="4">
        <v>6</v>
      </c>
      <c r="DC465" s="4">
        <v>6</v>
      </c>
      <c r="DD465" s="4">
        <v>6</v>
      </c>
      <c r="DE465" s="4">
        <v>4</v>
      </c>
      <c r="DF465" s="4">
        <v>4</v>
      </c>
      <c r="DG465" s="4">
        <v>5</v>
      </c>
      <c r="DH465" s="4">
        <v>6</v>
      </c>
      <c r="DI465" s="4">
        <v>5</v>
      </c>
      <c r="DJ465" s="4">
        <v>4</v>
      </c>
      <c r="DK465" s="4">
        <v>4</v>
      </c>
      <c r="DL465" s="4">
        <v>4</v>
      </c>
      <c r="DM465" s="4">
        <v>4</v>
      </c>
      <c r="DN465" s="14" t="s">
        <v>150</v>
      </c>
      <c r="DO465" s="4">
        <v>86</v>
      </c>
      <c r="DP465" s="4">
        <v>1.68</v>
      </c>
      <c r="DQ465" s="15" t="s">
        <v>154</v>
      </c>
      <c r="DR465" s="4" t="s">
        <v>156</v>
      </c>
    </row>
    <row r="466" spans="1:122" x14ac:dyDescent="0.25">
      <c r="A466" s="3">
        <v>182</v>
      </c>
      <c r="C466">
        <v>1821</v>
      </c>
      <c r="D466">
        <v>1821</v>
      </c>
      <c r="E466" s="1" t="s">
        <v>141</v>
      </c>
      <c r="F466">
        <v>5</v>
      </c>
      <c r="G466" s="3">
        <v>1</v>
      </c>
      <c r="H466">
        <v>1</v>
      </c>
      <c r="I466">
        <v>1</v>
      </c>
      <c r="J466">
        <v>110</v>
      </c>
      <c r="K466">
        <v>0</v>
      </c>
      <c r="L466">
        <v>0</v>
      </c>
      <c r="M466">
        <v>2010</v>
      </c>
      <c r="N466">
        <v>2010</v>
      </c>
      <c r="O466">
        <v>1693.213</v>
      </c>
      <c r="P466">
        <v>2546.6759999999999</v>
      </c>
      <c r="Q466">
        <v>111.354</v>
      </c>
      <c r="R466">
        <v>259.733</v>
      </c>
      <c r="S466">
        <v>125.992</v>
      </c>
      <c r="T466">
        <v>88.786000000000001</v>
      </c>
      <c r="U466">
        <v>37.206000000000003</v>
      </c>
      <c r="V466">
        <v>545.71299999999997</v>
      </c>
      <c r="W466">
        <v>36.165999999999997</v>
      </c>
      <c r="X466">
        <v>41.485999999999997</v>
      </c>
      <c r="Y466">
        <v>22.141999999999999</v>
      </c>
      <c r="Z466">
        <v>19.384</v>
      </c>
      <c r="AA466">
        <v>7057.7070000000003</v>
      </c>
      <c r="AB466">
        <v>7.7030000000000003</v>
      </c>
      <c r="AC466">
        <v>8.0370000000000008</v>
      </c>
      <c r="AD466">
        <v>353.49599999999998</v>
      </c>
      <c r="AE466">
        <v>55.357999999999997</v>
      </c>
      <c r="AF466">
        <v>1.7869999999999999</v>
      </c>
      <c r="AG466">
        <v>2.3460000000000001</v>
      </c>
      <c r="AH466">
        <v>25.565999999999999</v>
      </c>
      <c r="AI466">
        <v>6.9969999999999999</v>
      </c>
      <c r="AJ466">
        <v>2.0270000000000001</v>
      </c>
      <c r="AK466">
        <v>655.755</v>
      </c>
      <c r="AL466">
        <v>6.5629999999999997</v>
      </c>
      <c r="AM466">
        <v>1235.3330000000001</v>
      </c>
      <c r="AN466">
        <v>1614.3710000000001</v>
      </c>
      <c r="AO466">
        <v>321.68099999999998</v>
      </c>
      <c r="AP466">
        <v>19.556000000000001</v>
      </c>
      <c r="AQ466">
        <v>18.809999999999999</v>
      </c>
      <c r="AR466">
        <v>1.175</v>
      </c>
      <c r="AS466">
        <v>163.47200000000001</v>
      </c>
      <c r="AT466">
        <v>3889.8679999999999</v>
      </c>
      <c r="AU466">
        <v>3307.1709999999998</v>
      </c>
      <c r="AV466">
        <v>38.981999999999999</v>
      </c>
      <c r="AW466">
        <v>40.917999999999999</v>
      </c>
      <c r="AX466">
        <v>20.055</v>
      </c>
      <c r="AY466">
        <v>1173.799</v>
      </c>
      <c r="AZ466">
        <v>937.93700000000001</v>
      </c>
      <c r="BA466">
        <v>3.2530000000000001</v>
      </c>
      <c r="BB466" s="8">
        <v>1821</v>
      </c>
      <c r="BC466" s="4">
        <v>1</v>
      </c>
      <c r="BD466" s="11">
        <v>10490</v>
      </c>
      <c r="BE466" s="4">
        <v>81</v>
      </c>
      <c r="BF466" s="4" t="s">
        <v>143</v>
      </c>
      <c r="BG466" s="4" t="s">
        <v>127</v>
      </c>
      <c r="BH466" s="4" t="s">
        <v>117</v>
      </c>
      <c r="BI466" s="4" t="s">
        <v>148</v>
      </c>
      <c r="BJ466" s="4" t="s">
        <v>147</v>
      </c>
      <c r="BK466" s="10">
        <v>465</v>
      </c>
      <c r="BL466" s="4">
        <v>2</v>
      </c>
      <c r="BM466" s="4" t="s">
        <v>147</v>
      </c>
      <c r="BN466" s="4" t="s">
        <v>147</v>
      </c>
      <c r="BO466" s="4" t="s">
        <v>147</v>
      </c>
      <c r="BP466" s="4" t="s">
        <v>147</v>
      </c>
      <c r="BQ466" s="4" t="s">
        <v>147</v>
      </c>
      <c r="BR466" s="4" t="s">
        <v>147</v>
      </c>
      <c r="BS466" s="4" t="s">
        <v>147</v>
      </c>
      <c r="BT466" s="4" t="s">
        <v>147</v>
      </c>
      <c r="BU466" s="4">
        <v>47.8</v>
      </c>
      <c r="BV466" s="4">
        <v>1.65</v>
      </c>
      <c r="BW466" s="10">
        <f t="shared" si="23"/>
        <v>17.557392102846649</v>
      </c>
      <c r="BX466" s="4">
        <v>22</v>
      </c>
      <c r="BY466" s="10">
        <f t="shared" si="21"/>
        <v>19.173999999999999</v>
      </c>
      <c r="BZ466" s="10">
        <f t="shared" si="22"/>
        <v>29.270881847133754</v>
      </c>
      <c r="CA466" s="4">
        <v>9</v>
      </c>
      <c r="CB466" s="4">
        <v>76</v>
      </c>
      <c r="CC466" s="4">
        <v>0</v>
      </c>
      <c r="CD466" s="4">
        <v>0</v>
      </c>
      <c r="CE466" s="4">
        <v>5</v>
      </c>
      <c r="CF466" s="4">
        <v>5</v>
      </c>
      <c r="CG466" s="4">
        <v>1</v>
      </c>
      <c r="CH466" s="4">
        <v>5</v>
      </c>
      <c r="CI466" s="4">
        <v>5</v>
      </c>
      <c r="CJ466" s="4">
        <v>3</v>
      </c>
      <c r="CK466" s="4">
        <v>3</v>
      </c>
      <c r="CL466" s="4">
        <v>3</v>
      </c>
      <c r="CM466" s="4">
        <v>3</v>
      </c>
      <c r="CN466" s="4">
        <v>3</v>
      </c>
      <c r="CO466" s="4">
        <v>3</v>
      </c>
      <c r="CP466" s="4">
        <v>3</v>
      </c>
      <c r="CQ466" s="4">
        <v>3</v>
      </c>
      <c r="CR466" s="4">
        <v>3</v>
      </c>
      <c r="CS466" s="4">
        <v>1</v>
      </c>
      <c r="CT466" s="4">
        <v>1</v>
      </c>
      <c r="CU466" s="4">
        <v>1</v>
      </c>
      <c r="CV466" s="4">
        <v>1</v>
      </c>
      <c r="CW466" s="4">
        <v>1</v>
      </c>
      <c r="CX466" s="4">
        <v>1</v>
      </c>
      <c r="CY466" s="4">
        <v>5</v>
      </c>
      <c r="CZ466" s="4">
        <v>6</v>
      </c>
      <c r="DA466" s="4">
        <v>7</v>
      </c>
      <c r="DB466" s="4">
        <v>6</v>
      </c>
      <c r="DC466" s="4">
        <v>4</v>
      </c>
      <c r="DD466" s="4">
        <v>6</v>
      </c>
      <c r="DE466" s="4">
        <v>4</v>
      </c>
      <c r="DF466" s="4">
        <v>4</v>
      </c>
      <c r="DG466" s="4">
        <v>4</v>
      </c>
      <c r="DH466" s="4">
        <v>6</v>
      </c>
      <c r="DI466" s="4">
        <v>7</v>
      </c>
      <c r="DJ466" s="4">
        <v>6</v>
      </c>
      <c r="DK466" s="4">
        <v>7</v>
      </c>
      <c r="DL466" s="4">
        <v>7</v>
      </c>
      <c r="DM466" s="4">
        <v>6</v>
      </c>
      <c r="DN466" s="14" t="s">
        <v>151</v>
      </c>
      <c r="DO466" s="4">
        <v>47.8</v>
      </c>
      <c r="DP466" s="4">
        <v>1.65</v>
      </c>
      <c r="DQ466" s="15" t="s">
        <v>155</v>
      </c>
      <c r="DR466" s="4" t="s">
        <v>155</v>
      </c>
    </row>
    <row r="467" spans="1:122" x14ac:dyDescent="0.25">
      <c r="A467" s="3">
        <v>182</v>
      </c>
      <c r="C467">
        <v>1822</v>
      </c>
      <c r="D467">
        <v>1822</v>
      </c>
      <c r="E467" s="1" t="s">
        <v>141</v>
      </c>
      <c r="F467">
        <v>1</v>
      </c>
      <c r="G467" s="3">
        <v>2</v>
      </c>
      <c r="H467">
        <v>1</v>
      </c>
      <c r="I467">
        <v>1</v>
      </c>
      <c r="J467">
        <v>110</v>
      </c>
      <c r="K467">
        <v>0</v>
      </c>
      <c r="L467">
        <v>0</v>
      </c>
      <c r="M467">
        <v>2010</v>
      </c>
      <c r="N467">
        <v>2010</v>
      </c>
      <c r="O467">
        <v>1770.6130000000001</v>
      </c>
      <c r="P467">
        <v>2587.3420000000001</v>
      </c>
      <c r="Q467">
        <v>111.43600000000001</v>
      </c>
      <c r="R467">
        <v>269.86700000000002</v>
      </c>
      <c r="S467">
        <v>126.89700000000001</v>
      </c>
      <c r="T467">
        <v>88.786000000000001</v>
      </c>
      <c r="U467">
        <v>38.110999999999997</v>
      </c>
      <c r="V467">
        <v>545.71299999999997</v>
      </c>
      <c r="W467">
        <v>36.162999999999997</v>
      </c>
      <c r="X467">
        <v>41.496000000000002</v>
      </c>
      <c r="Y467">
        <v>22.158000000000001</v>
      </c>
      <c r="Z467">
        <v>21.497</v>
      </c>
      <c r="AA467">
        <v>6766.0730000000003</v>
      </c>
      <c r="AB467">
        <v>7.7030000000000003</v>
      </c>
      <c r="AC467">
        <v>7.9740000000000002</v>
      </c>
      <c r="AD467">
        <v>352.10199999999998</v>
      </c>
      <c r="AE467">
        <v>91.924999999999997</v>
      </c>
      <c r="AF467">
        <v>1.8859999999999999</v>
      </c>
      <c r="AG467">
        <v>2.3809999999999998</v>
      </c>
      <c r="AH467">
        <v>25.754000000000001</v>
      </c>
      <c r="AI467">
        <v>7.2069999999999999</v>
      </c>
      <c r="AJ467">
        <v>2.0950000000000002</v>
      </c>
      <c r="AK467">
        <v>674.68700000000001</v>
      </c>
      <c r="AL467">
        <v>6.5629999999999997</v>
      </c>
      <c r="AM467">
        <v>1274.8689999999999</v>
      </c>
      <c r="AN467">
        <v>1630.0309999999999</v>
      </c>
      <c r="AO467">
        <v>329.42099999999999</v>
      </c>
      <c r="AP467">
        <v>19.632999999999999</v>
      </c>
      <c r="AQ467">
        <v>18.864000000000001</v>
      </c>
      <c r="AR467">
        <v>1.2250000000000001</v>
      </c>
      <c r="AS467">
        <v>163.80500000000001</v>
      </c>
      <c r="AT467">
        <v>3888.26</v>
      </c>
      <c r="AU467">
        <v>3406.529</v>
      </c>
      <c r="AV467">
        <v>38.396000000000001</v>
      </c>
      <c r="AW467">
        <v>41.713999999999999</v>
      </c>
      <c r="AX467">
        <v>19.856999999999999</v>
      </c>
      <c r="AY467">
        <v>1144.518</v>
      </c>
      <c r="AZ467">
        <v>923.29600000000005</v>
      </c>
      <c r="BA467">
        <v>3.2789999999999999</v>
      </c>
      <c r="BB467" s="8">
        <v>1822</v>
      </c>
      <c r="BC467" s="4">
        <v>1</v>
      </c>
      <c r="BD467" s="11">
        <v>10490</v>
      </c>
      <c r="BE467" s="4">
        <v>81</v>
      </c>
      <c r="BF467" s="4" t="s">
        <v>143</v>
      </c>
      <c r="BG467" s="4" t="s">
        <v>127</v>
      </c>
      <c r="BH467" s="4" t="s">
        <v>117</v>
      </c>
      <c r="BI467" s="4" t="s">
        <v>148</v>
      </c>
      <c r="BJ467" s="4" t="s">
        <v>147</v>
      </c>
      <c r="BK467" s="10">
        <v>465</v>
      </c>
      <c r="BL467" s="4">
        <v>2</v>
      </c>
      <c r="BM467" s="4" t="s">
        <v>147</v>
      </c>
      <c r="BN467" s="4" t="s">
        <v>147</v>
      </c>
      <c r="BO467" s="4" t="s">
        <v>147</v>
      </c>
      <c r="BP467" s="4" t="s">
        <v>147</v>
      </c>
      <c r="BQ467" s="4" t="s">
        <v>147</v>
      </c>
      <c r="BR467" s="4" t="s">
        <v>147</v>
      </c>
      <c r="BS467" s="4" t="s">
        <v>147</v>
      </c>
      <c r="BT467" s="4" t="s">
        <v>147</v>
      </c>
      <c r="BU467" s="4">
        <v>47.8</v>
      </c>
      <c r="BV467" s="4">
        <v>1.65</v>
      </c>
      <c r="BW467" s="10">
        <f t="shared" si="23"/>
        <v>17.557392102846649</v>
      </c>
      <c r="BX467" s="4">
        <v>22</v>
      </c>
      <c r="BY467" s="10">
        <f t="shared" si="21"/>
        <v>19.173999999999999</v>
      </c>
      <c r="BZ467" s="10">
        <f t="shared" si="22"/>
        <v>29.270881847133754</v>
      </c>
      <c r="CA467" s="4">
        <v>9</v>
      </c>
      <c r="CB467" s="4">
        <v>76</v>
      </c>
      <c r="CC467" s="4">
        <v>0</v>
      </c>
      <c r="CD467" s="4">
        <v>0</v>
      </c>
      <c r="CE467" s="4">
        <v>5</v>
      </c>
      <c r="CF467" s="4">
        <v>5</v>
      </c>
      <c r="CG467" s="4">
        <v>1</v>
      </c>
      <c r="CH467" s="4">
        <v>5</v>
      </c>
      <c r="CI467" s="4">
        <v>5</v>
      </c>
      <c r="CJ467" s="4">
        <v>3</v>
      </c>
      <c r="CK467" s="4">
        <v>3</v>
      </c>
      <c r="CL467" s="4">
        <v>3</v>
      </c>
      <c r="CM467" s="4">
        <v>3</v>
      </c>
      <c r="CN467" s="4">
        <v>3</v>
      </c>
      <c r="CO467" s="4">
        <v>3</v>
      </c>
      <c r="CP467" s="4">
        <v>3</v>
      </c>
      <c r="CQ467" s="4">
        <v>3</v>
      </c>
      <c r="CR467" s="4">
        <v>3</v>
      </c>
      <c r="CS467" s="4">
        <v>1</v>
      </c>
      <c r="CT467" s="4">
        <v>1</v>
      </c>
      <c r="CU467" s="4">
        <v>1</v>
      </c>
      <c r="CV467" s="4">
        <v>1</v>
      </c>
      <c r="CW467" s="4">
        <v>1</v>
      </c>
      <c r="CX467" s="4">
        <v>1</v>
      </c>
      <c r="CY467" s="4">
        <v>5</v>
      </c>
      <c r="CZ467" s="4">
        <v>6</v>
      </c>
      <c r="DA467" s="4">
        <v>7</v>
      </c>
      <c r="DB467" s="4">
        <v>6</v>
      </c>
      <c r="DC467" s="4">
        <v>4</v>
      </c>
      <c r="DD467" s="4">
        <v>6</v>
      </c>
      <c r="DE467" s="4">
        <v>4</v>
      </c>
      <c r="DF467" s="4">
        <v>4</v>
      </c>
      <c r="DG467" s="4">
        <v>4</v>
      </c>
      <c r="DH467" s="4">
        <v>6</v>
      </c>
      <c r="DI467" s="4">
        <v>7</v>
      </c>
      <c r="DJ467" s="4">
        <v>6</v>
      </c>
      <c r="DK467" s="4">
        <v>7</v>
      </c>
      <c r="DL467" s="4">
        <v>7</v>
      </c>
      <c r="DM467" s="4">
        <v>6</v>
      </c>
      <c r="DN467" s="14" t="s">
        <v>151</v>
      </c>
      <c r="DO467" s="4">
        <v>47.8</v>
      </c>
      <c r="DP467" s="4">
        <v>1.65</v>
      </c>
      <c r="DQ467" s="15" t="s">
        <v>155</v>
      </c>
      <c r="DR467" s="4" t="s">
        <v>155</v>
      </c>
    </row>
    <row r="468" spans="1:122" x14ac:dyDescent="0.25">
      <c r="A468" s="1">
        <v>183</v>
      </c>
      <c r="C468">
        <v>1831</v>
      </c>
      <c r="D468">
        <v>1831</v>
      </c>
      <c r="E468" s="1" t="s">
        <v>140</v>
      </c>
      <c r="F468">
        <v>3</v>
      </c>
      <c r="G468" s="1">
        <v>1</v>
      </c>
      <c r="H468">
        <v>1</v>
      </c>
      <c r="I468">
        <v>1</v>
      </c>
      <c r="J468">
        <v>116</v>
      </c>
      <c r="K468">
        <v>0</v>
      </c>
      <c r="L468">
        <v>0</v>
      </c>
      <c r="M468">
        <v>2010</v>
      </c>
      <c r="N468">
        <v>2010</v>
      </c>
      <c r="O468">
        <v>899.34299999999996</v>
      </c>
      <c r="P468">
        <v>1394.6759999999999</v>
      </c>
      <c r="Q468">
        <v>36.378</v>
      </c>
      <c r="R468">
        <v>215.995</v>
      </c>
      <c r="S468">
        <v>48.552</v>
      </c>
      <c r="T468">
        <v>20.087</v>
      </c>
      <c r="U468">
        <v>28.465</v>
      </c>
      <c r="V468">
        <v>60.552999999999997</v>
      </c>
      <c r="W468">
        <v>7.3879999999999999</v>
      </c>
      <c r="X468">
        <v>12.608000000000001</v>
      </c>
      <c r="Y468">
        <v>13.227</v>
      </c>
      <c r="Z468">
        <v>10.029999999999999</v>
      </c>
      <c r="AA468">
        <v>1429.059</v>
      </c>
      <c r="AB468">
        <v>1.3140000000000001</v>
      </c>
      <c r="AC468">
        <v>3.8039999999999998</v>
      </c>
      <c r="AD468">
        <v>82.531000000000006</v>
      </c>
      <c r="AE468">
        <v>23.21</v>
      </c>
      <c r="AF468">
        <v>1.9510000000000001</v>
      </c>
      <c r="AG468">
        <v>1.619</v>
      </c>
      <c r="AH468">
        <v>16.154</v>
      </c>
      <c r="AI468">
        <v>2.3119999999999998</v>
      </c>
      <c r="AJ468">
        <v>0.51100000000000001</v>
      </c>
      <c r="AK468">
        <v>368.995</v>
      </c>
      <c r="AL468">
        <v>33.049999999999997</v>
      </c>
      <c r="AM468">
        <v>248.43700000000001</v>
      </c>
      <c r="AN468">
        <v>561.26199999999994</v>
      </c>
      <c r="AO468">
        <v>113.729</v>
      </c>
      <c r="AP468">
        <v>21.126999999999999</v>
      </c>
      <c r="AQ468">
        <v>4.8890000000000002</v>
      </c>
      <c r="AR468">
        <v>0.86199999999999999</v>
      </c>
      <c r="AS468">
        <v>138.63999999999999</v>
      </c>
      <c r="AT468">
        <v>1597.5229999999999</v>
      </c>
      <c r="AU468">
        <v>1002.172</v>
      </c>
      <c r="AV468">
        <v>22.981999999999999</v>
      </c>
      <c r="AW468">
        <v>62.917999999999999</v>
      </c>
      <c r="AX468">
        <v>14.082000000000001</v>
      </c>
      <c r="AY468">
        <v>323.137</v>
      </c>
      <c r="AZ468">
        <v>296.77999999999997</v>
      </c>
      <c r="BA468">
        <v>2.331</v>
      </c>
      <c r="BB468" s="8">
        <v>1831</v>
      </c>
      <c r="BC468" s="4">
        <v>0</v>
      </c>
      <c r="BD468" s="11">
        <v>10622</v>
      </c>
      <c r="BE468" s="4">
        <v>80</v>
      </c>
      <c r="BF468" s="4" t="s">
        <v>143</v>
      </c>
      <c r="BG468" s="4" t="s">
        <v>127</v>
      </c>
      <c r="BH468" s="4" t="s">
        <v>117</v>
      </c>
      <c r="BI468" s="4" t="s">
        <v>147</v>
      </c>
      <c r="BJ468" s="4" t="s">
        <v>148</v>
      </c>
      <c r="BK468" s="10">
        <v>515</v>
      </c>
      <c r="BL468" s="4">
        <v>2</v>
      </c>
      <c r="BM468" s="4" t="s">
        <v>147</v>
      </c>
      <c r="BN468" s="4" t="s">
        <v>147</v>
      </c>
      <c r="BO468" s="4" t="s">
        <v>148</v>
      </c>
      <c r="BP468" s="4" t="s">
        <v>147</v>
      </c>
      <c r="BQ468" s="4" t="s">
        <v>147</v>
      </c>
      <c r="BR468" s="4" t="s">
        <v>147</v>
      </c>
      <c r="BS468" s="4" t="s">
        <v>147</v>
      </c>
      <c r="BT468" s="4" t="s">
        <v>147</v>
      </c>
      <c r="BU468" s="4">
        <v>60</v>
      </c>
      <c r="BV468" s="4">
        <v>1.55</v>
      </c>
      <c r="BW468" s="10">
        <f t="shared" si="23"/>
        <v>24.973985431841829</v>
      </c>
      <c r="BX468" s="4">
        <v>28</v>
      </c>
      <c r="BY468" s="10">
        <f t="shared" si="21"/>
        <v>24.86</v>
      </c>
      <c r="BZ468" s="10">
        <f t="shared" si="22"/>
        <v>49.205382165605094</v>
      </c>
      <c r="CA468" s="4">
        <v>10</v>
      </c>
      <c r="CB468" s="4">
        <v>95</v>
      </c>
      <c r="CC468" s="4">
        <v>0</v>
      </c>
      <c r="CD468" s="4">
        <v>0</v>
      </c>
      <c r="CE468" s="4">
        <v>5</v>
      </c>
      <c r="CF468" s="4">
        <v>5</v>
      </c>
      <c r="CG468" s="4">
        <v>1</v>
      </c>
      <c r="CH468" s="4">
        <v>5</v>
      </c>
      <c r="CI468" s="4">
        <v>5</v>
      </c>
      <c r="CJ468" s="4">
        <v>3</v>
      </c>
      <c r="CK468" s="4">
        <v>3</v>
      </c>
      <c r="CL468" s="4">
        <v>3</v>
      </c>
      <c r="CM468" s="4">
        <v>3</v>
      </c>
      <c r="CN468" s="4">
        <v>3</v>
      </c>
      <c r="CO468" s="4">
        <v>3</v>
      </c>
      <c r="CP468" s="4">
        <v>3</v>
      </c>
      <c r="CQ468" s="4">
        <v>3</v>
      </c>
      <c r="CR468" s="4">
        <v>3</v>
      </c>
      <c r="CS468" s="4">
        <v>1</v>
      </c>
      <c r="CT468" s="4">
        <v>1</v>
      </c>
      <c r="CU468" s="4">
        <v>1</v>
      </c>
      <c r="CV468" s="4">
        <v>1</v>
      </c>
      <c r="CW468" s="4">
        <v>1</v>
      </c>
      <c r="CX468" s="4">
        <v>1</v>
      </c>
      <c r="CY468" s="4">
        <v>3</v>
      </c>
      <c r="CZ468" s="4">
        <v>2</v>
      </c>
      <c r="DA468" s="4">
        <v>5</v>
      </c>
      <c r="DB468" s="4">
        <v>4</v>
      </c>
      <c r="DC468" s="4">
        <v>3</v>
      </c>
      <c r="DD468" s="4">
        <v>4</v>
      </c>
      <c r="DE468" s="4">
        <v>2</v>
      </c>
      <c r="DF468" s="4">
        <v>4</v>
      </c>
      <c r="DG468" s="4">
        <v>4</v>
      </c>
      <c r="DH468" s="4">
        <v>3</v>
      </c>
      <c r="DI468" s="4">
        <v>2</v>
      </c>
      <c r="DJ468" s="4">
        <v>4</v>
      </c>
      <c r="DK468" s="4">
        <v>2</v>
      </c>
      <c r="DL468" s="4">
        <v>5</v>
      </c>
      <c r="DM468" s="4">
        <v>4</v>
      </c>
      <c r="DN468" s="14" t="s">
        <v>151</v>
      </c>
      <c r="DO468" s="4">
        <v>60</v>
      </c>
      <c r="DP468" s="4">
        <v>1.55</v>
      </c>
      <c r="DQ468" s="15" t="s">
        <v>155</v>
      </c>
      <c r="DR468" s="4" t="s">
        <v>156</v>
      </c>
    </row>
    <row r="469" spans="1:122" x14ac:dyDescent="0.25">
      <c r="A469" s="1">
        <v>183</v>
      </c>
      <c r="C469">
        <v>1832</v>
      </c>
      <c r="D469">
        <v>1832</v>
      </c>
      <c r="E469" s="1" t="s">
        <v>140</v>
      </c>
      <c r="F469">
        <v>1</v>
      </c>
      <c r="G469" s="1">
        <v>2</v>
      </c>
      <c r="H469">
        <v>1</v>
      </c>
      <c r="I469">
        <v>1</v>
      </c>
      <c r="J469">
        <v>116</v>
      </c>
      <c r="K469">
        <v>0</v>
      </c>
      <c r="L469">
        <v>0</v>
      </c>
      <c r="M469">
        <v>2010</v>
      </c>
      <c r="N469">
        <v>2010</v>
      </c>
      <c r="O469">
        <v>899.34299999999996</v>
      </c>
      <c r="P469">
        <v>1394.6759999999999</v>
      </c>
      <c r="Q469">
        <v>36.378</v>
      </c>
      <c r="R469">
        <v>215.995</v>
      </c>
      <c r="S469">
        <v>48.552</v>
      </c>
      <c r="T469">
        <v>20.087</v>
      </c>
      <c r="U469">
        <v>28.465</v>
      </c>
      <c r="V469">
        <v>60.552999999999997</v>
      </c>
      <c r="W469">
        <v>7.3879999999999999</v>
      </c>
      <c r="X469">
        <v>12.608000000000001</v>
      </c>
      <c r="Y469">
        <v>13.227</v>
      </c>
      <c r="Z469">
        <v>10.029999999999999</v>
      </c>
      <c r="AA469">
        <v>1429.059</v>
      </c>
      <c r="AB469">
        <v>1.3140000000000001</v>
      </c>
      <c r="AC469">
        <v>3.8039999999999998</v>
      </c>
      <c r="AD469">
        <v>82.531000000000006</v>
      </c>
      <c r="AE469">
        <v>23.21</v>
      </c>
      <c r="AF469">
        <v>1.9510000000000001</v>
      </c>
      <c r="AG469">
        <v>1.619</v>
      </c>
      <c r="AH469">
        <v>16.154</v>
      </c>
      <c r="AI469">
        <v>2.3119999999999998</v>
      </c>
      <c r="AJ469">
        <v>0.51100000000000001</v>
      </c>
      <c r="AK469">
        <v>368.995</v>
      </c>
      <c r="AL469">
        <v>33.049999999999997</v>
      </c>
      <c r="AM469">
        <v>248.43700000000001</v>
      </c>
      <c r="AN469">
        <v>561.26199999999994</v>
      </c>
      <c r="AO469">
        <v>113.729</v>
      </c>
      <c r="AP469">
        <v>21.126999999999999</v>
      </c>
      <c r="AQ469">
        <v>4.8890000000000002</v>
      </c>
      <c r="AR469">
        <v>0.86199999999999999</v>
      </c>
      <c r="AS469">
        <v>138.63999999999999</v>
      </c>
      <c r="AT469">
        <v>1597.5229999999999</v>
      </c>
      <c r="AU469">
        <v>1002.172</v>
      </c>
      <c r="AV469">
        <v>22.981999999999999</v>
      </c>
      <c r="AW469">
        <v>62.917999999999999</v>
      </c>
      <c r="AX469">
        <v>14.082000000000001</v>
      </c>
      <c r="AY469">
        <v>323.137</v>
      </c>
      <c r="AZ469">
        <v>296.77999999999997</v>
      </c>
      <c r="BA469">
        <v>2.331</v>
      </c>
      <c r="BB469" s="8">
        <v>1832</v>
      </c>
      <c r="BC469" s="4">
        <v>0</v>
      </c>
      <c r="BD469" s="11">
        <v>10622</v>
      </c>
      <c r="BE469" s="4">
        <v>80</v>
      </c>
      <c r="BF469" s="4" t="s">
        <v>143</v>
      </c>
      <c r="BG469" s="4" t="s">
        <v>127</v>
      </c>
      <c r="BH469" s="4" t="s">
        <v>117</v>
      </c>
      <c r="BI469" s="4" t="s">
        <v>147</v>
      </c>
      <c r="BJ469" s="4" t="s">
        <v>148</v>
      </c>
      <c r="BK469" s="10">
        <v>515</v>
      </c>
      <c r="BL469" s="4">
        <v>2</v>
      </c>
      <c r="BM469" s="4" t="s">
        <v>147</v>
      </c>
      <c r="BN469" s="4" t="s">
        <v>147</v>
      </c>
      <c r="BO469" s="4" t="s">
        <v>148</v>
      </c>
      <c r="BP469" s="4" t="s">
        <v>147</v>
      </c>
      <c r="BQ469" s="4" t="s">
        <v>147</v>
      </c>
      <c r="BR469" s="4" t="s">
        <v>147</v>
      </c>
      <c r="BS469" s="4" t="s">
        <v>147</v>
      </c>
      <c r="BT469" s="4" t="s">
        <v>147</v>
      </c>
      <c r="BU469" s="4">
        <v>60</v>
      </c>
      <c r="BV469" s="4">
        <v>1.55</v>
      </c>
      <c r="BW469" s="10">
        <f t="shared" si="23"/>
        <v>24.973985431841829</v>
      </c>
      <c r="BX469" s="4">
        <v>28</v>
      </c>
      <c r="BY469" s="10">
        <f t="shared" si="21"/>
        <v>24.86</v>
      </c>
      <c r="BZ469" s="10">
        <f t="shared" si="22"/>
        <v>49.205382165605094</v>
      </c>
      <c r="CA469" s="4">
        <v>10</v>
      </c>
      <c r="CB469" s="4">
        <v>95</v>
      </c>
      <c r="CC469" s="4">
        <v>0</v>
      </c>
      <c r="CD469" s="4">
        <v>0</v>
      </c>
      <c r="CE469" s="4">
        <v>5</v>
      </c>
      <c r="CF469" s="4">
        <v>5</v>
      </c>
      <c r="CG469" s="4">
        <v>1</v>
      </c>
      <c r="CH469" s="4">
        <v>5</v>
      </c>
      <c r="CI469" s="4">
        <v>5</v>
      </c>
      <c r="CJ469" s="4">
        <v>3</v>
      </c>
      <c r="CK469" s="4">
        <v>3</v>
      </c>
      <c r="CL469" s="4">
        <v>3</v>
      </c>
      <c r="CM469" s="4">
        <v>3</v>
      </c>
      <c r="CN469" s="4">
        <v>3</v>
      </c>
      <c r="CO469" s="4">
        <v>3</v>
      </c>
      <c r="CP469" s="4">
        <v>3</v>
      </c>
      <c r="CQ469" s="4">
        <v>3</v>
      </c>
      <c r="CR469" s="4">
        <v>3</v>
      </c>
      <c r="CS469" s="4">
        <v>1</v>
      </c>
      <c r="CT469" s="4">
        <v>1</v>
      </c>
      <c r="CU469" s="4">
        <v>1</v>
      </c>
      <c r="CV469" s="4">
        <v>1</v>
      </c>
      <c r="CW469" s="4">
        <v>1</v>
      </c>
      <c r="CX469" s="4">
        <v>1</v>
      </c>
      <c r="CY469" s="4">
        <v>3</v>
      </c>
      <c r="CZ469" s="4">
        <v>2</v>
      </c>
      <c r="DA469" s="4">
        <v>5</v>
      </c>
      <c r="DB469" s="4">
        <v>4</v>
      </c>
      <c r="DC469" s="4">
        <v>3</v>
      </c>
      <c r="DD469" s="4">
        <v>4</v>
      </c>
      <c r="DE469" s="4">
        <v>2</v>
      </c>
      <c r="DF469" s="4">
        <v>4</v>
      </c>
      <c r="DG469" s="4">
        <v>4</v>
      </c>
      <c r="DH469" s="4">
        <v>3</v>
      </c>
      <c r="DI469" s="4">
        <v>2</v>
      </c>
      <c r="DJ469" s="4">
        <v>4</v>
      </c>
      <c r="DK469" s="4">
        <v>2</v>
      </c>
      <c r="DL469" s="4">
        <v>5</v>
      </c>
      <c r="DM469" s="4">
        <v>4</v>
      </c>
      <c r="DN469" s="14" t="s">
        <v>151</v>
      </c>
      <c r="DO469" s="4">
        <v>60</v>
      </c>
      <c r="DP469" s="4">
        <v>1.55</v>
      </c>
      <c r="DQ469" s="15" t="s">
        <v>155</v>
      </c>
      <c r="DR469" s="4" t="s">
        <v>156</v>
      </c>
    </row>
    <row r="470" spans="1:122" x14ac:dyDescent="0.25">
      <c r="A470" s="3">
        <v>184</v>
      </c>
      <c r="C470">
        <v>1841</v>
      </c>
      <c r="D470">
        <v>1841</v>
      </c>
      <c r="E470" s="1" t="s">
        <v>140</v>
      </c>
      <c r="F470">
        <v>2</v>
      </c>
      <c r="G470" s="3">
        <v>1</v>
      </c>
      <c r="H470">
        <v>1</v>
      </c>
      <c r="I470">
        <v>1</v>
      </c>
      <c r="J470">
        <v>116</v>
      </c>
      <c r="K470">
        <v>0</v>
      </c>
      <c r="L470">
        <v>0</v>
      </c>
      <c r="M470">
        <v>2010</v>
      </c>
      <c r="N470">
        <v>2010</v>
      </c>
      <c r="O470">
        <v>1902.6020000000001</v>
      </c>
      <c r="P470">
        <v>1702.9</v>
      </c>
      <c r="Q470">
        <v>55.082000000000001</v>
      </c>
      <c r="R470">
        <v>256.02</v>
      </c>
      <c r="S470">
        <v>56.048999999999999</v>
      </c>
      <c r="T470">
        <v>28.908999999999999</v>
      </c>
      <c r="U470">
        <v>27.138999999999999</v>
      </c>
      <c r="V470">
        <v>85.738</v>
      </c>
      <c r="W470">
        <v>14.96</v>
      </c>
      <c r="X470">
        <v>22.672000000000001</v>
      </c>
      <c r="Y470">
        <v>13.362</v>
      </c>
      <c r="Z470">
        <v>17.483000000000001</v>
      </c>
      <c r="AA470">
        <v>13465.398999999999</v>
      </c>
      <c r="AB470">
        <v>0.66600000000000004</v>
      </c>
      <c r="AC470">
        <v>4.6660000000000004</v>
      </c>
      <c r="AD470">
        <v>319.93900000000002</v>
      </c>
      <c r="AE470">
        <v>139.96299999999999</v>
      </c>
      <c r="AF470">
        <v>1.1879999999999999</v>
      </c>
      <c r="AG470">
        <v>1.7589999999999999</v>
      </c>
      <c r="AH470">
        <v>22.003</v>
      </c>
      <c r="AI470">
        <v>4.5289999999999999</v>
      </c>
      <c r="AJ470">
        <v>1.5840000000000001</v>
      </c>
      <c r="AK470">
        <v>373.35700000000003</v>
      </c>
      <c r="AL470">
        <v>1.607</v>
      </c>
      <c r="AM470">
        <v>460.01600000000002</v>
      </c>
      <c r="AN470">
        <v>924.26599999999996</v>
      </c>
      <c r="AO470">
        <v>234.60900000000001</v>
      </c>
      <c r="AP470">
        <v>11.044</v>
      </c>
      <c r="AQ470">
        <v>8.0340000000000007</v>
      </c>
      <c r="AR470">
        <v>0.82199999999999995</v>
      </c>
      <c r="AS470">
        <v>75.132000000000005</v>
      </c>
      <c r="AT470">
        <v>2731.96</v>
      </c>
      <c r="AU470">
        <v>2887.92</v>
      </c>
      <c r="AV470">
        <v>28.736000000000001</v>
      </c>
      <c r="AW470">
        <v>58.295000000000002</v>
      </c>
      <c r="AX470">
        <v>12.975</v>
      </c>
      <c r="AY470">
        <v>1584.546</v>
      </c>
      <c r="AZ470">
        <v>970.77300000000002</v>
      </c>
      <c r="BA470">
        <v>2.4180000000000001</v>
      </c>
      <c r="BB470" s="8">
        <v>1841</v>
      </c>
      <c r="BC470" s="4">
        <v>0</v>
      </c>
      <c r="BD470" s="11">
        <v>8463</v>
      </c>
      <c r="BE470" s="4">
        <v>87</v>
      </c>
      <c r="BF470" s="4" t="s">
        <v>145</v>
      </c>
      <c r="BG470" s="4" t="s">
        <v>127</v>
      </c>
      <c r="BH470" s="4" t="s">
        <v>117</v>
      </c>
      <c r="BI470" s="4" t="s">
        <v>147</v>
      </c>
      <c r="BJ470" s="4" t="s">
        <v>148</v>
      </c>
      <c r="BK470" s="10">
        <v>600</v>
      </c>
      <c r="BL470" s="4">
        <v>2</v>
      </c>
      <c r="BM470" s="4" t="s">
        <v>148</v>
      </c>
      <c r="BN470" s="4" t="s">
        <v>147</v>
      </c>
      <c r="BO470" s="4" t="s">
        <v>147</v>
      </c>
      <c r="BP470" s="4" t="s">
        <v>147</v>
      </c>
      <c r="BQ470" s="4" t="s">
        <v>147</v>
      </c>
      <c r="BR470" s="4" t="s">
        <v>147</v>
      </c>
      <c r="BS470" s="4" t="s">
        <v>147</v>
      </c>
      <c r="BT470" s="4" t="s">
        <v>147</v>
      </c>
      <c r="BU470" s="4">
        <v>64.8</v>
      </c>
      <c r="BV470" s="4">
        <v>1.42</v>
      </c>
      <c r="BW470" s="10">
        <f t="shared" si="23"/>
        <v>32.136480856972824</v>
      </c>
      <c r="BX470" s="4">
        <v>31</v>
      </c>
      <c r="BY470" s="10">
        <f t="shared" si="21"/>
        <v>25.975999999999999</v>
      </c>
      <c r="BZ470" s="10">
        <f t="shared" si="22"/>
        <v>53.722338853503182</v>
      </c>
      <c r="CA470" s="4">
        <v>16</v>
      </c>
      <c r="CB470" s="4">
        <v>95</v>
      </c>
      <c r="CC470" s="4">
        <v>0</v>
      </c>
      <c r="CD470" s="4">
        <v>0</v>
      </c>
      <c r="CE470" s="4">
        <v>5</v>
      </c>
      <c r="CF470" s="4">
        <v>5</v>
      </c>
      <c r="CG470" s="4">
        <v>1</v>
      </c>
      <c r="CH470" s="4">
        <v>5</v>
      </c>
      <c r="CI470" s="4">
        <v>5</v>
      </c>
      <c r="CJ470" s="4">
        <v>3</v>
      </c>
      <c r="CK470" s="4">
        <v>2</v>
      </c>
      <c r="CL470" s="4">
        <v>1</v>
      </c>
      <c r="CM470" s="4">
        <v>3</v>
      </c>
      <c r="CN470" s="4">
        <v>3</v>
      </c>
      <c r="CO470" s="4">
        <v>3</v>
      </c>
      <c r="CP470" s="4">
        <v>3</v>
      </c>
      <c r="CQ470" s="4">
        <v>3</v>
      </c>
      <c r="CR470" s="4">
        <v>3</v>
      </c>
      <c r="CS470" s="4">
        <v>1</v>
      </c>
      <c r="CT470" s="4">
        <v>1</v>
      </c>
      <c r="CU470" s="4">
        <v>1</v>
      </c>
      <c r="CV470" s="4">
        <v>1</v>
      </c>
      <c r="CW470" s="4">
        <v>1</v>
      </c>
      <c r="CX470" s="4">
        <v>1</v>
      </c>
      <c r="CY470" s="4">
        <v>6</v>
      </c>
      <c r="CZ470" s="4">
        <v>5</v>
      </c>
      <c r="DA470" s="4"/>
      <c r="DB470" s="4"/>
      <c r="DC470" s="4">
        <v>2</v>
      </c>
      <c r="DD470" s="4">
        <v>6</v>
      </c>
      <c r="DE470" s="4">
        <v>6</v>
      </c>
      <c r="DF470" s="4">
        <v>7</v>
      </c>
      <c r="DG470" s="4">
        <v>4</v>
      </c>
      <c r="DH470" s="4">
        <v>4</v>
      </c>
      <c r="DI470" s="4">
        <v>6</v>
      </c>
      <c r="DJ470" s="4">
        <v>7</v>
      </c>
      <c r="DK470" s="4">
        <v>6</v>
      </c>
      <c r="DL470" s="4">
        <v>7</v>
      </c>
      <c r="DM470" s="4">
        <v>5</v>
      </c>
      <c r="DN470" s="14" t="s">
        <v>151</v>
      </c>
      <c r="DO470" s="4">
        <v>64.8</v>
      </c>
      <c r="DP470" s="4">
        <v>1.42</v>
      </c>
      <c r="DQ470" s="15" t="s">
        <v>154</v>
      </c>
      <c r="DR470" s="4" t="s">
        <v>156</v>
      </c>
    </row>
    <row r="471" spans="1:122" x14ac:dyDescent="0.25">
      <c r="A471" s="3">
        <v>184</v>
      </c>
      <c r="C471">
        <v>1842</v>
      </c>
      <c r="D471">
        <v>1842</v>
      </c>
      <c r="E471" s="1" t="s">
        <v>140</v>
      </c>
      <c r="F471">
        <v>0</v>
      </c>
      <c r="G471" s="3">
        <v>2</v>
      </c>
      <c r="H471">
        <v>1</v>
      </c>
      <c r="I471">
        <v>1</v>
      </c>
      <c r="J471">
        <v>116</v>
      </c>
      <c r="K471">
        <v>0</v>
      </c>
      <c r="L471">
        <v>0</v>
      </c>
      <c r="M471">
        <v>2010</v>
      </c>
      <c r="N471">
        <v>2010</v>
      </c>
      <c r="O471">
        <v>1553.2760000000001</v>
      </c>
      <c r="P471">
        <v>2863.09</v>
      </c>
      <c r="Q471">
        <v>127.134</v>
      </c>
      <c r="R471">
        <v>347.96300000000002</v>
      </c>
      <c r="S471">
        <v>89.516999999999996</v>
      </c>
      <c r="T471">
        <v>57.08</v>
      </c>
      <c r="U471">
        <v>32.436999999999998</v>
      </c>
      <c r="V471">
        <v>256.46499999999997</v>
      </c>
      <c r="W471">
        <v>49.216000000000001</v>
      </c>
      <c r="X471">
        <v>35.36</v>
      </c>
      <c r="Y471">
        <v>35.161999999999999</v>
      </c>
      <c r="Z471">
        <v>18.893999999999998</v>
      </c>
      <c r="AA471">
        <v>3317.6729999999998</v>
      </c>
      <c r="AB471">
        <v>4.0190000000000001</v>
      </c>
      <c r="AC471">
        <v>7.2030000000000003</v>
      </c>
      <c r="AD471">
        <v>134.001</v>
      </c>
      <c r="AE471">
        <v>17.814</v>
      </c>
      <c r="AF471">
        <v>1.7989999999999999</v>
      </c>
      <c r="AG471">
        <v>1.7709999999999999</v>
      </c>
      <c r="AH471">
        <v>15.2</v>
      </c>
      <c r="AI471">
        <v>2.7250000000000001</v>
      </c>
      <c r="AJ471">
        <v>0.86499999999999999</v>
      </c>
      <c r="AK471">
        <v>344.51499999999999</v>
      </c>
      <c r="AL471">
        <v>23.573</v>
      </c>
      <c r="AM471">
        <v>1101.8109999999999</v>
      </c>
      <c r="AN471">
        <v>1471.587</v>
      </c>
      <c r="AO471">
        <v>250.43100000000001</v>
      </c>
      <c r="AP471">
        <v>17.954999999999998</v>
      </c>
      <c r="AQ471">
        <v>12.241</v>
      </c>
      <c r="AR471">
        <v>0.97399999999999998</v>
      </c>
      <c r="AS471">
        <v>153.233</v>
      </c>
      <c r="AT471">
        <v>3361.8939999999998</v>
      </c>
      <c r="AU471">
        <v>1539.7660000000001</v>
      </c>
      <c r="AV471">
        <v>39.159999999999997</v>
      </c>
      <c r="AW471">
        <v>48.209000000000003</v>
      </c>
      <c r="AX471">
        <v>12.436</v>
      </c>
      <c r="AY471">
        <v>658.63099999999997</v>
      </c>
      <c r="AZ471">
        <v>574.45899999999995</v>
      </c>
      <c r="BA471">
        <v>2.6389999999999998</v>
      </c>
      <c r="BB471" s="8">
        <v>1842</v>
      </c>
      <c r="BC471" s="4">
        <v>0</v>
      </c>
      <c r="BD471" s="11">
        <v>8463</v>
      </c>
      <c r="BE471" s="4">
        <v>87</v>
      </c>
      <c r="BF471" s="4" t="s">
        <v>145</v>
      </c>
      <c r="BG471" s="4" t="s">
        <v>127</v>
      </c>
      <c r="BH471" s="4" t="s">
        <v>117</v>
      </c>
      <c r="BI471" s="4" t="s">
        <v>147</v>
      </c>
      <c r="BJ471" s="4" t="s">
        <v>148</v>
      </c>
      <c r="BK471" s="10">
        <v>600</v>
      </c>
      <c r="BL471" s="4">
        <v>2</v>
      </c>
      <c r="BM471" s="4" t="s">
        <v>148</v>
      </c>
      <c r="BN471" s="4" t="s">
        <v>147</v>
      </c>
      <c r="BO471" s="4" t="s">
        <v>147</v>
      </c>
      <c r="BP471" s="4" t="s">
        <v>147</v>
      </c>
      <c r="BQ471" s="4" t="s">
        <v>147</v>
      </c>
      <c r="BR471" s="4" t="s">
        <v>147</v>
      </c>
      <c r="BS471" s="4" t="s">
        <v>147</v>
      </c>
      <c r="BT471" s="4" t="s">
        <v>147</v>
      </c>
      <c r="BU471" s="4">
        <v>64.8</v>
      </c>
      <c r="BV471" s="4">
        <v>1.42</v>
      </c>
      <c r="BW471" s="10">
        <f t="shared" si="23"/>
        <v>32.136480856972824</v>
      </c>
      <c r="BX471" s="4">
        <v>31</v>
      </c>
      <c r="BY471" s="10">
        <f t="shared" si="21"/>
        <v>25.975999999999999</v>
      </c>
      <c r="BZ471" s="10">
        <f t="shared" si="22"/>
        <v>53.722338853503182</v>
      </c>
      <c r="CA471" s="4">
        <v>16</v>
      </c>
      <c r="CB471" s="4">
        <v>95</v>
      </c>
      <c r="CC471" s="4">
        <v>0</v>
      </c>
      <c r="CD471" s="4">
        <v>0</v>
      </c>
      <c r="CE471" s="4">
        <v>5</v>
      </c>
      <c r="CF471" s="4">
        <v>5</v>
      </c>
      <c r="CG471" s="4">
        <v>1</v>
      </c>
      <c r="CH471" s="4">
        <v>5</v>
      </c>
      <c r="CI471" s="4">
        <v>5</v>
      </c>
      <c r="CJ471" s="4">
        <v>3</v>
      </c>
      <c r="CK471" s="4">
        <v>2</v>
      </c>
      <c r="CL471" s="4">
        <v>1</v>
      </c>
      <c r="CM471" s="4">
        <v>3</v>
      </c>
      <c r="CN471" s="4">
        <v>3</v>
      </c>
      <c r="CO471" s="4">
        <v>3</v>
      </c>
      <c r="CP471" s="4">
        <v>3</v>
      </c>
      <c r="CQ471" s="4">
        <v>3</v>
      </c>
      <c r="CR471" s="4">
        <v>3</v>
      </c>
      <c r="CS471" s="4">
        <v>1</v>
      </c>
      <c r="CT471" s="4">
        <v>1</v>
      </c>
      <c r="CU471" s="4">
        <v>1</v>
      </c>
      <c r="CV471" s="4">
        <v>1</v>
      </c>
      <c r="CW471" s="4">
        <v>1</v>
      </c>
      <c r="CX471" s="4">
        <v>1</v>
      </c>
      <c r="CY471" s="4">
        <v>6</v>
      </c>
      <c r="CZ471" s="4">
        <v>5</v>
      </c>
      <c r="DA471" s="4"/>
      <c r="DB471" s="4"/>
      <c r="DC471" s="4">
        <v>2</v>
      </c>
      <c r="DD471" s="4">
        <v>6</v>
      </c>
      <c r="DE471" s="4">
        <v>6</v>
      </c>
      <c r="DF471" s="4">
        <v>7</v>
      </c>
      <c r="DG471" s="4">
        <v>4</v>
      </c>
      <c r="DH471" s="4">
        <v>4</v>
      </c>
      <c r="DI471" s="4">
        <v>6</v>
      </c>
      <c r="DJ471" s="4">
        <v>7</v>
      </c>
      <c r="DK471" s="4">
        <v>6</v>
      </c>
      <c r="DL471" s="4">
        <v>7</v>
      </c>
      <c r="DM471" s="4">
        <v>5</v>
      </c>
      <c r="DN471" s="14" t="s">
        <v>151</v>
      </c>
      <c r="DO471" s="4">
        <v>64.8</v>
      </c>
      <c r="DP471" s="4">
        <v>1.42</v>
      </c>
      <c r="DQ471" s="15" t="s">
        <v>154</v>
      </c>
      <c r="DR471" s="4" t="s">
        <v>156</v>
      </c>
    </row>
    <row r="472" spans="1:122" x14ac:dyDescent="0.25">
      <c r="A472" s="3">
        <v>184</v>
      </c>
      <c r="C472">
        <v>1843</v>
      </c>
      <c r="D472">
        <v>1843</v>
      </c>
      <c r="E472" s="1" t="s">
        <v>140</v>
      </c>
      <c r="F472">
        <v>5</v>
      </c>
      <c r="G472" s="3">
        <v>3</v>
      </c>
      <c r="H472">
        <v>1</v>
      </c>
      <c r="I472">
        <v>1</v>
      </c>
      <c r="J472">
        <v>116</v>
      </c>
      <c r="K472">
        <v>0</v>
      </c>
      <c r="L472">
        <v>0</v>
      </c>
      <c r="M472">
        <v>2010</v>
      </c>
      <c r="N472">
        <v>2010</v>
      </c>
      <c r="O472">
        <v>2031.7249999999999</v>
      </c>
      <c r="P472">
        <v>2380.2460000000001</v>
      </c>
      <c r="Q472">
        <v>70.078999999999994</v>
      </c>
      <c r="R472">
        <v>311.32400000000001</v>
      </c>
      <c r="S472">
        <v>133.214</v>
      </c>
      <c r="T472">
        <v>96.936999999999998</v>
      </c>
      <c r="U472">
        <v>36.277000000000001</v>
      </c>
      <c r="V472">
        <v>301.50200000000001</v>
      </c>
      <c r="W472">
        <v>25.483000000000001</v>
      </c>
      <c r="X472">
        <v>21.439</v>
      </c>
      <c r="Y472">
        <v>17.094000000000001</v>
      </c>
      <c r="Z472">
        <v>21.483000000000001</v>
      </c>
      <c r="AA472">
        <v>17059.361000000001</v>
      </c>
      <c r="AB472">
        <v>3.2189999999999999</v>
      </c>
      <c r="AC472">
        <v>5.8769999999999998</v>
      </c>
      <c r="AD472">
        <v>185.55099999999999</v>
      </c>
      <c r="AE472">
        <v>111.116</v>
      </c>
      <c r="AF472">
        <v>1.6639999999999999</v>
      </c>
      <c r="AG472">
        <v>1.71</v>
      </c>
      <c r="AH472">
        <v>40.957999999999998</v>
      </c>
      <c r="AI472">
        <v>6.9640000000000004</v>
      </c>
      <c r="AJ472">
        <v>2.6160000000000001</v>
      </c>
      <c r="AK472">
        <v>421.98099999999999</v>
      </c>
      <c r="AL472">
        <v>2.573</v>
      </c>
      <c r="AM472">
        <v>1066.4380000000001</v>
      </c>
      <c r="AN472">
        <v>1502.0219999999999</v>
      </c>
      <c r="AO472">
        <v>339.392</v>
      </c>
      <c r="AP472">
        <v>17.091999999999999</v>
      </c>
      <c r="AQ472">
        <v>10.186999999999999</v>
      </c>
      <c r="AR472">
        <v>1.4630000000000001</v>
      </c>
      <c r="AS472">
        <v>126.749</v>
      </c>
      <c r="AT472">
        <v>3997.8820000000001</v>
      </c>
      <c r="AU472">
        <v>3425.2759999999998</v>
      </c>
      <c r="AV472">
        <v>26.114000000000001</v>
      </c>
      <c r="AW472">
        <v>51.226999999999997</v>
      </c>
      <c r="AX472">
        <v>22.736999999999998</v>
      </c>
      <c r="AY472">
        <v>2045.9269999999999</v>
      </c>
      <c r="AZ472">
        <v>1277.337</v>
      </c>
      <c r="BA472">
        <v>2.8980000000000001</v>
      </c>
      <c r="BB472" s="8">
        <v>1843</v>
      </c>
      <c r="BC472" s="4">
        <v>0</v>
      </c>
      <c r="BD472" s="11">
        <v>8463</v>
      </c>
      <c r="BE472" s="4">
        <v>87</v>
      </c>
      <c r="BF472" s="4" t="s">
        <v>145</v>
      </c>
      <c r="BG472" s="4" t="s">
        <v>127</v>
      </c>
      <c r="BH472" s="4" t="s">
        <v>117</v>
      </c>
      <c r="BI472" s="4" t="s">
        <v>147</v>
      </c>
      <c r="BJ472" s="4" t="s">
        <v>148</v>
      </c>
      <c r="BK472" s="10">
        <v>600</v>
      </c>
      <c r="BL472" s="4">
        <v>2</v>
      </c>
      <c r="BM472" s="4" t="s">
        <v>148</v>
      </c>
      <c r="BN472" s="4" t="s">
        <v>147</v>
      </c>
      <c r="BO472" s="4" t="s">
        <v>147</v>
      </c>
      <c r="BP472" s="4" t="s">
        <v>147</v>
      </c>
      <c r="BQ472" s="4" t="s">
        <v>147</v>
      </c>
      <c r="BR472" s="4" t="s">
        <v>147</v>
      </c>
      <c r="BS472" s="4" t="s">
        <v>147</v>
      </c>
      <c r="BT472" s="4" t="s">
        <v>147</v>
      </c>
      <c r="BU472" s="4">
        <v>64.8</v>
      </c>
      <c r="BV472" s="4">
        <v>1.42</v>
      </c>
      <c r="BW472" s="10">
        <f t="shared" si="23"/>
        <v>32.136480856972824</v>
      </c>
      <c r="BX472" s="4">
        <v>31</v>
      </c>
      <c r="BY472" s="10">
        <f t="shared" si="21"/>
        <v>25.975999999999999</v>
      </c>
      <c r="BZ472" s="10">
        <f t="shared" si="22"/>
        <v>53.722338853503182</v>
      </c>
      <c r="CA472" s="4">
        <v>16</v>
      </c>
      <c r="CB472" s="4">
        <v>95</v>
      </c>
      <c r="CC472" s="4">
        <v>0</v>
      </c>
      <c r="CD472" s="4">
        <v>0</v>
      </c>
      <c r="CE472" s="4">
        <v>5</v>
      </c>
      <c r="CF472" s="4">
        <v>5</v>
      </c>
      <c r="CG472" s="4">
        <v>1</v>
      </c>
      <c r="CH472" s="4">
        <v>5</v>
      </c>
      <c r="CI472" s="4">
        <v>5</v>
      </c>
      <c r="CJ472" s="4">
        <v>3</v>
      </c>
      <c r="CK472" s="4">
        <v>2</v>
      </c>
      <c r="CL472" s="4">
        <v>1</v>
      </c>
      <c r="CM472" s="4">
        <v>3</v>
      </c>
      <c r="CN472" s="4">
        <v>3</v>
      </c>
      <c r="CO472" s="4">
        <v>3</v>
      </c>
      <c r="CP472" s="4">
        <v>3</v>
      </c>
      <c r="CQ472" s="4">
        <v>3</v>
      </c>
      <c r="CR472" s="4">
        <v>3</v>
      </c>
      <c r="CS472" s="4">
        <v>1</v>
      </c>
      <c r="CT472" s="4">
        <v>1</v>
      </c>
      <c r="CU472" s="4">
        <v>1</v>
      </c>
      <c r="CV472" s="4">
        <v>1</v>
      </c>
      <c r="CW472" s="4">
        <v>1</v>
      </c>
      <c r="CX472" s="4">
        <v>1</v>
      </c>
      <c r="CY472" s="4">
        <v>6</v>
      </c>
      <c r="CZ472" s="4">
        <v>5</v>
      </c>
      <c r="DA472" s="4"/>
      <c r="DB472" s="4"/>
      <c r="DC472" s="4">
        <v>2</v>
      </c>
      <c r="DD472" s="4">
        <v>6</v>
      </c>
      <c r="DE472" s="4">
        <v>6</v>
      </c>
      <c r="DF472" s="4">
        <v>7</v>
      </c>
      <c r="DG472" s="4">
        <v>4</v>
      </c>
      <c r="DH472" s="4">
        <v>4</v>
      </c>
      <c r="DI472" s="4">
        <v>6</v>
      </c>
      <c r="DJ472" s="4">
        <v>7</v>
      </c>
      <c r="DK472" s="4">
        <v>6</v>
      </c>
      <c r="DL472" s="4">
        <v>7</v>
      </c>
      <c r="DM472" s="4">
        <v>5</v>
      </c>
      <c r="DN472" s="14" t="s">
        <v>151</v>
      </c>
      <c r="DO472" s="4">
        <v>64.8</v>
      </c>
      <c r="DP472" s="4">
        <v>1.42</v>
      </c>
      <c r="DQ472" s="15" t="s">
        <v>154</v>
      </c>
      <c r="DR472" s="4" t="s">
        <v>156</v>
      </c>
    </row>
    <row r="473" spans="1:122" x14ac:dyDescent="0.25">
      <c r="A473" s="1">
        <v>185</v>
      </c>
      <c r="C473">
        <v>1851</v>
      </c>
      <c r="D473">
        <v>1851</v>
      </c>
      <c r="E473" s="1" t="s">
        <v>140</v>
      </c>
      <c r="F473">
        <v>4</v>
      </c>
      <c r="G473" s="1">
        <v>1</v>
      </c>
      <c r="H473">
        <v>1</v>
      </c>
      <c r="I473">
        <v>1</v>
      </c>
      <c r="J473">
        <v>115</v>
      </c>
      <c r="K473">
        <v>0</v>
      </c>
      <c r="L473">
        <v>0</v>
      </c>
      <c r="M473">
        <v>2010</v>
      </c>
      <c r="N473">
        <v>2010</v>
      </c>
      <c r="O473">
        <v>1307.3900000000001</v>
      </c>
      <c r="P473">
        <v>1501.127</v>
      </c>
      <c r="Q473">
        <v>59.31</v>
      </c>
      <c r="R473">
        <v>160.36699999999999</v>
      </c>
      <c r="S473">
        <v>80.927000000000007</v>
      </c>
      <c r="T473">
        <v>56.055999999999997</v>
      </c>
      <c r="U473">
        <v>24.870999999999999</v>
      </c>
      <c r="V473">
        <v>167.04300000000001</v>
      </c>
      <c r="W473">
        <v>18.216999999999999</v>
      </c>
      <c r="X473">
        <v>21.684000000000001</v>
      </c>
      <c r="Y473">
        <v>13.384</v>
      </c>
      <c r="Z473">
        <v>14.385999999999999</v>
      </c>
      <c r="AA473">
        <v>15429.03</v>
      </c>
      <c r="AB473">
        <v>2.9430000000000001</v>
      </c>
      <c r="AC473">
        <v>6.24</v>
      </c>
      <c r="AD473">
        <v>636.49599999999998</v>
      </c>
      <c r="AE473">
        <v>96.665999999999997</v>
      </c>
      <c r="AF473">
        <v>1.1479999999999999</v>
      </c>
      <c r="AG473">
        <v>1.014</v>
      </c>
      <c r="AH473">
        <v>21.018999999999998</v>
      </c>
      <c r="AI473">
        <v>3.7429999999999999</v>
      </c>
      <c r="AJ473">
        <v>2.238</v>
      </c>
      <c r="AK473">
        <v>280.065</v>
      </c>
      <c r="AL473">
        <v>3.2679999999999998</v>
      </c>
      <c r="AM473">
        <v>439.67899999999997</v>
      </c>
      <c r="AN473">
        <v>888.61199999999997</v>
      </c>
      <c r="AO473">
        <v>234.374</v>
      </c>
      <c r="AP473">
        <v>13.618</v>
      </c>
      <c r="AQ473">
        <v>13.971</v>
      </c>
      <c r="AR473">
        <v>1.042</v>
      </c>
      <c r="AS473">
        <v>100.65300000000001</v>
      </c>
      <c r="AT473">
        <v>2746.114</v>
      </c>
      <c r="AU473">
        <v>2498.4780000000001</v>
      </c>
      <c r="AV473">
        <v>35.250999999999998</v>
      </c>
      <c r="AW473">
        <v>42.588000000000001</v>
      </c>
      <c r="AX473">
        <v>21.645</v>
      </c>
      <c r="AY473">
        <v>1580.1949999999999</v>
      </c>
      <c r="AZ473">
        <v>818.04700000000003</v>
      </c>
      <c r="BA473">
        <v>3.5190000000000001</v>
      </c>
      <c r="BB473" s="8">
        <v>1851</v>
      </c>
      <c r="BC473" s="4">
        <v>0</v>
      </c>
      <c r="BD473" s="11">
        <v>15666</v>
      </c>
      <c r="BE473" s="4">
        <v>67</v>
      </c>
      <c r="BF473" s="4" t="s">
        <v>143</v>
      </c>
      <c r="BG473" s="4" t="s">
        <v>114</v>
      </c>
      <c r="BH473" s="4" t="s">
        <v>115</v>
      </c>
      <c r="BI473" s="4" t="s">
        <v>147</v>
      </c>
      <c r="BJ473" s="4" t="s">
        <v>147</v>
      </c>
      <c r="BK473" s="10">
        <v>800</v>
      </c>
      <c r="BL473" s="4">
        <v>2</v>
      </c>
      <c r="BM473" s="4" t="s">
        <v>148</v>
      </c>
      <c r="BN473" s="4" t="s">
        <v>148</v>
      </c>
      <c r="BO473" s="4" t="s">
        <v>147</v>
      </c>
      <c r="BP473" s="4" t="s">
        <v>148</v>
      </c>
      <c r="BQ473" s="4" t="s">
        <v>147</v>
      </c>
      <c r="BR473" s="4" t="s">
        <v>147</v>
      </c>
      <c r="BS473" s="4" t="s">
        <v>147</v>
      </c>
      <c r="BT473" s="4" t="s">
        <v>147</v>
      </c>
      <c r="BU473" s="4">
        <v>59.7</v>
      </c>
      <c r="BV473" s="4">
        <v>1.49</v>
      </c>
      <c r="BW473" s="10">
        <f t="shared" si="23"/>
        <v>26.890680599972978</v>
      </c>
      <c r="BX473" s="4">
        <v>31</v>
      </c>
      <c r="BY473" s="10">
        <f t="shared" si="21"/>
        <v>25.661999999999999</v>
      </c>
      <c r="BZ473" s="10">
        <f t="shared" si="22"/>
        <v>52.431388853503179</v>
      </c>
      <c r="CA473" s="4">
        <v>17</v>
      </c>
      <c r="CB473" s="4">
        <v>95</v>
      </c>
      <c r="CC473" s="4">
        <v>0</v>
      </c>
      <c r="CD473" s="4">
        <v>0</v>
      </c>
      <c r="CE473" s="4">
        <v>5</v>
      </c>
      <c r="CF473" s="4">
        <v>5</v>
      </c>
      <c r="CG473" s="4">
        <v>1</v>
      </c>
      <c r="CH473" s="4">
        <v>5</v>
      </c>
      <c r="CI473" s="4">
        <v>3</v>
      </c>
      <c r="CJ473" s="4">
        <v>3</v>
      </c>
      <c r="CK473" s="4">
        <v>3</v>
      </c>
      <c r="CL473" s="4">
        <v>3</v>
      </c>
      <c r="CM473" s="4">
        <v>3</v>
      </c>
      <c r="CN473" s="4">
        <v>3</v>
      </c>
      <c r="CO473" s="4">
        <v>3</v>
      </c>
      <c r="CP473" s="4">
        <v>3</v>
      </c>
      <c r="CQ473" s="4">
        <v>3</v>
      </c>
      <c r="CR473" s="4">
        <v>3</v>
      </c>
      <c r="CS473" s="4">
        <v>1</v>
      </c>
      <c r="CT473" s="4">
        <v>1</v>
      </c>
      <c r="CU473" s="4">
        <v>1</v>
      </c>
      <c r="CV473" s="4">
        <v>1</v>
      </c>
      <c r="CW473" s="4">
        <v>1</v>
      </c>
      <c r="CX473" s="4">
        <v>1</v>
      </c>
      <c r="CY473" s="4">
        <v>5</v>
      </c>
      <c r="CZ473" s="4">
        <v>3</v>
      </c>
      <c r="DA473" s="4">
        <v>2</v>
      </c>
      <c r="DB473" s="4">
        <v>7</v>
      </c>
      <c r="DC473" s="4">
        <v>7</v>
      </c>
      <c r="DD473" s="4">
        <v>6</v>
      </c>
      <c r="DE473" s="4">
        <v>5</v>
      </c>
      <c r="DF473" s="4">
        <v>4</v>
      </c>
      <c r="DG473" s="4">
        <v>5</v>
      </c>
      <c r="DH473" s="4">
        <v>4</v>
      </c>
      <c r="DI473" s="4">
        <v>4</v>
      </c>
      <c r="DJ473" s="4">
        <v>5</v>
      </c>
      <c r="DK473" s="4">
        <v>5</v>
      </c>
      <c r="DL473" s="4">
        <v>6</v>
      </c>
      <c r="DM473" s="4">
        <v>7</v>
      </c>
      <c r="DN473" s="14" t="s">
        <v>150</v>
      </c>
      <c r="DO473" s="4">
        <v>59.7</v>
      </c>
      <c r="DP473" s="4">
        <v>1.49</v>
      </c>
      <c r="DQ473" s="15" t="s">
        <v>155</v>
      </c>
      <c r="DR473" s="4" t="s">
        <v>156</v>
      </c>
    </row>
    <row r="474" spans="1:122" x14ac:dyDescent="0.25">
      <c r="A474" s="1">
        <v>185</v>
      </c>
      <c r="C474">
        <v>1852</v>
      </c>
      <c r="D474">
        <v>1852</v>
      </c>
      <c r="E474" s="1" t="s">
        <v>140</v>
      </c>
      <c r="F474">
        <v>0</v>
      </c>
      <c r="G474" s="1">
        <v>2</v>
      </c>
      <c r="H474">
        <v>1</v>
      </c>
      <c r="I474">
        <v>1</v>
      </c>
      <c r="J474">
        <v>115</v>
      </c>
      <c r="K474">
        <v>0</v>
      </c>
      <c r="L474">
        <v>0</v>
      </c>
      <c r="M474">
        <v>2010</v>
      </c>
      <c r="N474">
        <v>2010</v>
      </c>
      <c r="O474">
        <v>1317.72</v>
      </c>
      <c r="P474">
        <v>1090.8219999999999</v>
      </c>
      <c r="Q474">
        <v>24.513000000000002</v>
      </c>
      <c r="R474">
        <v>171.495</v>
      </c>
      <c r="S474">
        <v>48.82</v>
      </c>
      <c r="T474">
        <v>20.242999999999999</v>
      </c>
      <c r="U474">
        <v>28.577999999999999</v>
      </c>
      <c r="V474">
        <v>60.75</v>
      </c>
      <c r="W474">
        <v>6.36</v>
      </c>
      <c r="X474">
        <v>7.8529999999999998</v>
      </c>
      <c r="Y474">
        <v>8.0380000000000003</v>
      </c>
      <c r="Z474">
        <v>16.16</v>
      </c>
      <c r="AA474">
        <v>5143.2700000000004</v>
      </c>
      <c r="AB474">
        <v>0.80600000000000005</v>
      </c>
      <c r="AC474">
        <v>3.2429999999999999</v>
      </c>
      <c r="AD474">
        <v>116.488</v>
      </c>
      <c r="AE474">
        <v>50.206000000000003</v>
      </c>
      <c r="AF474">
        <v>1.3220000000000001</v>
      </c>
      <c r="AG474">
        <v>0.64400000000000002</v>
      </c>
      <c r="AH474">
        <v>10.349</v>
      </c>
      <c r="AI474">
        <v>2.508</v>
      </c>
      <c r="AJ474">
        <v>1.1930000000000001</v>
      </c>
      <c r="AK474">
        <v>307.12400000000002</v>
      </c>
      <c r="AL474">
        <v>0.42</v>
      </c>
      <c r="AM474">
        <v>236.30199999999999</v>
      </c>
      <c r="AN474">
        <v>554.375</v>
      </c>
      <c r="AO474">
        <v>199.422</v>
      </c>
      <c r="AP474">
        <v>12.45</v>
      </c>
      <c r="AQ474">
        <v>5.9720000000000004</v>
      </c>
      <c r="AR474">
        <v>0.82199999999999995</v>
      </c>
      <c r="AS474">
        <v>66.152000000000001</v>
      </c>
      <c r="AT474">
        <v>2214.942</v>
      </c>
      <c r="AU474">
        <v>1894.4590000000001</v>
      </c>
      <c r="AV474">
        <v>19.994</v>
      </c>
      <c r="AW474">
        <v>62.514000000000003</v>
      </c>
      <c r="AX474">
        <v>17.364000000000001</v>
      </c>
      <c r="AY474">
        <v>515.92200000000003</v>
      </c>
      <c r="AZ474">
        <v>259.08600000000001</v>
      </c>
      <c r="BA474">
        <v>2.7549999999999999</v>
      </c>
      <c r="BB474" s="8">
        <v>1852</v>
      </c>
      <c r="BC474" s="4">
        <v>0</v>
      </c>
      <c r="BD474" s="11">
        <v>15666</v>
      </c>
      <c r="BE474" s="4">
        <v>67</v>
      </c>
      <c r="BF474" s="4" t="s">
        <v>143</v>
      </c>
      <c r="BG474" s="4" t="s">
        <v>114</v>
      </c>
      <c r="BH474" s="4" t="s">
        <v>115</v>
      </c>
      <c r="BI474" s="4" t="s">
        <v>147</v>
      </c>
      <c r="BJ474" s="4" t="s">
        <v>147</v>
      </c>
      <c r="BK474" s="10">
        <v>800</v>
      </c>
      <c r="BL474" s="4">
        <v>2</v>
      </c>
      <c r="BM474" s="4" t="s">
        <v>148</v>
      </c>
      <c r="BN474" s="4" t="s">
        <v>148</v>
      </c>
      <c r="BO474" s="4" t="s">
        <v>147</v>
      </c>
      <c r="BP474" s="4" t="s">
        <v>148</v>
      </c>
      <c r="BQ474" s="4" t="s">
        <v>147</v>
      </c>
      <c r="BR474" s="4" t="s">
        <v>147</v>
      </c>
      <c r="BS474" s="4" t="s">
        <v>147</v>
      </c>
      <c r="BT474" s="4" t="s">
        <v>147</v>
      </c>
      <c r="BU474" s="4">
        <v>59.7</v>
      </c>
      <c r="BV474" s="4">
        <v>1.49</v>
      </c>
      <c r="BW474" s="10">
        <f t="shared" si="23"/>
        <v>26.890680599972978</v>
      </c>
      <c r="BX474" s="4">
        <v>31</v>
      </c>
      <c r="BY474" s="10">
        <f t="shared" si="21"/>
        <v>25.661999999999999</v>
      </c>
      <c r="BZ474" s="10">
        <f t="shared" si="22"/>
        <v>52.431388853503179</v>
      </c>
      <c r="CA474" s="4">
        <v>17</v>
      </c>
      <c r="CB474" s="4">
        <v>95</v>
      </c>
      <c r="CC474" s="4">
        <v>0</v>
      </c>
      <c r="CD474" s="4">
        <v>0</v>
      </c>
      <c r="CE474" s="4">
        <v>5</v>
      </c>
      <c r="CF474" s="4">
        <v>5</v>
      </c>
      <c r="CG474" s="4">
        <v>1</v>
      </c>
      <c r="CH474" s="4">
        <v>5</v>
      </c>
      <c r="CI474" s="4">
        <v>3</v>
      </c>
      <c r="CJ474" s="4">
        <v>3</v>
      </c>
      <c r="CK474" s="4">
        <v>3</v>
      </c>
      <c r="CL474" s="4">
        <v>3</v>
      </c>
      <c r="CM474" s="4">
        <v>3</v>
      </c>
      <c r="CN474" s="4">
        <v>3</v>
      </c>
      <c r="CO474" s="4">
        <v>3</v>
      </c>
      <c r="CP474" s="4">
        <v>3</v>
      </c>
      <c r="CQ474" s="4">
        <v>3</v>
      </c>
      <c r="CR474" s="4">
        <v>3</v>
      </c>
      <c r="CS474" s="4">
        <v>1</v>
      </c>
      <c r="CT474" s="4">
        <v>1</v>
      </c>
      <c r="CU474" s="4">
        <v>1</v>
      </c>
      <c r="CV474" s="4">
        <v>1</v>
      </c>
      <c r="CW474" s="4">
        <v>1</v>
      </c>
      <c r="CX474" s="4">
        <v>1</v>
      </c>
      <c r="CY474" s="4">
        <v>5</v>
      </c>
      <c r="CZ474" s="4">
        <v>3</v>
      </c>
      <c r="DA474" s="4">
        <v>2</v>
      </c>
      <c r="DB474" s="4">
        <v>7</v>
      </c>
      <c r="DC474" s="4">
        <v>7</v>
      </c>
      <c r="DD474" s="4">
        <v>6</v>
      </c>
      <c r="DE474" s="4">
        <v>5</v>
      </c>
      <c r="DF474" s="4">
        <v>4</v>
      </c>
      <c r="DG474" s="4">
        <v>5</v>
      </c>
      <c r="DH474" s="4">
        <v>4</v>
      </c>
      <c r="DI474" s="4">
        <v>4</v>
      </c>
      <c r="DJ474" s="4">
        <v>5</v>
      </c>
      <c r="DK474" s="4">
        <v>5</v>
      </c>
      <c r="DL474" s="4">
        <v>6</v>
      </c>
      <c r="DM474" s="4">
        <v>7</v>
      </c>
      <c r="DN474" s="14" t="s">
        <v>150</v>
      </c>
      <c r="DO474" s="4">
        <v>59.7</v>
      </c>
      <c r="DP474" s="4">
        <v>1.49</v>
      </c>
      <c r="DQ474" s="15" t="s">
        <v>155</v>
      </c>
      <c r="DR474" s="4" t="s">
        <v>156</v>
      </c>
    </row>
    <row r="475" spans="1:122" x14ac:dyDescent="0.25">
      <c r="A475" s="1">
        <v>185</v>
      </c>
      <c r="C475">
        <v>1853</v>
      </c>
      <c r="D475">
        <v>1853</v>
      </c>
      <c r="E475" s="1" t="s">
        <v>140</v>
      </c>
      <c r="F475">
        <v>2</v>
      </c>
      <c r="G475" s="1">
        <v>3</v>
      </c>
      <c r="H475">
        <v>1</v>
      </c>
      <c r="I475">
        <v>1</v>
      </c>
      <c r="J475">
        <v>115</v>
      </c>
      <c r="K475">
        <v>0</v>
      </c>
      <c r="L475">
        <v>0</v>
      </c>
      <c r="M475">
        <v>2010</v>
      </c>
      <c r="N475">
        <v>2010</v>
      </c>
      <c r="O475">
        <v>1277.768</v>
      </c>
      <c r="P475">
        <v>1482.806</v>
      </c>
      <c r="Q475">
        <v>58.825000000000003</v>
      </c>
      <c r="R475">
        <v>159.13499999999999</v>
      </c>
      <c r="S475">
        <v>80.150000000000006</v>
      </c>
      <c r="T475">
        <v>56.003</v>
      </c>
      <c r="U475">
        <v>24.148</v>
      </c>
      <c r="V475">
        <v>166.42599999999999</v>
      </c>
      <c r="W475">
        <v>17.98</v>
      </c>
      <c r="X475">
        <v>21.486000000000001</v>
      </c>
      <c r="Y475">
        <v>13.367000000000001</v>
      </c>
      <c r="Z475">
        <v>14.304</v>
      </c>
      <c r="AA475">
        <v>15428.413</v>
      </c>
      <c r="AB475">
        <v>2.9430000000000001</v>
      </c>
      <c r="AC475">
        <v>6.2359999999999998</v>
      </c>
      <c r="AD475">
        <v>636.47500000000002</v>
      </c>
      <c r="AE475">
        <v>96.665999999999997</v>
      </c>
      <c r="AF475">
        <v>1.141</v>
      </c>
      <c r="AG475">
        <v>1.004</v>
      </c>
      <c r="AH475">
        <v>20.869</v>
      </c>
      <c r="AI475">
        <v>3.7360000000000002</v>
      </c>
      <c r="AJ475">
        <v>2.2309999999999999</v>
      </c>
      <c r="AK475">
        <v>279.56400000000002</v>
      </c>
      <c r="AL475">
        <v>3.2480000000000002</v>
      </c>
      <c r="AM475">
        <v>437.73</v>
      </c>
      <c r="AN475">
        <v>880.65800000000002</v>
      </c>
      <c r="AO475">
        <v>232.97900000000001</v>
      </c>
      <c r="AP475">
        <v>13.442</v>
      </c>
      <c r="AQ475">
        <v>13.754</v>
      </c>
      <c r="AR475">
        <v>1.0209999999999999</v>
      </c>
      <c r="AS475">
        <v>100.43</v>
      </c>
      <c r="AT475">
        <v>2630.3029999999999</v>
      </c>
      <c r="AU475">
        <v>2472.9720000000002</v>
      </c>
      <c r="AV475">
        <v>35.392000000000003</v>
      </c>
      <c r="AW475">
        <v>42.79</v>
      </c>
      <c r="AX475">
        <v>21.728999999999999</v>
      </c>
      <c r="AY475">
        <v>1579.989</v>
      </c>
      <c r="AZ475">
        <v>817.84100000000001</v>
      </c>
      <c r="BA475">
        <v>3.4670000000000001</v>
      </c>
      <c r="BB475" s="8">
        <v>1853</v>
      </c>
      <c r="BC475" s="4">
        <v>0</v>
      </c>
      <c r="BD475" s="11">
        <v>15666</v>
      </c>
      <c r="BE475" s="4">
        <v>67</v>
      </c>
      <c r="BF475" s="4" t="s">
        <v>143</v>
      </c>
      <c r="BG475" s="4" t="s">
        <v>114</v>
      </c>
      <c r="BH475" s="4" t="s">
        <v>115</v>
      </c>
      <c r="BI475" s="4" t="s">
        <v>147</v>
      </c>
      <c r="BJ475" s="4" t="s">
        <v>147</v>
      </c>
      <c r="BK475" s="10">
        <v>800</v>
      </c>
      <c r="BL475" s="4">
        <v>2</v>
      </c>
      <c r="BM475" s="4" t="s">
        <v>148</v>
      </c>
      <c r="BN475" s="4" t="s">
        <v>148</v>
      </c>
      <c r="BO475" s="4" t="s">
        <v>147</v>
      </c>
      <c r="BP475" s="4" t="s">
        <v>148</v>
      </c>
      <c r="BQ475" s="4" t="s">
        <v>147</v>
      </c>
      <c r="BR475" s="4" t="s">
        <v>147</v>
      </c>
      <c r="BS475" s="4" t="s">
        <v>147</v>
      </c>
      <c r="BT475" s="4" t="s">
        <v>147</v>
      </c>
      <c r="BU475" s="4">
        <v>59.7</v>
      </c>
      <c r="BV475" s="4">
        <v>1.49</v>
      </c>
      <c r="BW475" s="10">
        <f t="shared" si="23"/>
        <v>26.890680599972978</v>
      </c>
      <c r="BX475" s="4">
        <v>31</v>
      </c>
      <c r="BY475" s="10">
        <f t="shared" si="21"/>
        <v>25.661999999999999</v>
      </c>
      <c r="BZ475" s="10">
        <f t="shared" si="22"/>
        <v>52.431388853503179</v>
      </c>
      <c r="CA475" s="4">
        <v>17</v>
      </c>
      <c r="CB475" s="4">
        <v>95</v>
      </c>
      <c r="CC475" s="4">
        <v>0</v>
      </c>
      <c r="CD475" s="4">
        <v>0</v>
      </c>
      <c r="CE475" s="4">
        <v>5</v>
      </c>
      <c r="CF475" s="4">
        <v>5</v>
      </c>
      <c r="CG475" s="4">
        <v>1</v>
      </c>
      <c r="CH475" s="4">
        <v>5</v>
      </c>
      <c r="CI475" s="4">
        <v>3</v>
      </c>
      <c r="CJ475" s="4">
        <v>3</v>
      </c>
      <c r="CK475" s="4">
        <v>3</v>
      </c>
      <c r="CL475" s="4">
        <v>3</v>
      </c>
      <c r="CM475" s="4">
        <v>3</v>
      </c>
      <c r="CN475" s="4">
        <v>3</v>
      </c>
      <c r="CO475" s="4">
        <v>3</v>
      </c>
      <c r="CP475" s="4">
        <v>3</v>
      </c>
      <c r="CQ475" s="4">
        <v>3</v>
      </c>
      <c r="CR475" s="4">
        <v>3</v>
      </c>
      <c r="CS475" s="4">
        <v>1</v>
      </c>
      <c r="CT475" s="4">
        <v>1</v>
      </c>
      <c r="CU475" s="4">
        <v>1</v>
      </c>
      <c r="CV475" s="4">
        <v>1</v>
      </c>
      <c r="CW475" s="4">
        <v>1</v>
      </c>
      <c r="CX475" s="4">
        <v>1</v>
      </c>
      <c r="CY475" s="4">
        <v>5</v>
      </c>
      <c r="CZ475" s="4">
        <v>3</v>
      </c>
      <c r="DA475" s="4">
        <v>2</v>
      </c>
      <c r="DB475" s="4">
        <v>7</v>
      </c>
      <c r="DC475" s="4">
        <v>7</v>
      </c>
      <c r="DD475" s="4">
        <v>6</v>
      </c>
      <c r="DE475" s="4">
        <v>5</v>
      </c>
      <c r="DF475" s="4">
        <v>4</v>
      </c>
      <c r="DG475" s="4">
        <v>5</v>
      </c>
      <c r="DH475" s="4">
        <v>4</v>
      </c>
      <c r="DI475" s="4">
        <v>4</v>
      </c>
      <c r="DJ475" s="4">
        <v>5</v>
      </c>
      <c r="DK475" s="4">
        <v>5</v>
      </c>
      <c r="DL475" s="4">
        <v>6</v>
      </c>
      <c r="DM475" s="4">
        <v>7</v>
      </c>
      <c r="DN475" s="14" t="s">
        <v>150</v>
      </c>
      <c r="DO475" s="4">
        <v>59.7</v>
      </c>
      <c r="DP475" s="4">
        <v>1.49</v>
      </c>
      <c r="DQ475" s="15" t="s">
        <v>155</v>
      </c>
      <c r="DR475" s="4" t="s">
        <v>156</v>
      </c>
    </row>
    <row r="476" spans="1:122" x14ac:dyDescent="0.25">
      <c r="A476" s="3">
        <v>186</v>
      </c>
      <c r="C476">
        <v>1861</v>
      </c>
      <c r="D476">
        <v>1861</v>
      </c>
      <c r="E476" s="1" t="s">
        <v>141</v>
      </c>
      <c r="F476">
        <v>5</v>
      </c>
      <c r="G476" s="3">
        <v>1</v>
      </c>
      <c r="H476">
        <v>1</v>
      </c>
      <c r="I476">
        <v>1</v>
      </c>
      <c r="J476">
        <v>110</v>
      </c>
      <c r="K476">
        <v>0</v>
      </c>
      <c r="L476">
        <v>0</v>
      </c>
      <c r="M476">
        <v>2010</v>
      </c>
      <c r="N476">
        <v>2010</v>
      </c>
      <c r="O476">
        <v>1999.232</v>
      </c>
      <c r="P476">
        <v>2401.6550000000002</v>
      </c>
      <c r="Q476">
        <v>87.134</v>
      </c>
      <c r="R476">
        <v>292.14100000000002</v>
      </c>
      <c r="S476">
        <v>113.02500000000001</v>
      </c>
      <c r="T476">
        <v>92.396000000000001</v>
      </c>
      <c r="U476">
        <v>20.629000000000001</v>
      </c>
      <c r="V476">
        <v>712.86300000000006</v>
      </c>
      <c r="W476">
        <v>31.963999999999999</v>
      </c>
      <c r="X476">
        <v>28.827999999999999</v>
      </c>
      <c r="Y476">
        <v>16.457000000000001</v>
      </c>
      <c r="Z476">
        <v>17.503</v>
      </c>
      <c r="AA476">
        <v>6619.25</v>
      </c>
      <c r="AB476">
        <v>13.492000000000001</v>
      </c>
      <c r="AC476">
        <v>6.3129999999999997</v>
      </c>
      <c r="AD476">
        <v>242.22200000000001</v>
      </c>
      <c r="AE476">
        <v>249.25700000000001</v>
      </c>
      <c r="AF476">
        <v>2.7</v>
      </c>
      <c r="AG476">
        <v>2.907</v>
      </c>
      <c r="AH476">
        <v>17.399000000000001</v>
      </c>
      <c r="AI476">
        <v>7.7210000000000001</v>
      </c>
      <c r="AJ476">
        <v>1.7749999999999999</v>
      </c>
      <c r="AK476">
        <v>396.32100000000003</v>
      </c>
      <c r="AL476">
        <v>5.8410000000000002</v>
      </c>
      <c r="AM476">
        <v>1228.7139999999999</v>
      </c>
      <c r="AN476">
        <v>1557.5650000000001</v>
      </c>
      <c r="AO476">
        <v>263.16500000000002</v>
      </c>
      <c r="AP476">
        <v>11.381</v>
      </c>
      <c r="AQ476">
        <v>11.972</v>
      </c>
      <c r="AR476">
        <v>0.90400000000000003</v>
      </c>
      <c r="AS476">
        <v>181.06</v>
      </c>
      <c r="AT476">
        <v>3623.4740000000002</v>
      </c>
      <c r="AU476">
        <v>3420.491</v>
      </c>
      <c r="AV476">
        <v>32.518999999999998</v>
      </c>
      <c r="AW476">
        <v>48.088000000000001</v>
      </c>
      <c r="AX476">
        <v>19.273</v>
      </c>
      <c r="AY476">
        <v>1012.64</v>
      </c>
      <c r="AZ476">
        <v>769.63800000000003</v>
      </c>
      <c r="BA476">
        <v>1.988</v>
      </c>
      <c r="BB476" s="8">
        <v>1861</v>
      </c>
      <c r="BC476" s="4">
        <v>1</v>
      </c>
      <c r="BD476" s="11">
        <v>10495</v>
      </c>
      <c r="BE476" s="4">
        <v>81</v>
      </c>
      <c r="BF476" s="4" t="s">
        <v>143</v>
      </c>
      <c r="BG476" s="4" t="s">
        <v>114</v>
      </c>
      <c r="BH476" s="4" t="s">
        <v>115</v>
      </c>
      <c r="BI476" s="4" t="s">
        <v>148</v>
      </c>
      <c r="BJ476" s="4" t="s">
        <v>148</v>
      </c>
      <c r="BK476" s="10">
        <v>600</v>
      </c>
      <c r="BL476" s="4">
        <v>3</v>
      </c>
      <c r="BM476" s="4" t="s">
        <v>147</v>
      </c>
      <c r="BN476" s="4" t="s">
        <v>147</v>
      </c>
      <c r="BO476" s="4" t="s">
        <v>147</v>
      </c>
      <c r="BP476" s="4" t="s">
        <v>147</v>
      </c>
      <c r="BQ476" s="4" t="s">
        <v>147</v>
      </c>
      <c r="BR476" s="4" t="s">
        <v>147</v>
      </c>
      <c r="BS476" s="4" t="s">
        <v>147</v>
      </c>
      <c r="BT476" s="4" t="s">
        <v>147</v>
      </c>
      <c r="BU476" s="4">
        <v>62.5</v>
      </c>
      <c r="BV476" s="4">
        <v>1.7000000000000002</v>
      </c>
      <c r="BW476" s="10">
        <f t="shared" si="23"/>
        <v>21.626297577854668</v>
      </c>
      <c r="BX476" s="4">
        <v>24</v>
      </c>
      <c r="BY476" s="10">
        <f t="shared" si="21"/>
        <v>21.488</v>
      </c>
      <c r="BZ476" s="10">
        <f t="shared" si="22"/>
        <v>36.762272611464965</v>
      </c>
      <c r="CA476" s="4">
        <v>8</v>
      </c>
      <c r="CB476" s="4">
        <v>83</v>
      </c>
      <c r="CC476" s="4">
        <v>0</v>
      </c>
      <c r="CD476" s="4">
        <v>0</v>
      </c>
      <c r="CE476" s="4">
        <v>5</v>
      </c>
      <c r="CF476" s="4">
        <v>4</v>
      </c>
      <c r="CG476" s="4">
        <v>2</v>
      </c>
      <c r="CH476" s="4">
        <v>5</v>
      </c>
      <c r="CI476" s="4">
        <v>3</v>
      </c>
      <c r="CJ476" s="4">
        <v>3</v>
      </c>
      <c r="CK476" s="4">
        <v>3</v>
      </c>
      <c r="CL476" s="4">
        <v>3</v>
      </c>
      <c r="CM476" s="4">
        <v>3</v>
      </c>
      <c r="CN476" s="4">
        <v>3</v>
      </c>
      <c r="CO476" s="4">
        <v>3</v>
      </c>
      <c r="CP476" s="4">
        <v>3</v>
      </c>
      <c r="CQ476" s="4">
        <v>3</v>
      </c>
      <c r="CR476" s="4">
        <v>2</v>
      </c>
      <c r="CS476" s="4"/>
      <c r="CT476" s="4">
        <v>1</v>
      </c>
      <c r="CU476" s="4">
        <v>1</v>
      </c>
      <c r="CV476" s="4">
        <v>1</v>
      </c>
      <c r="CW476" s="4">
        <v>1</v>
      </c>
      <c r="CX476" s="4">
        <v>1</v>
      </c>
      <c r="CY476" s="4">
        <v>6</v>
      </c>
      <c r="CZ476" s="4">
        <v>6</v>
      </c>
      <c r="DA476" s="4">
        <v>6</v>
      </c>
      <c r="DB476" s="4">
        <v>6</v>
      </c>
      <c r="DC476" s="4">
        <v>7</v>
      </c>
      <c r="DD476" s="4">
        <v>6</v>
      </c>
      <c r="DE476" s="4">
        <v>6</v>
      </c>
      <c r="DF476" s="4">
        <v>6</v>
      </c>
      <c r="DG476" s="4">
        <v>7</v>
      </c>
      <c r="DH476" s="4">
        <v>6</v>
      </c>
      <c r="DI476" s="4">
        <v>7</v>
      </c>
      <c r="DJ476" s="4">
        <v>4</v>
      </c>
      <c r="DK476" s="4">
        <v>4</v>
      </c>
      <c r="DL476" s="4">
        <v>7</v>
      </c>
      <c r="DM476" s="4">
        <v>6</v>
      </c>
      <c r="DN476" s="14" t="s">
        <v>151</v>
      </c>
      <c r="DO476" s="4">
        <v>62.5</v>
      </c>
      <c r="DP476" s="4">
        <v>1.7000000000000002</v>
      </c>
      <c r="DQ476" s="15" t="s">
        <v>155</v>
      </c>
      <c r="DR476" s="4" t="s">
        <v>155</v>
      </c>
    </row>
    <row r="477" spans="1:122" x14ac:dyDescent="0.25">
      <c r="A477" s="3">
        <v>186</v>
      </c>
      <c r="C477">
        <v>1862</v>
      </c>
      <c r="D477">
        <v>1862</v>
      </c>
      <c r="E477" s="1" t="s">
        <v>141</v>
      </c>
      <c r="F477">
        <v>2</v>
      </c>
      <c r="G477" s="3">
        <v>2</v>
      </c>
      <c r="H477">
        <v>1</v>
      </c>
      <c r="I477">
        <v>1</v>
      </c>
      <c r="J477">
        <v>110</v>
      </c>
      <c r="K477">
        <v>0</v>
      </c>
      <c r="L477">
        <v>0</v>
      </c>
      <c r="M477">
        <v>2010</v>
      </c>
      <c r="N477">
        <v>2010</v>
      </c>
      <c r="O477">
        <v>2283.2959999999998</v>
      </c>
      <c r="P477">
        <v>2889.7179999999998</v>
      </c>
      <c r="Q477">
        <v>104.26600000000001</v>
      </c>
      <c r="R477">
        <v>314.83800000000002</v>
      </c>
      <c r="S477">
        <v>173.84</v>
      </c>
      <c r="T477">
        <v>128.39400000000001</v>
      </c>
      <c r="U477">
        <v>45.445999999999998</v>
      </c>
      <c r="V477">
        <v>379.2</v>
      </c>
      <c r="W477">
        <v>34.203000000000003</v>
      </c>
      <c r="X477">
        <v>38.215000000000003</v>
      </c>
      <c r="Y477">
        <v>19.355</v>
      </c>
      <c r="Z477">
        <v>30.163</v>
      </c>
      <c r="AA477">
        <v>15958.593999999999</v>
      </c>
      <c r="AB477">
        <v>3.36</v>
      </c>
      <c r="AC477">
        <v>8.7509999999999994</v>
      </c>
      <c r="AD477">
        <v>283.661</v>
      </c>
      <c r="AE477">
        <v>7925.5450000000001</v>
      </c>
      <c r="AF477">
        <v>1.9890000000000001</v>
      </c>
      <c r="AG477">
        <v>2.089</v>
      </c>
      <c r="AH477">
        <v>48.625999999999998</v>
      </c>
      <c r="AI477">
        <v>6.7919999999999998</v>
      </c>
      <c r="AJ477">
        <v>4.5039999999999996</v>
      </c>
      <c r="AK477">
        <v>597.86800000000005</v>
      </c>
      <c r="AL477">
        <v>6.7960000000000003</v>
      </c>
      <c r="AM477">
        <v>568.06799999999998</v>
      </c>
      <c r="AN477">
        <v>1633.4860000000001</v>
      </c>
      <c r="AO477">
        <v>466.62099999999998</v>
      </c>
      <c r="AP477">
        <v>27.922999999999998</v>
      </c>
      <c r="AQ477">
        <v>29.428999999999998</v>
      </c>
      <c r="AR477">
        <v>2.0510000000000002</v>
      </c>
      <c r="AS477">
        <v>192.59</v>
      </c>
      <c r="AT477">
        <v>4126.6019999999999</v>
      </c>
      <c r="AU477">
        <v>5119.7280000000001</v>
      </c>
      <c r="AV477">
        <v>32.259</v>
      </c>
      <c r="AW477">
        <v>43.173000000000002</v>
      </c>
      <c r="AX477">
        <v>24.486999999999998</v>
      </c>
      <c r="AY477">
        <v>1595.501</v>
      </c>
      <c r="AZ477">
        <v>797.75099999999998</v>
      </c>
      <c r="BA477">
        <v>4.13</v>
      </c>
      <c r="BB477" s="8">
        <v>1862</v>
      </c>
      <c r="BC477" s="4">
        <v>1</v>
      </c>
      <c r="BD477" s="11">
        <v>10495</v>
      </c>
      <c r="BE477" s="4">
        <v>81</v>
      </c>
      <c r="BF477" s="4" t="s">
        <v>143</v>
      </c>
      <c r="BG477" s="4" t="s">
        <v>114</v>
      </c>
      <c r="BH477" s="4" t="s">
        <v>115</v>
      </c>
      <c r="BI477" s="4" t="s">
        <v>148</v>
      </c>
      <c r="BJ477" s="4" t="s">
        <v>148</v>
      </c>
      <c r="BK477" s="10">
        <v>600</v>
      </c>
      <c r="BL477" s="4">
        <v>3</v>
      </c>
      <c r="BM477" s="4" t="s">
        <v>147</v>
      </c>
      <c r="BN477" s="4" t="s">
        <v>147</v>
      </c>
      <c r="BO477" s="4" t="s">
        <v>147</v>
      </c>
      <c r="BP477" s="4" t="s">
        <v>147</v>
      </c>
      <c r="BQ477" s="4" t="s">
        <v>147</v>
      </c>
      <c r="BR477" s="4" t="s">
        <v>147</v>
      </c>
      <c r="BS477" s="4" t="s">
        <v>147</v>
      </c>
      <c r="BT477" s="4" t="s">
        <v>147</v>
      </c>
      <c r="BU477" s="4">
        <v>62.5</v>
      </c>
      <c r="BV477" s="4">
        <v>1.7000000000000002</v>
      </c>
      <c r="BW477" s="10">
        <f t="shared" si="23"/>
        <v>21.626297577854668</v>
      </c>
      <c r="BX477" s="4">
        <v>24</v>
      </c>
      <c r="BY477" s="10">
        <f t="shared" si="21"/>
        <v>21.488</v>
      </c>
      <c r="BZ477" s="10">
        <f t="shared" si="22"/>
        <v>36.762272611464965</v>
      </c>
      <c r="CA477" s="4">
        <v>8</v>
      </c>
      <c r="CB477" s="4">
        <v>83</v>
      </c>
      <c r="CC477" s="4">
        <v>0</v>
      </c>
      <c r="CD477" s="4">
        <v>0</v>
      </c>
      <c r="CE477" s="4">
        <v>5</v>
      </c>
      <c r="CF477" s="4">
        <v>4</v>
      </c>
      <c r="CG477" s="4">
        <v>2</v>
      </c>
      <c r="CH477" s="4">
        <v>5</v>
      </c>
      <c r="CI477" s="4">
        <v>3</v>
      </c>
      <c r="CJ477" s="4">
        <v>3</v>
      </c>
      <c r="CK477" s="4">
        <v>3</v>
      </c>
      <c r="CL477" s="4">
        <v>3</v>
      </c>
      <c r="CM477" s="4">
        <v>3</v>
      </c>
      <c r="CN477" s="4">
        <v>3</v>
      </c>
      <c r="CO477" s="4">
        <v>3</v>
      </c>
      <c r="CP477" s="4">
        <v>3</v>
      </c>
      <c r="CQ477" s="4">
        <v>3</v>
      </c>
      <c r="CR477" s="4">
        <v>2</v>
      </c>
      <c r="CS477" s="4"/>
      <c r="CT477" s="4">
        <v>1</v>
      </c>
      <c r="CU477" s="4">
        <v>1</v>
      </c>
      <c r="CV477" s="4">
        <v>1</v>
      </c>
      <c r="CW477" s="4">
        <v>1</v>
      </c>
      <c r="CX477" s="4">
        <v>1</v>
      </c>
      <c r="CY477" s="4">
        <v>6</v>
      </c>
      <c r="CZ477" s="4">
        <v>6</v>
      </c>
      <c r="DA477" s="4">
        <v>6</v>
      </c>
      <c r="DB477" s="4">
        <v>6</v>
      </c>
      <c r="DC477" s="4">
        <v>7</v>
      </c>
      <c r="DD477" s="4">
        <v>6</v>
      </c>
      <c r="DE477" s="4">
        <v>6</v>
      </c>
      <c r="DF477" s="4">
        <v>6</v>
      </c>
      <c r="DG477" s="4">
        <v>7</v>
      </c>
      <c r="DH477" s="4">
        <v>6</v>
      </c>
      <c r="DI477" s="4">
        <v>7</v>
      </c>
      <c r="DJ477" s="4">
        <v>4</v>
      </c>
      <c r="DK477" s="4">
        <v>4</v>
      </c>
      <c r="DL477" s="4">
        <v>7</v>
      </c>
      <c r="DM477" s="4">
        <v>6</v>
      </c>
      <c r="DN477" s="14" t="s">
        <v>151</v>
      </c>
      <c r="DO477" s="4">
        <v>62.5</v>
      </c>
      <c r="DP477" s="4">
        <v>1.7000000000000002</v>
      </c>
      <c r="DQ477" s="15" t="s">
        <v>155</v>
      </c>
      <c r="DR477" s="4" t="s">
        <v>155</v>
      </c>
    </row>
    <row r="478" spans="1:122" x14ac:dyDescent="0.25">
      <c r="A478" s="3">
        <v>186</v>
      </c>
      <c r="C478">
        <v>1863</v>
      </c>
      <c r="D478">
        <v>1863</v>
      </c>
      <c r="E478" s="1" t="s">
        <v>141</v>
      </c>
      <c r="F478">
        <v>4</v>
      </c>
      <c r="G478" s="3">
        <v>3</v>
      </c>
      <c r="H478">
        <v>1</v>
      </c>
      <c r="I478">
        <v>1</v>
      </c>
      <c r="J478">
        <v>110</v>
      </c>
      <c r="K478">
        <v>0</v>
      </c>
      <c r="L478">
        <v>0</v>
      </c>
      <c r="M478">
        <v>2010</v>
      </c>
      <c r="N478">
        <v>2010</v>
      </c>
      <c r="O478">
        <v>1999.232</v>
      </c>
      <c r="P478">
        <v>2401.6550000000002</v>
      </c>
      <c r="Q478">
        <v>87.134</v>
      </c>
      <c r="R478">
        <v>292.14100000000002</v>
      </c>
      <c r="S478">
        <v>113.02500000000001</v>
      </c>
      <c r="T478">
        <v>92.396000000000001</v>
      </c>
      <c r="U478">
        <v>20.629000000000001</v>
      </c>
      <c r="V478">
        <v>712.86300000000006</v>
      </c>
      <c r="W478">
        <v>31.963999999999999</v>
      </c>
      <c r="X478">
        <v>28.827999999999999</v>
      </c>
      <c r="Y478">
        <v>16.457000000000001</v>
      </c>
      <c r="Z478">
        <v>17.503</v>
      </c>
      <c r="AA478">
        <v>6619.25</v>
      </c>
      <c r="AB478">
        <v>13.492000000000001</v>
      </c>
      <c r="AC478">
        <v>6.3129999999999997</v>
      </c>
      <c r="AD478">
        <v>242.22200000000001</v>
      </c>
      <c r="AE478">
        <v>249.25700000000001</v>
      </c>
      <c r="AF478">
        <v>2.7</v>
      </c>
      <c r="AG478">
        <v>2.907</v>
      </c>
      <c r="AH478">
        <v>17.399000000000001</v>
      </c>
      <c r="AI478">
        <v>7.7210000000000001</v>
      </c>
      <c r="AJ478">
        <v>1.7749999999999999</v>
      </c>
      <c r="AK478">
        <v>396.32100000000003</v>
      </c>
      <c r="AL478">
        <v>5.8410000000000002</v>
      </c>
      <c r="AM478">
        <v>1228.7139999999999</v>
      </c>
      <c r="AN478">
        <v>1557.5650000000001</v>
      </c>
      <c r="AO478">
        <v>263.16500000000002</v>
      </c>
      <c r="AP478">
        <v>11.381</v>
      </c>
      <c r="AQ478">
        <v>11.972</v>
      </c>
      <c r="AR478">
        <v>0.90400000000000003</v>
      </c>
      <c r="AS478">
        <v>181.06</v>
      </c>
      <c r="AT478">
        <v>3623.4740000000002</v>
      </c>
      <c r="AU478">
        <v>3420.491</v>
      </c>
      <c r="AV478">
        <v>32.518999999999998</v>
      </c>
      <c r="AW478">
        <v>48.088000000000001</v>
      </c>
      <c r="AX478">
        <v>19.273</v>
      </c>
      <c r="AY478">
        <v>1012.64</v>
      </c>
      <c r="AZ478">
        <v>769.63800000000003</v>
      </c>
      <c r="BA478">
        <v>1.988</v>
      </c>
      <c r="BB478" s="8">
        <v>1863</v>
      </c>
      <c r="BC478" s="4">
        <v>1</v>
      </c>
      <c r="BD478" s="11">
        <v>10495</v>
      </c>
      <c r="BE478" s="4">
        <v>81</v>
      </c>
      <c r="BF478" s="4" t="s">
        <v>143</v>
      </c>
      <c r="BG478" s="4" t="s">
        <v>114</v>
      </c>
      <c r="BH478" s="4" t="s">
        <v>115</v>
      </c>
      <c r="BI478" s="4" t="s">
        <v>148</v>
      </c>
      <c r="BJ478" s="4" t="s">
        <v>148</v>
      </c>
      <c r="BK478" s="10">
        <v>600</v>
      </c>
      <c r="BL478" s="4">
        <v>3</v>
      </c>
      <c r="BM478" s="4" t="s">
        <v>147</v>
      </c>
      <c r="BN478" s="4" t="s">
        <v>147</v>
      </c>
      <c r="BO478" s="4" t="s">
        <v>147</v>
      </c>
      <c r="BP478" s="4" t="s">
        <v>147</v>
      </c>
      <c r="BQ478" s="4" t="s">
        <v>147</v>
      </c>
      <c r="BR478" s="4" t="s">
        <v>147</v>
      </c>
      <c r="BS478" s="4" t="s">
        <v>147</v>
      </c>
      <c r="BT478" s="4" t="s">
        <v>147</v>
      </c>
      <c r="BU478" s="4">
        <v>62.5</v>
      </c>
      <c r="BV478" s="4">
        <v>1.7000000000000002</v>
      </c>
      <c r="BW478" s="10">
        <f t="shared" si="23"/>
        <v>21.626297577854668</v>
      </c>
      <c r="BX478" s="4">
        <v>24</v>
      </c>
      <c r="BY478" s="10">
        <f t="shared" si="21"/>
        <v>21.488</v>
      </c>
      <c r="BZ478" s="10">
        <f t="shared" si="22"/>
        <v>36.762272611464965</v>
      </c>
      <c r="CA478" s="4">
        <v>8</v>
      </c>
      <c r="CB478" s="4">
        <v>83</v>
      </c>
      <c r="CC478" s="4">
        <v>0</v>
      </c>
      <c r="CD478" s="4">
        <v>0</v>
      </c>
      <c r="CE478" s="4">
        <v>5</v>
      </c>
      <c r="CF478" s="4">
        <v>4</v>
      </c>
      <c r="CG478" s="4">
        <v>2</v>
      </c>
      <c r="CH478" s="4">
        <v>5</v>
      </c>
      <c r="CI478" s="4">
        <v>3</v>
      </c>
      <c r="CJ478" s="4">
        <v>3</v>
      </c>
      <c r="CK478" s="4">
        <v>3</v>
      </c>
      <c r="CL478" s="4">
        <v>3</v>
      </c>
      <c r="CM478" s="4">
        <v>3</v>
      </c>
      <c r="CN478" s="4">
        <v>3</v>
      </c>
      <c r="CO478" s="4">
        <v>3</v>
      </c>
      <c r="CP478" s="4">
        <v>3</v>
      </c>
      <c r="CQ478" s="4">
        <v>3</v>
      </c>
      <c r="CR478" s="4">
        <v>2</v>
      </c>
      <c r="CS478" s="4"/>
      <c r="CT478" s="4">
        <v>1</v>
      </c>
      <c r="CU478" s="4">
        <v>1</v>
      </c>
      <c r="CV478" s="4">
        <v>1</v>
      </c>
      <c r="CW478" s="4">
        <v>1</v>
      </c>
      <c r="CX478" s="4">
        <v>1</v>
      </c>
      <c r="CY478" s="4">
        <v>6</v>
      </c>
      <c r="CZ478" s="4">
        <v>6</v>
      </c>
      <c r="DA478" s="4">
        <v>6</v>
      </c>
      <c r="DB478" s="4">
        <v>6</v>
      </c>
      <c r="DC478" s="4">
        <v>7</v>
      </c>
      <c r="DD478" s="4">
        <v>6</v>
      </c>
      <c r="DE478" s="4">
        <v>6</v>
      </c>
      <c r="DF478" s="4">
        <v>6</v>
      </c>
      <c r="DG478" s="4">
        <v>7</v>
      </c>
      <c r="DH478" s="4">
        <v>6</v>
      </c>
      <c r="DI478" s="4">
        <v>7</v>
      </c>
      <c r="DJ478" s="4">
        <v>4</v>
      </c>
      <c r="DK478" s="4">
        <v>4</v>
      </c>
      <c r="DL478" s="4">
        <v>7</v>
      </c>
      <c r="DM478" s="4">
        <v>6</v>
      </c>
      <c r="DN478" s="14" t="s">
        <v>151</v>
      </c>
      <c r="DO478" s="4">
        <v>62.5</v>
      </c>
      <c r="DP478" s="4">
        <v>1.7000000000000002</v>
      </c>
      <c r="DQ478" s="15" t="s">
        <v>155</v>
      </c>
      <c r="DR478" s="4" t="s">
        <v>155</v>
      </c>
    </row>
    <row r="479" spans="1:122" x14ac:dyDescent="0.25">
      <c r="A479" s="1">
        <v>187</v>
      </c>
      <c r="C479">
        <v>1871</v>
      </c>
      <c r="D479">
        <v>1871</v>
      </c>
      <c r="E479" s="1" t="s">
        <v>140</v>
      </c>
      <c r="F479">
        <v>2</v>
      </c>
      <c r="G479" s="1">
        <v>1</v>
      </c>
      <c r="H479">
        <v>1</v>
      </c>
      <c r="I479">
        <v>1</v>
      </c>
      <c r="J479">
        <v>116</v>
      </c>
      <c r="K479">
        <v>0</v>
      </c>
      <c r="L479">
        <v>0</v>
      </c>
      <c r="M479">
        <v>2010</v>
      </c>
      <c r="N479">
        <v>2010</v>
      </c>
      <c r="O479">
        <v>1656.7449999999999</v>
      </c>
      <c r="P479">
        <v>1766.8119999999999</v>
      </c>
      <c r="Q479">
        <v>55.344000000000001</v>
      </c>
      <c r="R479">
        <v>267.202</v>
      </c>
      <c r="S479">
        <v>58.756999999999998</v>
      </c>
      <c r="T479">
        <v>41.862000000000002</v>
      </c>
      <c r="U479">
        <v>16.895</v>
      </c>
      <c r="V479">
        <v>253.68600000000001</v>
      </c>
      <c r="W479">
        <v>24.553000000000001</v>
      </c>
      <c r="X479">
        <v>15.73</v>
      </c>
      <c r="Y479">
        <v>9.6340000000000003</v>
      </c>
      <c r="Z479">
        <v>16.821000000000002</v>
      </c>
      <c r="AA479">
        <v>24513.725999999999</v>
      </c>
      <c r="AB479">
        <v>6.17</v>
      </c>
      <c r="AC479">
        <v>6.3170000000000002</v>
      </c>
      <c r="AD479">
        <v>154.70500000000001</v>
      </c>
      <c r="AE479">
        <v>114.30200000000001</v>
      </c>
      <c r="AF479">
        <v>1.266</v>
      </c>
      <c r="AG479">
        <v>1.6319999999999999</v>
      </c>
      <c r="AH479">
        <v>15.122999999999999</v>
      </c>
      <c r="AI479">
        <v>5.2789999999999999</v>
      </c>
      <c r="AJ479">
        <v>2.9990000000000001</v>
      </c>
      <c r="AK479">
        <v>455.714</v>
      </c>
      <c r="AL479">
        <v>7.3159999999999998</v>
      </c>
      <c r="AM479">
        <v>807.21100000000001</v>
      </c>
      <c r="AN479">
        <v>1011.897</v>
      </c>
      <c r="AO479">
        <v>211.828</v>
      </c>
      <c r="AP479">
        <v>8.5399999999999991</v>
      </c>
      <c r="AQ479">
        <v>10.433999999999999</v>
      </c>
      <c r="AR479">
        <v>1.19</v>
      </c>
      <c r="AS479">
        <v>72.819000000000003</v>
      </c>
      <c r="AT479">
        <v>4568.3500000000004</v>
      </c>
      <c r="AU479">
        <v>2785.8919999999998</v>
      </c>
      <c r="AV479">
        <v>27.83</v>
      </c>
      <c r="AW479">
        <v>59.125</v>
      </c>
      <c r="AX479">
        <v>13.044</v>
      </c>
      <c r="AY479">
        <v>2855.2159999999999</v>
      </c>
      <c r="AZ479">
        <v>1730.4670000000001</v>
      </c>
      <c r="BA479">
        <v>2.8330000000000002</v>
      </c>
      <c r="BB479" s="8">
        <v>1871</v>
      </c>
      <c r="BC479" s="4">
        <v>0</v>
      </c>
      <c r="BD479" s="11">
        <v>9428</v>
      </c>
      <c r="BE479" s="4">
        <v>84</v>
      </c>
      <c r="BF479" s="4" t="s">
        <v>145</v>
      </c>
      <c r="BG479" s="4" t="s">
        <v>127</v>
      </c>
      <c r="BH479" s="4" t="s">
        <v>117</v>
      </c>
      <c r="BI479" s="4" t="s">
        <v>147</v>
      </c>
      <c r="BJ479" s="4" t="s">
        <v>148</v>
      </c>
      <c r="BK479" s="10">
        <v>2500</v>
      </c>
      <c r="BL479" s="4">
        <v>3</v>
      </c>
      <c r="BM479" s="4" t="s">
        <v>147</v>
      </c>
      <c r="BN479" s="4" t="s">
        <v>148</v>
      </c>
      <c r="BO479" s="4" t="s">
        <v>147</v>
      </c>
      <c r="BP479" s="4" t="s">
        <v>147</v>
      </c>
      <c r="BQ479" s="4" t="s">
        <v>147</v>
      </c>
      <c r="BR479" s="4" t="s">
        <v>147</v>
      </c>
      <c r="BS479" s="4" t="s">
        <v>147</v>
      </c>
      <c r="BT479" s="4" t="s">
        <v>147</v>
      </c>
      <c r="BU479" s="4">
        <v>52.8</v>
      </c>
      <c r="BV479" s="4">
        <v>1.63</v>
      </c>
      <c r="BW479" s="10">
        <f t="shared" si="23"/>
        <v>19.872784071662466</v>
      </c>
      <c r="BX479" s="4">
        <v>22</v>
      </c>
      <c r="BY479" s="10">
        <f t="shared" si="21"/>
        <v>19.173999999999999</v>
      </c>
      <c r="BZ479" s="10">
        <f t="shared" si="22"/>
        <v>29.270881847133754</v>
      </c>
      <c r="CA479" s="4">
        <v>9</v>
      </c>
      <c r="CB479" s="4">
        <v>95</v>
      </c>
      <c r="CC479" s="4">
        <v>0</v>
      </c>
      <c r="CD479" s="4">
        <v>0</v>
      </c>
      <c r="CE479" s="4">
        <v>5</v>
      </c>
      <c r="CF479" s="4">
        <v>5</v>
      </c>
      <c r="CG479" s="4">
        <v>1</v>
      </c>
      <c r="CH479" s="4">
        <v>5</v>
      </c>
      <c r="CI479" s="4">
        <v>5</v>
      </c>
      <c r="CJ479" s="4">
        <v>3</v>
      </c>
      <c r="CK479" s="4">
        <v>3</v>
      </c>
      <c r="CL479" s="4">
        <v>3</v>
      </c>
      <c r="CM479" s="4">
        <v>3</v>
      </c>
      <c r="CN479" s="4">
        <v>3</v>
      </c>
      <c r="CO479" s="4">
        <v>3</v>
      </c>
      <c r="CP479" s="4">
        <v>3</v>
      </c>
      <c r="CQ479" s="4">
        <v>3</v>
      </c>
      <c r="CR479" s="4">
        <v>3</v>
      </c>
      <c r="CS479" s="4">
        <v>1</v>
      </c>
      <c r="CT479" s="4">
        <v>1</v>
      </c>
      <c r="CU479" s="4">
        <v>1</v>
      </c>
      <c r="CV479" s="4">
        <v>1</v>
      </c>
      <c r="CW479" s="4">
        <v>1</v>
      </c>
      <c r="CX479" s="4">
        <v>1</v>
      </c>
      <c r="CY479" s="4">
        <v>6</v>
      </c>
      <c r="CZ479" s="4">
        <v>2</v>
      </c>
      <c r="DA479" s="4">
        <v>5</v>
      </c>
      <c r="DB479" s="4">
        <v>6</v>
      </c>
      <c r="DC479" s="4">
        <v>4</v>
      </c>
      <c r="DD479" s="4">
        <v>6</v>
      </c>
      <c r="DE479" s="4">
        <v>6</v>
      </c>
      <c r="DF479" s="4">
        <v>4</v>
      </c>
      <c r="DG479" s="4">
        <v>4</v>
      </c>
      <c r="DH479" s="4">
        <v>4</v>
      </c>
      <c r="DI479" s="4">
        <v>4</v>
      </c>
      <c r="DJ479" s="4">
        <v>6</v>
      </c>
      <c r="DK479" s="4">
        <v>4</v>
      </c>
      <c r="DL479" s="4">
        <v>6</v>
      </c>
      <c r="DM479" s="4">
        <v>6</v>
      </c>
      <c r="DN479" s="14" t="s">
        <v>151</v>
      </c>
      <c r="DO479" s="4">
        <v>52.8</v>
      </c>
      <c r="DP479" s="4">
        <v>1.63</v>
      </c>
      <c r="DQ479" s="15" t="s">
        <v>155</v>
      </c>
      <c r="DR479" s="4" t="s">
        <v>156</v>
      </c>
    </row>
    <row r="480" spans="1:122" x14ac:dyDescent="0.25">
      <c r="A480" s="3">
        <v>188</v>
      </c>
      <c r="C480">
        <v>1881</v>
      </c>
      <c r="D480">
        <v>1881</v>
      </c>
      <c r="E480" s="1" t="s">
        <v>141</v>
      </c>
      <c r="F480">
        <v>3</v>
      </c>
      <c r="G480" s="3">
        <v>1</v>
      </c>
      <c r="H480">
        <v>1</v>
      </c>
      <c r="I480">
        <v>1</v>
      </c>
      <c r="J480">
        <v>110</v>
      </c>
      <c r="K480">
        <v>0</v>
      </c>
      <c r="L480">
        <v>0</v>
      </c>
      <c r="M480">
        <v>2010</v>
      </c>
      <c r="N480">
        <v>2010</v>
      </c>
      <c r="O480">
        <v>3517.83</v>
      </c>
      <c r="P480">
        <v>3421.683</v>
      </c>
      <c r="Q480">
        <v>105.78</v>
      </c>
      <c r="R480">
        <v>464.41500000000002</v>
      </c>
      <c r="S480">
        <v>168.4</v>
      </c>
      <c r="T480">
        <v>122.941</v>
      </c>
      <c r="U480">
        <v>45.459000000000003</v>
      </c>
      <c r="V480">
        <v>395.904</v>
      </c>
      <c r="W480">
        <v>29.06</v>
      </c>
      <c r="X480">
        <v>35.438000000000002</v>
      </c>
      <c r="Y480">
        <v>31.108000000000001</v>
      </c>
      <c r="Z480">
        <v>37.923000000000002</v>
      </c>
      <c r="AA480">
        <v>18523.851999999999</v>
      </c>
      <c r="AB480">
        <v>10.268000000000001</v>
      </c>
      <c r="AC480">
        <v>11.840999999999999</v>
      </c>
      <c r="AD480">
        <v>295.05799999999999</v>
      </c>
      <c r="AE480">
        <v>423.74900000000002</v>
      </c>
      <c r="AF480">
        <v>2.3180000000000001</v>
      </c>
      <c r="AG480">
        <v>3.1360000000000001</v>
      </c>
      <c r="AH480">
        <v>38.290999999999997</v>
      </c>
      <c r="AI480">
        <v>12.246</v>
      </c>
      <c r="AJ480">
        <v>4.2889999999999997</v>
      </c>
      <c r="AK480">
        <v>656.55200000000002</v>
      </c>
      <c r="AL480">
        <v>4.9169999999999998</v>
      </c>
      <c r="AM480">
        <v>1641.2919999999999</v>
      </c>
      <c r="AN480">
        <v>2226.0839999999998</v>
      </c>
      <c r="AO480">
        <v>595.40499999999997</v>
      </c>
      <c r="AP480">
        <v>21.812000000000001</v>
      </c>
      <c r="AQ480">
        <v>22.138000000000002</v>
      </c>
      <c r="AR480">
        <v>2.4209999999999998</v>
      </c>
      <c r="AS480">
        <v>161.26300000000001</v>
      </c>
      <c r="AT480">
        <v>4821.3580000000002</v>
      </c>
      <c r="AU480">
        <v>7146.4030000000002</v>
      </c>
      <c r="AV480">
        <v>27.605</v>
      </c>
      <c r="AW480">
        <v>52.595999999999997</v>
      </c>
      <c r="AX480">
        <v>19.689</v>
      </c>
      <c r="AY480">
        <v>2336.3310000000001</v>
      </c>
      <c r="AZ480">
        <v>1531.422</v>
      </c>
      <c r="BA480">
        <v>6.1580000000000004</v>
      </c>
      <c r="BB480" s="8">
        <v>1881</v>
      </c>
      <c r="BC480" s="4">
        <v>1</v>
      </c>
      <c r="BD480" s="11">
        <v>13166</v>
      </c>
      <c r="BE480" s="4">
        <v>74</v>
      </c>
      <c r="BF480" s="4" t="s">
        <v>143</v>
      </c>
      <c r="BG480" s="4" t="s">
        <v>127</v>
      </c>
      <c r="BH480" s="4" t="s">
        <v>117</v>
      </c>
      <c r="BI480" s="4" t="s">
        <v>147</v>
      </c>
      <c r="BJ480" s="4" t="s">
        <v>148</v>
      </c>
      <c r="BK480" s="10">
        <v>1050</v>
      </c>
      <c r="BL480" s="4">
        <v>2</v>
      </c>
      <c r="BM480" s="4" t="s">
        <v>148</v>
      </c>
      <c r="BN480" s="4" t="s">
        <v>147</v>
      </c>
      <c r="BO480" s="4" t="s">
        <v>147</v>
      </c>
      <c r="BP480" s="4" t="s">
        <v>147</v>
      </c>
      <c r="BQ480" s="4" t="s">
        <v>147</v>
      </c>
      <c r="BR480" s="4" t="s">
        <v>147</v>
      </c>
      <c r="BS480" s="4" t="s">
        <v>147</v>
      </c>
      <c r="BT480" s="4" t="s">
        <v>147</v>
      </c>
      <c r="BU480" s="4">
        <v>83.1</v>
      </c>
      <c r="BV480" s="4">
        <v>1.69</v>
      </c>
      <c r="BW480" s="10">
        <f t="shared" si="23"/>
        <v>29.095619901263962</v>
      </c>
      <c r="BX480" s="4">
        <v>29</v>
      </c>
      <c r="BY480" s="10">
        <f t="shared" si="21"/>
        <v>23.975999999999999</v>
      </c>
      <c r="BZ480" s="10">
        <f t="shared" si="22"/>
        <v>45.768198726114647</v>
      </c>
      <c r="CA480" s="4">
        <v>16</v>
      </c>
      <c r="CB480" s="4">
        <v>109</v>
      </c>
      <c r="CC480" s="4">
        <v>0</v>
      </c>
      <c r="CD480" s="4">
        <v>0</v>
      </c>
      <c r="CE480" s="4">
        <v>4</v>
      </c>
      <c r="CF480" s="4">
        <v>5</v>
      </c>
      <c r="CG480" s="4">
        <v>1</v>
      </c>
      <c r="CH480" s="4">
        <v>5</v>
      </c>
      <c r="CI480" s="4">
        <v>5</v>
      </c>
      <c r="CJ480" s="4">
        <v>3</v>
      </c>
      <c r="CK480" s="4">
        <v>3</v>
      </c>
      <c r="CL480" s="4">
        <v>3</v>
      </c>
      <c r="CM480" s="4">
        <v>3</v>
      </c>
      <c r="CN480" s="4">
        <v>3</v>
      </c>
      <c r="CO480" s="4">
        <v>3</v>
      </c>
      <c r="CP480" s="4">
        <v>3</v>
      </c>
      <c r="CQ480" s="4">
        <v>3</v>
      </c>
      <c r="CR480" s="4">
        <v>3</v>
      </c>
      <c r="CS480" s="4">
        <v>1</v>
      </c>
      <c r="CT480" s="4">
        <v>1</v>
      </c>
      <c r="CU480" s="4">
        <v>1</v>
      </c>
      <c r="CV480" s="4">
        <v>1</v>
      </c>
      <c r="CW480" s="4">
        <v>1</v>
      </c>
      <c r="CX480" s="4">
        <v>1</v>
      </c>
      <c r="CY480" s="4">
        <v>7</v>
      </c>
      <c r="CZ480" s="4">
        <v>6</v>
      </c>
      <c r="DA480" s="4">
        <v>6</v>
      </c>
      <c r="DB480" s="4">
        <v>6</v>
      </c>
      <c r="DC480" s="4">
        <v>6</v>
      </c>
      <c r="DD480" s="4">
        <v>6</v>
      </c>
      <c r="DE480" s="4">
        <v>6</v>
      </c>
      <c r="DF480" s="4">
        <v>5</v>
      </c>
      <c r="DG480" s="4">
        <v>5</v>
      </c>
      <c r="DH480" s="4">
        <v>3</v>
      </c>
      <c r="DI480" s="4">
        <v>6</v>
      </c>
      <c r="DJ480" s="4">
        <v>7</v>
      </c>
      <c r="DK480" s="4">
        <v>7</v>
      </c>
      <c r="DL480" s="4">
        <v>7</v>
      </c>
      <c r="DM480" s="4">
        <v>6</v>
      </c>
      <c r="DN480" s="14" t="s">
        <v>150</v>
      </c>
      <c r="DO480" s="4">
        <v>83.1</v>
      </c>
      <c r="DP480" s="4">
        <v>1.69</v>
      </c>
      <c r="DQ480" s="15" t="s">
        <v>154</v>
      </c>
      <c r="DR480" s="4" t="s">
        <v>156</v>
      </c>
    </row>
    <row r="481" spans="1:122" x14ac:dyDescent="0.25">
      <c r="A481" s="3">
        <v>188</v>
      </c>
      <c r="C481">
        <v>1882</v>
      </c>
      <c r="D481">
        <v>1882</v>
      </c>
      <c r="E481" s="1" t="s">
        <v>141</v>
      </c>
      <c r="F481">
        <v>5</v>
      </c>
      <c r="G481" s="3">
        <v>2</v>
      </c>
      <c r="H481">
        <v>1</v>
      </c>
      <c r="I481">
        <v>1</v>
      </c>
      <c r="J481">
        <v>110</v>
      </c>
      <c r="K481">
        <v>0</v>
      </c>
      <c r="L481">
        <v>0</v>
      </c>
      <c r="M481">
        <v>2010</v>
      </c>
      <c r="N481">
        <v>2010</v>
      </c>
      <c r="O481">
        <v>2121.7550000000001</v>
      </c>
      <c r="P481">
        <v>2538.9650000000001</v>
      </c>
      <c r="Q481">
        <v>86.933999999999997</v>
      </c>
      <c r="R481">
        <v>290.35399999999998</v>
      </c>
      <c r="S481">
        <v>148.833</v>
      </c>
      <c r="T481">
        <v>114.27</v>
      </c>
      <c r="U481">
        <v>34.563000000000002</v>
      </c>
      <c r="V481">
        <v>316.45499999999998</v>
      </c>
      <c r="W481">
        <v>21.687000000000001</v>
      </c>
      <c r="X481">
        <v>28.728000000000002</v>
      </c>
      <c r="Y481">
        <v>28.981000000000002</v>
      </c>
      <c r="Z481">
        <v>21.331</v>
      </c>
      <c r="AA481">
        <v>3078.5929999999998</v>
      </c>
      <c r="AB481">
        <v>10.151</v>
      </c>
      <c r="AC481">
        <v>7.0140000000000002</v>
      </c>
      <c r="AD481">
        <v>77.463999999999999</v>
      </c>
      <c r="AE481">
        <v>54.222999999999999</v>
      </c>
      <c r="AF481">
        <v>1.911</v>
      </c>
      <c r="AG481">
        <v>2.6880000000000002</v>
      </c>
      <c r="AH481">
        <v>31.481999999999999</v>
      </c>
      <c r="AI481">
        <v>10.343999999999999</v>
      </c>
      <c r="AJ481">
        <v>2.8570000000000002</v>
      </c>
      <c r="AK481">
        <v>369.94499999999999</v>
      </c>
      <c r="AL481">
        <v>5.2830000000000004</v>
      </c>
      <c r="AM481">
        <v>1548.182</v>
      </c>
      <c r="AN481">
        <v>2108.3530000000001</v>
      </c>
      <c r="AO481">
        <v>441.03199999999998</v>
      </c>
      <c r="AP481">
        <v>19.382000000000001</v>
      </c>
      <c r="AQ481">
        <v>21.327000000000002</v>
      </c>
      <c r="AR481">
        <v>1.9370000000000001</v>
      </c>
      <c r="AS481">
        <v>157.33199999999999</v>
      </c>
      <c r="AT481">
        <v>5149.3990000000003</v>
      </c>
      <c r="AU481">
        <v>4050.7049999999999</v>
      </c>
      <c r="AV481">
        <v>30.568000000000001</v>
      </c>
      <c r="AW481">
        <v>45.463999999999999</v>
      </c>
      <c r="AX481">
        <v>24.021999999999998</v>
      </c>
      <c r="AY481">
        <v>767.58100000000002</v>
      </c>
      <c r="AZ481">
        <v>729.15599999999995</v>
      </c>
      <c r="BA481">
        <v>5.0839999999999996</v>
      </c>
      <c r="BB481" s="8">
        <v>1882</v>
      </c>
      <c r="BC481" s="4">
        <v>1</v>
      </c>
      <c r="BD481" s="11">
        <v>13166</v>
      </c>
      <c r="BE481" s="4">
        <v>74</v>
      </c>
      <c r="BF481" s="4" t="s">
        <v>143</v>
      </c>
      <c r="BG481" s="4" t="s">
        <v>127</v>
      </c>
      <c r="BH481" s="4" t="s">
        <v>117</v>
      </c>
      <c r="BI481" s="4" t="s">
        <v>147</v>
      </c>
      <c r="BJ481" s="4" t="s">
        <v>148</v>
      </c>
      <c r="BK481" s="10">
        <v>1050</v>
      </c>
      <c r="BL481" s="4">
        <v>2</v>
      </c>
      <c r="BM481" s="4" t="s">
        <v>148</v>
      </c>
      <c r="BN481" s="4" t="s">
        <v>147</v>
      </c>
      <c r="BO481" s="4" t="s">
        <v>147</v>
      </c>
      <c r="BP481" s="4" t="s">
        <v>147</v>
      </c>
      <c r="BQ481" s="4" t="s">
        <v>147</v>
      </c>
      <c r="BR481" s="4" t="s">
        <v>147</v>
      </c>
      <c r="BS481" s="4" t="s">
        <v>147</v>
      </c>
      <c r="BT481" s="4" t="s">
        <v>147</v>
      </c>
      <c r="BU481" s="4">
        <v>83.1</v>
      </c>
      <c r="BV481" s="4">
        <v>1.69</v>
      </c>
      <c r="BW481" s="10">
        <f t="shared" si="23"/>
        <v>29.095619901263962</v>
      </c>
      <c r="BX481" s="4">
        <v>29</v>
      </c>
      <c r="BY481" s="10">
        <f t="shared" si="21"/>
        <v>23.975999999999999</v>
      </c>
      <c r="BZ481" s="10">
        <f t="shared" si="22"/>
        <v>45.768198726114647</v>
      </c>
      <c r="CA481" s="4">
        <v>16</v>
      </c>
      <c r="CB481" s="4">
        <v>109</v>
      </c>
      <c r="CC481" s="4">
        <v>0</v>
      </c>
      <c r="CD481" s="4">
        <v>0</v>
      </c>
      <c r="CE481" s="4">
        <v>4</v>
      </c>
      <c r="CF481" s="4">
        <v>5</v>
      </c>
      <c r="CG481" s="4">
        <v>1</v>
      </c>
      <c r="CH481" s="4">
        <v>5</v>
      </c>
      <c r="CI481" s="4">
        <v>5</v>
      </c>
      <c r="CJ481" s="4">
        <v>3</v>
      </c>
      <c r="CK481" s="4">
        <v>3</v>
      </c>
      <c r="CL481" s="4">
        <v>3</v>
      </c>
      <c r="CM481" s="4">
        <v>3</v>
      </c>
      <c r="CN481" s="4">
        <v>3</v>
      </c>
      <c r="CO481" s="4">
        <v>3</v>
      </c>
      <c r="CP481" s="4">
        <v>3</v>
      </c>
      <c r="CQ481" s="4">
        <v>3</v>
      </c>
      <c r="CR481" s="4">
        <v>3</v>
      </c>
      <c r="CS481" s="4">
        <v>1</v>
      </c>
      <c r="CT481" s="4">
        <v>1</v>
      </c>
      <c r="CU481" s="4">
        <v>1</v>
      </c>
      <c r="CV481" s="4">
        <v>1</v>
      </c>
      <c r="CW481" s="4">
        <v>1</v>
      </c>
      <c r="CX481" s="4">
        <v>1</v>
      </c>
      <c r="CY481" s="4">
        <v>7</v>
      </c>
      <c r="CZ481" s="4">
        <v>6</v>
      </c>
      <c r="DA481" s="4">
        <v>6</v>
      </c>
      <c r="DB481" s="4">
        <v>6</v>
      </c>
      <c r="DC481" s="4">
        <v>6</v>
      </c>
      <c r="DD481" s="4">
        <v>6</v>
      </c>
      <c r="DE481" s="4">
        <v>6</v>
      </c>
      <c r="DF481" s="4">
        <v>5</v>
      </c>
      <c r="DG481" s="4">
        <v>5</v>
      </c>
      <c r="DH481" s="4">
        <v>3</v>
      </c>
      <c r="DI481" s="4">
        <v>6</v>
      </c>
      <c r="DJ481" s="4">
        <v>7</v>
      </c>
      <c r="DK481" s="4">
        <v>7</v>
      </c>
      <c r="DL481" s="4">
        <v>7</v>
      </c>
      <c r="DM481" s="4">
        <v>6</v>
      </c>
      <c r="DN481" s="14" t="s">
        <v>150</v>
      </c>
      <c r="DO481" s="4">
        <v>83.1</v>
      </c>
      <c r="DP481" s="4">
        <v>1.69</v>
      </c>
      <c r="DQ481" s="15" t="s">
        <v>154</v>
      </c>
      <c r="DR481" s="4" t="s">
        <v>156</v>
      </c>
    </row>
    <row r="482" spans="1:122" x14ac:dyDescent="0.25">
      <c r="A482" s="3">
        <v>188</v>
      </c>
      <c r="C482">
        <v>1883</v>
      </c>
      <c r="D482">
        <v>1883</v>
      </c>
      <c r="E482" s="1" t="s">
        <v>141</v>
      </c>
      <c r="F482">
        <v>0</v>
      </c>
      <c r="G482" s="3">
        <v>3</v>
      </c>
      <c r="H482">
        <v>1</v>
      </c>
      <c r="I482">
        <v>1</v>
      </c>
      <c r="J482">
        <v>110</v>
      </c>
      <c r="K482">
        <v>0</v>
      </c>
      <c r="L482">
        <v>0</v>
      </c>
      <c r="M482">
        <v>2010</v>
      </c>
      <c r="N482">
        <v>2010</v>
      </c>
      <c r="O482">
        <v>1944.001</v>
      </c>
      <c r="P482">
        <v>3148.9369999999999</v>
      </c>
      <c r="Q482">
        <v>130.56200000000001</v>
      </c>
      <c r="R482">
        <v>345.53699999999998</v>
      </c>
      <c r="S482">
        <v>150.15600000000001</v>
      </c>
      <c r="T482">
        <v>128.411</v>
      </c>
      <c r="U482">
        <v>21.747</v>
      </c>
      <c r="V482">
        <v>599.20100000000002</v>
      </c>
      <c r="W482">
        <v>50.463000000000001</v>
      </c>
      <c r="X482">
        <v>44.210999999999999</v>
      </c>
      <c r="Y482">
        <v>22.577999999999999</v>
      </c>
      <c r="Z482">
        <v>11.073</v>
      </c>
      <c r="AA482">
        <v>11124.723</v>
      </c>
      <c r="AB482">
        <v>7.4790000000000001</v>
      </c>
      <c r="AC482">
        <v>5.3659999999999997</v>
      </c>
      <c r="AD482">
        <v>54.756</v>
      </c>
      <c r="AE482">
        <v>15.606999999999999</v>
      </c>
      <c r="AF482">
        <v>1.5149999999999999</v>
      </c>
      <c r="AG482">
        <v>2.266</v>
      </c>
      <c r="AH482">
        <v>36.597999999999999</v>
      </c>
      <c r="AI482">
        <v>6.7030000000000003</v>
      </c>
      <c r="AJ482">
        <v>3.1230000000000002</v>
      </c>
      <c r="AK482">
        <v>307.95299999999997</v>
      </c>
      <c r="AL482">
        <v>7.19</v>
      </c>
      <c r="AM482">
        <v>919.77700000000004</v>
      </c>
      <c r="AN482">
        <v>1675.905</v>
      </c>
      <c r="AO482">
        <v>271.06</v>
      </c>
      <c r="AP482">
        <v>16.977</v>
      </c>
      <c r="AQ482">
        <v>23.181000000000001</v>
      </c>
      <c r="AR482">
        <v>1.4650000000000001</v>
      </c>
      <c r="AS482">
        <v>178.31200000000001</v>
      </c>
      <c r="AT482">
        <v>3977.0239999999999</v>
      </c>
      <c r="AU482">
        <v>2710.5219999999999</v>
      </c>
      <c r="AV482">
        <v>37.021000000000001</v>
      </c>
      <c r="AW482">
        <v>43.043999999999997</v>
      </c>
      <c r="AX482">
        <v>19.934999999999999</v>
      </c>
      <c r="AY482">
        <v>1589.9010000000001</v>
      </c>
      <c r="AZ482">
        <v>1153.21</v>
      </c>
      <c r="BA482">
        <v>2.1850000000000001</v>
      </c>
      <c r="BB482" s="8">
        <v>1883</v>
      </c>
      <c r="BC482" s="4">
        <v>1</v>
      </c>
      <c r="BD482" s="11">
        <v>13166</v>
      </c>
      <c r="BE482" s="4">
        <v>74</v>
      </c>
      <c r="BF482" s="4" t="s">
        <v>143</v>
      </c>
      <c r="BG482" s="4" t="s">
        <v>127</v>
      </c>
      <c r="BH482" s="4" t="s">
        <v>117</v>
      </c>
      <c r="BI482" s="4" t="s">
        <v>147</v>
      </c>
      <c r="BJ482" s="4" t="s">
        <v>148</v>
      </c>
      <c r="BK482" s="10">
        <v>1050</v>
      </c>
      <c r="BL482" s="4">
        <v>2</v>
      </c>
      <c r="BM482" s="4" t="s">
        <v>148</v>
      </c>
      <c r="BN482" s="4" t="s">
        <v>147</v>
      </c>
      <c r="BO482" s="4" t="s">
        <v>147</v>
      </c>
      <c r="BP482" s="4" t="s">
        <v>147</v>
      </c>
      <c r="BQ482" s="4" t="s">
        <v>147</v>
      </c>
      <c r="BR482" s="4" t="s">
        <v>147</v>
      </c>
      <c r="BS482" s="4" t="s">
        <v>147</v>
      </c>
      <c r="BT482" s="4" t="s">
        <v>147</v>
      </c>
      <c r="BU482" s="4">
        <v>83.1</v>
      </c>
      <c r="BV482" s="4">
        <v>1.69</v>
      </c>
      <c r="BW482" s="10">
        <f t="shared" si="23"/>
        <v>29.095619901263962</v>
      </c>
      <c r="BX482" s="4">
        <v>29</v>
      </c>
      <c r="BY482" s="10">
        <f t="shared" si="21"/>
        <v>23.975999999999999</v>
      </c>
      <c r="BZ482" s="10">
        <f t="shared" si="22"/>
        <v>45.768198726114647</v>
      </c>
      <c r="CA482" s="4">
        <v>16</v>
      </c>
      <c r="CB482" s="4">
        <v>109</v>
      </c>
      <c r="CC482" s="4">
        <v>0</v>
      </c>
      <c r="CD482" s="4">
        <v>0</v>
      </c>
      <c r="CE482" s="4">
        <v>4</v>
      </c>
      <c r="CF482" s="4">
        <v>5</v>
      </c>
      <c r="CG482" s="4">
        <v>1</v>
      </c>
      <c r="CH482" s="4">
        <v>5</v>
      </c>
      <c r="CI482" s="4">
        <v>5</v>
      </c>
      <c r="CJ482" s="4">
        <v>3</v>
      </c>
      <c r="CK482" s="4">
        <v>3</v>
      </c>
      <c r="CL482" s="4">
        <v>3</v>
      </c>
      <c r="CM482" s="4">
        <v>3</v>
      </c>
      <c r="CN482" s="4">
        <v>3</v>
      </c>
      <c r="CO482" s="4">
        <v>3</v>
      </c>
      <c r="CP482" s="4">
        <v>3</v>
      </c>
      <c r="CQ482" s="4">
        <v>3</v>
      </c>
      <c r="CR482" s="4">
        <v>3</v>
      </c>
      <c r="CS482" s="4">
        <v>1</v>
      </c>
      <c r="CT482" s="4">
        <v>1</v>
      </c>
      <c r="CU482" s="4">
        <v>1</v>
      </c>
      <c r="CV482" s="4">
        <v>1</v>
      </c>
      <c r="CW482" s="4">
        <v>1</v>
      </c>
      <c r="CX482" s="4">
        <v>1</v>
      </c>
      <c r="CY482" s="4">
        <v>7</v>
      </c>
      <c r="CZ482" s="4">
        <v>6</v>
      </c>
      <c r="DA482" s="4">
        <v>6</v>
      </c>
      <c r="DB482" s="4">
        <v>6</v>
      </c>
      <c r="DC482" s="4">
        <v>6</v>
      </c>
      <c r="DD482" s="4">
        <v>6</v>
      </c>
      <c r="DE482" s="4">
        <v>6</v>
      </c>
      <c r="DF482" s="4">
        <v>5</v>
      </c>
      <c r="DG482" s="4">
        <v>5</v>
      </c>
      <c r="DH482" s="4">
        <v>3</v>
      </c>
      <c r="DI482" s="4">
        <v>6</v>
      </c>
      <c r="DJ482" s="4">
        <v>7</v>
      </c>
      <c r="DK482" s="4">
        <v>7</v>
      </c>
      <c r="DL482" s="4">
        <v>7</v>
      </c>
      <c r="DM482" s="4">
        <v>6</v>
      </c>
      <c r="DN482" s="14" t="s">
        <v>150</v>
      </c>
      <c r="DO482" s="4">
        <v>83.1</v>
      </c>
      <c r="DP482" s="4">
        <v>1.69</v>
      </c>
      <c r="DQ482" s="15" t="s">
        <v>154</v>
      </c>
      <c r="DR482" s="4" t="s">
        <v>156</v>
      </c>
    </row>
    <row r="483" spans="1:122" x14ac:dyDescent="0.25">
      <c r="A483" s="1">
        <v>189</v>
      </c>
      <c r="C483">
        <v>1891</v>
      </c>
      <c r="D483">
        <v>1891</v>
      </c>
      <c r="E483" s="1" t="s">
        <v>141</v>
      </c>
      <c r="F483">
        <v>2</v>
      </c>
      <c r="G483" s="1">
        <v>1</v>
      </c>
      <c r="H483">
        <v>1</v>
      </c>
      <c r="I483">
        <v>1</v>
      </c>
      <c r="J483">
        <v>110</v>
      </c>
      <c r="K483">
        <v>0</v>
      </c>
      <c r="L483">
        <v>0</v>
      </c>
      <c r="M483">
        <v>2010</v>
      </c>
      <c r="N483">
        <v>2010</v>
      </c>
      <c r="O483">
        <v>2330.4690000000001</v>
      </c>
      <c r="P483">
        <v>2495.4409999999998</v>
      </c>
      <c r="Q483">
        <v>84.338999999999999</v>
      </c>
      <c r="R483">
        <v>328.25599999999997</v>
      </c>
      <c r="S483">
        <v>117.36199999999999</v>
      </c>
      <c r="T483">
        <v>79.463999999999999</v>
      </c>
      <c r="U483">
        <v>37.898000000000003</v>
      </c>
      <c r="V483">
        <v>337.21600000000001</v>
      </c>
      <c r="W483">
        <v>29.530999999999999</v>
      </c>
      <c r="X483">
        <v>26.783999999999999</v>
      </c>
      <c r="Y483">
        <v>19.585999999999999</v>
      </c>
      <c r="Z483">
        <v>36.476999999999997</v>
      </c>
      <c r="AA483">
        <v>48294.482000000004</v>
      </c>
      <c r="AB483">
        <v>8.4220000000000006</v>
      </c>
      <c r="AC483">
        <v>9.0510000000000002</v>
      </c>
      <c r="AD483">
        <v>200.19499999999999</v>
      </c>
      <c r="AE483">
        <v>204.434</v>
      </c>
      <c r="AF483">
        <v>3.2130000000000001</v>
      </c>
      <c r="AG483">
        <v>2.7</v>
      </c>
      <c r="AH483">
        <v>26.015999999999998</v>
      </c>
      <c r="AI483">
        <v>8.2449999999999992</v>
      </c>
      <c r="AJ483">
        <v>3.6030000000000002</v>
      </c>
      <c r="AK483">
        <v>634.63800000000003</v>
      </c>
      <c r="AL483">
        <v>5.01</v>
      </c>
      <c r="AM483">
        <v>1187.769</v>
      </c>
      <c r="AN483">
        <v>1936.6130000000001</v>
      </c>
      <c r="AO483">
        <v>417.11</v>
      </c>
      <c r="AP483">
        <v>14.608000000000001</v>
      </c>
      <c r="AQ483">
        <v>14.792</v>
      </c>
      <c r="AR483">
        <v>1.6519999999999999</v>
      </c>
      <c r="AS483">
        <v>183.6</v>
      </c>
      <c r="AT483">
        <v>6469.183</v>
      </c>
      <c r="AU483">
        <v>5006.6289999999999</v>
      </c>
      <c r="AV483">
        <v>30.12</v>
      </c>
      <c r="AW483">
        <v>51.204000000000001</v>
      </c>
      <c r="AX483">
        <v>18.507999999999999</v>
      </c>
      <c r="AY483">
        <v>5094.0789999999997</v>
      </c>
      <c r="AZ483">
        <v>2745.42</v>
      </c>
      <c r="BA483">
        <v>4.5750000000000002</v>
      </c>
      <c r="BB483" s="8">
        <v>1891</v>
      </c>
      <c r="BC483" s="4">
        <v>1</v>
      </c>
      <c r="BD483" s="11">
        <v>11144</v>
      </c>
      <c r="BE483" s="4">
        <v>79</v>
      </c>
      <c r="BF483" s="4" t="s">
        <v>143</v>
      </c>
      <c r="BG483" s="4" t="s">
        <v>119</v>
      </c>
      <c r="BH483" s="4" t="s">
        <v>119</v>
      </c>
      <c r="BI483" s="4" t="s">
        <v>147</v>
      </c>
      <c r="BJ483" s="4" t="s">
        <v>148</v>
      </c>
      <c r="BK483" s="10">
        <v>10000</v>
      </c>
      <c r="BL483" s="4">
        <v>3</v>
      </c>
      <c r="BM483" s="4" t="s">
        <v>147</v>
      </c>
      <c r="BN483" s="4" t="s">
        <v>147</v>
      </c>
      <c r="BO483" s="4" t="s">
        <v>147</v>
      </c>
      <c r="BP483" s="4" t="s">
        <v>148</v>
      </c>
      <c r="BQ483" s="4" t="s">
        <v>147</v>
      </c>
      <c r="BR483" s="4" t="s">
        <v>147</v>
      </c>
      <c r="BS483" s="4" t="s">
        <v>147</v>
      </c>
      <c r="BT483" s="4" t="s">
        <v>147</v>
      </c>
      <c r="BU483" s="4">
        <v>52</v>
      </c>
      <c r="BV483" s="4">
        <v>1.7</v>
      </c>
      <c r="BW483" s="10">
        <f t="shared" si="23"/>
        <v>17.993079584775089</v>
      </c>
      <c r="BX483" s="4">
        <v>21</v>
      </c>
      <c r="BY483" s="10">
        <f t="shared" si="21"/>
        <v>19.744</v>
      </c>
      <c r="BZ483" s="10">
        <f t="shared" si="22"/>
        <v>31.037064968152865</v>
      </c>
      <c r="CA483" s="4">
        <v>4</v>
      </c>
      <c r="CB483" s="4">
        <v>73</v>
      </c>
      <c r="CC483" s="4">
        <v>0</v>
      </c>
      <c r="CD483" s="4">
        <v>0</v>
      </c>
      <c r="CE483" s="4">
        <v>5</v>
      </c>
      <c r="CF483" s="4">
        <v>4</v>
      </c>
      <c r="CG483" s="4">
        <v>1</v>
      </c>
      <c r="CH483" s="4">
        <v>4</v>
      </c>
      <c r="CI483" s="4">
        <v>4</v>
      </c>
      <c r="CJ483" s="4">
        <v>3</v>
      </c>
      <c r="CK483" s="4">
        <v>3</v>
      </c>
      <c r="CL483" s="4">
        <v>3</v>
      </c>
      <c r="CM483" s="4">
        <v>3</v>
      </c>
      <c r="CN483" s="4">
        <v>3</v>
      </c>
      <c r="CO483" s="4">
        <v>3</v>
      </c>
      <c r="CP483" s="4">
        <v>3</v>
      </c>
      <c r="CQ483" s="4">
        <v>3</v>
      </c>
      <c r="CR483" s="4">
        <v>3</v>
      </c>
      <c r="CS483" s="4">
        <v>1</v>
      </c>
      <c r="CT483" s="4">
        <v>1</v>
      </c>
      <c r="CU483" s="4">
        <v>1</v>
      </c>
      <c r="CV483" s="4">
        <v>1</v>
      </c>
      <c r="CW483" s="4">
        <v>1</v>
      </c>
      <c r="CX483" s="4">
        <v>1</v>
      </c>
      <c r="CY483" s="4">
        <v>7</v>
      </c>
      <c r="CZ483" s="4">
        <v>7</v>
      </c>
      <c r="DA483" s="4">
        <v>6</v>
      </c>
      <c r="DB483" s="4">
        <v>7</v>
      </c>
      <c r="DC483" s="4">
        <v>7</v>
      </c>
      <c r="DD483" s="4">
        <v>6</v>
      </c>
      <c r="DE483" s="4">
        <v>5</v>
      </c>
      <c r="DF483" s="4">
        <v>6</v>
      </c>
      <c r="DG483" s="4">
        <v>7</v>
      </c>
      <c r="DH483" s="4">
        <v>6</v>
      </c>
      <c r="DI483" s="4">
        <v>7</v>
      </c>
      <c r="DJ483" s="4">
        <v>4</v>
      </c>
      <c r="DK483" s="4">
        <v>5</v>
      </c>
      <c r="DL483" s="4">
        <v>7</v>
      </c>
      <c r="DM483" s="4">
        <v>5</v>
      </c>
      <c r="DN483" s="14" t="s">
        <v>151</v>
      </c>
      <c r="DO483" s="4">
        <v>52</v>
      </c>
      <c r="DP483" s="4">
        <v>1.7</v>
      </c>
      <c r="DQ483" s="15" t="s">
        <v>155</v>
      </c>
      <c r="DR483" s="4" t="s">
        <v>155</v>
      </c>
    </row>
    <row r="484" spans="1:122" x14ac:dyDescent="0.25">
      <c r="A484" s="1">
        <v>189</v>
      </c>
      <c r="C484">
        <v>1892</v>
      </c>
      <c r="D484">
        <v>1892</v>
      </c>
      <c r="E484" s="1" t="s">
        <v>141</v>
      </c>
      <c r="F484">
        <v>5</v>
      </c>
      <c r="G484" s="1">
        <v>2</v>
      </c>
      <c r="H484">
        <v>1</v>
      </c>
      <c r="I484">
        <v>1</v>
      </c>
      <c r="J484">
        <v>110</v>
      </c>
      <c r="K484">
        <v>0</v>
      </c>
      <c r="L484">
        <v>0</v>
      </c>
      <c r="M484">
        <v>2010</v>
      </c>
      <c r="N484">
        <v>2010</v>
      </c>
      <c r="O484">
        <v>2301.4299999999998</v>
      </c>
      <c r="P484">
        <v>2721.7910000000002</v>
      </c>
      <c r="Q484">
        <v>70.813999999999993</v>
      </c>
      <c r="R484">
        <v>424.13</v>
      </c>
      <c r="S484">
        <v>107.137</v>
      </c>
      <c r="T484">
        <v>58.213999999999999</v>
      </c>
      <c r="U484">
        <v>48.921999999999997</v>
      </c>
      <c r="V484">
        <v>345.28899999999999</v>
      </c>
      <c r="W484">
        <v>26.346</v>
      </c>
      <c r="X484">
        <v>21.78</v>
      </c>
      <c r="Y484">
        <v>15.805999999999999</v>
      </c>
      <c r="Z484">
        <v>32.634</v>
      </c>
      <c r="AA484">
        <v>9283.4269999999997</v>
      </c>
      <c r="AB484">
        <v>6.04</v>
      </c>
      <c r="AC484">
        <v>7.3380000000000001</v>
      </c>
      <c r="AD484">
        <v>126.899</v>
      </c>
      <c r="AE484">
        <v>155.048</v>
      </c>
      <c r="AF484">
        <v>2.081</v>
      </c>
      <c r="AG484">
        <v>2.577</v>
      </c>
      <c r="AH484">
        <v>27.396999999999998</v>
      </c>
      <c r="AI484">
        <v>7.1559999999999997</v>
      </c>
      <c r="AJ484">
        <v>2.714</v>
      </c>
      <c r="AK484">
        <v>623.24</v>
      </c>
      <c r="AL484">
        <v>5.1219999999999999</v>
      </c>
      <c r="AM484">
        <v>1237.078</v>
      </c>
      <c r="AN484">
        <v>2024.576</v>
      </c>
      <c r="AO484">
        <v>443.69600000000003</v>
      </c>
      <c r="AP484">
        <v>22.074999999999999</v>
      </c>
      <c r="AQ484">
        <v>15.741</v>
      </c>
      <c r="AR484">
        <v>1.6779999999999999</v>
      </c>
      <c r="AS484">
        <v>132.869</v>
      </c>
      <c r="AT484">
        <v>5159.4260000000004</v>
      </c>
      <c r="AU484">
        <v>4717.9639999999999</v>
      </c>
      <c r="AV484">
        <v>23.186</v>
      </c>
      <c r="AW484">
        <v>61.536000000000001</v>
      </c>
      <c r="AX484">
        <v>15.256</v>
      </c>
      <c r="AY484">
        <v>1234.5409999999999</v>
      </c>
      <c r="AZ484">
        <v>846.92399999999998</v>
      </c>
      <c r="BA484">
        <v>4.7690000000000001</v>
      </c>
      <c r="BB484" s="8">
        <v>1892</v>
      </c>
      <c r="BC484" s="4">
        <v>1</v>
      </c>
      <c r="BD484" s="11">
        <v>11144</v>
      </c>
      <c r="BE484" s="4">
        <v>79</v>
      </c>
      <c r="BF484" s="4" t="s">
        <v>143</v>
      </c>
      <c r="BG484" s="4" t="s">
        <v>119</v>
      </c>
      <c r="BH484" s="4" t="s">
        <v>119</v>
      </c>
      <c r="BI484" s="4" t="s">
        <v>147</v>
      </c>
      <c r="BJ484" s="4" t="s">
        <v>148</v>
      </c>
      <c r="BK484" s="10">
        <v>10000</v>
      </c>
      <c r="BL484" s="4">
        <v>3</v>
      </c>
      <c r="BM484" s="4" t="s">
        <v>147</v>
      </c>
      <c r="BN484" s="4" t="s">
        <v>147</v>
      </c>
      <c r="BO484" s="4" t="s">
        <v>147</v>
      </c>
      <c r="BP484" s="4" t="s">
        <v>148</v>
      </c>
      <c r="BQ484" s="4" t="s">
        <v>147</v>
      </c>
      <c r="BR484" s="4" t="s">
        <v>147</v>
      </c>
      <c r="BS484" s="4" t="s">
        <v>147</v>
      </c>
      <c r="BT484" s="4" t="s">
        <v>147</v>
      </c>
      <c r="BU484" s="4">
        <v>52</v>
      </c>
      <c r="BV484" s="4">
        <v>1.7</v>
      </c>
      <c r="BW484" s="10">
        <f t="shared" si="23"/>
        <v>17.993079584775089</v>
      </c>
      <c r="BX484" s="4">
        <v>21</v>
      </c>
      <c r="BY484" s="10">
        <f t="shared" si="21"/>
        <v>19.744</v>
      </c>
      <c r="BZ484" s="10">
        <f t="shared" si="22"/>
        <v>31.037064968152865</v>
      </c>
      <c r="CA484" s="4">
        <v>4</v>
      </c>
      <c r="CB484" s="4">
        <v>73</v>
      </c>
      <c r="CC484" s="4">
        <v>0</v>
      </c>
      <c r="CD484" s="4">
        <v>0</v>
      </c>
      <c r="CE484" s="4">
        <v>5</v>
      </c>
      <c r="CF484" s="4">
        <v>4</v>
      </c>
      <c r="CG484" s="4">
        <v>1</v>
      </c>
      <c r="CH484" s="4">
        <v>4</v>
      </c>
      <c r="CI484" s="4">
        <v>4</v>
      </c>
      <c r="CJ484" s="4">
        <v>3</v>
      </c>
      <c r="CK484" s="4">
        <v>3</v>
      </c>
      <c r="CL484" s="4">
        <v>3</v>
      </c>
      <c r="CM484" s="4">
        <v>3</v>
      </c>
      <c r="CN484" s="4">
        <v>3</v>
      </c>
      <c r="CO484" s="4">
        <v>3</v>
      </c>
      <c r="CP484" s="4">
        <v>3</v>
      </c>
      <c r="CQ484" s="4">
        <v>3</v>
      </c>
      <c r="CR484" s="4">
        <v>3</v>
      </c>
      <c r="CS484" s="4">
        <v>1</v>
      </c>
      <c r="CT484" s="4">
        <v>1</v>
      </c>
      <c r="CU484" s="4">
        <v>1</v>
      </c>
      <c r="CV484" s="4">
        <v>1</v>
      </c>
      <c r="CW484" s="4">
        <v>1</v>
      </c>
      <c r="CX484" s="4">
        <v>1</v>
      </c>
      <c r="CY484" s="4">
        <v>7</v>
      </c>
      <c r="CZ484" s="4">
        <v>7</v>
      </c>
      <c r="DA484" s="4">
        <v>6</v>
      </c>
      <c r="DB484" s="4">
        <v>7</v>
      </c>
      <c r="DC484" s="4">
        <v>7</v>
      </c>
      <c r="DD484" s="4">
        <v>6</v>
      </c>
      <c r="DE484" s="4">
        <v>5</v>
      </c>
      <c r="DF484" s="4">
        <v>6</v>
      </c>
      <c r="DG484" s="4">
        <v>7</v>
      </c>
      <c r="DH484" s="4">
        <v>6</v>
      </c>
      <c r="DI484" s="4">
        <v>7</v>
      </c>
      <c r="DJ484" s="4">
        <v>4</v>
      </c>
      <c r="DK484" s="4">
        <v>5</v>
      </c>
      <c r="DL484" s="4">
        <v>7</v>
      </c>
      <c r="DM484" s="4">
        <v>5</v>
      </c>
      <c r="DN484" s="14" t="s">
        <v>151</v>
      </c>
      <c r="DO484" s="4">
        <v>52</v>
      </c>
      <c r="DP484" s="4">
        <v>1.7</v>
      </c>
      <c r="DQ484" s="15" t="s">
        <v>155</v>
      </c>
      <c r="DR484" s="4" t="s">
        <v>155</v>
      </c>
    </row>
    <row r="485" spans="1:122" x14ac:dyDescent="0.25">
      <c r="A485" s="1">
        <v>189</v>
      </c>
      <c r="C485">
        <v>1893</v>
      </c>
      <c r="D485">
        <v>1893</v>
      </c>
      <c r="E485" s="1" t="s">
        <v>141</v>
      </c>
      <c r="F485">
        <v>0</v>
      </c>
      <c r="G485" s="1">
        <v>3</v>
      </c>
      <c r="H485">
        <v>1</v>
      </c>
      <c r="I485">
        <v>1</v>
      </c>
      <c r="J485">
        <v>110</v>
      </c>
      <c r="K485">
        <v>0</v>
      </c>
      <c r="L485">
        <v>0</v>
      </c>
      <c r="M485">
        <v>2010</v>
      </c>
      <c r="N485">
        <v>2010</v>
      </c>
      <c r="O485">
        <v>2548.5709999999999</v>
      </c>
      <c r="P485">
        <v>2463.511</v>
      </c>
      <c r="Q485">
        <v>47.024999999999999</v>
      </c>
      <c r="R485">
        <v>362.75299999999999</v>
      </c>
      <c r="S485">
        <v>164.44399999999999</v>
      </c>
      <c r="T485">
        <v>146.62799999999999</v>
      </c>
      <c r="U485">
        <v>17.815999999999999</v>
      </c>
      <c r="V485">
        <v>434.30399999999997</v>
      </c>
      <c r="W485">
        <v>15.05</v>
      </c>
      <c r="X485">
        <v>15.028</v>
      </c>
      <c r="Y485">
        <v>12.064</v>
      </c>
      <c r="Z485">
        <v>20.407</v>
      </c>
      <c r="AA485">
        <v>14553.619000000001</v>
      </c>
      <c r="AB485">
        <v>9.984</v>
      </c>
      <c r="AC485">
        <v>7.9</v>
      </c>
      <c r="AD485">
        <v>188.30099999999999</v>
      </c>
      <c r="AE485">
        <v>131.262</v>
      </c>
      <c r="AF485">
        <v>1.5780000000000001</v>
      </c>
      <c r="AG485">
        <v>1.9259999999999999</v>
      </c>
      <c r="AH485">
        <v>20.902000000000001</v>
      </c>
      <c r="AI485">
        <v>7.55</v>
      </c>
      <c r="AJ485">
        <v>3.331</v>
      </c>
      <c r="AK485">
        <v>382.99700000000001</v>
      </c>
      <c r="AL485">
        <v>17.786999999999999</v>
      </c>
      <c r="AM485">
        <v>603.21600000000001</v>
      </c>
      <c r="AN485">
        <v>2335.2860000000001</v>
      </c>
      <c r="AO485">
        <v>603.58000000000004</v>
      </c>
      <c r="AP485">
        <v>9.3019999999999996</v>
      </c>
      <c r="AQ485">
        <v>9.125</v>
      </c>
      <c r="AR485">
        <v>1.1060000000000001</v>
      </c>
      <c r="AS485">
        <v>381.62200000000001</v>
      </c>
      <c r="AT485">
        <v>3929.2330000000002</v>
      </c>
      <c r="AU485">
        <v>4223.7730000000001</v>
      </c>
      <c r="AV485">
        <v>16.878</v>
      </c>
      <c r="AW485">
        <v>55.542999999999999</v>
      </c>
      <c r="AX485">
        <v>27.547000000000001</v>
      </c>
      <c r="AY485">
        <v>1714.8389999999999</v>
      </c>
      <c r="AZ485">
        <v>1051.431</v>
      </c>
      <c r="BA485">
        <v>4.0590000000000002</v>
      </c>
      <c r="BB485" s="8">
        <v>1893</v>
      </c>
      <c r="BC485" s="4">
        <v>1</v>
      </c>
      <c r="BD485" s="11">
        <v>11144</v>
      </c>
      <c r="BE485" s="4">
        <v>79</v>
      </c>
      <c r="BF485" s="4" t="s">
        <v>143</v>
      </c>
      <c r="BG485" s="4" t="s">
        <v>119</v>
      </c>
      <c r="BH485" s="4" t="s">
        <v>119</v>
      </c>
      <c r="BI485" s="4" t="s">
        <v>147</v>
      </c>
      <c r="BJ485" s="4" t="s">
        <v>148</v>
      </c>
      <c r="BK485" s="10">
        <v>10000</v>
      </c>
      <c r="BL485" s="4">
        <v>3</v>
      </c>
      <c r="BM485" s="4" t="s">
        <v>147</v>
      </c>
      <c r="BN485" s="4" t="s">
        <v>147</v>
      </c>
      <c r="BO485" s="4" t="s">
        <v>147</v>
      </c>
      <c r="BP485" s="4" t="s">
        <v>148</v>
      </c>
      <c r="BQ485" s="4" t="s">
        <v>147</v>
      </c>
      <c r="BR485" s="4" t="s">
        <v>147</v>
      </c>
      <c r="BS485" s="4" t="s">
        <v>147</v>
      </c>
      <c r="BT485" s="4" t="s">
        <v>147</v>
      </c>
      <c r="BU485" s="4">
        <v>52</v>
      </c>
      <c r="BV485" s="4">
        <v>1.7</v>
      </c>
      <c r="BW485" s="10">
        <f t="shared" si="23"/>
        <v>17.993079584775089</v>
      </c>
      <c r="BX485" s="4">
        <v>21</v>
      </c>
      <c r="BY485" s="10">
        <f t="shared" ref="BY485:BY548" si="24">BX485-(0.314*CA485)</f>
        <v>19.744</v>
      </c>
      <c r="BZ485" s="10">
        <f t="shared" ref="BZ485:BZ548" si="25">BY485^2/(4*3.14)</f>
        <v>31.037064968152865</v>
      </c>
      <c r="CA485" s="4">
        <v>4</v>
      </c>
      <c r="CB485" s="4">
        <v>73</v>
      </c>
      <c r="CC485" s="4">
        <v>0</v>
      </c>
      <c r="CD485" s="4">
        <v>0</v>
      </c>
      <c r="CE485" s="4">
        <v>5</v>
      </c>
      <c r="CF485" s="4">
        <v>4</v>
      </c>
      <c r="CG485" s="4">
        <v>1</v>
      </c>
      <c r="CH485" s="4">
        <v>4</v>
      </c>
      <c r="CI485" s="4">
        <v>4</v>
      </c>
      <c r="CJ485" s="4">
        <v>3</v>
      </c>
      <c r="CK485" s="4">
        <v>3</v>
      </c>
      <c r="CL485" s="4">
        <v>3</v>
      </c>
      <c r="CM485" s="4">
        <v>3</v>
      </c>
      <c r="CN485" s="4">
        <v>3</v>
      </c>
      <c r="CO485" s="4">
        <v>3</v>
      </c>
      <c r="CP485" s="4">
        <v>3</v>
      </c>
      <c r="CQ485" s="4">
        <v>3</v>
      </c>
      <c r="CR485" s="4">
        <v>3</v>
      </c>
      <c r="CS485" s="4">
        <v>1</v>
      </c>
      <c r="CT485" s="4">
        <v>1</v>
      </c>
      <c r="CU485" s="4">
        <v>1</v>
      </c>
      <c r="CV485" s="4">
        <v>1</v>
      </c>
      <c r="CW485" s="4">
        <v>1</v>
      </c>
      <c r="CX485" s="4">
        <v>1</v>
      </c>
      <c r="CY485" s="4">
        <v>7</v>
      </c>
      <c r="CZ485" s="4">
        <v>7</v>
      </c>
      <c r="DA485" s="4">
        <v>6</v>
      </c>
      <c r="DB485" s="4">
        <v>7</v>
      </c>
      <c r="DC485" s="4">
        <v>7</v>
      </c>
      <c r="DD485" s="4">
        <v>6</v>
      </c>
      <c r="DE485" s="4">
        <v>5</v>
      </c>
      <c r="DF485" s="4">
        <v>6</v>
      </c>
      <c r="DG485" s="4">
        <v>7</v>
      </c>
      <c r="DH485" s="4">
        <v>6</v>
      </c>
      <c r="DI485" s="4">
        <v>7</v>
      </c>
      <c r="DJ485" s="4">
        <v>4</v>
      </c>
      <c r="DK485" s="4">
        <v>5</v>
      </c>
      <c r="DL485" s="4">
        <v>7</v>
      </c>
      <c r="DM485" s="4">
        <v>5</v>
      </c>
      <c r="DN485" s="14" t="s">
        <v>151</v>
      </c>
      <c r="DO485" s="4">
        <v>52</v>
      </c>
      <c r="DP485" s="4">
        <v>1.7</v>
      </c>
      <c r="DQ485" s="15" t="s">
        <v>155</v>
      </c>
      <c r="DR485" s="4" t="s">
        <v>155</v>
      </c>
    </row>
    <row r="486" spans="1:122" x14ac:dyDescent="0.25">
      <c r="A486" s="3">
        <v>190</v>
      </c>
      <c r="C486">
        <v>1901</v>
      </c>
      <c r="D486">
        <v>1901</v>
      </c>
      <c r="E486" s="1" t="s">
        <v>141</v>
      </c>
      <c r="F486">
        <v>1</v>
      </c>
      <c r="G486" s="3">
        <v>1</v>
      </c>
      <c r="H486">
        <v>1</v>
      </c>
      <c r="I486">
        <v>1</v>
      </c>
      <c r="J486">
        <v>109</v>
      </c>
      <c r="K486">
        <v>0</v>
      </c>
      <c r="L486">
        <v>0</v>
      </c>
      <c r="M486">
        <v>2010</v>
      </c>
      <c r="N486">
        <v>2010</v>
      </c>
      <c r="O486">
        <v>1659.633</v>
      </c>
      <c r="P486">
        <v>2190.6669999999999</v>
      </c>
      <c r="Q486">
        <v>94.691000000000003</v>
      </c>
      <c r="R486">
        <v>212.584</v>
      </c>
      <c r="S486">
        <v>127.3</v>
      </c>
      <c r="T486">
        <v>96.016000000000005</v>
      </c>
      <c r="U486">
        <v>31.283999999999999</v>
      </c>
      <c r="V486">
        <v>285.63</v>
      </c>
      <c r="W486">
        <v>32.332000000000001</v>
      </c>
      <c r="X486">
        <v>34.469000000000001</v>
      </c>
      <c r="Y486">
        <v>18.34</v>
      </c>
      <c r="Z486">
        <v>24.061</v>
      </c>
      <c r="AA486">
        <v>1835.164</v>
      </c>
      <c r="AB486">
        <v>4.609</v>
      </c>
      <c r="AC486">
        <v>6.2089999999999996</v>
      </c>
      <c r="AD486">
        <v>76.405000000000001</v>
      </c>
      <c r="AE486">
        <v>134.33000000000001</v>
      </c>
      <c r="AF486">
        <v>1.325</v>
      </c>
      <c r="AG486">
        <v>1.6719999999999999</v>
      </c>
      <c r="AH486">
        <v>29.24</v>
      </c>
      <c r="AI486">
        <v>5.8810000000000002</v>
      </c>
      <c r="AJ486">
        <v>3.4390000000000001</v>
      </c>
      <c r="AK486">
        <v>420.346</v>
      </c>
      <c r="AL486">
        <v>5.62</v>
      </c>
      <c r="AM486">
        <v>846.4</v>
      </c>
      <c r="AN486">
        <v>1695.9860000000001</v>
      </c>
      <c r="AO486">
        <v>331.28399999999999</v>
      </c>
      <c r="AP486">
        <v>15.523</v>
      </c>
      <c r="AQ486">
        <v>20.724</v>
      </c>
      <c r="AR486">
        <v>1.2110000000000001</v>
      </c>
      <c r="AS486">
        <v>142.363</v>
      </c>
      <c r="AT486">
        <v>4463.3680000000004</v>
      </c>
      <c r="AU486">
        <v>3822.3020000000001</v>
      </c>
      <c r="AV486">
        <v>38.637999999999998</v>
      </c>
      <c r="AW486">
        <v>37.805999999999997</v>
      </c>
      <c r="AX486">
        <v>23.559000000000001</v>
      </c>
      <c r="AY486">
        <v>414.39600000000002</v>
      </c>
      <c r="AZ486">
        <v>380.52600000000001</v>
      </c>
      <c r="BA486">
        <v>3.0230000000000001</v>
      </c>
      <c r="BB486" s="8">
        <v>1901</v>
      </c>
      <c r="BC486" s="4">
        <v>1</v>
      </c>
      <c r="BD486" s="11">
        <v>14935</v>
      </c>
      <c r="BE486" s="4">
        <v>69</v>
      </c>
      <c r="BF486" s="4" t="s">
        <v>145</v>
      </c>
      <c r="BG486" s="4" t="s">
        <v>133</v>
      </c>
      <c r="BH486" s="4" t="s">
        <v>117</v>
      </c>
      <c r="BI486" s="4" t="s">
        <v>147</v>
      </c>
      <c r="BJ486" s="4" t="s">
        <v>148</v>
      </c>
      <c r="BK486" s="10">
        <v>2500</v>
      </c>
      <c r="BL486" s="4">
        <v>2</v>
      </c>
      <c r="BM486" s="4" t="s">
        <v>148</v>
      </c>
      <c r="BN486" s="4" t="s">
        <v>147</v>
      </c>
      <c r="BO486" s="4" t="s">
        <v>147</v>
      </c>
      <c r="BP486" s="4" t="s">
        <v>147</v>
      </c>
      <c r="BQ486" s="4" t="s">
        <v>148</v>
      </c>
      <c r="BR486" s="4" t="s">
        <v>147</v>
      </c>
      <c r="BS486" s="4" t="s">
        <v>147</v>
      </c>
      <c r="BT486" s="4" t="s">
        <v>147</v>
      </c>
      <c r="BU486" s="4">
        <v>78.3</v>
      </c>
      <c r="BV486" s="4">
        <v>1.8</v>
      </c>
      <c r="BW486" s="10">
        <f t="shared" si="23"/>
        <v>24.166666666666664</v>
      </c>
      <c r="BX486" s="4">
        <v>33.5</v>
      </c>
      <c r="BY486" s="10">
        <f t="shared" si="24"/>
        <v>27.847999999999999</v>
      </c>
      <c r="BZ486" s="10">
        <f t="shared" si="25"/>
        <v>61.74451464968152</v>
      </c>
      <c r="CA486" s="4">
        <v>18</v>
      </c>
      <c r="CB486" s="4">
        <v>92</v>
      </c>
      <c r="CC486" s="4">
        <v>0</v>
      </c>
      <c r="CD486" s="4">
        <v>0</v>
      </c>
      <c r="CE486" s="4">
        <v>5</v>
      </c>
      <c r="CF486" s="4">
        <v>4</v>
      </c>
      <c r="CG486" s="4">
        <v>1</v>
      </c>
      <c r="CH486" s="4">
        <v>4</v>
      </c>
      <c r="CI486" s="4">
        <v>4</v>
      </c>
      <c r="CJ486" s="4">
        <v>3</v>
      </c>
      <c r="CK486" s="4">
        <v>3</v>
      </c>
      <c r="CL486" s="4">
        <v>3</v>
      </c>
      <c r="CM486" s="4">
        <v>3</v>
      </c>
      <c r="CN486" s="4">
        <v>3</v>
      </c>
      <c r="CO486" s="4">
        <v>3</v>
      </c>
      <c r="CP486" s="4">
        <v>3</v>
      </c>
      <c r="CQ486" s="4">
        <v>3</v>
      </c>
      <c r="CR486" s="4">
        <v>3</v>
      </c>
      <c r="CS486" s="4">
        <v>1</v>
      </c>
      <c r="CT486" s="4">
        <v>1</v>
      </c>
      <c r="CU486" s="4">
        <v>1</v>
      </c>
      <c r="CV486" s="4">
        <v>1</v>
      </c>
      <c r="CW486" s="4">
        <v>1</v>
      </c>
      <c r="CX486" s="4">
        <v>1</v>
      </c>
      <c r="CY486" s="4">
        <v>7</v>
      </c>
      <c r="CZ486" s="4">
        <v>7</v>
      </c>
      <c r="DA486" s="4">
        <v>6</v>
      </c>
      <c r="DB486" s="4">
        <v>6</v>
      </c>
      <c r="DC486" s="4">
        <v>6</v>
      </c>
      <c r="DD486" s="4">
        <v>6</v>
      </c>
      <c r="DE486" s="4">
        <v>6</v>
      </c>
      <c r="DF486" s="4">
        <v>6</v>
      </c>
      <c r="DG486" s="4">
        <v>6</v>
      </c>
      <c r="DH486" s="4">
        <v>6</v>
      </c>
      <c r="DI486" s="4">
        <v>6</v>
      </c>
      <c r="DJ486" s="4">
        <v>6</v>
      </c>
      <c r="DK486" s="4">
        <v>6</v>
      </c>
      <c r="DL486" s="4">
        <v>6</v>
      </c>
      <c r="DM486" s="4">
        <v>6</v>
      </c>
      <c r="DN486" s="14" t="s">
        <v>150</v>
      </c>
      <c r="DO486" s="4">
        <v>78.3</v>
      </c>
      <c r="DP486" s="4">
        <v>1.8</v>
      </c>
      <c r="DQ486" s="15" t="s">
        <v>155</v>
      </c>
      <c r="DR486" s="4" t="s">
        <v>155</v>
      </c>
    </row>
    <row r="487" spans="1:122" x14ac:dyDescent="0.25">
      <c r="A487" s="3">
        <v>190</v>
      </c>
      <c r="C487">
        <v>1902</v>
      </c>
      <c r="D487">
        <v>1902</v>
      </c>
      <c r="E487" s="1" t="s">
        <v>141</v>
      </c>
      <c r="F487">
        <v>5</v>
      </c>
      <c r="G487" s="3">
        <v>2</v>
      </c>
      <c r="H487">
        <v>1</v>
      </c>
      <c r="I487">
        <v>1</v>
      </c>
      <c r="J487">
        <v>109</v>
      </c>
      <c r="K487">
        <v>0</v>
      </c>
      <c r="L487">
        <v>0</v>
      </c>
      <c r="M487">
        <v>2010</v>
      </c>
      <c r="N487">
        <v>2010</v>
      </c>
      <c r="O487">
        <v>1738.633</v>
      </c>
      <c r="P487">
        <v>2505.5059999999999</v>
      </c>
      <c r="Q487">
        <v>109.846</v>
      </c>
      <c r="R487">
        <v>228.21100000000001</v>
      </c>
      <c r="S487">
        <v>152.60300000000001</v>
      </c>
      <c r="T487">
        <v>122.738</v>
      </c>
      <c r="U487">
        <v>29.864999999999998</v>
      </c>
      <c r="V487">
        <v>364.63</v>
      </c>
      <c r="W487">
        <v>38.298000000000002</v>
      </c>
      <c r="X487">
        <v>41.247999999999998</v>
      </c>
      <c r="Y487">
        <v>18.718</v>
      </c>
      <c r="Z487">
        <v>21.844999999999999</v>
      </c>
      <c r="AA487">
        <v>16492.46</v>
      </c>
      <c r="AB487">
        <v>5.3090000000000002</v>
      </c>
      <c r="AC487">
        <v>7.625</v>
      </c>
      <c r="AD487">
        <v>202.17500000000001</v>
      </c>
      <c r="AE487">
        <v>54.624000000000002</v>
      </c>
      <c r="AF487">
        <v>1.3520000000000001</v>
      </c>
      <c r="AG487">
        <v>1.81</v>
      </c>
      <c r="AH487">
        <v>36.659999999999997</v>
      </c>
      <c r="AI487">
        <v>5.9050000000000002</v>
      </c>
      <c r="AJ487">
        <v>3.9159999999999999</v>
      </c>
      <c r="AK487">
        <v>397.53899999999999</v>
      </c>
      <c r="AL487">
        <v>7.0010000000000003</v>
      </c>
      <c r="AM487">
        <v>846.99</v>
      </c>
      <c r="AN487">
        <v>1900.2470000000001</v>
      </c>
      <c r="AO487">
        <v>352.80099999999999</v>
      </c>
      <c r="AP487">
        <v>18.396000000000001</v>
      </c>
      <c r="AQ487">
        <v>25.635999999999999</v>
      </c>
      <c r="AR487">
        <v>1.258</v>
      </c>
      <c r="AS487">
        <v>170.262</v>
      </c>
      <c r="AT487">
        <v>4557.9399999999996</v>
      </c>
      <c r="AU487">
        <v>4209.9080000000004</v>
      </c>
      <c r="AV487">
        <v>39.243000000000002</v>
      </c>
      <c r="AW487">
        <v>35.781999999999996</v>
      </c>
      <c r="AX487">
        <v>24.956</v>
      </c>
      <c r="AY487">
        <v>1886.88</v>
      </c>
      <c r="AZ487">
        <v>1121.74</v>
      </c>
      <c r="BA487">
        <v>3.2170000000000001</v>
      </c>
      <c r="BB487" s="8">
        <v>1902</v>
      </c>
      <c r="BC487" s="4">
        <v>1</v>
      </c>
      <c r="BD487" s="11">
        <v>14935</v>
      </c>
      <c r="BE487" s="4">
        <v>69</v>
      </c>
      <c r="BF487" s="4" t="s">
        <v>145</v>
      </c>
      <c r="BG487" s="4" t="s">
        <v>133</v>
      </c>
      <c r="BH487" s="4" t="s">
        <v>117</v>
      </c>
      <c r="BI487" s="4" t="s">
        <v>147</v>
      </c>
      <c r="BJ487" s="4" t="s">
        <v>148</v>
      </c>
      <c r="BK487" s="10">
        <v>2500</v>
      </c>
      <c r="BL487" s="4">
        <v>2</v>
      </c>
      <c r="BM487" s="4" t="s">
        <v>148</v>
      </c>
      <c r="BN487" s="4" t="s">
        <v>147</v>
      </c>
      <c r="BO487" s="4" t="s">
        <v>147</v>
      </c>
      <c r="BP487" s="4" t="s">
        <v>147</v>
      </c>
      <c r="BQ487" s="4" t="s">
        <v>148</v>
      </c>
      <c r="BR487" s="4" t="s">
        <v>147</v>
      </c>
      <c r="BS487" s="4" t="s">
        <v>147</v>
      </c>
      <c r="BT487" s="4" t="s">
        <v>147</v>
      </c>
      <c r="BU487" s="4">
        <v>78.3</v>
      </c>
      <c r="BV487" s="4">
        <v>1.8</v>
      </c>
      <c r="BW487" s="10">
        <f t="shared" si="23"/>
        <v>24.166666666666664</v>
      </c>
      <c r="BX487" s="4">
        <v>33.5</v>
      </c>
      <c r="BY487" s="10">
        <f t="shared" si="24"/>
        <v>27.847999999999999</v>
      </c>
      <c r="BZ487" s="10">
        <f t="shared" si="25"/>
        <v>61.74451464968152</v>
      </c>
      <c r="CA487" s="4">
        <v>18</v>
      </c>
      <c r="CB487" s="4">
        <v>92</v>
      </c>
      <c r="CC487" s="4">
        <v>0</v>
      </c>
      <c r="CD487" s="4">
        <v>0</v>
      </c>
      <c r="CE487" s="4">
        <v>5</v>
      </c>
      <c r="CF487" s="4">
        <v>4</v>
      </c>
      <c r="CG487" s="4">
        <v>1</v>
      </c>
      <c r="CH487" s="4">
        <v>4</v>
      </c>
      <c r="CI487" s="4">
        <v>4</v>
      </c>
      <c r="CJ487" s="4">
        <v>3</v>
      </c>
      <c r="CK487" s="4">
        <v>3</v>
      </c>
      <c r="CL487" s="4">
        <v>3</v>
      </c>
      <c r="CM487" s="4">
        <v>3</v>
      </c>
      <c r="CN487" s="4">
        <v>3</v>
      </c>
      <c r="CO487" s="4">
        <v>3</v>
      </c>
      <c r="CP487" s="4">
        <v>3</v>
      </c>
      <c r="CQ487" s="4">
        <v>3</v>
      </c>
      <c r="CR487" s="4">
        <v>3</v>
      </c>
      <c r="CS487" s="4">
        <v>1</v>
      </c>
      <c r="CT487" s="4">
        <v>1</v>
      </c>
      <c r="CU487" s="4">
        <v>1</v>
      </c>
      <c r="CV487" s="4">
        <v>1</v>
      </c>
      <c r="CW487" s="4">
        <v>1</v>
      </c>
      <c r="CX487" s="4">
        <v>1</v>
      </c>
      <c r="CY487" s="4">
        <v>7</v>
      </c>
      <c r="CZ487" s="4">
        <v>7</v>
      </c>
      <c r="DA487" s="4">
        <v>6</v>
      </c>
      <c r="DB487" s="4">
        <v>6</v>
      </c>
      <c r="DC487" s="4">
        <v>6</v>
      </c>
      <c r="DD487" s="4">
        <v>6</v>
      </c>
      <c r="DE487" s="4">
        <v>6</v>
      </c>
      <c r="DF487" s="4">
        <v>6</v>
      </c>
      <c r="DG487" s="4">
        <v>6</v>
      </c>
      <c r="DH487" s="4">
        <v>6</v>
      </c>
      <c r="DI487" s="4">
        <v>6</v>
      </c>
      <c r="DJ487" s="4">
        <v>6</v>
      </c>
      <c r="DK487" s="4">
        <v>6</v>
      </c>
      <c r="DL487" s="4">
        <v>6</v>
      </c>
      <c r="DM487" s="4">
        <v>6</v>
      </c>
      <c r="DN487" s="14" t="s">
        <v>150</v>
      </c>
      <c r="DO487" s="4">
        <v>78.3</v>
      </c>
      <c r="DP487" s="4">
        <v>1.8</v>
      </c>
      <c r="DQ487" s="15" t="s">
        <v>155</v>
      </c>
      <c r="DR487" s="4" t="s">
        <v>155</v>
      </c>
    </row>
    <row r="488" spans="1:122" x14ac:dyDescent="0.25">
      <c r="A488" s="3">
        <v>190</v>
      </c>
      <c r="C488">
        <v>1903</v>
      </c>
      <c r="D488">
        <v>1903</v>
      </c>
      <c r="E488" s="1" t="s">
        <v>141</v>
      </c>
      <c r="F488">
        <v>0</v>
      </c>
      <c r="G488" s="3">
        <v>3</v>
      </c>
      <c r="H488">
        <v>1</v>
      </c>
      <c r="I488">
        <v>1</v>
      </c>
      <c r="J488">
        <v>109</v>
      </c>
      <c r="K488">
        <v>0</v>
      </c>
      <c r="L488">
        <v>0</v>
      </c>
      <c r="M488">
        <v>2010</v>
      </c>
      <c r="N488">
        <v>2010</v>
      </c>
      <c r="O488">
        <v>1564.633</v>
      </c>
      <c r="P488">
        <v>1771.0519999999999</v>
      </c>
      <c r="Q488">
        <v>56.142000000000003</v>
      </c>
      <c r="R488">
        <v>200.208</v>
      </c>
      <c r="S488">
        <v>119.651</v>
      </c>
      <c r="T488">
        <v>95.105000000000004</v>
      </c>
      <c r="U488">
        <v>24.545999999999999</v>
      </c>
      <c r="V488">
        <v>271.96499999999997</v>
      </c>
      <c r="W488">
        <v>18.398</v>
      </c>
      <c r="X488">
        <v>20.768000000000001</v>
      </c>
      <c r="Y488">
        <v>11.647</v>
      </c>
      <c r="Z488">
        <v>15.569000000000001</v>
      </c>
      <c r="AA488">
        <v>11593.101000000001</v>
      </c>
      <c r="AB488">
        <v>2.9740000000000002</v>
      </c>
      <c r="AC488">
        <v>5.5519999999999996</v>
      </c>
      <c r="AD488">
        <v>189.66800000000001</v>
      </c>
      <c r="AE488">
        <v>61.238</v>
      </c>
      <c r="AF488">
        <v>1.3580000000000001</v>
      </c>
      <c r="AG488">
        <v>1.778</v>
      </c>
      <c r="AH488">
        <v>40.189</v>
      </c>
      <c r="AI488">
        <v>5.6459999999999999</v>
      </c>
      <c r="AJ488">
        <v>2.9340000000000002</v>
      </c>
      <c r="AK488">
        <v>365.20699999999999</v>
      </c>
      <c r="AL488">
        <v>3.2839999999999998</v>
      </c>
      <c r="AM488">
        <v>684.34799999999996</v>
      </c>
      <c r="AN488">
        <v>1518.5830000000001</v>
      </c>
      <c r="AO488">
        <v>270.33300000000003</v>
      </c>
      <c r="AP488">
        <v>11.763999999999999</v>
      </c>
      <c r="AQ488">
        <v>10.398</v>
      </c>
      <c r="AR488">
        <v>0.90500000000000003</v>
      </c>
      <c r="AS488">
        <v>147.137</v>
      </c>
      <c r="AT488">
        <v>3468.2260000000001</v>
      </c>
      <c r="AU488">
        <v>2970.0839999999998</v>
      </c>
      <c r="AV488">
        <v>28.207000000000001</v>
      </c>
      <c r="AW488">
        <v>43.89</v>
      </c>
      <c r="AX488">
        <v>27.722000000000001</v>
      </c>
      <c r="AY488">
        <v>1403.7539999999999</v>
      </c>
      <c r="AZ488">
        <v>885.10500000000002</v>
      </c>
      <c r="BA488">
        <v>2.4689999999999999</v>
      </c>
      <c r="BB488" s="8">
        <v>1903</v>
      </c>
      <c r="BC488" s="4">
        <v>1</v>
      </c>
      <c r="BD488" s="11">
        <v>14935</v>
      </c>
      <c r="BE488" s="4">
        <v>69</v>
      </c>
      <c r="BF488" s="4" t="s">
        <v>145</v>
      </c>
      <c r="BG488" s="4" t="s">
        <v>133</v>
      </c>
      <c r="BH488" s="4" t="s">
        <v>117</v>
      </c>
      <c r="BI488" s="4" t="s">
        <v>147</v>
      </c>
      <c r="BJ488" s="4" t="s">
        <v>148</v>
      </c>
      <c r="BK488" s="10">
        <v>2500</v>
      </c>
      <c r="BL488" s="4">
        <v>2</v>
      </c>
      <c r="BM488" s="4" t="s">
        <v>148</v>
      </c>
      <c r="BN488" s="4" t="s">
        <v>147</v>
      </c>
      <c r="BO488" s="4" t="s">
        <v>147</v>
      </c>
      <c r="BP488" s="4" t="s">
        <v>147</v>
      </c>
      <c r="BQ488" s="4" t="s">
        <v>148</v>
      </c>
      <c r="BR488" s="4" t="s">
        <v>147</v>
      </c>
      <c r="BS488" s="4" t="s">
        <v>147</v>
      </c>
      <c r="BT488" s="4" t="s">
        <v>147</v>
      </c>
      <c r="BU488" s="4">
        <v>78.3</v>
      </c>
      <c r="BV488" s="4">
        <v>1.8</v>
      </c>
      <c r="BW488" s="10">
        <f t="shared" si="23"/>
        <v>24.166666666666664</v>
      </c>
      <c r="BX488" s="4">
        <v>33.5</v>
      </c>
      <c r="BY488" s="10">
        <f t="shared" si="24"/>
        <v>27.847999999999999</v>
      </c>
      <c r="BZ488" s="10">
        <f t="shared" si="25"/>
        <v>61.74451464968152</v>
      </c>
      <c r="CA488" s="4">
        <v>18</v>
      </c>
      <c r="CB488" s="4">
        <v>92</v>
      </c>
      <c r="CC488" s="4">
        <v>0</v>
      </c>
      <c r="CD488" s="4">
        <v>0</v>
      </c>
      <c r="CE488" s="4">
        <v>5</v>
      </c>
      <c r="CF488" s="4">
        <v>4</v>
      </c>
      <c r="CG488" s="4">
        <v>1</v>
      </c>
      <c r="CH488" s="4">
        <v>4</v>
      </c>
      <c r="CI488" s="4">
        <v>4</v>
      </c>
      <c r="CJ488" s="4">
        <v>3</v>
      </c>
      <c r="CK488" s="4">
        <v>3</v>
      </c>
      <c r="CL488" s="4">
        <v>3</v>
      </c>
      <c r="CM488" s="4">
        <v>3</v>
      </c>
      <c r="CN488" s="4">
        <v>3</v>
      </c>
      <c r="CO488" s="4">
        <v>3</v>
      </c>
      <c r="CP488" s="4">
        <v>3</v>
      </c>
      <c r="CQ488" s="4">
        <v>3</v>
      </c>
      <c r="CR488" s="4">
        <v>3</v>
      </c>
      <c r="CS488" s="4">
        <v>1</v>
      </c>
      <c r="CT488" s="4">
        <v>1</v>
      </c>
      <c r="CU488" s="4">
        <v>1</v>
      </c>
      <c r="CV488" s="4">
        <v>1</v>
      </c>
      <c r="CW488" s="4">
        <v>1</v>
      </c>
      <c r="CX488" s="4">
        <v>1</v>
      </c>
      <c r="CY488" s="4">
        <v>7</v>
      </c>
      <c r="CZ488" s="4">
        <v>7</v>
      </c>
      <c r="DA488" s="4">
        <v>6</v>
      </c>
      <c r="DB488" s="4">
        <v>6</v>
      </c>
      <c r="DC488" s="4">
        <v>6</v>
      </c>
      <c r="DD488" s="4">
        <v>6</v>
      </c>
      <c r="DE488" s="4">
        <v>6</v>
      </c>
      <c r="DF488" s="4">
        <v>6</v>
      </c>
      <c r="DG488" s="4">
        <v>6</v>
      </c>
      <c r="DH488" s="4">
        <v>6</v>
      </c>
      <c r="DI488" s="4">
        <v>6</v>
      </c>
      <c r="DJ488" s="4">
        <v>6</v>
      </c>
      <c r="DK488" s="4">
        <v>6</v>
      </c>
      <c r="DL488" s="4">
        <v>6</v>
      </c>
      <c r="DM488" s="4">
        <v>6</v>
      </c>
      <c r="DN488" s="14" t="s">
        <v>150</v>
      </c>
      <c r="DO488" s="4">
        <v>78.3</v>
      </c>
      <c r="DP488" s="4">
        <v>1.8</v>
      </c>
      <c r="DQ488" s="15" t="s">
        <v>155</v>
      </c>
      <c r="DR488" s="4" t="s">
        <v>155</v>
      </c>
    </row>
    <row r="489" spans="1:122" x14ac:dyDescent="0.25">
      <c r="A489" s="1">
        <v>191</v>
      </c>
      <c r="C489">
        <v>1911</v>
      </c>
      <c r="D489">
        <v>1911</v>
      </c>
      <c r="E489" s="1" t="s">
        <v>141</v>
      </c>
      <c r="F489">
        <v>3</v>
      </c>
      <c r="G489" s="1">
        <v>1</v>
      </c>
      <c r="H489">
        <v>1</v>
      </c>
      <c r="I489">
        <v>1</v>
      </c>
      <c r="J489">
        <v>109</v>
      </c>
      <c r="K489">
        <v>0</v>
      </c>
      <c r="L489">
        <v>0</v>
      </c>
      <c r="M489">
        <v>2010</v>
      </c>
      <c r="N489">
        <v>2010</v>
      </c>
      <c r="O489">
        <v>1423.2370000000001</v>
      </c>
      <c r="P489">
        <v>1924.7529999999999</v>
      </c>
      <c r="Q489">
        <v>83.379000000000005</v>
      </c>
      <c r="R489">
        <v>223.297</v>
      </c>
      <c r="S489">
        <v>76.537999999999997</v>
      </c>
      <c r="T489">
        <v>43.281999999999996</v>
      </c>
      <c r="U489">
        <v>33.256</v>
      </c>
      <c r="V489">
        <v>185.43899999999999</v>
      </c>
      <c r="W489">
        <v>31.613</v>
      </c>
      <c r="X489">
        <v>28.393999999999998</v>
      </c>
      <c r="Y489">
        <v>15.582000000000001</v>
      </c>
      <c r="Z489">
        <v>21.920999999999999</v>
      </c>
      <c r="AA489">
        <v>1956.1369999999999</v>
      </c>
      <c r="AB489">
        <v>1.7150000000000001</v>
      </c>
      <c r="AC489">
        <v>5.5490000000000004</v>
      </c>
      <c r="AD489">
        <v>54.762</v>
      </c>
      <c r="AE489">
        <v>41.207000000000001</v>
      </c>
      <c r="AF489">
        <v>1.2869999999999999</v>
      </c>
      <c r="AG489">
        <v>1.1140000000000001</v>
      </c>
      <c r="AH489">
        <v>19.558</v>
      </c>
      <c r="AI489">
        <v>4.2699999999999996</v>
      </c>
      <c r="AJ489">
        <v>2.282</v>
      </c>
      <c r="AK489">
        <v>379.95400000000001</v>
      </c>
      <c r="AL489">
        <v>2.4689999999999999</v>
      </c>
      <c r="AM489">
        <v>489.32900000000001</v>
      </c>
      <c r="AN489">
        <v>1100.6669999999999</v>
      </c>
      <c r="AO489">
        <v>296.661</v>
      </c>
      <c r="AP489">
        <v>14.794</v>
      </c>
      <c r="AQ489">
        <v>12.234</v>
      </c>
      <c r="AR489">
        <v>1.2130000000000001</v>
      </c>
      <c r="AS489">
        <v>93.56</v>
      </c>
      <c r="AT489">
        <v>4885.491</v>
      </c>
      <c r="AU489">
        <v>3059.1010000000001</v>
      </c>
      <c r="AV489">
        <v>38.661000000000001</v>
      </c>
      <c r="AW489">
        <v>45.615000000000002</v>
      </c>
      <c r="AX489">
        <v>15.673</v>
      </c>
      <c r="AY489">
        <v>333.61200000000002</v>
      </c>
      <c r="AZ489">
        <v>270.33100000000002</v>
      </c>
      <c r="BA489">
        <v>3.7330000000000001</v>
      </c>
      <c r="BB489" s="8">
        <v>1911</v>
      </c>
      <c r="BC489" s="4">
        <v>1</v>
      </c>
      <c r="BD489" s="11">
        <v>15436</v>
      </c>
      <c r="BE489" s="4">
        <v>68</v>
      </c>
      <c r="BF489" s="4" t="s">
        <v>143</v>
      </c>
      <c r="BG489" s="4" t="s">
        <v>129</v>
      </c>
      <c r="BH489" s="4" t="s">
        <v>117</v>
      </c>
      <c r="BI489" s="4" t="s">
        <v>147</v>
      </c>
      <c r="BJ489" s="4" t="s">
        <v>148</v>
      </c>
      <c r="BK489" s="10">
        <v>3000</v>
      </c>
      <c r="BL489" s="4">
        <v>3</v>
      </c>
      <c r="BM489" s="4" t="s">
        <v>147</v>
      </c>
      <c r="BN489" s="4" t="s">
        <v>148</v>
      </c>
      <c r="BO489" s="4" t="s">
        <v>147</v>
      </c>
      <c r="BP489" s="4" t="s">
        <v>147</v>
      </c>
      <c r="BQ489" s="4" t="s">
        <v>148</v>
      </c>
      <c r="BR489" s="4" t="s">
        <v>147</v>
      </c>
      <c r="BS489" s="4" t="s">
        <v>147</v>
      </c>
      <c r="BT489" s="4" t="s">
        <v>147</v>
      </c>
      <c r="BU489" s="4">
        <v>60.5</v>
      </c>
      <c r="BV489" s="4">
        <v>1.72</v>
      </c>
      <c r="BW489" s="10">
        <f t="shared" si="23"/>
        <v>20.450243374797189</v>
      </c>
      <c r="BX489" s="4">
        <v>27</v>
      </c>
      <c r="BY489" s="10">
        <f t="shared" si="24"/>
        <v>24.802</v>
      </c>
      <c r="BZ489" s="10">
        <f t="shared" si="25"/>
        <v>48.976051273885346</v>
      </c>
      <c r="CA489" s="4">
        <v>7</v>
      </c>
      <c r="CB489" s="4">
        <v>86</v>
      </c>
      <c r="CC489" s="4">
        <v>0</v>
      </c>
      <c r="CD489" s="4">
        <v>0</v>
      </c>
      <c r="CE489" s="4">
        <v>5</v>
      </c>
      <c r="CF489" s="4">
        <v>5</v>
      </c>
      <c r="CG489" s="4">
        <v>1</v>
      </c>
      <c r="CH489" s="4">
        <v>5</v>
      </c>
      <c r="CI489" s="4">
        <v>5</v>
      </c>
      <c r="CJ489" s="4">
        <v>3</v>
      </c>
      <c r="CK489" s="4">
        <v>3</v>
      </c>
      <c r="CL489" s="4">
        <v>3</v>
      </c>
      <c r="CM489" s="4">
        <v>3</v>
      </c>
      <c r="CN489" s="4">
        <v>3</v>
      </c>
      <c r="CO489" s="4">
        <v>3</v>
      </c>
      <c r="CP489" s="4">
        <v>3</v>
      </c>
      <c r="CQ489" s="4">
        <v>3</v>
      </c>
      <c r="CR489" s="4">
        <v>3</v>
      </c>
      <c r="CS489" s="4">
        <v>1</v>
      </c>
      <c r="CT489" s="4">
        <v>1</v>
      </c>
      <c r="CU489" s="4">
        <v>1</v>
      </c>
      <c r="CV489" s="4">
        <v>1</v>
      </c>
      <c r="CW489" s="4">
        <v>1</v>
      </c>
      <c r="CX489" s="4">
        <v>1</v>
      </c>
      <c r="CY489" s="4">
        <v>7</v>
      </c>
      <c r="CZ489" s="4">
        <v>5</v>
      </c>
      <c r="DA489" s="4">
        <v>6</v>
      </c>
      <c r="DB489" s="4">
        <v>7</v>
      </c>
      <c r="DC489" s="4">
        <v>7</v>
      </c>
      <c r="DD489" s="4">
        <v>4</v>
      </c>
      <c r="DE489" s="4">
        <v>4</v>
      </c>
      <c r="DF489" s="4">
        <v>4</v>
      </c>
      <c r="DG489" s="4">
        <v>4</v>
      </c>
      <c r="DH489" s="4">
        <v>5</v>
      </c>
      <c r="DI489" s="4">
        <v>6</v>
      </c>
      <c r="DJ489" s="4">
        <v>4</v>
      </c>
      <c r="DK489" s="4">
        <v>4</v>
      </c>
      <c r="DL489" s="4">
        <v>6</v>
      </c>
      <c r="DM489" s="4">
        <v>6</v>
      </c>
      <c r="DN489" s="14" t="s">
        <v>150</v>
      </c>
      <c r="DO489" s="4">
        <v>60.5</v>
      </c>
      <c r="DP489" s="4">
        <v>1.72</v>
      </c>
      <c r="DQ489" s="15" t="s">
        <v>155</v>
      </c>
      <c r="DR489" s="4" t="s">
        <v>155</v>
      </c>
    </row>
    <row r="490" spans="1:122" x14ac:dyDescent="0.25">
      <c r="A490" s="1">
        <v>191</v>
      </c>
      <c r="C490">
        <v>1912</v>
      </c>
      <c r="D490">
        <v>1912</v>
      </c>
      <c r="E490" s="1" t="s">
        <v>141</v>
      </c>
      <c r="F490">
        <v>5</v>
      </c>
      <c r="G490" s="1">
        <v>2</v>
      </c>
      <c r="H490">
        <v>1</v>
      </c>
      <c r="I490">
        <v>1</v>
      </c>
      <c r="J490">
        <v>109</v>
      </c>
      <c r="K490">
        <v>0</v>
      </c>
      <c r="L490">
        <v>0</v>
      </c>
      <c r="M490">
        <v>2010</v>
      </c>
      <c r="N490">
        <v>2010</v>
      </c>
      <c r="O490">
        <v>1703.7539999999999</v>
      </c>
      <c r="P490">
        <v>2460.723</v>
      </c>
      <c r="Q490">
        <v>103.64</v>
      </c>
      <c r="R490">
        <v>232.59399999999999</v>
      </c>
      <c r="S490">
        <v>148.869</v>
      </c>
      <c r="T490">
        <v>121.788</v>
      </c>
      <c r="U490">
        <v>27.08</v>
      </c>
      <c r="V490">
        <v>416.17599999999999</v>
      </c>
      <c r="W490">
        <v>39.878</v>
      </c>
      <c r="X490">
        <v>31.042000000000002</v>
      </c>
      <c r="Y490">
        <v>23.501999999999999</v>
      </c>
      <c r="Z490">
        <v>19.042999999999999</v>
      </c>
      <c r="AA490">
        <v>7432.0190000000002</v>
      </c>
      <c r="AB490">
        <v>4.6740000000000004</v>
      </c>
      <c r="AC490">
        <v>6.3440000000000003</v>
      </c>
      <c r="AD490">
        <v>200.62200000000001</v>
      </c>
      <c r="AE490">
        <v>46.423000000000002</v>
      </c>
      <c r="AF490">
        <v>1.387</v>
      </c>
      <c r="AG490">
        <v>2.1040000000000001</v>
      </c>
      <c r="AH490">
        <v>41.521000000000001</v>
      </c>
      <c r="AI490">
        <v>6.53</v>
      </c>
      <c r="AJ490">
        <v>3.2570000000000001</v>
      </c>
      <c r="AK490">
        <v>347.42200000000003</v>
      </c>
      <c r="AL490">
        <v>7.6180000000000003</v>
      </c>
      <c r="AM490">
        <v>1120.1130000000001</v>
      </c>
      <c r="AN490">
        <v>1750.0429999999999</v>
      </c>
      <c r="AO490">
        <v>321.46899999999999</v>
      </c>
      <c r="AP490">
        <v>18.893000000000001</v>
      </c>
      <c r="AQ490">
        <v>24.869</v>
      </c>
      <c r="AR490">
        <v>1.58</v>
      </c>
      <c r="AS490">
        <v>148.797</v>
      </c>
      <c r="AT490">
        <v>5007.1350000000002</v>
      </c>
      <c r="AU490">
        <v>3162.2310000000002</v>
      </c>
      <c r="AV490">
        <v>37.392000000000003</v>
      </c>
      <c r="AW490">
        <v>37.46</v>
      </c>
      <c r="AX490">
        <v>25.068000000000001</v>
      </c>
      <c r="AY490">
        <v>1063.741</v>
      </c>
      <c r="AZ490">
        <v>772.29600000000005</v>
      </c>
      <c r="BA490">
        <v>3.2080000000000002</v>
      </c>
      <c r="BB490" s="8">
        <v>1912</v>
      </c>
      <c r="BC490" s="4">
        <v>1</v>
      </c>
      <c r="BD490" s="11">
        <v>15436</v>
      </c>
      <c r="BE490" s="4">
        <v>68</v>
      </c>
      <c r="BF490" s="4" t="s">
        <v>143</v>
      </c>
      <c r="BG490" s="4" t="s">
        <v>129</v>
      </c>
      <c r="BH490" s="4" t="s">
        <v>117</v>
      </c>
      <c r="BI490" s="4" t="s">
        <v>147</v>
      </c>
      <c r="BJ490" s="4" t="s">
        <v>148</v>
      </c>
      <c r="BK490" s="10">
        <v>3000</v>
      </c>
      <c r="BL490" s="4">
        <v>3</v>
      </c>
      <c r="BM490" s="4" t="s">
        <v>147</v>
      </c>
      <c r="BN490" s="4" t="s">
        <v>148</v>
      </c>
      <c r="BO490" s="4" t="s">
        <v>147</v>
      </c>
      <c r="BP490" s="4" t="s">
        <v>147</v>
      </c>
      <c r="BQ490" s="4" t="s">
        <v>148</v>
      </c>
      <c r="BR490" s="4" t="s">
        <v>147</v>
      </c>
      <c r="BS490" s="4" t="s">
        <v>147</v>
      </c>
      <c r="BT490" s="4" t="s">
        <v>147</v>
      </c>
      <c r="BU490" s="4">
        <v>60.5</v>
      </c>
      <c r="BV490" s="4">
        <v>1.72</v>
      </c>
      <c r="BW490" s="10">
        <f t="shared" si="23"/>
        <v>20.450243374797189</v>
      </c>
      <c r="BX490" s="4">
        <v>27</v>
      </c>
      <c r="BY490" s="10">
        <f t="shared" si="24"/>
        <v>24.802</v>
      </c>
      <c r="BZ490" s="10">
        <f t="shared" si="25"/>
        <v>48.976051273885346</v>
      </c>
      <c r="CA490" s="4">
        <v>7</v>
      </c>
      <c r="CB490" s="4">
        <v>86</v>
      </c>
      <c r="CC490" s="4">
        <v>0</v>
      </c>
      <c r="CD490" s="4">
        <v>0</v>
      </c>
      <c r="CE490" s="4">
        <v>5</v>
      </c>
      <c r="CF490" s="4">
        <v>5</v>
      </c>
      <c r="CG490" s="4">
        <v>1</v>
      </c>
      <c r="CH490" s="4">
        <v>5</v>
      </c>
      <c r="CI490" s="4">
        <v>5</v>
      </c>
      <c r="CJ490" s="4">
        <v>3</v>
      </c>
      <c r="CK490" s="4">
        <v>3</v>
      </c>
      <c r="CL490" s="4">
        <v>3</v>
      </c>
      <c r="CM490" s="4">
        <v>3</v>
      </c>
      <c r="CN490" s="4">
        <v>3</v>
      </c>
      <c r="CO490" s="4">
        <v>3</v>
      </c>
      <c r="CP490" s="4">
        <v>3</v>
      </c>
      <c r="CQ490" s="4">
        <v>3</v>
      </c>
      <c r="CR490" s="4">
        <v>3</v>
      </c>
      <c r="CS490" s="4">
        <v>1</v>
      </c>
      <c r="CT490" s="4">
        <v>1</v>
      </c>
      <c r="CU490" s="4">
        <v>1</v>
      </c>
      <c r="CV490" s="4">
        <v>1</v>
      </c>
      <c r="CW490" s="4">
        <v>1</v>
      </c>
      <c r="CX490" s="4">
        <v>1</v>
      </c>
      <c r="CY490" s="4">
        <v>7</v>
      </c>
      <c r="CZ490" s="4">
        <v>5</v>
      </c>
      <c r="DA490" s="4">
        <v>6</v>
      </c>
      <c r="DB490" s="4">
        <v>7</v>
      </c>
      <c r="DC490" s="4">
        <v>7</v>
      </c>
      <c r="DD490" s="4">
        <v>4</v>
      </c>
      <c r="DE490" s="4">
        <v>4</v>
      </c>
      <c r="DF490" s="4">
        <v>4</v>
      </c>
      <c r="DG490" s="4">
        <v>4</v>
      </c>
      <c r="DH490" s="4">
        <v>5</v>
      </c>
      <c r="DI490" s="4">
        <v>6</v>
      </c>
      <c r="DJ490" s="4">
        <v>4</v>
      </c>
      <c r="DK490" s="4">
        <v>4</v>
      </c>
      <c r="DL490" s="4">
        <v>6</v>
      </c>
      <c r="DM490" s="4">
        <v>6</v>
      </c>
      <c r="DN490" s="14" t="s">
        <v>150</v>
      </c>
      <c r="DO490" s="4">
        <v>60.5</v>
      </c>
      <c r="DP490" s="4">
        <v>1.72</v>
      </c>
      <c r="DQ490" s="15" t="s">
        <v>155</v>
      </c>
      <c r="DR490" s="4" t="s">
        <v>155</v>
      </c>
    </row>
    <row r="491" spans="1:122" x14ac:dyDescent="0.25">
      <c r="A491" s="3">
        <v>192</v>
      </c>
      <c r="C491">
        <v>1921</v>
      </c>
      <c r="D491">
        <v>1921</v>
      </c>
      <c r="E491" s="1" t="s">
        <v>141</v>
      </c>
      <c r="F491">
        <v>2</v>
      </c>
      <c r="G491" s="3">
        <v>1</v>
      </c>
      <c r="H491">
        <v>1</v>
      </c>
      <c r="I491">
        <v>1</v>
      </c>
      <c r="J491">
        <v>110</v>
      </c>
      <c r="K491">
        <v>0</v>
      </c>
      <c r="L491">
        <v>0</v>
      </c>
      <c r="M491">
        <v>2010</v>
      </c>
      <c r="N491">
        <v>2010</v>
      </c>
      <c r="O491">
        <v>1643.037</v>
      </c>
      <c r="P491">
        <v>1998.374</v>
      </c>
      <c r="Q491">
        <v>52.677</v>
      </c>
      <c r="R491">
        <v>318.30700000000002</v>
      </c>
      <c r="S491">
        <v>69.063999999999993</v>
      </c>
      <c r="T491">
        <v>36.970999999999997</v>
      </c>
      <c r="U491">
        <v>32.093000000000004</v>
      </c>
      <c r="V491">
        <v>129.459</v>
      </c>
      <c r="W491">
        <v>25.923999999999999</v>
      </c>
      <c r="X491">
        <v>16.631</v>
      </c>
      <c r="Y491">
        <v>6.2439999999999998</v>
      </c>
      <c r="Z491">
        <v>15.925000000000001</v>
      </c>
      <c r="AA491">
        <v>7409.4610000000002</v>
      </c>
      <c r="AB491">
        <v>19.95</v>
      </c>
      <c r="AC491">
        <v>4.1639999999999997</v>
      </c>
      <c r="AD491">
        <v>16.677</v>
      </c>
      <c r="AE491">
        <v>81.867999999999995</v>
      </c>
      <c r="AF491">
        <v>3.1760000000000002</v>
      </c>
      <c r="AG491">
        <v>4.9569999999999999</v>
      </c>
      <c r="AH491">
        <v>37.359000000000002</v>
      </c>
      <c r="AI491">
        <v>5.8940000000000001</v>
      </c>
      <c r="AJ491">
        <v>4.0069999999999997</v>
      </c>
      <c r="AK491">
        <v>1340.297</v>
      </c>
      <c r="AL491">
        <v>14.038</v>
      </c>
      <c r="AM491">
        <v>1565.7860000000001</v>
      </c>
      <c r="AN491">
        <v>1486.4380000000001</v>
      </c>
      <c r="AO491">
        <v>292.57299999999998</v>
      </c>
      <c r="AP491">
        <v>64.352000000000004</v>
      </c>
      <c r="AQ491">
        <v>9.2210000000000001</v>
      </c>
      <c r="AR491">
        <v>1.1279999999999999</v>
      </c>
      <c r="AS491">
        <v>78.959999999999994</v>
      </c>
      <c r="AT491">
        <v>2178.2069999999999</v>
      </c>
      <c r="AU491">
        <v>2690.7049999999999</v>
      </c>
      <c r="AV491">
        <v>23.303000000000001</v>
      </c>
      <c r="AW491">
        <v>63.341999999999999</v>
      </c>
      <c r="AX491">
        <v>13.365</v>
      </c>
      <c r="AY491">
        <v>1961.039</v>
      </c>
      <c r="AZ491">
        <v>1895.7260000000001</v>
      </c>
      <c r="BA491">
        <v>2.6440000000000001</v>
      </c>
      <c r="BB491" s="8">
        <v>1921</v>
      </c>
      <c r="BC491" s="4">
        <v>1</v>
      </c>
      <c r="BD491" s="11">
        <v>11791</v>
      </c>
      <c r="BE491" s="4">
        <v>77</v>
      </c>
      <c r="BF491" s="4" t="s">
        <v>145</v>
      </c>
      <c r="BG491" s="4" t="s">
        <v>119</v>
      </c>
      <c r="BH491" s="4" t="s">
        <v>119</v>
      </c>
      <c r="BI491" s="4" t="s">
        <v>147</v>
      </c>
      <c r="BJ491" s="4" t="s">
        <v>148</v>
      </c>
      <c r="BK491" s="10"/>
      <c r="BL491" s="4">
        <v>2</v>
      </c>
      <c r="BM491" s="4" t="s">
        <v>147</v>
      </c>
      <c r="BN491" s="4" t="s">
        <v>147</v>
      </c>
      <c r="BO491" s="4" t="s">
        <v>147</v>
      </c>
      <c r="BP491" s="4" t="s">
        <v>147</v>
      </c>
      <c r="BQ491" s="4" t="s">
        <v>147</v>
      </c>
      <c r="BR491" s="4" t="s">
        <v>147</v>
      </c>
      <c r="BS491" s="4" t="s">
        <v>147</v>
      </c>
      <c r="BT491" s="4" t="s">
        <v>147</v>
      </c>
      <c r="BU491" s="4">
        <v>95.8</v>
      </c>
      <c r="BV491" s="4">
        <v>1.78</v>
      </c>
      <c r="BW491" s="10">
        <f t="shared" si="23"/>
        <v>30.236081302865799</v>
      </c>
      <c r="BX491" s="4">
        <v>31</v>
      </c>
      <c r="BY491" s="10">
        <f t="shared" si="24"/>
        <v>26.603999999999999</v>
      </c>
      <c r="BZ491" s="10">
        <f t="shared" si="25"/>
        <v>56.351338853503179</v>
      </c>
      <c r="CA491" s="4">
        <v>14</v>
      </c>
      <c r="CB491" s="4">
        <v>112</v>
      </c>
      <c r="CC491" s="4">
        <v>0</v>
      </c>
      <c r="CD491" s="4">
        <v>0</v>
      </c>
      <c r="CE491" s="4">
        <v>5</v>
      </c>
      <c r="CF491" s="4">
        <v>5</v>
      </c>
      <c r="CG491" s="4">
        <v>1</v>
      </c>
      <c r="CH491" s="4">
        <v>5</v>
      </c>
      <c r="CI491" s="4">
        <v>5</v>
      </c>
      <c r="CJ491" s="4">
        <v>3</v>
      </c>
      <c r="CK491" s="4">
        <v>3</v>
      </c>
      <c r="CL491" s="4">
        <v>3</v>
      </c>
      <c r="CM491" s="4">
        <v>3</v>
      </c>
      <c r="CN491" s="4">
        <v>3</v>
      </c>
      <c r="CO491" s="4">
        <v>3</v>
      </c>
      <c r="CP491" s="4">
        <v>3</v>
      </c>
      <c r="CQ491" s="4">
        <v>3</v>
      </c>
      <c r="CR491" s="4">
        <v>3</v>
      </c>
      <c r="CS491" s="4">
        <v>1</v>
      </c>
      <c r="CT491" s="4">
        <v>1</v>
      </c>
      <c r="CU491" s="4">
        <v>1</v>
      </c>
      <c r="CV491" s="4">
        <v>1</v>
      </c>
      <c r="CW491" s="4">
        <v>1</v>
      </c>
      <c r="CX491" s="4">
        <v>1</v>
      </c>
      <c r="CY491" s="4">
        <v>6</v>
      </c>
      <c r="CZ491" s="4">
        <v>6</v>
      </c>
      <c r="DA491" s="4">
        <v>6</v>
      </c>
      <c r="DB491" s="4">
        <v>6</v>
      </c>
      <c r="DC491" s="4">
        <v>4</v>
      </c>
      <c r="DD491" s="4">
        <v>5</v>
      </c>
      <c r="DE491" s="4">
        <v>4</v>
      </c>
      <c r="DF491" s="4">
        <v>6</v>
      </c>
      <c r="DG491" s="4">
        <v>4</v>
      </c>
      <c r="DH491" s="4">
        <v>6</v>
      </c>
      <c r="DI491" s="4">
        <v>4</v>
      </c>
      <c r="DJ491" s="4">
        <v>4</v>
      </c>
      <c r="DK491" s="4">
        <v>6</v>
      </c>
      <c r="DL491" s="4">
        <v>6</v>
      </c>
      <c r="DM491" s="4">
        <v>7</v>
      </c>
      <c r="DN491" s="14" t="s">
        <v>151</v>
      </c>
      <c r="DO491" s="4">
        <v>95.8</v>
      </c>
      <c r="DP491" s="4">
        <v>1.78</v>
      </c>
      <c r="DQ491" s="15" t="s">
        <v>154</v>
      </c>
      <c r="DR491" s="4" t="s">
        <v>156</v>
      </c>
    </row>
    <row r="492" spans="1:122" x14ac:dyDescent="0.25">
      <c r="A492" s="3">
        <v>192</v>
      </c>
      <c r="C492">
        <v>1922</v>
      </c>
      <c r="D492">
        <v>1922</v>
      </c>
      <c r="E492" s="1" t="s">
        <v>141</v>
      </c>
      <c r="F492">
        <v>4</v>
      </c>
      <c r="G492" s="3">
        <v>2</v>
      </c>
      <c r="H492">
        <v>1</v>
      </c>
      <c r="I492">
        <v>1</v>
      </c>
      <c r="J492">
        <v>110</v>
      </c>
      <c r="K492">
        <v>0</v>
      </c>
      <c r="L492">
        <v>0</v>
      </c>
      <c r="M492">
        <v>2010</v>
      </c>
      <c r="N492">
        <v>2010</v>
      </c>
      <c r="O492">
        <v>2367.123</v>
      </c>
      <c r="P492">
        <v>3271.6729999999998</v>
      </c>
      <c r="Q492">
        <v>110.42400000000001</v>
      </c>
      <c r="R492">
        <v>407.29300000000001</v>
      </c>
      <c r="S492">
        <v>166.00299999999999</v>
      </c>
      <c r="T492">
        <v>122.95699999999999</v>
      </c>
      <c r="U492">
        <v>43.045999999999999</v>
      </c>
      <c r="V492">
        <v>432.20800000000003</v>
      </c>
      <c r="W492">
        <v>37.079000000000001</v>
      </c>
      <c r="X492">
        <v>37.222000000000001</v>
      </c>
      <c r="Y492">
        <v>27.704000000000001</v>
      </c>
      <c r="Z492">
        <v>21.285</v>
      </c>
      <c r="AA492">
        <v>12104.661</v>
      </c>
      <c r="AB492">
        <v>16.201000000000001</v>
      </c>
      <c r="AC492">
        <v>8.8729999999999993</v>
      </c>
      <c r="AD492">
        <v>179.982</v>
      </c>
      <c r="AE492">
        <v>103.42700000000001</v>
      </c>
      <c r="AF492">
        <v>3.7309999999999999</v>
      </c>
      <c r="AG492">
        <v>4.6550000000000002</v>
      </c>
      <c r="AH492">
        <v>65.616</v>
      </c>
      <c r="AI492">
        <v>8.9930000000000003</v>
      </c>
      <c r="AJ492">
        <v>5.1689999999999996</v>
      </c>
      <c r="AK492">
        <v>1222.3779999999999</v>
      </c>
      <c r="AL492">
        <v>11.013999999999999</v>
      </c>
      <c r="AM492">
        <v>1679.4559999999999</v>
      </c>
      <c r="AN492">
        <v>2285.8359999999998</v>
      </c>
      <c r="AO492">
        <v>436.83</v>
      </c>
      <c r="AP492">
        <v>53.307000000000002</v>
      </c>
      <c r="AQ492">
        <v>14.956</v>
      </c>
      <c r="AR492">
        <v>1.5640000000000001</v>
      </c>
      <c r="AS492">
        <v>219.96600000000001</v>
      </c>
      <c r="AT492">
        <v>6875.183</v>
      </c>
      <c r="AU492">
        <v>3805.3</v>
      </c>
      <c r="AV492">
        <v>29.783000000000001</v>
      </c>
      <c r="AW492">
        <v>49.478999999999999</v>
      </c>
      <c r="AX492">
        <v>20.684000000000001</v>
      </c>
      <c r="AY492">
        <v>2137.84</v>
      </c>
      <c r="AZ492">
        <v>1764.3150000000001</v>
      </c>
      <c r="BA492">
        <v>4.3289999999999997</v>
      </c>
      <c r="BB492" s="8">
        <v>1922</v>
      </c>
      <c r="BC492" s="4">
        <v>1</v>
      </c>
      <c r="BD492" s="11">
        <v>11791</v>
      </c>
      <c r="BE492" s="4">
        <v>77</v>
      </c>
      <c r="BF492" s="4" t="s">
        <v>145</v>
      </c>
      <c r="BG492" s="4" t="s">
        <v>119</v>
      </c>
      <c r="BH492" s="4" t="s">
        <v>119</v>
      </c>
      <c r="BI492" s="4" t="s">
        <v>147</v>
      </c>
      <c r="BJ492" s="4" t="s">
        <v>148</v>
      </c>
      <c r="BK492" s="10"/>
      <c r="BL492" s="4">
        <v>2</v>
      </c>
      <c r="BM492" s="4" t="s">
        <v>147</v>
      </c>
      <c r="BN492" s="4" t="s">
        <v>147</v>
      </c>
      <c r="BO492" s="4" t="s">
        <v>147</v>
      </c>
      <c r="BP492" s="4" t="s">
        <v>147</v>
      </c>
      <c r="BQ492" s="4" t="s">
        <v>147</v>
      </c>
      <c r="BR492" s="4" t="s">
        <v>147</v>
      </c>
      <c r="BS492" s="4" t="s">
        <v>147</v>
      </c>
      <c r="BT492" s="4" t="s">
        <v>147</v>
      </c>
      <c r="BU492" s="4">
        <v>95.8</v>
      </c>
      <c r="BV492" s="4">
        <v>1.78</v>
      </c>
      <c r="BW492" s="10">
        <f t="shared" si="23"/>
        <v>30.236081302865799</v>
      </c>
      <c r="BX492" s="4">
        <v>31</v>
      </c>
      <c r="BY492" s="10">
        <f t="shared" si="24"/>
        <v>26.603999999999999</v>
      </c>
      <c r="BZ492" s="10">
        <f t="shared" si="25"/>
        <v>56.351338853503179</v>
      </c>
      <c r="CA492" s="4">
        <v>14</v>
      </c>
      <c r="CB492" s="4">
        <v>112</v>
      </c>
      <c r="CC492" s="4">
        <v>0</v>
      </c>
      <c r="CD492" s="4">
        <v>0</v>
      </c>
      <c r="CE492" s="4">
        <v>5</v>
      </c>
      <c r="CF492" s="4">
        <v>5</v>
      </c>
      <c r="CG492" s="4">
        <v>1</v>
      </c>
      <c r="CH492" s="4">
        <v>5</v>
      </c>
      <c r="CI492" s="4">
        <v>5</v>
      </c>
      <c r="CJ492" s="4">
        <v>3</v>
      </c>
      <c r="CK492" s="4">
        <v>3</v>
      </c>
      <c r="CL492" s="4">
        <v>3</v>
      </c>
      <c r="CM492" s="4">
        <v>3</v>
      </c>
      <c r="CN492" s="4">
        <v>3</v>
      </c>
      <c r="CO492" s="4">
        <v>3</v>
      </c>
      <c r="CP492" s="4">
        <v>3</v>
      </c>
      <c r="CQ492" s="4">
        <v>3</v>
      </c>
      <c r="CR492" s="4">
        <v>3</v>
      </c>
      <c r="CS492" s="4">
        <v>1</v>
      </c>
      <c r="CT492" s="4">
        <v>1</v>
      </c>
      <c r="CU492" s="4">
        <v>1</v>
      </c>
      <c r="CV492" s="4">
        <v>1</v>
      </c>
      <c r="CW492" s="4">
        <v>1</v>
      </c>
      <c r="CX492" s="4">
        <v>1</v>
      </c>
      <c r="CY492" s="4">
        <v>6</v>
      </c>
      <c r="CZ492" s="4">
        <v>6</v>
      </c>
      <c r="DA492" s="4">
        <v>6</v>
      </c>
      <c r="DB492" s="4">
        <v>6</v>
      </c>
      <c r="DC492" s="4">
        <v>4</v>
      </c>
      <c r="DD492" s="4">
        <v>5</v>
      </c>
      <c r="DE492" s="4">
        <v>4</v>
      </c>
      <c r="DF492" s="4">
        <v>6</v>
      </c>
      <c r="DG492" s="4">
        <v>4</v>
      </c>
      <c r="DH492" s="4">
        <v>6</v>
      </c>
      <c r="DI492" s="4">
        <v>4</v>
      </c>
      <c r="DJ492" s="4">
        <v>4</v>
      </c>
      <c r="DK492" s="4">
        <v>6</v>
      </c>
      <c r="DL492" s="4">
        <v>6</v>
      </c>
      <c r="DM492" s="4">
        <v>7</v>
      </c>
      <c r="DN492" s="14" t="s">
        <v>151</v>
      </c>
      <c r="DO492" s="4">
        <v>95.8</v>
      </c>
      <c r="DP492" s="4">
        <v>1.78</v>
      </c>
      <c r="DQ492" s="15" t="s">
        <v>154</v>
      </c>
      <c r="DR492" s="4" t="s">
        <v>156</v>
      </c>
    </row>
    <row r="493" spans="1:122" x14ac:dyDescent="0.25">
      <c r="A493" s="1">
        <v>193</v>
      </c>
      <c r="C493">
        <v>1931</v>
      </c>
      <c r="D493">
        <v>1931</v>
      </c>
      <c r="E493" s="1" t="s">
        <v>140</v>
      </c>
      <c r="F493">
        <v>1</v>
      </c>
      <c r="G493" s="1">
        <v>1</v>
      </c>
      <c r="H493">
        <v>1</v>
      </c>
      <c r="I493">
        <v>1</v>
      </c>
      <c r="J493">
        <v>115</v>
      </c>
      <c r="K493">
        <v>0</v>
      </c>
      <c r="L493">
        <v>0</v>
      </c>
      <c r="M493">
        <v>2010</v>
      </c>
      <c r="N493">
        <v>2010</v>
      </c>
      <c r="O493">
        <v>2460.7449999999999</v>
      </c>
      <c r="P493">
        <v>1744.771</v>
      </c>
      <c r="Q493">
        <v>40.576000000000001</v>
      </c>
      <c r="R493">
        <v>318.226</v>
      </c>
      <c r="S493">
        <v>40.424999999999997</v>
      </c>
      <c r="T493">
        <v>8.4160000000000004</v>
      </c>
      <c r="U493">
        <v>32.009</v>
      </c>
      <c r="V493">
        <v>23.486000000000001</v>
      </c>
      <c r="W493">
        <v>9.5820000000000007</v>
      </c>
      <c r="X493">
        <v>8.4939999999999998</v>
      </c>
      <c r="Y493">
        <v>18.187999999999999</v>
      </c>
      <c r="Z493">
        <v>45.587000000000003</v>
      </c>
      <c r="AA493">
        <v>87337.17</v>
      </c>
      <c r="AB493">
        <v>1.323</v>
      </c>
      <c r="AC493">
        <v>9.109</v>
      </c>
      <c r="AD493">
        <v>154.54599999999999</v>
      </c>
      <c r="AE493">
        <v>190.53</v>
      </c>
      <c r="AF493">
        <v>1.8380000000000001</v>
      </c>
      <c r="AG493">
        <v>1.4079999999999999</v>
      </c>
      <c r="AH493">
        <v>17.552</v>
      </c>
      <c r="AI493">
        <v>7.2190000000000003</v>
      </c>
      <c r="AJ493">
        <v>3.27</v>
      </c>
      <c r="AK493">
        <v>413.85899999999998</v>
      </c>
      <c r="AL493">
        <v>1.2130000000000001</v>
      </c>
      <c r="AM493">
        <v>671.89599999999996</v>
      </c>
      <c r="AN493">
        <v>965.37400000000002</v>
      </c>
      <c r="AO493">
        <v>341.45499999999998</v>
      </c>
      <c r="AP493">
        <v>8.391</v>
      </c>
      <c r="AQ493">
        <v>6.8879999999999999</v>
      </c>
      <c r="AR493">
        <v>2.0219999999999998</v>
      </c>
      <c r="AS493">
        <v>86.834999999999994</v>
      </c>
      <c r="AT493">
        <v>7697.2209999999995</v>
      </c>
      <c r="AU493">
        <v>4753.4089999999997</v>
      </c>
      <c r="AV493">
        <v>20.445</v>
      </c>
      <c r="AW493">
        <v>71.828999999999994</v>
      </c>
      <c r="AX493">
        <v>7.8079999999999998</v>
      </c>
      <c r="AY493">
        <v>8790.7540000000008</v>
      </c>
      <c r="AZ493">
        <v>4438.0360000000001</v>
      </c>
      <c r="BA493">
        <v>3.774</v>
      </c>
      <c r="BB493" s="8">
        <v>1931</v>
      </c>
      <c r="BC493" s="4">
        <v>0</v>
      </c>
      <c r="BD493" s="11">
        <v>14929</v>
      </c>
      <c r="BE493" s="4">
        <v>69</v>
      </c>
      <c r="BF493" s="4" t="s">
        <v>143</v>
      </c>
      <c r="BG493" s="4" t="s">
        <v>130</v>
      </c>
      <c r="BH493" s="4" t="s">
        <v>118</v>
      </c>
      <c r="BI493" s="4" t="s">
        <v>147</v>
      </c>
      <c r="BJ493" s="4" t="s">
        <v>147</v>
      </c>
      <c r="BK493" s="10"/>
      <c r="BL493" s="4">
        <v>2</v>
      </c>
      <c r="BM493" s="4" t="s">
        <v>148</v>
      </c>
      <c r="BN493" s="4" t="s">
        <v>148</v>
      </c>
      <c r="BO493" s="4" t="s">
        <v>147</v>
      </c>
      <c r="BP493" s="4" t="s">
        <v>147</v>
      </c>
      <c r="BQ493" s="4" t="s">
        <v>148</v>
      </c>
      <c r="BR493" s="4" t="s">
        <v>147</v>
      </c>
      <c r="BS493" s="4" t="s">
        <v>147</v>
      </c>
      <c r="BT493" s="4" t="s">
        <v>147</v>
      </c>
      <c r="BU493" s="4">
        <v>62</v>
      </c>
      <c r="BV493" s="4">
        <v>1.52</v>
      </c>
      <c r="BW493" s="10">
        <f t="shared" si="23"/>
        <v>26.835180055401661</v>
      </c>
      <c r="BX493" s="4">
        <v>25</v>
      </c>
      <c r="BY493" s="10">
        <f t="shared" si="24"/>
        <v>20.917999999999999</v>
      </c>
      <c r="BZ493" s="10">
        <f t="shared" si="25"/>
        <v>34.83779649681528</v>
      </c>
      <c r="CA493" s="4">
        <v>13</v>
      </c>
      <c r="CB493" s="4">
        <v>89</v>
      </c>
      <c r="CC493" s="4">
        <v>1</v>
      </c>
      <c r="CD493" s="4">
        <v>1</v>
      </c>
      <c r="CE493" s="4">
        <v>5</v>
      </c>
      <c r="CF493" s="4">
        <v>5</v>
      </c>
      <c r="CG493" s="4">
        <v>1</v>
      </c>
      <c r="CH493" s="4">
        <v>5</v>
      </c>
      <c r="CI493" s="4">
        <v>5</v>
      </c>
      <c r="CJ493" s="4">
        <v>3</v>
      </c>
      <c r="CK493" s="4">
        <v>2</v>
      </c>
      <c r="CL493" s="4">
        <v>2</v>
      </c>
      <c r="CM493" s="4">
        <v>3</v>
      </c>
      <c r="CN493" s="4">
        <v>3</v>
      </c>
      <c r="CO493" s="4">
        <v>3</v>
      </c>
      <c r="CP493" s="4">
        <v>3</v>
      </c>
      <c r="CQ493" s="4">
        <v>3</v>
      </c>
      <c r="CR493" s="4">
        <v>3</v>
      </c>
      <c r="CS493" s="4">
        <v>1</v>
      </c>
      <c r="CT493" s="4">
        <v>1</v>
      </c>
      <c r="CU493" s="4">
        <v>1</v>
      </c>
      <c r="CV493" s="4">
        <v>1</v>
      </c>
      <c r="CW493" s="4">
        <v>1</v>
      </c>
      <c r="CX493" s="4">
        <v>1</v>
      </c>
      <c r="CY493" s="4">
        <v>6</v>
      </c>
      <c r="CZ493" s="4">
        <v>5</v>
      </c>
      <c r="DA493" s="4">
        <v>5</v>
      </c>
      <c r="DB493" s="4">
        <v>6</v>
      </c>
      <c r="DC493" s="4">
        <v>6</v>
      </c>
      <c r="DD493" s="4">
        <v>6</v>
      </c>
      <c r="DE493" s="4">
        <v>6</v>
      </c>
      <c r="DF493" s="4">
        <v>4</v>
      </c>
      <c r="DG493" s="4">
        <v>4</v>
      </c>
      <c r="DH493" s="4">
        <v>5</v>
      </c>
      <c r="DI493" s="4">
        <v>5</v>
      </c>
      <c r="DJ493" s="4">
        <v>4</v>
      </c>
      <c r="DK493" s="4">
        <v>4</v>
      </c>
      <c r="DL493" s="4">
        <v>4</v>
      </c>
      <c r="DM493" s="4">
        <v>4</v>
      </c>
      <c r="DN493" s="14" t="s">
        <v>150</v>
      </c>
      <c r="DO493" s="4">
        <v>62</v>
      </c>
      <c r="DP493" s="4">
        <v>1.52</v>
      </c>
      <c r="DQ493" s="15" t="s">
        <v>155</v>
      </c>
      <c r="DR493" s="4" t="s">
        <v>156</v>
      </c>
    </row>
    <row r="494" spans="1:122" x14ac:dyDescent="0.25">
      <c r="A494" s="1">
        <v>193</v>
      </c>
      <c r="C494">
        <v>1932</v>
      </c>
      <c r="D494">
        <v>1932</v>
      </c>
      <c r="E494" s="1" t="s">
        <v>140</v>
      </c>
      <c r="F494">
        <v>3</v>
      </c>
      <c r="G494" s="1">
        <v>2</v>
      </c>
      <c r="H494">
        <v>1</v>
      </c>
      <c r="I494">
        <v>1</v>
      </c>
      <c r="J494">
        <v>115</v>
      </c>
      <c r="K494">
        <v>0</v>
      </c>
      <c r="L494">
        <v>0</v>
      </c>
      <c r="M494">
        <v>2010</v>
      </c>
      <c r="N494">
        <v>2010</v>
      </c>
      <c r="O494">
        <v>2562.2950000000001</v>
      </c>
      <c r="P494">
        <v>1790.9290000000001</v>
      </c>
      <c r="Q494">
        <v>42.194000000000003</v>
      </c>
      <c r="R494">
        <v>324.82799999999997</v>
      </c>
      <c r="S494">
        <v>42.042000000000002</v>
      </c>
      <c r="T494">
        <v>9.9749999999999996</v>
      </c>
      <c r="U494">
        <v>32.067</v>
      </c>
      <c r="V494">
        <v>28.436</v>
      </c>
      <c r="W494">
        <v>10.506</v>
      </c>
      <c r="X494">
        <v>8.9030000000000005</v>
      </c>
      <c r="Y494">
        <v>18.285</v>
      </c>
      <c r="Z494">
        <v>45.813000000000002</v>
      </c>
      <c r="AA494">
        <v>87417.368000000002</v>
      </c>
      <c r="AB494">
        <v>1.954</v>
      </c>
      <c r="AC494">
        <v>9.1479999999999997</v>
      </c>
      <c r="AD494">
        <v>154.74199999999999</v>
      </c>
      <c r="AE494">
        <v>190.53</v>
      </c>
      <c r="AF494">
        <v>1.867</v>
      </c>
      <c r="AG494">
        <v>1.5289999999999999</v>
      </c>
      <c r="AH494">
        <v>17.687999999999999</v>
      </c>
      <c r="AI494">
        <v>7.5250000000000004</v>
      </c>
      <c r="AJ494">
        <v>3.2879999999999998</v>
      </c>
      <c r="AK494">
        <v>417.29500000000002</v>
      </c>
      <c r="AL494">
        <v>1.4359999999999999</v>
      </c>
      <c r="AM494">
        <v>728.83799999999997</v>
      </c>
      <c r="AN494">
        <v>1008.4</v>
      </c>
      <c r="AO494">
        <v>347.84699999999998</v>
      </c>
      <c r="AP494">
        <v>8.4130000000000003</v>
      </c>
      <c r="AQ494">
        <v>7.0810000000000004</v>
      </c>
      <c r="AR494">
        <v>2.036</v>
      </c>
      <c r="AS494">
        <v>88.69</v>
      </c>
      <c r="AT494">
        <v>7719.509</v>
      </c>
      <c r="AU494">
        <v>4842.3770000000004</v>
      </c>
      <c r="AV494">
        <v>20.731000000000002</v>
      </c>
      <c r="AW494">
        <v>71.384</v>
      </c>
      <c r="AX494">
        <v>7.9660000000000002</v>
      </c>
      <c r="AY494">
        <v>8813.6090000000004</v>
      </c>
      <c r="AZ494">
        <v>4460.6019999999999</v>
      </c>
      <c r="BA494">
        <v>3.7879999999999998</v>
      </c>
      <c r="BB494" s="8">
        <v>1932</v>
      </c>
      <c r="BC494" s="4">
        <v>0</v>
      </c>
      <c r="BD494" s="11">
        <v>14929</v>
      </c>
      <c r="BE494" s="4">
        <v>69</v>
      </c>
      <c r="BF494" s="4" t="s">
        <v>143</v>
      </c>
      <c r="BG494" s="4" t="s">
        <v>130</v>
      </c>
      <c r="BH494" s="4" t="s">
        <v>118</v>
      </c>
      <c r="BI494" s="4" t="s">
        <v>147</v>
      </c>
      <c r="BJ494" s="4" t="s">
        <v>147</v>
      </c>
      <c r="BK494" s="10"/>
      <c r="BL494" s="4">
        <v>2</v>
      </c>
      <c r="BM494" s="4" t="s">
        <v>148</v>
      </c>
      <c r="BN494" s="4" t="s">
        <v>148</v>
      </c>
      <c r="BO494" s="4" t="s">
        <v>147</v>
      </c>
      <c r="BP494" s="4" t="s">
        <v>147</v>
      </c>
      <c r="BQ494" s="4" t="s">
        <v>148</v>
      </c>
      <c r="BR494" s="4" t="s">
        <v>147</v>
      </c>
      <c r="BS494" s="4" t="s">
        <v>147</v>
      </c>
      <c r="BT494" s="4" t="s">
        <v>147</v>
      </c>
      <c r="BU494" s="4">
        <v>62</v>
      </c>
      <c r="BV494" s="4">
        <v>1.52</v>
      </c>
      <c r="BW494" s="10">
        <f t="shared" si="23"/>
        <v>26.835180055401661</v>
      </c>
      <c r="BX494" s="4">
        <v>25</v>
      </c>
      <c r="BY494" s="10">
        <f t="shared" si="24"/>
        <v>20.917999999999999</v>
      </c>
      <c r="BZ494" s="10">
        <f t="shared" si="25"/>
        <v>34.83779649681528</v>
      </c>
      <c r="CA494" s="4">
        <v>13</v>
      </c>
      <c r="CB494" s="4">
        <v>89</v>
      </c>
      <c r="CC494" s="4">
        <v>1</v>
      </c>
      <c r="CD494" s="4">
        <v>1</v>
      </c>
      <c r="CE494" s="4">
        <v>5</v>
      </c>
      <c r="CF494" s="4">
        <v>5</v>
      </c>
      <c r="CG494" s="4">
        <v>1</v>
      </c>
      <c r="CH494" s="4">
        <v>5</v>
      </c>
      <c r="CI494" s="4">
        <v>5</v>
      </c>
      <c r="CJ494" s="4">
        <v>3</v>
      </c>
      <c r="CK494" s="4">
        <v>2</v>
      </c>
      <c r="CL494" s="4">
        <v>2</v>
      </c>
      <c r="CM494" s="4">
        <v>3</v>
      </c>
      <c r="CN494" s="4">
        <v>3</v>
      </c>
      <c r="CO494" s="4">
        <v>3</v>
      </c>
      <c r="CP494" s="4">
        <v>3</v>
      </c>
      <c r="CQ494" s="4">
        <v>3</v>
      </c>
      <c r="CR494" s="4">
        <v>3</v>
      </c>
      <c r="CS494" s="4">
        <v>1</v>
      </c>
      <c r="CT494" s="4">
        <v>1</v>
      </c>
      <c r="CU494" s="4">
        <v>1</v>
      </c>
      <c r="CV494" s="4">
        <v>1</v>
      </c>
      <c r="CW494" s="4">
        <v>1</v>
      </c>
      <c r="CX494" s="4">
        <v>1</v>
      </c>
      <c r="CY494" s="4">
        <v>6</v>
      </c>
      <c r="CZ494" s="4">
        <v>5</v>
      </c>
      <c r="DA494" s="4">
        <v>5</v>
      </c>
      <c r="DB494" s="4">
        <v>6</v>
      </c>
      <c r="DC494" s="4">
        <v>6</v>
      </c>
      <c r="DD494" s="4">
        <v>6</v>
      </c>
      <c r="DE494" s="4">
        <v>6</v>
      </c>
      <c r="DF494" s="4">
        <v>4</v>
      </c>
      <c r="DG494" s="4">
        <v>4</v>
      </c>
      <c r="DH494" s="4">
        <v>5</v>
      </c>
      <c r="DI494" s="4">
        <v>5</v>
      </c>
      <c r="DJ494" s="4">
        <v>4</v>
      </c>
      <c r="DK494" s="4">
        <v>4</v>
      </c>
      <c r="DL494" s="4">
        <v>4</v>
      </c>
      <c r="DM494" s="4">
        <v>4</v>
      </c>
      <c r="DN494" s="14" t="s">
        <v>150</v>
      </c>
      <c r="DO494" s="4">
        <v>62</v>
      </c>
      <c r="DP494" s="4">
        <v>1.52</v>
      </c>
      <c r="DQ494" s="15" t="s">
        <v>155</v>
      </c>
      <c r="DR494" s="4" t="s">
        <v>156</v>
      </c>
    </row>
    <row r="495" spans="1:122" x14ac:dyDescent="0.25">
      <c r="A495" s="1">
        <v>193</v>
      </c>
      <c r="C495">
        <v>1933</v>
      </c>
      <c r="D495">
        <v>1933</v>
      </c>
      <c r="E495" s="1" t="s">
        <v>140</v>
      </c>
      <c r="F495">
        <v>5</v>
      </c>
      <c r="G495" s="1">
        <v>3</v>
      </c>
      <c r="H495">
        <v>1</v>
      </c>
      <c r="I495">
        <v>1</v>
      </c>
      <c r="J495">
        <v>115</v>
      </c>
      <c r="K495">
        <v>0</v>
      </c>
      <c r="L495">
        <v>0</v>
      </c>
      <c r="M495">
        <v>2010</v>
      </c>
      <c r="N495">
        <v>2010</v>
      </c>
      <c r="O495">
        <v>2019.4380000000001</v>
      </c>
      <c r="P495">
        <v>1869.752</v>
      </c>
      <c r="Q495">
        <v>70.194000000000003</v>
      </c>
      <c r="R495">
        <v>204.82599999999999</v>
      </c>
      <c r="S495">
        <v>107.807</v>
      </c>
      <c r="T495">
        <v>91.061999999999998</v>
      </c>
      <c r="U495">
        <v>16.745000000000001</v>
      </c>
      <c r="V495">
        <v>264.96699999999998</v>
      </c>
      <c r="W495">
        <v>29.007000000000001</v>
      </c>
      <c r="X495">
        <v>26.044</v>
      </c>
      <c r="Y495">
        <v>9.5259999999999998</v>
      </c>
      <c r="Z495">
        <v>16.212</v>
      </c>
      <c r="AA495">
        <v>2599.0859999999998</v>
      </c>
      <c r="AB495">
        <v>11.635999999999999</v>
      </c>
      <c r="AC495">
        <v>4.4509999999999996</v>
      </c>
      <c r="AD495">
        <v>34.741</v>
      </c>
      <c r="AE495">
        <v>206.41800000000001</v>
      </c>
      <c r="AF495">
        <v>1.177</v>
      </c>
      <c r="AG495">
        <v>2.0990000000000002</v>
      </c>
      <c r="AH495">
        <v>23.254999999999999</v>
      </c>
      <c r="AI495">
        <v>6.8819999999999997</v>
      </c>
      <c r="AJ495">
        <v>2.6589999999999998</v>
      </c>
      <c r="AK495">
        <v>272.85199999999998</v>
      </c>
      <c r="AL495">
        <v>7.2709999999999999</v>
      </c>
      <c r="AM495">
        <v>1165.981</v>
      </c>
      <c r="AN495">
        <v>1491.799</v>
      </c>
      <c r="AO495">
        <v>291.54700000000003</v>
      </c>
      <c r="AP495">
        <v>9.3569999999999993</v>
      </c>
      <c r="AQ495">
        <v>17.591999999999999</v>
      </c>
      <c r="AR495">
        <v>1.0429999999999999</v>
      </c>
      <c r="AS495">
        <v>110.31</v>
      </c>
      <c r="AT495">
        <v>2508.4859999999999</v>
      </c>
      <c r="AU495">
        <v>3976.2260000000001</v>
      </c>
      <c r="AV495">
        <v>33.685000000000002</v>
      </c>
      <c r="AW495">
        <v>42.927</v>
      </c>
      <c r="AX495">
        <v>23.452999999999999</v>
      </c>
      <c r="AY495">
        <v>524.59199999999998</v>
      </c>
      <c r="AZ495">
        <v>460.76299999999998</v>
      </c>
      <c r="BA495">
        <v>1.53</v>
      </c>
      <c r="BB495" s="8">
        <v>1933</v>
      </c>
      <c r="BC495" s="4">
        <v>0</v>
      </c>
      <c r="BD495" s="11">
        <v>14929</v>
      </c>
      <c r="BE495" s="4">
        <v>69</v>
      </c>
      <c r="BF495" s="4" t="s">
        <v>143</v>
      </c>
      <c r="BG495" s="4" t="s">
        <v>130</v>
      </c>
      <c r="BH495" s="4" t="s">
        <v>118</v>
      </c>
      <c r="BI495" s="4" t="s">
        <v>147</v>
      </c>
      <c r="BJ495" s="4" t="s">
        <v>147</v>
      </c>
      <c r="BK495" s="10"/>
      <c r="BL495" s="4">
        <v>2</v>
      </c>
      <c r="BM495" s="4" t="s">
        <v>148</v>
      </c>
      <c r="BN495" s="4" t="s">
        <v>148</v>
      </c>
      <c r="BO495" s="4" t="s">
        <v>147</v>
      </c>
      <c r="BP495" s="4" t="s">
        <v>147</v>
      </c>
      <c r="BQ495" s="4" t="s">
        <v>148</v>
      </c>
      <c r="BR495" s="4" t="s">
        <v>147</v>
      </c>
      <c r="BS495" s="4" t="s">
        <v>147</v>
      </c>
      <c r="BT495" s="4" t="s">
        <v>147</v>
      </c>
      <c r="BU495" s="4">
        <v>62</v>
      </c>
      <c r="BV495" s="4">
        <v>1.52</v>
      </c>
      <c r="BW495" s="10">
        <f t="shared" si="23"/>
        <v>26.835180055401661</v>
      </c>
      <c r="BX495" s="4">
        <v>25</v>
      </c>
      <c r="BY495" s="10">
        <f t="shared" si="24"/>
        <v>20.917999999999999</v>
      </c>
      <c r="BZ495" s="10">
        <f t="shared" si="25"/>
        <v>34.83779649681528</v>
      </c>
      <c r="CA495" s="4">
        <v>13</v>
      </c>
      <c r="CB495" s="4">
        <v>89</v>
      </c>
      <c r="CC495" s="4">
        <v>1</v>
      </c>
      <c r="CD495" s="4">
        <v>1</v>
      </c>
      <c r="CE495" s="4">
        <v>5</v>
      </c>
      <c r="CF495" s="4">
        <v>5</v>
      </c>
      <c r="CG495" s="4">
        <v>1</v>
      </c>
      <c r="CH495" s="4">
        <v>5</v>
      </c>
      <c r="CI495" s="4">
        <v>5</v>
      </c>
      <c r="CJ495" s="4">
        <v>3</v>
      </c>
      <c r="CK495" s="4">
        <v>2</v>
      </c>
      <c r="CL495" s="4">
        <v>2</v>
      </c>
      <c r="CM495" s="4">
        <v>3</v>
      </c>
      <c r="CN495" s="4">
        <v>3</v>
      </c>
      <c r="CO495" s="4">
        <v>3</v>
      </c>
      <c r="CP495" s="4">
        <v>3</v>
      </c>
      <c r="CQ495" s="4">
        <v>3</v>
      </c>
      <c r="CR495" s="4">
        <v>3</v>
      </c>
      <c r="CS495" s="4">
        <v>1</v>
      </c>
      <c r="CT495" s="4">
        <v>1</v>
      </c>
      <c r="CU495" s="4">
        <v>1</v>
      </c>
      <c r="CV495" s="4">
        <v>1</v>
      </c>
      <c r="CW495" s="4">
        <v>1</v>
      </c>
      <c r="CX495" s="4">
        <v>1</v>
      </c>
      <c r="CY495" s="4">
        <v>6</v>
      </c>
      <c r="CZ495" s="4">
        <v>5</v>
      </c>
      <c r="DA495" s="4">
        <v>5</v>
      </c>
      <c r="DB495" s="4">
        <v>6</v>
      </c>
      <c r="DC495" s="4">
        <v>6</v>
      </c>
      <c r="DD495" s="4">
        <v>6</v>
      </c>
      <c r="DE495" s="4">
        <v>6</v>
      </c>
      <c r="DF495" s="4">
        <v>4</v>
      </c>
      <c r="DG495" s="4">
        <v>4</v>
      </c>
      <c r="DH495" s="4">
        <v>5</v>
      </c>
      <c r="DI495" s="4">
        <v>5</v>
      </c>
      <c r="DJ495" s="4">
        <v>4</v>
      </c>
      <c r="DK495" s="4">
        <v>4</v>
      </c>
      <c r="DL495" s="4">
        <v>4</v>
      </c>
      <c r="DM495" s="4">
        <v>4</v>
      </c>
      <c r="DN495" s="14" t="s">
        <v>150</v>
      </c>
      <c r="DO495" s="4">
        <v>62</v>
      </c>
      <c r="DP495" s="4">
        <v>1.52</v>
      </c>
      <c r="DQ495" s="15" t="s">
        <v>155</v>
      </c>
      <c r="DR495" s="4" t="s">
        <v>156</v>
      </c>
    </row>
    <row r="496" spans="1:122" x14ac:dyDescent="0.25">
      <c r="A496" s="3">
        <v>194</v>
      </c>
      <c r="C496">
        <v>1941</v>
      </c>
      <c r="D496">
        <v>1941</v>
      </c>
      <c r="E496" s="1" t="s">
        <v>141</v>
      </c>
      <c r="F496">
        <v>1</v>
      </c>
      <c r="G496" s="3">
        <v>1</v>
      </c>
      <c r="H496">
        <v>1</v>
      </c>
      <c r="I496">
        <v>1</v>
      </c>
      <c r="J496">
        <v>110</v>
      </c>
      <c r="K496">
        <v>0</v>
      </c>
      <c r="L496">
        <v>0</v>
      </c>
      <c r="M496">
        <v>2010</v>
      </c>
      <c r="N496">
        <v>2010</v>
      </c>
      <c r="O496">
        <v>1690.2049999999999</v>
      </c>
      <c r="P496">
        <v>2560.9160000000002</v>
      </c>
      <c r="Q496">
        <v>86.611999999999995</v>
      </c>
      <c r="R496">
        <v>327.15199999999999</v>
      </c>
      <c r="S496">
        <v>116.506</v>
      </c>
      <c r="T496">
        <v>66.531999999999996</v>
      </c>
      <c r="U496">
        <v>49.973999999999997</v>
      </c>
      <c r="V496">
        <v>302.44</v>
      </c>
      <c r="W496">
        <v>29.516999999999999</v>
      </c>
      <c r="X496">
        <v>25.538</v>
      </c>
      <c r="Y496">
        <v>23.681999999999999</v>
      </c>
      <c r="Z496">
        <v>21.405999999999999</v>
      </c>
      <c r="AA496">
        <v>8975.3829999999998</v>
      </c>
      <c r="AB496">
        <v>4.4409999999999998</v>
      </c>
      <c r="AC496">
        <v>6.9669999999999996</v>
      </c>
      <c r="AD496">
        <v>180.22499999999999</v>
      </c>
      <c r="AE496">
        <v>100.65900000000001</v>
      </c>
      <c r="AF496">
        <v>3.1789999999999998</v>
      </c>
      <c r="AG496">
        <v>2.7719999999999998</v>
      </c>
      <c r="AH496">
        <v>30.07</v>
      </c>
      <c r="AI496">
        <v>5.2919999999999998</v>
      </c>
      <c r="AJ496">
        <v>1.615</v>
      </c>
      <c r="AK496">
        <v>764.59799999999996</v>
      </c>
      <c r="AL496">
        <v>36.088999999999999</v>
      </c>
      <c r="AM496">
        <v>1137.6410000000001</v>
      </c>
      <c r="AN496">
        <v>1628.4490000000001</v>
      </c>
      <c r="AO496">
        <v>301.65699999999998</v>
      </c>
      <c r="AP496">
        <v>30.606000000000002</v>
      </c>
      <c r="AQ496">
        <v>15.121</v>
      </c>
      <c r="AR496">
        <v>1.4339999999999999</v>
      </c>
      <c r="AS496">
        <v>246.755</v>
      </c>
      <c r="AT496">
        <v>5349.7060000000001</v>
      </c>
      <c r="AU496">
        <v>2594.1779999999999</v>
      </c>
      <c r="AV496">
        <v>29.835999999999999</v>
      </c>
      <c r="AW496">
        <v>51.695999999999998</v>
      </c>
      <c r="AX496">
        <v>18.491</v>
      </c>
      <c r="AY496">
        <v>1218.223</v>
      </c>
      <c r="AZ496">
        <v>849.66300000000001</v>
      </c>
      <c r="BA496">
        <v>4.4219999999999997</v>
      </c>
      <c r="BB496" s="8">
        <v>1941</v>
      </c>
      <c r="BC496" s="4">
        <v>1</v>
      </c>
      <c r="BD496" s="11">
        <v>8736</v>
      </c>
      <c r="BE496" s="4">
        <v>85</v>
      </c>
      <c r="BF496" s="4" t="s">
        <v>143</v>
      </c>
      <c r="BG496" s="4" t="s">
        <v>119</v>
      </c>
      <c r="BH496" s="4" t="s">
        <v>119</v>
      </c>
      <c r="BI496" s="4" t="s">
        <v>147</v>
      </c>
      <c r="BJ496" s="4" t="s">
        <v>148</v>
      </c>
      <c r="BK496" s="10"/>
      <c r="BL496" s="4">
        <v>2</v>
      </c>
      <c r="BM496" s="4" t="s">
        <v>147</v>
      </c>
      <c r="BN496" s="4" t="s">
        <v>147</v>
      </c>
      <c r="BO496" s="4" t="s">
        <v>148</v>
      </c>
      <c r="BP496" s="4" t="s">
        <v>147</v>
      </c>
      <c r="BQ496" s="4" t="s">
        <v>147</v>
      </c>
      <c r="BR496" s="4" t="s">
        <v>147</v>
      </c>
      <c r="BS496" s="4" t="s">
        <v>147</v>
      </c>
      <c r="BT496" s="4" t="s">
        <v>147</v>
      </c>
      <c r="BU496" s="4">
        <v>81.5</v>
      </c>
      <c r="BV496" s="4">
        <v>1.65</v>
      </c>
      <c r="BW496" s="10">
        <f t="shared" si="23"/>
        <v>29.935720844811758</v>
      </c>
      <c r="BX496" s="4">
        <v>27</v>
      </c>
      <c r="BY496" s="10">
        <f t="shared" si="24"/>
        <v>22.917999999999999</v>
      </c>
      <c r="BZ496" s="10">
        <f t="shared" si="25"/>
        <v>41.818051273885345</v>
      </c>
      <c r="CA496" s="4">
        <v>13</v>
      </c>
      <c r="CB496" s="4">
        <v>109</v>
      </c>
      <c r="CC496" s="4">
        <v>0</v>
      </c>
      <c r="CD496" s="4">
        <v>0</v>
      </c>
      <c r="CE496" s="4">
        <v>5</v>
      </c>
      <c r="CF496" s="4">
        <v>5</v>
      </c>
      <c r="CG496" s="4">
        <v>1</v>
      </c>
      <c r="CH496" s="4">
        <v>5</v>
      </c>
      <c r="CI496" s="4">
        <v>5</v>
      </c>
      <c r="CJ496" s="4">
        <v>3</v>
      </c>
      <c r="CK496" s="4">
        <v>3</v>
      </c>
      <c r="CL496" s="4">
        <v>3</v>
      </c>
      <c r="CM496" s="4">
        <v>3</v>
      </c>
      <c r="CN496" s="4">
        <v>3</v>
      </c>
      <c r="CO496" s="4">
        <v>3</v>
      </c>
      <c r="CP496" s="4">
        <v>3</v>
      </c>
      <c r="CQ496" s="4">
        <v>3</v>
      </c>
      <c r="CR496" s="4">
        <v>3</v>
      </c>
      <c r="CS496" s="4">
        <v>2</v>
      </c>
      <c r="CT496" s="4">
        <v>1</v>
      </c>
      <c r="CU496" s="4">
        <v>1</v>
      </c>
      <c r="CV496" s="4">
        <v>1</v>
      </c>
      <c r="CW496" s="4">
        <v>1</v>
      </c>
      <c r="CX496" s="4">
        <v>1</v>
      </c>
      <c r="CY496" s="4">
        <v>7</v>
      </c>
      <c r="CZ496" s="4">
        <v>6</v>
      </c>
      <c r="DA496" s="4">
        <v>7</v>
      </c>
      <c r="DB496" s="4">
        <v>6</v>
      </c>
      <c r="DC496" s="4">
        <v>6</v>
      </c>
      <c r="DD496" s="4">
        <v>7</v>
      </c>
      <c r="DE496" s="4">
        <v>6</v>
      </c>
      <c r="DF496" s="4">
        <v>6</v>
      </c>
      <c r="DG496" s="4">
        <v>5</v>
      </c>
      <c r="DH496" s="4">
        <v>5</v>
      </c>
      <c r="DI496" s="4">
        <v>7</v>
      </c>
      <c r="DJ496" s="4">
        <v>7</v>
      </c>
      <c r="DK496" s="4">
        <v>7</v>
      </c>
      <c r="DL496" s="4">
        <v>7</v>
      </c>
      <c r="DM496" s="4">
        <v>7</v>
      </c>
      <c r="DN496" s="14" t="s">
        <v>151</v>
      </c>
      <c r="DO496" s="4">
        <v>81.5</v>
      </c>
      <c r="DP496" s="4">
        <v>1.65</v>
      </c>
      <c r="DQ496" s="15" t="s">
        <v>154</v>
      </c>
      <c r="DR496" s="4" t="s">
        <v>156</v>
      </c>
    </row>
    <row r="497" spans="1:122" x14ac:dyDescent="0.25">
      <c r="A497" s="3">
        <v>194</v>
      </c>
      <c r="C497">
        <v>1942</v>
      </c>
      <c r="D497">
        <v>1942</v>
      </c>
      <c r="E497" s="1" t="s">
        <v>141</v>
      </c>
      <c r="F497">
        <v>3</v>
      </c>
      <c r="G497" s="3">
        <v>2</v>
      </c>
      <c r="H497">
        <v>1</v>
      </c>
      <c r="I497">
        <v>1</v>
      </c>
      <c r="J497">
        <v>110</v>
      </c>
      <c r="K497">
        <v>0</v>
      </c>
      <c r="L497">
        <v>0</v>
      </c>
      <c r="M497">
        <v>2010</v>
      </c>
      <c r="N497">
        <v>2010</v>
      </c>
      <c r="O497">
        <v>1620.2049999999999</v>
      </c>
      <c r="P497">
        <v>2447.277</v>
      </c>
      <c r="Q497">
        <v>84.519000000000005</v>
      </c>
      <c r="R497">
        <v>309.589</v>
      </c>
      <c r="S497">
        <v>109.69499999999999</v>
      </c>
      <c r="T497">
        <v>66.531999999999996</v>
      </c>
      <c r="U497">
        <v>43.162999999999997</v>
      </c>
      <c r="V497">
        <v>302.44</v>
      </c>
      <c r="W497">
        <v>29.164000000000001</v>
      </c>
      <c r="X497">
        <v>25.094999999999999</v>
      </c>
      <c r="Y497">
        <v>22.507999999999999</v>
      </c>
      <c r="Z497">
        <v>16.995999999999999</v>
      </c>
      <c r="AA497">
        <v>8975.3829999999998</v>
      </c>
      <c r="AB497">
        <v>4.4409999999999998</v>
      </c>
      <c r="AC497">
        <v>6.1580000000000004</v>
      </c>
      <c r="AD497">
        <v>174.376</v>
      </c>
      <c r="AE497">
        <v>100.65900000000001</v>
      </c>
      <c r="AF497">
        <v>3.0960000000000001</v>
      </c>
      <c r="AG497">
        <v>2.74</v>
      </c>
      <c r="AH497">
        <v>29.972000000000001</v>
      </c>
      <c r="AI497">
        <v>5.1319999999999997</v>
      </c>
      <c r="AJ497">
        <v>1.55</v>
      </c>
      <c r="AK497">
        <v>707.89800000000002</v>
      </c>
      <c r="AL497">
        <v>36.088999999999999</v>
      </c>
      <c r="AM497">
        <v>1074.546</v>
      </c>
      <c r="AN497">
        <v>1549.3489999999999</v>
      </c>
      <c r="AO497">
        <v>257.553</v>
      </c>
      <c r="AP497">
        <v>28.013999999999999</v>
      </c>
      <c r="AQ497">
        <v>14.154</v>
      </c>
      <c r="AR497">
        <v>1.2330000000000001</v>
      </c>
      <c r="AS497">
        <v>244.99700000000001</v>
      </c>
      <c r="AT497">
        <v>4980.576</v>
      </c>
      <c r="AU497">
        <v>2201.4470000000001</v>
      </c>
      <c r="AV497">
        <v>30.47</v>
      </c>
      <c r="AW497">
        <v>51.176000000000002</v>
      </c>
      <c r="AX497">
        <v>18.384</v>
      </c>
      <c r="AY497">
        <v>1218.223</v>
      </c>
      <c r="AZ497">
        <v>849.66300000000001</v>
      </c>
      <c r="BA497">
        <v>3.9769999999999999</v>
      </c>
      <c r="BB497" s="8">
        <v>1942</v>
      </c>
      <c r="BC497" s="4">
        <v>1</v>
      </c>
      <c r="BD497" s="11">
        <v>8736</v>
      </c>
      <c r="BE497" s="4">
        <v>85</v>
      </c>
      <c r="BF497" s="4" t="s">
        <v>143</v>
      </c>
      <c r="BG497" s="4" t="s">
        <v>119</v>
      </c>
      <c r="BH497" s="4" t="s">
        <v>119</v>
      </c>
      <c r="BI497" s="4" t="s">
        <v>147</v>
      </c>
      <c r="BJ497" s="4" t="s">
        <v>148</v>
      </c>
      <c r="BK497" s="10"/>
      <c r="BL497" s="4">
        <v>2</v>
      </c>
      <c r="BM497" s="4" t="s">
        <v>147</v>
      </c>
      <c r="BN497" s="4" t="s">
        <v>147</v>
      </c>
      <c r="BO497" s="4" t="s">
        <v>148</v>
      </c>
      <c r="BP497" s="4" t="s">
        <v>147</v>
      </c>
      <c r="BQ497" s="4" t="s">
        <v>147</v>
      </c>
      <c r="BR497" s="4" t="s">
        <v>147</v>
      </c>
      <c r="BS497" s="4" t="s">
        <v>147</v>
      </c>
      <c r="BT497" s="4" t="s">
        <v>147</v>
      </c>
      <c r="BU497" s="4">
        <v>81.5</v>
      </c>
      <c r="BV497" s="4">
        <v>1.65</v>
      </c>
      <c r="BW497" s="10">
        <f t="shared" si="23"/>
        <v>29.935720844811758</v>
      </c>
      <c r="BX497" s="4">
        <v>27</v>
      </c>
      <c r="BY497" s="10">
        <f t="shared" si="24"/>
        <v>22.917999999999999</v>
      </c>
      <c r="BZ497" s="10">
        <f t="shared" si="25"/>
        <v>41.818051273885345</v>
      </c>
      <c r="CA497" s="4">
        <v>13</v>
      </c>
      <c r="CB497" s="4">
        <v>109</v>
      </c>
      <c r="CC497" s="4">
        <v>0</v>
      </c>
      <c r="CD497" s="4">
        <v>0</v>
      </c>
      <c r="CE497" s="4">
        <v>5</v>
      </c>
      <c r="CF497" s="4">
        <v>5</v>
      </c>
      <c r="CG497" s="4">
        <v>1</v>
      </c>
      <c r="CH497" s="4">
        <v>5</v>
      </c>
      <c r="CI497" s="4">
        <v>5</v>
      </c>
      <c r="CJ497" s="4">
        <v>3</v>
      </c>
      <c r="CK497" s="4">
        <v>3</v>
      </c>
      <c r="CL497" s="4">
        <v>3</v>
      </c>
      <c r="CM497" s="4">
        <v>3</v>
      </c>
      <c r="CN497" s="4">
        <v>3</v>
      </c>
      <c r="CO497" s="4">
        <v>3</v>
      </c>
      <c r="CP497" s="4">
        <v>3</v>
      </c>
      <c r="CQ497" s="4">
        <v>3</v>
      </c>
      <c r="CR497" s="4">
        <v>3</v>
      </c>
      <c r="CS497" s="4">
        <v>2</v>
      </c>
      <c r="CT497" s="4">
        <v>1</v>
      </c>
      <c r="CU497" s="4">
        <v>1</v>
      </c>
      <c r="CV497" s="4">
        <v>1</v>
      </c>
      <c r="CW497" s="4">
        <v>1</v>
      </c>
      <c r="CX497" s="4">
        <v>1</v>
      </c>
      <c r="CY497" s="4">
        <v>7</v>
      </c>
      <c r="CZ497" s="4">
        <v>6</v>
      </c>
      <c r="DA497" s="4">
        <v>7</v>
      </c>
      <c r="DB497" s="4">
        <v>6</v>
      </c>
      <c r="DC497" s="4">
        <v>6</v>
      </c>
      <c r="DD497" s="4">
        <v>7</v>
      </c>
      <c r="DE497" s="4">
        <v>6</v>
      </c>
      <c r="DF497" s="4">
        <v>6</v>
      </c>
      <c r="DG497" s="4">
        <v>5</v>
      </c>
      <c r="DH497" s="4">
        <v>5</v>
      </c>
      <c r="DI497" s="4">
        <v>7</v>
      </c>
      <c r="DJ497" s="4">
        <v>7</v>
      </c>
      <c r="DK497" s="4">
        <v>7</v>
      </c>
      <c r="DL497" s="4">
        <v>7</v>
      </c>
      <c r="DM497" s="4">
        <v>7</v>
      </c>
      <c r="DN497" s="14" t="s">
        <v>151</v>
      </c>
      <c r="DO497" s="4">
        <v>81.5</v>
      </c>
      <c r="DP497" s="4">
        <v>1.65</v>
      </c>
      <c r="DQ497" s="15" t="s">
        <v>154</v>
      </c>
      <c r="DR497" s="4" t="s">
        <v>156</v>
      </c>
    </row>
    <row r="498" spans="1:122" x14ac:dyDescent="0.25">
      <c r="A498" s="1">
        <v>195</v>
      </c>
      <c r="C498">
        <v>1951</v>
      </c>
      <c r="D498">
        <v>1951</v>
      </c>
      <c r="E498" s="1" t="s">
        <v>140</v>
      </c>
      <c r="F498">
        <v>1</v>
      </c>
      <c r="G498" s="1">
        <v>1</v>
      </c>
      <c r="H498">
        <v>1</v>
      </c>
      <c r="I498">
        <v>1</v>
      </c>
      <c r="J498">
        <v>116</v>
      </c>
      <c r="K498">
        <v>0</v>
      </c>
      <c r="L498">
        <v>0</v>
      </c>
      <c r="M498">
        <v>2010</v>
      </c>
      <c r="N498">
        <v>2010</v>
      </c>
      <c r="O498">
        <v>1965.5940000000001</v>
      </c>
      <c r="P498">
        <v>2142.4760000000001</v>
      </c>
      <c r="Q498">
        <v>54.674999999999997</v>
      </c>
      <c r="R498">
        <v>317.22000000000003</v>
      </c>
      <c r="S498">
        <v>110.20699999999999</v>
      </c>
      <c r="T498">
        <v>88.293000000000006</v>
      </c>
      <c r="U498">
        <v>21.914000000000001</v>
      </c>
      <c r="V498">
        <v>433.32900000000001</v>
      </c>
      <c r="W498">
        <v>20.765000000000001</v>
      </c>
      <c r="X498">
        <v>18.414999999999999</v>
      </c>
      <c r="Y498">
        <v>9.1839999999999993</v>
      </c>
      <c r="Z498">
        <v>26.806999999999999</v>
      </c>
      <c r="AA498">
        <v>5226.13</v>
      </c>
      <c r="AB498">
        <v>13.161</v>
      </c>
      <c r="AC498">
        <v>4.7590000000000003</v>
      </c>
      <c r="AD498">
        <v>40.453000000000003</v>
      </c>
      <c r="AE498">
        <v>193.99799999999999</v>
      </c>
      <c r="AF498">
        <v>2.5259999999999998</v>
      </c>
      <c r="AG498">
        <v>3.306</v>
      </c>
      <c r="AH498">
        <v>18.873000000000001</v>
      </c>
      <c r="AI498">
        <v>7.6909999999999998</v>
      </c>
      <c r="AJ498">
        <v>2.0619999999999998</v>
      </c>
      <c r="AK498">
        <v>394.91</v>
      </c>
      <c r="AL498">
        <v>6.7009999999999996</v>
      </c>
      <c r="AM498">
        <v>1728.527</v>
      </c>
      <c r="AN498">
        <v>1813.471</v>
      </c>
      <c r="AO498">
        <v>304.15300000000002</v>
      </c>
      <c r="AP498">
        <v>9.7560000000000002</v>
      </c>
      <c r="AQ498">
        <v>13.347</v>
      </c>
      <c r="AR498">
        <v>0.89700000000000002</v>
      </c>
      <c r="AS498">
        <v>171.672</v>
      </c>
      <c r="AT498">
        <v>2476.2280000000001</v>
      </c>
      <c r="AU498">
        <v>3617.326</v>
      </c>
      <c r="AV498">
        <v>22.733000000000001</v>
      </c>
      <c r="AW498">
        <v>55.83</v>
      </c>
      <c r="AX498">
        <v>21.459</v>
      </c>
      <c r="AY498">
        <v>1068.8440000000001</v>
      </c>
      <c r="AZ498">
        <v>944.42899999999997</v>
      </c>
      <c r="BA498">
        <v>2.2799999999999998</v>
      </c>
      <c r="BB498" s="8">
        <v>1951</v>
      </c>
      <c r="BC498" s="4">
        <v>0</v>
      </c>
      <c r="BD498" s="11">
        <v>12623</v>
      </c>
      <c r="BE498" s="4">
        <v>75</v>
      </c>
      <c r="BF498" s="4" t="s">
        <v>143</v>
      </c>
      <c r="BG498" s="4" t="s">
        <v>127</v>
      </c>
      <c r="BH498" s="4" t="s">
        <v>117</v>
      </c>
      <c r="BI498" s="4" t="s">
        <v>147</v>
      </c>
      <c r="BJ498" s="4" t="s">
        <v>147</v>
      </c>
      <c r="BK498" s="10"/>
      <c r="BL498" s="4">
        <v>2</v>
      </c>
      <c r="BM498" s="4" t="s">
        <v>147</v>
      </c>
      <c r="BN498" s="4" t="s">
        <v>147</v>
      </c>
      <c r="BO498" s="4" t="s">
        <v>147</v>
      </c>
      <c r="BP498" s="4" t="s">
        <v>147</v>
      </c>
      <c r="BQ498" s="4" t="s">
        <v>147</v>
      </c>
      <c r="BR498" s="4" t="s">
        <v>147</v>
      </c>
      <c r="BS498" s="4" t="s">
        <v>147</v>
      </c>
      <c r="BT498" s="4" t="s">
        <v>147</v>
      </c>
      <c r="BU498" s="4">
        <v>82.8</v>
      </c>
      <c r="BV498" s="4">
        <v>1.57</v>
      </c>
      <c r="BW498" s="10">
        <f t="shared" si="23"/>
        <v>33.591626435149493</v>
      </c>
      <c r="BX498" s="4">
        <v>39</v>
      </c>
      <c r="BY498" s="10">
        <f t="shared" si="24"/>
        <v>29.58</v>
      </c>
      <c r="BZ498" s="10">
        <f t="shared" si="25"/>
        <v>69.663726114649677</v>
      </c>
      <c r="CA498" s="4">
        <v>30</v>
      </c>
      <c r="CB498" s="4">
        <v>103</v>
      </c>
      <c r="CC498" s="4">
        <v>0</v>
      </c>
      <c r="CD498" s="4">
        <v>0</v>
      </c>
      <c r="CE498" s="4">
        <v>3</v>
      </c>
      <c r="CF498" s="4">
        <v>3</v>
      </c>
      <c r="CG498" s="4">
        <v>1</v>
      </c>
      <c r="CH498" s="4">
        <v>3</v>
      </c>
      <c r="CI498" s="4">
        <v>5</v>
      </c>
      <c r="CJ498" s="4">
        <v>3</v>
      </c>
      <c r="CK498" s="4">
        <v>3</v>
      </c>
      <c r="CL498" s="4">
        <v>3</v>
      </c>
      <c r="CM498" s="4">
        <v>3</v>
      </c>
      <c r="CN498" s="4">
        <v>3</v>
      </c>
      <c r="CO498" s="4">
        <v>3</v>
      </c>
      <c r="CP498" s="4">
        <v>3</v>
      </c>
      <c r="CQ498" s="4">
        <v>3</v>
      </c>
      <c r="CR498" s="4">
        <v>3</v>
      </c>
      <c r="CS498" s="4">
        <v>2</v>
      </c>
      <c r="CT498" s="4">
        <v>1</v>
      </c>
      <c r="CU498" s="4">
        <v>1</v>
      </c>
      <c r="CV498" s="4">
        <v>1</v>
      </c>
      <c r="CW498" s="4">
        <v>1</v>
      </c>
      <c r="CX498" s="4">
        <v>1</v>
      </c>
      <c r="CY498" s="4">
        <v>6</v>
      </c>
      <c r="CZ498" s="4">
        <v>6</v>
      </c>
      <c r="DA498" s="4">
        <v>7</v>
      </c>
      <c r="DB498" s="4">
        <v>7</v>
      </c>
      <c r="DC498" s="4">
        <v>7</v>
      </c>
      <c r="DD498" s="4">
        <v>6</v>
      </c>
      <c r="DE498" s="4">
        <v>6</v>
      </c>
      <c r="DF498" s="4">
        <v>5</v>
      </c>
      <c r="DG498" s="4">
        <v>4</v>
      </c>
      <c r="DH498" s="4">
        <v>5</v>
      </c>
      <c r="DI498" s="4">
        <v>6</v>
      </c>
      <c r="DJ498" s="4">
        <v>4</v>
      </c>
      <c r="DK498" s="4">
        <v>5</v>
      </c>
      <c r="DL498" s="4">
        <v>6</v>
      </c>
      <c r="DM498" s="4">
        <v>6</v>
      </c>
      <c r="DN498" s="14" t="s">
        <v>150</v>
      </c>
      <c r="DO498" s="4">
        <v>82.8</v>
      </c>
      <c r="DP498" s="4">
        <v>1.57</v>
      </c>
      <c r="DQ498" s="15" t="s">
        <v>154</v>
      </c>
      <c r="DR498" s="4" t="s">
        <v>156</v>
      </c>
    </row>
    <row r="499" spans="1:122" x14ac:dyDescent="0.25">
      <c r="A499" s="1">
        <v>195</v>
      </c>
      <c r="C499">
        <v>1952</v>
      </c>
      <c r="D499">
        <v>1952</v>
      </c>
      <c r="E499" s="1" t="s">
        <v>140</v>
      </c>
      <c r="F499">
        <v>4</v>
      </c>
      <c r="G499" s="1">
        <v>2</v>
      </c>
      <c r="H499">
        <v>1</v>
      </c>
      <c r="I499">
        <v>1</v>
      </c>
      <c r="J499">
        <v>116</v>
      </c>
      <c r="K499">
        <v>0</v>
      </c>
      <c r="L499">
        <v>0</v>
      </c>
      <c r="M499">
        <v>2010</v>
      </c>
      <c r="N499">
        <v>2010</v>
      </c>
      <c r="O499">
        <v>1913.91</v>
      </c>
      <c r="P499">
        <v>1516.8810000000001</v>
      </c>
      <c r="Q499">
        <v>24.079000000000001</v>
      </c>
      <c r="R499">
        <v>280.40499999999997</v>
      </c>
      <c r="S499">
        <v>65.893000000000001</v>
      </c>
      <c r="T499">
        <v>39.101999999999997</v>
      </c>
      <c r="U499">
        <v>26.791</v>
      </c>
      <c r="V499">
        <v>61.039000000000001</v>
      </c>
      <c r="W499">
        <v>10.195</v>
      </c>
      <c r="X499">
        <v>5.657</v>
      </c>
      <c r="Y499">
        <v>5.7249999999999996</v>
      </c>
      <c r="Z499">
        <v>33.052999999999997</v>
      </c>
      <c r="AA499">
        <v>11155.69</v>
      </c>
      <c r="AB499">
        <v>10.145</v>
      </c>
      <c r="AC499">
        <v>5.8330000000000002</v>
      </c>
      <c r="AD499">
        <v>120.998</v>
      </c>
      <c r="AE499">
        <v>221.42099999999999</v>
      </c>
      <c r="AF499">
        <v>1.548</v>
      </c>
      <c r="AG499">
        <v>2.6070000000000002</v>
      </c>
      <c r="AH499">
        <v>10.776</v>
      </c>
      <c r="AI499">
        <v>6.1909999999999998</v>
      </c>
      <c r="AJ499">
        <v>1.6870000000000001</v>
      </c>
      <c r="AK499">
        <v>414.99799999999999</v>
      </c>
      <c r="AL499">
        <v>5.0650000000000004</v>
      </c>
      <c r="AM499">
        <v>1719.518</v>
      </c>
      <c r="AN499">
        <v>1643.5730000000001</v>
      </c>
      <c r="AO499">
        <v>320.274</v>
      </c>
      <c r="AP499">
        <v>9.3320000000000007</v>
      </c>
      <c r="AQ499">
        <v>9.657</v>
      </c>
      <c r="AR499">
        <v>1.206</v>
      </c>
      <c r="AS499">
        <v>85.096999999999994</v>
      </c>
      <c r="AT499">
        <v>2689.5929999999998</v>
      </c>
      <c r="AU499">
        <v>3687.82</v>
      </c>
      <c r="AV499">
        <v>14.022</v>
      </c>
      <c r="AW499">
        <v>68.911000000000001</v>
      </c>
      <c r="AX499">
        <v>17.22</v>
      </c>
      <c r="AY499">
        <v>1627.269</v>
      </c>
      <c r="AZ499">
        <v>1197.8879999999999</v>
      </c>
      <c r="BA499">
        <v>2.8079999999999998</v>
      </c>
      <c r="BB499" s="8">
        <v>1952</v>
      </c>
      <c r="BC499" s="4">
        <v>0</v>
      </c>
      <c r="BD499" s="11">
        <v>12623</v>
      </c>
      <c r="BE499" s="4">
        <v>75</v>
      </c>
      <c r="BF499" s="4" t="s">
        <v>143</v>
      </c>
      <c r="BG499" s="4" t="s">
        <v>127</v>
      </c>
      <c r="BH499" s="4" t="s">
        <v>117</v>
      </c>
      <c r="BI499" s="4" t="s">
        <v>147</v>
      </c>
      <c r="BJ499" s="4" t="s">
        <v>147</v>
      </c>
      <c r="BK499" s="10"/>
      <c r="BL499" s="4">
        <v>2</v>
      </c>
      <c r="BM499" s="4" t="s">
        <v>147</v>
      </c>
      <c r="BN499" s="4" t="s">
        <v>147</v>
      </c>
      <c r="BO499" s="4" t="s">
        <v>147</v>
      </c>
      <c r="BP499" s="4" t="s">
        <v>147</v>
      </c>
      <c r="BQ499" s="4" t="s">
        <v>147</v>
      </c>
      <c r="BR499" s="4" t="s">
        <v>147</v>
      </c>
      <c r="BS499" s="4" t="s">
        <v>147</v>
      </c>
      <c r="BT499" s="4" t="s">
        <v>147</v>
      </c>
      <c r="BU499" s="4">
        <v>82.8</v>
      </c>
      <c r="BV499" s="4">
        <v>1.57</v>
      </c>
      <c r="BW499" s="10">
        <f t="shared" si="23"/>
        <v>33.591626435149493</v>
      </c>
      <c r="BX499" s="4">
        <v>39</v>
      </c>
      <c r="BY499" s="10">
        <f t="shared" si="24"/>
        <v>29.58</v>
      </c>
      <c r="BZ499" s="10">
        <f t="shared" si="25"/>
        <v>69.663726114649677</v>
      </c>
      <c r="CA499" s="4">
        <v>30</v>
      </c>
      <c r="CB499" s="4">
        <v>103</v>
      </c>
      <c r="CC499" s="4">
        <v>0</v>
      </c>
      <c r="CD499" s="4">
        <v>0</v>
      </c>
      <c r="CE499" s="4">
        <v>3</v>
      </c>
      <c r="CF499" s="4">
        <v>3</v>
      </c>
      <c r="CG499" s="4">
        <v>1</v>
      </c>
      <c r="CH499" s="4">
        <v>3</v>
      </c>
      <c r="CI499" s="4">
        <v>5</v>
      </c>
      <c r="CJ499" s="4">
        <v>3</v>
      </c>
      <c r="CK499" s="4">
        <v>3</v>
      </c>
      <c r="CL499" s="4">
        <v>3</v>
      </c>
      <c r="CM499" s="4">
        <v>3</v>
      </c>
      <c r="CN499" s="4">
        <v>3</v>
      </c>
      <c r="CO499" s="4">
        <v>3</v>
      </c>
      <c r="CP499" s="4">
        <v>3</v>
      </c>
      <c r="CQ499" s="4">
        <v>3</v>
      </c>
      <c r="CR499" s="4">
        <v>3</v>
      </c>
      <c r="CS499" s="4">
        <v>2</v>
      </c>
      <c r="CT499" s="4">
        <v>1</v>
      </c>
      <c r="CU499" s="4">
        <v>1</v>
      </c>
      <c r="CV499" s="4">
        <v>1</v>
      </c>
      <c r="CW499" s="4">
        <v>1</v>
      </c>
      <c r="CX499" s="4">
        <v>1</v>
      </c>
      <c r="CY499" s="4">
        <v>6</v>
      </c>
      <c r="CZ499" s="4">
        <v>6</v>
      </c>
      <c r="DA499" s="4">
        <v>7</v>
      </c>
      <c r="DB499" s="4">
        <v>7</v>
      </c>
      <c r="DC499" s="4">
        <v>7</v>
      </c>
      <c r="DD499" s="4">
        <v>6</v>
      </c>
      <c r="DE499" s="4">
        <v>6</v>
      </c>
      <c r="DF499" s="4">
        <v>5</v>
      </c>
      <c r="DG499" s="4">
        <v>4</v>
      </c>
      <c r="DH499" s="4">
        <v>5</v>
      </c>
      <c r="DI499" s="4">
        <v>6</v>
      </c>
      <c r="DJ499" s="4">
        <v>4</v>
      </c>
      <c r="DK499" s="4">
        <v>5</v>
      </c>
      <c r="DL499" s="4">
        <v>6</v>
      </c>
      <c r="DM499" s="4">
        <v>6</v>
      </c>
      <c r="DN499" s="14" t="s">
        <v>150</v>
      </c>
      <c r="DO499" s="4">
        <v>82.8</v>
      </c>
      <c r="DP499" s="4">
        <v>1.57</v>
      </c>
      <c r="DQ499" s="15" t="s">
        <v>154</v>
      </c>
      <c r="DR499" s="4" t="s">
        <v>156</v>
      </c>
    </row>
    <row r="500" spans="1:122" x14ac:dyDescent="0.25">
      <c r="A500" s="3">
        <v>196</v>
      </c>
      <c r="C500">
        <v>1961</v>
      </c>
      <c r="D500">
        <v>1961</v>
      </c>
      <c r="E500" s="1" t="s">
        <v>141</v>
      </c>
      <c r="F500">
        <v>2</v>
      </c>
      <c r="G500" s="3">
        <v>1</v>
      </c>
      <c r="H500">
        <v>1</v>
      </c>
      <c r="I500">
        <v>1</v>
      </c>
      <c r="J500">
        <v>110</v>
      </c>
      <c r="K500">
        <v>0</v>
      </c>
      <c r="L500">
        <v>0</v>
      </c>
      <c r="M500">
        <v>2010</v>
      </c>
      <c r="N500">
        <v>2010</v>
      </c>
      <c r="O500">
        <v>1535.0740000000001</v>
      </c>
      <c r="P500">
        <v>1785.17</v>
      </c>
      <c r="Q500">
        <v>73.994</v>
      </c>
      <c r="R500">
        <v>191.89500000000001</v>
      </c>
      <c r="S500">
        <v>91.656999999999996</v>
      </c>
      <c r="T500">
        <v>72.373999999999995</v>
      </c>
      <c r="U500">
        <v>19.283000000000001</v>
      </c>
      <c r="V500">
        <v>303.66500000000002</v>
      </c>
      <c r="W500">
        <v>31.634</v>
      </c>
      <c r="X500">
        <v>25.053999999999998</v>
      </c>
      <c r="Y500">
        <v>9.9969999999999999</v>
      </c>
      <c r="Z500">
        <v>10.218999999999999</v>
      </c>
      <c r="AA500">
        <v>4899.5389999999998</v>
      </c>
      <c r="AB500">
        <v>11.448</v>
      </c>
      <c r="AC500">
        <v>5.8979999999999997</v>
      </c>
      <c r="AD500">
        <v>45.406999999999996</v>
      </c>
      <c r="AE500">
        <v>72.992999999999995</v>
      </c>
      <c r="AF500">
        <v>1.4259999999999999</v>
      </c>
      <c r="AG500">
        <v>2.367</v>
      </c>
      <c r="AH500">
        <v>16.824000000000002</v>
      </c>
      <c r="AI500">
        <v>5.4509999999999996</v>
      </c>
      <c r="AJ500">
        <v>1.5620000000000001</v>
      </c>
      <c r="AK500">
        <v>328.553</v>
      </c>
      <c r="AL500">
        <v>5.8780000000000001</v>
      </c>
      <c r="AM500">
        <v>1419.221</v>
      </c>
      <c r="AN500">
        <v>1557.0709999999999</v>
      </c>
      <c r="AO500">
        <v>215.04300000000001</v>
      </c>
      <c r="AP500">
        <v>9.0909999999999993</v>
      </c>
      <c r="AQ500">
        <v>12.295999999999999</v>
      </c>
      <c r="AR500">
        <v>0.876</v>
      </c>
      <c r="AS500">
        <v>118.227</v>
      </c>
      <c r="AT500">
        <v>2586.5169999999998</v>
      </c>
      <c r="AU500">
        <v>2557.288</v>
      </c>
      <c r="AV500">
        <v>37.018999999999998</v>
      </c>
      <c r="AW500">
        <v>41.951999999999998</v>
      </c>
      <c r="AX500">
        <v>21.042999999999999</v>
      </c>
      <c r="AY500">
        <v>945.30100000000004</v>
      </c>
      <c r="AZ500">
        <v>814.36800000000005</v>
      </c>
      <c r="BA500">
        <v>1.2849999999999999</v>
      </c>
      <c r="BB500" s="8">
        <v>1961</v>
      </c>
      <c r="BC500" s="4">
        <v>1</v>
      </c>
      <c r="BD500" s="11">
        <v>14046</v>
      </c>
      <c r="BE500" s="4">
        <v>71</v>
      </c>
      <c r="BF500" s="4" t="s">
        <v>143</v>
      </c>
      <c r="BG500" s="4" t="s">
        <v>130</v>
      </c>
      <c r="BH500" s="4" t="s">
        <v>118</v>
      </c>
      <c r="BI500" s="4" t="s">
        <v>147</v>
      </c>
      <c r="BJ500" s="4" t="s">
        <v>148</v>
      </c>
      <c r="BK500" s="10">
        <v>1500</v>
      </c>
      <c r="BL500" s="4">
        <v>2</v>
      </c>
      <c r="BM500" s="4" t="s">
        <v>148</v>
      </c>
      <c r="BN500" s="4" t="s">
        <v>148</v>
      </c>
      <c r="BO500" s="4" t="s">
        <v>147</v>
      </c>
      <c r="BP500" s="4" t="s">
        <v>147</v>
      </c>
      <c r="BQ500" s="4" t="s">
        <v>148</v>
      </c>
      <c r="BR500" s="4" t="s">
        <v>147</v>
      </c>
      <c r="BS500" s="4" t="s">
        <v>147</v>
      </c>
      <c r="BT500" s="4" t="s">
        <v>147</v>
      </c>
      <c r="BU500" s="4">
        <v>103</v>
      </c>
      <c r="BV500" s="4">
        <v>1.72</v>
      </c>
      <c r="BW500" s="10">
        <f t="shared" si="23"/>
        <v>34.816116819902653</v>
      </c>
      <c r="BX500" s="4">
        <v>35</v>
      </c>
      <c r="BY500" s="10">
        <f t="shared" si="24"/>
        <v>31.231999999999999</v>
      </c>
      <c r="BZ500" s="10">
        <f t="shared" si="25"/>
        <v>77.662247133757958</v>
      </c>
      <c r="CA500" s="4">
        <v>12</v>
      </c>
      <c r="CB500" s="4">
        <v>119</v>
      </c>
      <c r="CC500" s="4">
        <v>0</v>
      </c>
      <c r="CD500" s="4">
        <v>0</v>
      </c>
      <c r="CE500" s="4">
        <v>5</v>
      </c>
      <c r="CF500" s="4">
        <v>5</v>
      </c>
      <c r="CG500" s="4">
        <v>1</v>
      </c>
      <c r="CH500" s="4">
        <v>5</v>
      </c>
      <c r="CI500" s="4">
        <v>5</v>
      </c>
      <c r="CJ500" s="4">
        <v>3</v>
      </c>
      <c r="CK500" s="4">
        <v>3</v>
      </c>
      <c r="CL500" s="4">
        <v>3</v>
      </c>
      <c r="CM500" s="4">
        <v>3</v>
      </c>
      <c r="CN500" s="4">
        <v>3</v>
      </c>
      <c r="CO500" s="4">
        <v>3</v>
      </c>
      <c r="CP500" s="4">
        <v>3</v>
      </c>
      <c r="CQ500" s="4">
        <v>3</v>
      </c>
      <c r="CR500" s="4">
        <v>3</v>
      </c>
      <c r="CS500" s="4">
        <v>1</v>
      </c>
      <c r="CT500" s="4">
        <v>1</v>
      </c>
      <c r="CU500" s="4">
        <v>1</v>
      </c>
      <c r="CV500" s="4">
        <v>1</v>
      </c>
      <c r="CW500" s="4">
        <v>1</v>
      </c>
      <c r="CX500" s="4">
        <v>1</v>
      </c>
      <c r="CY500" s="4">
        <v>6</v>
      </c>
      <c r="CZ500" s="4">
        <v>5</v>
      </c>
      <c r="DA500" s="4">
        <v>6</v>
      </c>
      <c r="DB500" s="4">
        <v>6</v>
      </c>
      <c r="DC500" s="4">
        <v>6</v>
      </c>
      <c r="DD500" s="4">
        <v>5</v>
      </c>
      <c r="DE500" s="4">
        <v>4</v>
      </c>
      <c r="DF500" s="4">
        <v>4</v>
      </c>
      <c r="DG500" s="4">
        <v>4</v>
      </c>
      <c r="DH500" s="4">
        <v>5</v>
      </c>
      <c r="DI500" s="4">
        <v>7</v>
      </c>
      <c r="DJ500" s="4">
        <v>4</v>
      </c>
      <c r="DK500" s="4">
        <v>4</v>
      </c>
      <c r="DL500" s="4">
        <v>4</v>
      </c>
      <c r="DM500" s="4">
        <v>4</v>
      </c>
      <c r="DN500" s="14" t="s">
        <v>150</v>
      </c>
      <c r="DO500" s="4">
        <v>103</v>
      </c>
      <c r="DP500" s="4">
        <v>1.72</v>
      </c>
      <c r="DQ500" s="15" t="s">
        <v>154</v>
      </c>
      <c r="DR500" s="4" t="s">
        <v>156</v>
      </c>
    </row>
    <row r="501" spans="1:122" x14ac:dyDescent="0.25">
      <c r="A501" s="3">
        <v>196</v>
      </c>
      <c r="C501">
        <v>1962</v>
      </c>
      <c r="D501">
        <v>1962</v>
      </c>
      <c r="E501" s="1" t="s">
        <v>141</v>
      </c>
      <c r="F501">
        <v>4</v>
      </c>
      <c r="G501" s="3">
        <v>2</v>
      </c>
      <c r="H501">
        <v>1</v>
      </c>
      <c r="I501">
        <v>1</v>
      </c>
      <c r="J501">
        <v>110</v>
      </c>
      <c r="K501">
        <v>0</v>
      </c>
      <c r="L501">
        <v>0</v>
      </c>
      <c r="M501">
        <v>2010</v>
      </c>
      <c r="N501">
        <v>2010</v>
      </c>
      <c r="O501">
        <v>42501.209000000003</v>
      </c>
      <c r="P501">
        <v>9547.6679999999997</v>
      </c>
      <c r="Q501">
        <v>188.66</v>
      </c>
      <c r="R501">
        <v>1797.723</v>
      </c>
      <c r="S501">
        <v>473.512</v>
      </c>
      <c r="T501">
        <v>92.156999999999996</v>
      </c>
      <c r="U501">
        <v>381.35500000000002</v>
      </c>
      <c r="V501">
        <v>433.50700000000001</v>
      </c>
      <c r="W501">
        <v>60.512</v>
      </c>
      <c r="X501">
        <v>47.698</v>
      </c>
      <c r="Y501">
        <v>48.110999999999997</v>
      </c>
      <c r="Z501">
        <v>501.952</v>
      </c>
      <c r="AA501">
        <v>349040.00799999997</v>
      </c>
      <c r="AB501">
        <v>11.803000000000001</v>
      </c>
      <c r="AC501">
        <v>227.053</v>
      </c>
      <c r="AD501">
        <v>3445.9259999999999</v>
      </c>
      <c r="AE501">
        <v>5231.0550000000003</v>
      </c>
      <c r="AF501">
        <v>16.899999999999999</v>
      </c>
      <c r="AG501">
        <v>10.801</v>
      </c>
      <c r="AH501">
        <v>258.76900000000001</v>
      </c>
      <c r="AI501">
        <v>42.468000000000004</v>
      </c>
      <c r="AJ501">
        <v>34.002000000000002</v>
      </c>
      <c r="AK501">
        <v>6518.0820000000003</v>
      </c>
      <c r="AL501">
        <v>7.6749999999999998</v>
      </c>
      <c r="AM501">
        <v>6488.5010000000002</v>
      </c>
      <c r="AN501">
        <v>11916.157999999999</v>
      </c>
      <c r="AO501">
        <v>4763.3969999999999</v>
      </c>
      <c r="AP501">
        <v>124.056</v>
      </c>
      <c r="AQ501">
        <v>85.194999999999993</v>
      </c>
      <c r="AR501">
        <v>25.038</v>
      </c>
      <c r="AS501">
        <v>136.792</v>
      </c>
      <c r="AT501">
        <v>6105.924</v>
      </c>
      <c r="AU501">
        <v>99448.131999999998</v>
      </c>
      <c r="AV501">
        <v>17.097999999999999</v>
      </c>
      <c r="AW501">
        <v>68.040000000000006</v>
      </c>
      <c r="AX501">
        <v>14.074999999999999</v>
      </c>
      <c r="AY501">
        <v>35512.792000000001</v>
      </c>
      <c r="AZ501">
        <v>18228.43</v>
      </c>
      <c r="BA501">
        <v>48.576999999999998</v>
      </c>
      <c r="BB501" s="8">
        <v>1962</v>
      </c>
      <c r="BC501" s="4">
        <v>1</v>
      </c>
      <c r="BD501" s="11">
        <v>14046</v>
      </c>
      <c r="BE501" s="4">
        <v>71</v>
      </c>
      <c r="BF501" s="4" t="s">
        <v>143</v>
      </c>
      <c r="BG501" s="4" t="s">
        <v>130</v>
      </c>
      <c r="BH501" s="4" t="s">
        <v>118</v>
      </c>
      <c r="BI501" s="4" t="s">
        <v>147</v>
      </c>
      <c r="BJ501" s="4" t="s">
        <v>148</v>
      </c>
      <c r="BK501" s="10">
        <v>1500</v>
      </c>
      <c r="BL501" s="4">
        <v>2</v>
      </c>
      <c r="BM501" s="4" t="s">
        <v>148</v>
      </c>
      <c r="BN501" s="4" t="s">
        <v>148</v>
      </c>
      <c r="BO501" s="4" t="s">
        <v>147</v>
      </c>
      <c r="BP501" s="4" t="s">
        <v>147</v>
      </c>
      <c r="BQ501" s="4" t="s">
        <v>148</v>
      </c>
      <c r="BR501" s="4" t="s">
        <v>147</v>
      </c>
      <c r="BS501" s="4" t="s">
        <v>147</v>
      </c>
      <c r="BT501" s="4" t="s">
        <v>147</v>
      </c>
      <c r="BU501" s="4">
        <v>103</v>
      </c>
      <c r="BV501" s="4">
        <v>1.72</v>
      </c>
      <c r="BW501" s="10">
        <f t="shared" si="23"/>
        <v>34.816116819902653</v>
      </c>
      <c r="BX501" s="4">
        <v>35</v>
      </c>
      <c r="BY501" s="10">
        <f t="shared" si="24"/>
        <v>31.231999999999999</v>
      </c>
      <c r="BZ501" s="10">
        <f t="shared" si="25"/>
        <v>77.662247133757958</v>
      </c>
      <c r="CA501" s="4">
        <v>12</v>
      </c>
      <c r="CB501" s="4">
        <v>119</v>
      </c>
      <c r="CC501" s="4">
        <v>0</v>
      </c>
      <c r="CD501" s="4">
        <v>0</v>
      </c>
      <c r="CE501" s="4">
        <v>5</v>
      </c>
      <c r="CF501" s="4">
        <v>5</v>
      </c>
      <c r="CG501" s="4">
        <v>1</v>
      </c>
      <c r="CH501" s="4">
        <v>5</v>
      </c>
      <c r="CI501" s="4">
        <v>5</v>
      </c>
      <c r="CJ501" s="4">
        <v>3</v>
      </c>
      <c r="CK501" s="4">
        <v>3</v>
      </c>
      <c r="CL501" s="4">
        <v>3</v>
      </c>
      <c r="CM501" s="4">
        <v>3</v>
      </c>
      <c r="CN501" s="4">
        <v>3</v>
      </c>
      <c r="CO501" s="4">
        <v>3</v>
      </c>
      <c r="CP501" s="4">
        <v>3</v>
      </c>
      <c r="CQ501" s="4">
        <v>3</v>
      </c>
      <c r="CR501" s="4">
        <v>3</v>
      </c>
      <c r="CS501" s="4">
        <v>1</v>
      </c>
      <c r="CT501" s="4">
        <v>1</v>
      </c>
      <c r="CU501" s="4">
        <v>1</v>
      </c>
      <c r="CV501" s="4">
        <v>1</v>
      </c>
      <c r="CW501" s="4">
        <v>1</v>
      </c>
      <c r="CX501" s="4">
        <v>1</v>
      </c>
      <c r="CY501" s="4">
        <v>6</v>
      </c>
      <c r="CZ501" s="4">
        <v>5</v>
      </c>
      <c r="DA501" s="4">
        <v>6</v>
      </c>
      <c r="DB501" s="4">
        <v>6</v>
      </c>
      <c r="DC501" s="4">
        <v>6</v>
      </c>
      <c r="DD501" s="4">
        <v>5</v>
      </c>
      <c r="DE501" s="4">
        <v>4</v>
      </c>
      <c r="DF501" s="4">
        <v>4</v>
      </c>
      <c r="DG501" s="4">
        <v>4</v>
      </c>
      <c r="DH501" s="4">
        <v>5</v>
      </c>
      <c r="DI501" s="4">
        <v>7</v>
      </c>
      <c r="DJ501" s="4">
        <v>4</v>
      </c>
      <c r="DK501" s="4">
        <v>4</v>
      </c>
      <c r="DL501" s="4">
        <v>4</v>
      </c>
      <c r="DM501" s="4">
        <v>4</v>
      </c>
      <c r="DN501" s="14" t="s">
        <v>150</v>
      </c>
      <c r="DO501" s="4">
        <v>103</v>
      </c>
      <c r="DP501" s="4">
        <v>1.72</v>
      </c>
      <c r="DQ501" s="15" t="s">
        <v>154</v>
      </c>
      <c r="DR501" s="4" t="s">
        <v>156</v>
      </c>
    </row>
    <row r="502" spans="1:122" x14ac:dyDescent="0.25">
      <c r="A502" s="3">
        <v>196</v>
      </c>
      <c r="C502">
        <v>1963</v>
      </c>
      <c r="D502">
        <v>1963</v>
      </c>
      <c r="E502" s="1" t="s">
        <v>141</v>
      </c>
      <c r="F502">
        <v>6</v>
      </c>
      <c r="G502" s="3">
        <v>3</v>
      </c>
      <c r="H502">
        <v>1</v>
      </c>
      <c r="I502">
        <v>1</v>
      </c>
      <c r="J502">
        <v>110</v>
      </c>
      <c r="K502">
        <v>0</v>
      </c>
      <c r="L502">
        <v>0</v>
      </c>
      <c r="M502">
        <v>2010</v>
      </c>
      <c r="N502">
        <v>2010</v>
      </c>
      <c r="O502">
        <v>1823.9480000000001</v>
      </c>
      <c r="P502">
        <v>2398.8679999999999</v>
      </c>
      <c r="Q502">
        <v>110.758</v>
      </c>
      <c r="R502">
        <v>235.24100000000001</v>
      </c>
      <c r="S502">
        <v>117.611</v>
      </c>
      <c r="T502">
        <v>89.981999999999999</v>
      </c>
      <c r="U502">
        <v>27.63</v>
      </c>
      <c r="V502">
        <v>437.76400000000001</v>
      </c>
      <c r="W502">
        <v>50.393000000000001</v>
      </c>
      <c r="X502">
        <v>35.457000000000001</v>
      </c>
      <c r="Y502">
        <v>15.904</v>
      </c>
      <c r="Z502">
        <v>14.27</v>
      </c>
      <c r="AA502">
        <v>9496.8670000000002</v>
      </c>
      <c r="AB502">
        <v>11.832000000000001</v>
      </c>
      <c r="AC502">
        <v>7.8209999999999997</v>
      </c>
      <c r="AD502">
        <v>213.63300000000001</v>
      </c>
      <c r="AE502">
        <v>51.453000000000003</v>
      </c>
      <c r="AF502">
        <v>2.2330000000000001</v>
      </c>
      <c r="AG502">
        <v>3.319</v>
      </c>
      <c r="AH502">
        <v>19.884</v>
      </c>
      <c r="AI502">
        <v>6.26</v>
      </c>
      <c r="AJ502">
        <v>1.401</v>
      </c>
      <c r="AK502">
        <v>468.05700000000002</v>
      </c>
      <c r="AL502">
        <v>7.6349999999999998</v>
      </c>
      <c r="AM502">
        <v>2329.9340000000002</v>
      </c>
      <c r="AN502">
        <v>2145.431</v>
      </c>
      <c r="AO502">
        <v>282.61</v>
      </c>
      <c r="AP502">
        <v>16.574999999999999</v>
      </c>
      <c r="AQ502">
        <v>15.875</v>
      </c>
      <c r="AR502">
        <v>1.099</v>
      </c>
      <c r="AS502">
        <v>150.36099999999999</v>
      </c>
      <c r="AT502">
        <v>4627.0460000000003</v>
      </c>
      <c r="AU502">
        <v>3058.1529999999998</v>
      </c>
      <c r="AV502">
        <v>40.954999999999998</v>
      </c>
      <c r="AW502">
        <v>39.115000000000002</v>
      </c>
      <c r="AX502">
        <v>19.925999999999998</v>
      </c>
      <c r="AY502">
        <v>1544.829</v>
      </c>
      <c r="AZ502">
        <v>1218.8900000000001</v>
      </c>
      <c r="BA502">
        <v>2.3490000000000002</v>
      </c>
      <c r="BB502" s="8">
        <v>1963</v>
      </c>
      <c r="BC502" s="4">
        <v>1</v>
      </c>
      <c r="BD502" s="11">
        <v>14046</v>
      </c>
      <c r="BE502" s="4">
        <v>71</v>
      </c>
      <c r="BF502" s="4" t="s">
        <v>143</v>
      </c>
      <c r="BG502" s="4" t="s">
        <v>130</v>
      </c>
      <c r="BH502" s="4" t="s">
        <v>118</v>
      </c>
      <c r="BI502" s="4" t="s">
        <v>147</v>
      </c>
      <c r="BJ502" s="4" t="s">
        <v>148</v>
      </c>
      <c r="BK502" s="10">
        <v>1500</v>
      </c>
      <c r="BL502" s="4">
        <v>2</v>
      </c>
      <c r="BM502" s="4" t="s">
        <v>148</v>
      </c>
      <c r="BN502" s="4" t="s">
        <v>148</v>
      </c>
      <c r="BO502" s="4" t="s">
        <v>147</v>
      </c>
      <c r="BP502" s="4" t="s">
        <v>147</v>
      </c>
      <c r="BQ502" s="4" t="s">
        <v>148</v>
      </c>
      <c r="BR502" s="4" t="s">
        <v>147</v>
      </c>
      <c r="BS502" s="4" t="s">
        <v>147</v>
      </c>
      <c r="BT502" s="4" t="s">
        <v>147</v>
      </c>
      <c r="BU502" s="4">
        <v>103</v>
      </c>
      <c r="BV502" s="4">
        <v>1.72</v>
      </c>
      <c r="BW502" s="10">
        <f t="shared" si="23"/>
        <v>34.816116819902653</v>
      </c>
      <c r="BX502" s="4">
        <v>35</v>
      </c>
      <c r="BY502" s="10">
        <f t="shared" si="24"/>
        <v>31.231999999999999</v>
      </c>
      <c r="BZ502" s="10">
        <f t="shared" si="25"/>
        <v>77.662247133757958</v>
      </c>
      <c r="CA502" s="4">
        <v>12</v>
      </c>
      <c r="CB502" s="4">
        <v>119</v>
      </c>
      <c r="CC502" s="4">
        <v>0</v>
      </c>
      <c r="CD502" s="4">
        <v>0</v>
      </c>
      <c r="CE502" s="4">
        <v>5</v>
      </c>
      <c r="CF502" s="4">
        <v>5</v>
      </c>
      <c r="CG502" s="4">
        <v>1</v>
      </c>
      <c r="CH502" s="4">
        <v>5</v>
      </c>
      <c r="CI502" s="4">
        <v>5</v>
      </c>
      <c r="CJ502" s="4">
        <v>3</v>
      </c>
      <c r="CK502" s="4">
        <v>3</v>
      </c>
      <c r="CL502" s="4">
        <v>3</v>
      </c>
      <c r="CM502" s="4">
        <v>3</v>
      </c>
      <c r="CN502" s="4">
        <v>3</v>
      </c>
      <c r="CO502" s="4">
        <v>3</v>
      </c>
      <c r="CP502" s="4">
        <v>3</v>
      </c>
      <c r="CQ502" s="4">
        <v>3</v>
      </c>
      <c r="CR502" s="4">
        <v>3</v>
      </c>
      <c r="CS502" s="4">
        <v>1</v>
      </c>
      <c r="CT502" s="4">
        <v>1</v>
      </c>
      <c r="CU502" s="4">
        <v>1</v>
      </c>
      <c r="CV502" s="4">
        <v>1</v>
      </c>
      <c r="CW502" s="4">
        <v>1</v>
      </c>
      <c r="CX502" s="4">
        <v>1</v>
      </c>
      <c r="CY502" s="4">
        <v>6</v>
      </c>
      <c r="CZ502" s="4">
        <v>5</v>
      </c>
      <c r="DA502" s="4">
        <v>6</v>
      </c>
      <c r="DB502" s="4">
        <v>6</v>
      </c>
      <c r="DC502" s="4">
        <v>6</v>
      </c>
      <c r="DD502" s="4">
        <v>5</v>
      </c>
      <c r="DE502" s="4">
        <v>4</v>
      </c>
      <c r="DF502" s="4">
        <v>4</v>
      </c>
      <c r="DG502" s="4">
        <v>4</v>
      </c>
      <c r="DH502" s="4">
        <v>5</v>
      </c>
      <c r="DI502" s="4">
        <v>7</v>
      </c>
      <c r="DJ502" s="4">
        <v>4</v>
      </c>
      <c r="DK502" s="4">
        <v>4</v>
      </c>
      <c r="DL502" s="4">
        <v>4</v>
      </c>
      <c r="DM502" s="4">
        <v>4</v>
      </c>
      <c r="DN502" s="14" t="s">
        <v>150</v>
      </c>
      <c r="DO502" s="4">
        <v>103</v>
      </c>
      <c r="DP502" s="4">
        <v>1.72</v>
      </c>
      <c r="DQ502" s="15" t="s">
        <v>154</v>
      </c>
      <c r="DR502" s="4" t="s">
        <v>156</v>
      </c>
    </row>
    <row r="503" spans="1:122" x14ac:dyDescent="0.25">
      <c r="A503" s="1">
        <v>197</v>
      </c>
      <c r="C503">
        <v>1971</v>
      </c>
      <c r="D503">
        <v>1971</v>
      </c>
      <c r="E503" s="1" t="s">
        <v>140</v>
      </c>
      <c r="F503">
        <v>1</v>
      </c>
      <c r="G503" s="1">
        <v>1</v>
      </c>
      <c r="H503">
        <v>1</v>
      </c>
      <c r="I503">
        <v>1</v>
      </c>
      <c r="J503">
        <v>115</v>
      </c>
      <c r="K503">
        <v>0</v>
      </c>
      <c r="L503">
        <v>0</v>
      </c>
      <c r="M503">
        <v>2010</v>
      </c>
      <c r="N503">
        <v>2010</v>
      </c>
      <c r="O503">
        <v>1158.6759999999999</v>
      </c>
      <c r="P503">
        <v>1910.444</v>
      </c>
      <c r="Q503">
        <v>76.352000000000004</v>
      </c>
      <c r="R503">
        <v>266.00099999999998</v>
      </c>
      <c r="S503">
        <v>49.625</v>
      </c>
      <c r="T503">
        <v>28.26</v>
      </c>
      <c r="U503">
        <v>21.366</v>
      </c>
      <c r="V503">
        <v>133.64099999999999</v>
      </c>
      <c r="W503">
        <v>26.943000000000001</v>
      </c>
      <c r="X503">
        <v>24.591999999999999</v>
      </c>
      <c r="Y503">
        <v>20.236000000000001</v>
      </c>
      <c r="Z503">
        <v>20.27</v>
      </c>
      <c r="AA503">
        <v>1392.6220000000001</v>
      </c>
      <c r="AB503">
        <v>3.5920000000000001</v>
      </c>
      <c r="AC503">
        <v>5.4029999999999996</v>
      </c>
      <c r="AD503">
        <v>70.275999999999996</v>
      </c>
      <c r="AE503">
        <v>36.546999999999997</v>
      </c>
      <c r="AF503">
        <v>1.4930000000000001</v>
      </c>
      <c r="AG503">
        <v>1.1739999999999999</v>
      </c>
      <c r="AH503">
        <v>11.802</v>
      </c>
      <c r="AI503">
        <v>2.7709999999999999</v>
      </c>
      <c r="AJ503">
        <v>1.782</v>
      </c>
      <c r="AK503">
        <v>263.23599999999999</v>
      </c>
      <c r="AL503">
        <v>2.3319999999999999</v>
      </c>
      <c r="AM503">
        <v>832.60199999999998</v>
      </c>
      <c r="AN503">
        <v>762.447</v>
      </c>
      <c r="AO503">
        <v>203.31899999999999</v>
      </c>
      <c r="AP503">
        <v>8.3510000000000009</v>
      </c>
      <c r="AQ503">
        <v>8.93</v>
      </c>
      <c r="AR503">
        <v>1.284</v>
      </c>
      <c r="AS503">
        <v>74.183999999999997</v>
      </c>
      <c r="AT503">
        <v>3795.0720000000001</v>
      </c>
      <c r="AU503">
        <v>1948.2919999999999</v>
      </c>
      <c r="AV503">
        <v>35.411000000000001</v>
      </c>
      <c r="AW503">
        <v>54.341999999999999</v>
      </c>
      <c r="AX503">
        <v>10.262</v>
      </c>
      <c r="AY503">
        <v>335.74299999999999</v>
      </c>
      <c r="AZ503">
        <v>315.36599999999999</v>
      </c>
      <c r="BA503">
        <v>2.5659999999999998</v>
      </c>
      <c r="BB503" s="8">
        <v>1971</v>
      </c>
      <c r="BC503" s="4">
        <v>0</v>
      </c>
      <c r="BD503" s="11">
        <v>15695</v>
      </c>
      <c r="BE503" s="4">
        <v>66</v>
      </c>
      <c r="BF503" s="4" t="s">
        <v>143</v>
      </c>
      <c r="BG503" s="4" t="s">
        <v>127</v>
      </c>
      <c r="BH503" s="4" t="s">
        <v>117</v>
      </c>
      <c r="BI503" s="4" t="s">
        <v>147</v>
      </c>
      <c r="BJ503" s="4" t="s">
        <v>147</v>
      </c>
      <c r="BK503" s="10"/>
      <c r="BL503" s="4">
        <v>5</v>
      </c>
      <c r="BM503" s="4" t="s">
        <v>147</v>
      </c>
      <c r="BN503" s="4" t="s">
        <v>147</v>
      </c>
      <c r="BO503" s="4" t="s">
        <v>147</v>
      </c>
      <c r="BP503" s="4" t="s">
        <v>148</v>
      </c>
      <c r="BQ503" s="4" t="s">
        <v>147</v>
      </c>
      <c r="BR503" s="4" t="s">
        <v>147</v>
      </c>
      <c r="BS503" s="4" t="s">
        <v>147</v>
      </c>
      <c r="BT503" s="4" t="s">
        <v>147</v>
      </c>
      <c r="BU503" s="4">
        <v>97.3</v>
      </c>
      <c r="BV503" s="4">
        <v>1.53</v>
      </c>
      <c r="BW503" s="10">
        <f t="shared" si="23"/>
        <v>41.565209961980436</v>
      </c>
      <c r="BX503" s="4">
        <v>33</v>
      </c>
      <c r="BY503" s="10">
        <f t="shared" si="24"/>
        <v>27.033999999999999</v>
      </c>
      <c r="BZ503" s="10">
        <f t="shared" si="25"/>
        <v>58.187671656050945</v>
      </c>
      <c r="CA503" s="4">
        <v>19</v>
      </c>
      <c r="CB503" s="4">
        <v>123</v>
      </c>
      <c r="CC503" s="4">
        <v>0</v>
      </c>
      <c r="CD503" s="4">
        <v>0</v>
      </c>
      <c r="CE503" s="4">
        <v>4</v>
      </c>
      <c r="CF503" s="4">
        <v>5</v>
      </c>
      <c r="CG503" s="4">
        <v>1</v>
      </c>
      <c r="CH503" s="4">
        <v>4</v>
      </c>
      <c r="CI503" s="4">
        <v>4</v>
      </c>
      <c r="CJ503" s="4">
        <v>3</v>
      </c>
      <c r="CK503" s="4">
        <v>3</v>
      </c>
      <c r="CL503" s="4">
        <v>3</v>
      </c>
      <c r="CM503" s="4">
        <v>3</v>
      </c>
      <c r="CN503" s="4">
        <v>3</v>
      </c>
      <c r="CO503" s="4">
        <v>3</v>
      </c>
      <c r="CP503" s="4">
        <v>3</v>
      </c>
      <c r="CQ503" s="4">
        <v>3</v>
      </c>
      <c r="CR503" s="4">
        <v>2</v>
      </c>
      <c r="CS503" s="4">
        <v>1</v>
      </c>
      <c r="CT503" s="4">
        <v>1</v>
      </c>
      <c r="CU503" s="4">
        <v>1</v>
      </c>
      <c r="CV503" s="4">
        <v>1</v>
      </c>
      <c r="CW503" s="4">
        <v>1</v>
      </c>
      <c r="CX503" s="4">
        <v>1</v>
      </c>
      <c r="CY503" s="4">
        <v>6</v>
      </c>
      <c r="CZ503" s="4">
        <v>7</v>
      </c>
      <c r="DA503" s="4">
        <v>6</v>
      </c>
      <c r="DB503" s="4">
        <v>6</v>
      </c>
      <c r="DC503" s="4">
        <v>7</v>
      </c>
      <c r="DD503" s="4">
        <v>5</v>
      </c>
      <c r="DE503" s="4">
        <v>5</v>
      </c>
      <c r="DF503" s="4">
        <v>5</v>
      </c>
      <c r="DG503" s="4">
        <v>6</v>
      </c>
      <c r="DH503" s="4">
        <v>6</v>
      </c>
      <c r="DI503" s="4">
        <v>6</v>
      </c>
      <c r="DJ503" s="4">
        <v>7</v>
      </c>
      <c r="DK503" s="4">
        <v>7</v>
      </c>
      <c r="DL503" s="4">
        <v>7</v>
      </c>
      <c r="DM503" s="4">
        <v>7</v>
      </c>
      <c r="DN503" s="14" t="s">
        <v>150</v>
      </c>
      <c r="DO503" s="4">
        <v>97.3</v>
      </c>
      <c r="DP503" s="4">
        <v>1.53</v>
      </c>
      <c r="DQ503" s="15" t="s">
        <v>154</v>
      </c>
      <c r="DR503" s="4" t="s">
        <v>156</v>
      </c>
    </row>
    <row r="504" spans="1:122" x14ac:dyDescent="0.25">
      <c r="A504" s="1">
        <v>197</v>
      </c>
      <c r="C504">
        <v>1972</v>
      </c>
      <c r="D504">
        <v>1972</v>
      </c>
      <c r="E504" s="1" t="s">
        <v>140</v>
      </c>
      <c r="F504">
        <v>3</v>
      </c>
      <c r="G504" s="1">
        <v>2</v>
      </c>
      <c r="H504">
        <v>1</v>
      </c>
      <c r="I504">
        <v>1</v>
      </c>
      <c r="J504">
        <v>115</v>
      </c>
      <c r="K504">
        <v>0</v>
      </c>
      <c r="L504">
        <v>0</v>
      </c>
      <c r="M504">
        <v>2010</v>
      </c>
      <c r="N504">
        <v>2010</v>
      </c>
      <c r="O504">
        <v>1185.2080000000001</v>
      </c>
      <c r="P504">
        <v>2275.3020000000001</v>
      </c>
      <c r="Q504">
        <v>100.67400000000001</v>
      </c>
      <c r="R504">
        <v>287.85199999999998</v>
      </c>
      <c r="S504">
        <v>63.008000000000003</v>
      </c>
      <c r="T504">
        <v>37.918999999999997</v>
      </c>
      <c r="U504">
        <v>25.088999999999999</v>
      </c>
      <c r="V504">
        <v>363.31599999999997</v>
      </c>
      <c r="W504">
        <v>27.940999999999999</v>
      </c>
      <c r="X504">
        <v>34.061999999999998</v>
      </c>
      <c r="Y504">
        <v>32.369999999999997</v>
      </c>
      <c r="Z504">
        <v>21.209</v>
      </c>
      <c r="AA504">
        <v>2018.7550000000001</v>
      </c>
      <c r="AB504">
        <v>4.4859999999999998</v>
      </c>
      <c r="AC504">
        <v>7.7270000000000003</v>
      </c>
      <c r="AD504">
        <v>108.688</v>
      </c>
      <c r="AE504">
        <v>38.161000000000001</v>
      </c>
      <c r="AF504">
        <v>1.857</v>
      </c>
      <c r="AG504">
        <v>1.712</v>
      </c>
      <c r="AH504">
        <v>14.137</v>
      </c>
      <c r="AI504">
        <v>3.7879999999999998</v>
      </c>
      <c r="AJ504">
        <v>1.8839999999999999</v>
      </c>
      <c r="AK504">
        <v>337.11599999999999</v>
      </c>
      <c r="AL504">
        <v>3.21</v>
      </c>
      <c r="AM504">
        <v>975.87800000000004</v>
      </c>
      <c r="AN504">
        <v>954.18899999999996</v>
      </c>
      <c r="AO504">
        <v>219.57599999999999</v>
      </c>
      <c r="AP504">
        <v>10.781000000000001</v>
      </c>
      <c r="AQ504">
        <v>10.032999999999999</v>
      </c>
      <c r="AR504">
        <v>1.321</v>
      </c>
      <c r="AS504">
        <v>111.2</v>
      </c>
      <c r="AT504">
        <v>2601.308</v>
      </c>
      <c r="AU504">
        <v>2089.5659999999998</v>
      </c>
      <c r="AV504">
        <v>39.311999999999998</v>
      </c>
      <c r="AW504">
        <v>49.524999999999999</v>
      </c>
      <c r="AX504">
        <v>11.137</v>
      </c>
      <c r="AY504">
        <v>504.01900000000001</v>
      </c>
      <c r="AZ504">
        <v>478.72899999999998</v>
      </c>
      <c r="BA504">
        <v>2.89</v>
      </c>
      <c r="BB504" s="8">
        <v>1972</v>
      </c>
      <c r="BC504" s="4">
        <v>0</v>
      </c>
      <c r="BD504" s="11">
        <v>15695</v>
      </c>
      <c r="BE504" s="4">
        <v>66</v>
      </c>
      <c r="BF504" s="4" t="s">
        <v>143</v>
      </c>
      <c r="BG504" s="4" t="s">
        <v>127</v>
      </c>
      <c r="BH504" s="4" t="s">
        <v>117</v>
      </c>
      <c r="BI504" s="4" t="s">
        <v>147</v>
      </c>
      <c r="BJ504" s="4" t="s">
        <v>147</v>
      </c>
      <c r="BK504" s="10"/>
      <c r="BL504" s="4">
        <v>5</v>
      </c>
      <c r="BM504" s="4" t="s">
        <v>147</v>
      </c>
      <c r="BN504" s="4" t="s">
        <v>147</v>
      </c>
      <c r="BO504" s="4" t="s">
        <v>147</v>
      </c>
      <c r="BP504" s="4" t="s">
        <v>148</v>
      </c>
      <c r="BQ504" s="4" t="s">
        <v>147</v>
      </c>
      <c r="BR504" s="4" t="s">
        <v>147</v>
      </c>
      <c r="BS504" s="4" t="s">
        <v>147</v>
      </c>
      <c r="BT504" s="4" t="s">
        <v>147</v>
      </c>
      <c r="BU504" s="4">
        <v>97.3</v>
      </c>
      <c r="BV504" s="4">
        <v>1.53</v>
      </c>
      <c r="BW504" s="10">
        <f t="shared" si="23"/>
        <v>41.565209961980436</v>
      </c>
      <c r="BX504" s="4">
        <v>33</v>
      </c>
      <c r="BY504" s="10">
        <f t="shared" si="24"/>
        <v>27.033999999999999</v>
      </c>
      <c r="BZ504" s="10">
        <f t="shared" si="25"/>
        <v>58.187671656050945</v>
      </c>
      <c r="CA504" s="4">
        <v>19</v>
      </c>
      <c r="CB504" s="4">
        <v>123</v>
      </c>
      <c r="CC504" s="4">
        <v>0</v>
      </c>
      <c r="CD504" s="4">
        <v>0</v>
      </c>
      <c r="CE504" s="4">
        <v>4</v>
      </c>
      <c r="CF504" s="4">
        <v>5</v>
      </c>
      <c r="CG504" s="4">
        <v>1</v>
      </c>
      <c r="CH504" s="4">
        <v>4</v>
      </c>
      <c r="CI504" s="4">
        <v>4</v>
      </c>
      <c r="CJ504" s="4">
        <v>3</v>
      </c>
      <c r="CK504" s="4">
        <v>3</v>
      </c>
      <c r="CL504" s="4">
        <v>3</v>
      </c>
      <c r="CM504" s="4">
        <v>3</v>
      </c>
      <c r="CN504" s="4">
        <v>3</v>
      </c>
      <c r="CO504" s="4">
        <v>3</v>
      </c>
      <c r="CP504" s="4">
        <v>3</v>
      </c>
      <c r="CQ504" s="4">
        <v>3</v>
      </c>
      <c r="CR504" s="4">
        <v>2</v>
      </c>
      <c r="CS504" s="4">
        <v>1</v>
      </c>
      <c r="CT504" s="4">
        <v>1</v>
      </c>
      <c r="CU504" s="4">
        <v>1</v>
      </c>
      <c r="CV504" s="4">
        <v>1</v>
      </c>
      <c r="CW504" s="4">
        <v>1</v>
      </c>
      <c r="CX504" s="4">
        <v>1</v>
      </c>
      <c r="CY504" s="4">
        <v>6</v>
      </c>
      <c r="CZ504" s="4">
        <v>7</v>
      </c>
      <c r="DA504" s="4">
        <v>6</v>
      </c>
      <c r="DB504" s="4">
        <v>6</v>
      </c>
      <c r="DC504" s="4">
        <v>7</v>
      </c>
      <c r="DD504" s="4">
        <v>5</v>
      </c>
      <c r="DE504" s="4">
        <v>5</v>
      </c>
      <c r="DF504" s="4">
        <v>5</v>
      </c>
      <c r="DG504" s="4">
        <v>6</v>
      </c>
      <c r="DH504" s="4">
        <v>6</v>
      </c>
      <c r="DI504" s="4">
        <v>6</v>
      </c>
      <c r="DJ504" s="4">
        <v>7</v>
      </c>
      <c r="DK504" s="4">
        <v>7</v>
      </c>
      <c r="DL504" s="4">
        <v>7</v>
      </c>
      <c r="DM504" s="4">
        <v>7</v>
      </c>
      <c r="DN504" s="14" t="s">
        <v>150</v>
      </c>
      <c r="DO504" s="4">
        <v>97.3</v>
      </c>
      <c r="DP504" s="4">
        <v>1.53</v>
      </c>
      <c r="DQ504" s="15" t="s">
        <v>154</v>
      </c>
      <c r="DR504" s="4" t="s">
        <v>156</v>
      </c>
    </row>
    <row r="505" spans="1:122" x14ac:dyDescent="0.25">
      <c r="A505" s="3">
        <v>198</v>
      </c>
      <c r="C505">
        <v>1981</v>
      </c>
      <c r="D505">
        <v>1981</v>
      </c>
      <c r="E505" s="1" t="s">
        <v>141</v>
      </c>
      <c r="F505">
        <v>2</v>
      </c>
      <c r="G505" s="3">
        <v>1</v>
      </c>
      <c r="H505">
        <v>1</v>
      </c>
      <c r="I505">
        <v>1</v>
      </c>
      <c r="J505">
        <v>110</v>
      </c>
      <c r="K505">
        <v>0</v>
      </c>
      <c r="L505">
        <v>0</v>
      </c>
      <c r="M505">
        <v>2010</v>
      </c>
      <c r="N505">
        <v>2010</v>
      </c>
      <c r="O505">
        <v>1153.8789999999999</v>
      </c>
      <c r="P505">
        <v>1453.432</v>
      </c>
      <c r="Q505">
        <v>67.025000000000006</v>
      </c>
      <c r="R505">
        <v>154.547</v>
      </c>
      <c r="S505">
        <v>59.32</v>
      </c>
      <c r="T505">
        <v>37.582000000000001</v>
      </c>
      <c r="U505">
        <v>21.738</v>
      </c>
      <c r="V505">
        <v>119.538</v>
      </c>
      <c r="W505">
        <v>19.166</v>
      </c>
      <c r="X505">
        <v>27.288</v>
      </c>
      <c r="Y505">
        <v>15.836</v>
      </c>
      <c r="Z505">
        <v>10.019</v>
      </c>
      <c r="AA505">
        <v>8066.0680000000002</v>
      </c>
      <c r="AB505">
        <v>1.1359999999999999</v>
      </c>
      <c r="AC505">
        <v>4.41</v>
      </c>
      <c r="AD505">
        <v>164.07400000000001</v>
      </c>
      <c r="AE505">
        <v>37.177999999999997</v>
      </c>
      <c r="AF505">
        <v>1.1160000000000001</v>
      </c>
      <c r="AG505">
        <v>0.84</v>
      </c>
      <c r="AH505">
        <v>16.978000000000002</v>
      </c>
      <c r="AI505">
        <v>2.6640000000000001</v>
      </c>
      <c r="AJ505">
        <v>1.47</v>
      </c>
      <c r="AK505">
        <v>273.16800000000001</v>
      </c>
      <c r="AL505">
        <v>2.2360000000000002</v>
      </c>
      <c r="AM505">
        <v>389.697</v>
      </c>
      <c r="AN505">
        <v>892.226</v>
      </c>
      <c r="AO505">
        <v>155.39699999999999</v>
      </c>
      <c r="AP505">
        <v>9.5020000000000007</v>
      </c>
      <c r="AQ505">
        <v>9.0860000000000003</v>
      </c>
      <c r="AR505">
        <v>0.80900000000000005</v>
      </c>
      <c r="AS505">
        <v>78.418000000000006</v>
      </c>
      <c r="AT505">
        <v>3135.27</v>
      </c>
      <c r="AU505">
        <v>1800.9480000000001</v>
      </c>
      <c r="AV505">
        <v>41.104999999999997</v>
      </c>
      <c r="AW505">
        <v>42.555</v>
      </c>
      <c r="AX505">
        <v>16.254000000000001</v>
      </c>
      <c r="AY505">
        <v>1040.653</v>
      </c>
      <c r="AZ505">
        <v>695.84400000000005</v>
      </c>
      <c r="BA505">
        <v>1.857</v>
      </c>
      <c r="BB505" s="8">
        <v>1981</v>
      </c>
      <c r="BC505" s="4">
        <v>1</v>
      </c>
      <c r="BD505" s="11">
        <v>13782</v>
      </c>
      <c r="BE505" s="4">
        <v>72</v>
      </c>
      <c r="BF505" s="4" t="s">
        <v>143</v>
      </c>
      <c r="BG505" s="4" t="s">
        <v>119</v>
      </c>
      <c r="BH505" s="4" t="s">
        <v>119</v>
      </c>
      <c r="BI505" s="4" t="s">
        <v>147</v>
      </c>
      <c r="BJ505" s="4" t="s">
        <v>148</v>
      </c>
      <c r="BK505" s="10"/>
      <c r="BL505" s="4">
        <v>2</v>
      </c>
      <c r="BM505" s="4" t="s">
        <v>148</v>
      </c>
      <c r="BN505" s="4" t="s">
        <v>148</v>
      </c>
      <c r="BO505" s="4" t="s">
        <v>147</v>
      </c>
      <c r="BP505" s="4" t="s">
        <v>147</v>
      </c>
      <c r="BQ505" s="4" t="s">
        <v>147</v>
      </c>
      <c r="BR505" s="4" t="s">
        <v>147</v>
      </c>
      <c r="BS505" s="4" t="s">
        <v>147</v>
      </c>
      <c r="BT505" s="4" t="s">
        <v>147</v>
      </c>
      <c r="BU505" s="4">
        <v>78.400000000000006</v>
      </c>
      <c r="BV505" s="4">
        <v>1.64</v>
      </c>
      <c r="BW505" s="10">
        <f t="shared" si="23"/>
        <v>29.149315883402743</v>
      </c>
      <c r="BX505" s="4">
        <v>29</v>
      </c>
      <c r="BY505" s="10">
        <f t="shared" si="24"/>
        <v>24.603999999999999</v>
      </c>
      <c r="BZ505" s="10">
        <f t="shared" si="25"/>
        <v>48.19719872611465</v>
      </c>
      <c r="CA505" s="4">
        <v>14</v>
      </c>
      <c r="CB505" s="4">
        <v>104</v>
      </c>
      <c r="CC505" s="4">
        <v>0</v>
      </c>
      <c r="CD505" s="4">
        <v>0</v>
      </c>
      <c r="CE505" s="4">
        <v>5</v>
      </c>
      <c r="CF505" s="4">
        <v>3</v>
      </c>
      <c r="CG505" s="4">
        <v>1</v>
      </c>
      <c r="CH505" s="4">
        <v>5</v>
      </c>
      <c r="CI505" s="4">
        <v>5</v>
      </c>
      <c r="CJ505" s="4">
        <v>3</v>
      </c>
      <c r="CK505" s="4">
        <v>3</v>
      </c>
      <c r="CL505" s="4">
        <v>3</v>
      </c>
      <c r="CM505" s="4">
        <v>3</v>
      </c>
      <c r="CN505" s="4">
        <v>3</v>
      </c>
      <c r="CO505" s="4">
        <v>3</v>
      </c>
      <c r="CP505" s="4">
        <v>3</v>
      </c>
      <c r="CQ505" s="4">
        <v>3</v>
      </c>
      <c r="CR505" s="4">
        <v>2</v>
      </c>
      <c r="CS505" s="4">
        <v>2</v>
      </c>
      <c r="CT505" s="4">
        <v>1</v>
      </c>
      <c r="CU505" s="4">
        <v>1</v>
      </c>
      <c r="CV505" s="4">
        <v>1</v>
      </c>
      <c r="CW505" s="4">
        <v>1</v>
      </c>
      <c r="CX505" s="4">
        <v>1</v>
      </c>
      <c r="CY505" s="4">
        <v>6</v>
      </c>
      <c r="CZ505" s="4">
        <v>6</v>
      </c>
      <c r="DA505" s="4">
        <v>6</v>
      </c>
      <c r="DB505" s="4">
        <v>6</v>
      </c>
      <c r="DC505" s="4">
        <v>4</v>
      </c>
      <c r="DD505" s="4">
        <v>6</v>
      </c>
      <c r="DE505" s="4">
        <v>4</v>
      </c>
      <c r="DF505" s="4">
        <v>6</v>
      </c>
      <c r="DG505" s="4">
        <v>6</v>
      </c>
      <c r="DH505" s="4">
        <v>4</v>
      </c>
      <c r="DI505" s="4">
        <v>7</v>
      </c>
      <c r="DJ505" s="4">
        <v>4</v>
      </c>
      <c r="DK505" s="4">
        <v>4</v>
      </c>
      <c r="DL505" s="4">
        <v>4</v>
      </c>
      <c r="DM505" s="4">
        <v>4</v>
      </c>
      <c r="DN505" s="14" t="s">
        <v>150</v>
      </c>
      <c r="DO505" s="4">
        <v>78.400000000000006</v>
      </c>
      <c r="DP505" s="4">
        <v>1.64</v>
      </c>
      <c r="DQ505" s="15" t="s">
        <v>154</v>
      </c>
      <c r="DR505" s="4" t="s">
        <v>156</v>
      </c>
    </row>
    <row r="506" spans="1:122" x14ac:dyDescent="0.25">
      <c r="A506" s="3">
        <v>198</v>
      </c>
      <c r="C506">
        <v>1982</v>
      </c>
      <c r="D506">
        <v>1982</v>
      </c>
      <c r="E506" s="1" t="s">
        <v>141</v>
      </c>
      <c r="F506">
        <v>3</v>
      </c>
      <c r="G506" s="3">
        <v>2</v>
      </c>
      <c r="H506">
        <v>1</v>
      </c>
      <c r="I506">
        <v>1</v>
      </c>
      <c r="J506">
        <v>110</v>
      </c>
      <c r="K506">
        <v>0</v>
      </c>
      <c r="L506">
        <v>0</v>
      </c>
      <c r="M506">
        <v>2010</v>
      </c>
      <c r="N506">
        <v>2010</v>
      </c>
      <c r="O506">
        <v>1143.8789999999999</v>
      </c>
      <c r="P506">
        <v>1414.732</v>
      </c>
      <c r="Q506">
        <v>67.025000000000006</v>
      </c>
      <c r="R506">
        <v>144.54900000000001</v>
      </c>
      <c r="S506">
        <v>59.32</v>
      </c>
      <c r="T506">
        <v>37.582000000000001</v>
      </c>
      <c r="U506">
        <v>21.738</v>
      </c>
      <c r="V506">
        <v>119.538</v>
      </c>
      <c r="W506">
        <v>19.166</v>
      </c>
      <c r="X506">
        <v>27.288</v>
      </c>
      <c r="Y506">
        <v>15.836</v>
      </c>
      <c r="Z506">
        <v>10.019</v>
      </c>
      <c r="AA506">
        <v>8066.0680000000002</v>
      </c>
      <c r="AB506">
        <v>1.1359999999999999</v>
      </c>
      <c r="AC506">
        <v>4.41</v>
      </c>
      <c r="AD506">
        <v>164.07400000000001</v>
      </c>
      <c r="AE506">
        <v>37.177999999999997</v>
      </c>
      <c r="AF506">
        <v>1.1160000000000001</v>
      </c>
      <c r="AG506">
        <v>0.83799999999999997</v>
      </c>
      <c r="AH506">
        <v>16.978000000000002</v>
      </c>
      <c r="AI506">
        <v>2.6640000000000001</v>
      </c>
      <c r="AJ506">
        <v>1.47</v>
      </c>
      <c r="AK506">
        <v>273.16800000000001</v>
      </c>
      <c r="AL506">
        <v>2.2360000000000002</v>
      </c>
      <c r="AM506">
        <v>389.59699999999998</v>
      </c>
      <c r="AN506">
        <v>892.226</v>
      </c>
      <c r="AO506">
        <v>155.39699999999999</v>
      </c>
      <c r="AP506">
        <v>9.4969999999999999</v>
      </c>
      <c r="AQ506">
        <v>9.0850000000000009</v>
      </c>
      <c r="AR506">
        <v>0.80800000000000005</v>
      </c>
      <c r="AS506">
        <v>78.358000000000004</v>
      </c>
      <c r="AT506">
        <v>3135.17</v>
      </c>
      <c r="AU506">
        <v>1800.748</v>
      </c>
      <c r="AV506">
        <v>42.228999999999999</v>
      </c>
      <c r="AW506">
        <v>40.984000000000002</v>
      </c>
      <c r="AX506">
        <v>16.699000000000002</v>
      </c>
      <c r="AY506">
        <v>1040.653</v>
      </c>
      <c r="AZ506">
        <v>695.84400000000005</v>
      </c>
      <c r="BA506">
        <v>1.857</v>
      </c>
      <c r="BB506" s="8">
        <v>1982</v>
      </c>
      <c r="BC506" s="4">
        <v>1</v>
      </c>
      <c r="BD506" s="11">
        <v>13782</v>
      </c>
      <c r="BE506" s="4">
        <v>72</v>
      </c>
      <c r="BF506" s="4" t="s">
        <v>143</v>
      </c>
      <c r="BG506" s="4" t="s">
        <v>119</v>
      </c>
      <c r="BH506" s="4" t="s">
        <v>119</v>
      </c>
      <c r="BI506" s="4" t="s">
        <v>147</v>
      </c>
      <c r="BJ506" s="4" t="s">
        <v>148</v>
      </c>
      <c r="BK506" s="10"/>
      <c r="BL506" s="4">
        <v>2</v>
      </c>
      <c r="BM506" s="4" t="s">
        <v>148</v>
      </c>
      <c r="BN506" s="4" t="s">
        <v>148</v>
      </c>
      <c r="BO506" s="4" t="s">
        <v>147</v>
      </c>
      <c r="BP506" s="4" t="s">
        <v>147</v>
      </c>
      <c r="BQ506" s="4" t="s">
        <v>147</v>
      </c>
      <c r="BR506" s="4" t="s">
        <v>147</v>
      </c>
      <c r="BS506" s="4" t="s">
        <v>147</v>
      </c>
      <c r="BT506" s="4" t="s">
        <v>147</v>
      </c>
      <c r="BU506" s="4">
        <v>78.400000000000006</v>
      </c>
      <c r="BV506" s="4">
        <v>1.64</v>
      </c>
      <c r="BW506" s="10">
        <f t="shared" si="23"/>
        <v>29.149315883402743</v>
      </c>
      <c r="BX506" s="4">
        <v>29</v>
      </c>
      <c r="BY506" s="10">
        <f t="shared" si="24"/>
        <v>24.603999999999999</v>
      </c>
      <c r="BZ506" s="10">
        <f t="shared" si="25"/>
        <v>48.19719872611465</v>
      </c>
      <c r="CA506" s="4">
        <v>14</v>
      </c>
      <c r="CB506" s="4">
        <v>104</v>
      </c>
      <c r="CC506" s="4">
        <v>0</v>
      </c>
      <c r="CD506" s="4">
        <v>0</v>
      </c>
      <c r="CE506" s="4">
        <v>5</v>
      </c>
      <c r="CF506" s="4">
        <v>3</v>
      </c>
      <c r="CG506" s="4">
        <v>1</v>
      </c>
      <c r="CH506" s="4">
        <v>5</v>
      </c>
      <c r="CI506" s="4">
        <v>5</v>
      </c>
      <c r="CJ506" s="4">
        <v>3</v>
      </c>
      <c r="CK506" s="4">
        <v>3</v>
      </c>
      <c r="CL506" s="4">
        <v>3</v>
      </c>
      <c r="CM506" s="4">
        <v>3</v>
      </c>
      <c r="CN506" s="4">
        <v>3</v>
      </c>
      <c r="CO506" s="4">
        <v>3</v>
      </c>
      <c r="CP506" s="4">
        <v>3</v>
      </c>
      <c r="CQ506" s="4">
        <v>3</v>
      </c>
      <c r="CR506" s="4">
        <v>2</v>
      </c>
      <c r="CS506" s="4">
        <v>2</v>
      </c>
      <c r="CT506" s="4">
        <v>1</v>
      </c>
      <c r="CU506" s="4">
        <v>1</v>
      </c>
      <c r="CV506" s="4">
        <v>1</v>
      </c>
      <c r="CW506" s="4">
        <v>1</v>
      </c>
      <c r="CX506" s="4">
        <v>1</v>
      </c>
      <c r="CY506" s="4">
        <v>6</v>
      </c>
      <c r="CZ506" s="4">
        <v>6</v>
      </c>
      <c r="DA506" s="4">
        <v>6</v>
      </c>
      <c r="DB506" s="4">
        <v>6</v>
      </c>
      <c r="DC506" s="4">
        <v>4</v>
      </c>
      <c r="DD506" s="4">
        <v>6</v>
      </c>
      <c r="DE506" s="4">
        <v>4</v>
      </c>
      <c r="DF506" s="4">
        <v>6</v>
      </c>
      <c r="DG506" s="4">
        <v>6</v>
      </c>
      <c r="DH506" s="4">
        <v>4</v>
      </c>
      <c r="DI506" s="4">
        <v>7</v>
      </c>
      <c r="DJ506" s="4">
        <v>4</v>
      </c>
      <c r="DK506" s="4">
        <v>4</v>
      </c>
      <c r="DL506" s="4">
        <v>4</v>
      </c>
      <c r="DM506" s="4">
        <v>4</v>
      </c>
      <c r="DN506" s="14" t="s">
        <v>150</v>
      </c>
      <c r="DO506" s="4">
        <v>78.400000000000006</v>
      </c>
      <c r="DP506" s="4">
        <v>1.64</v>
      </c>
      <c r="DQ506" s="15" t="s">
        <v>154</v>
      </c>
      <c r="DR506" s="4" t="s">
        <v>156</v>
      </c>
    </row>
    <row r="507" spans="1:122" x14ac:dyDescent="0.25">
      <c r="A507" s="1">
        <v>199</v>
      </c>
      <c r="C507">
        <v>1991</v>
      </c>
      <c r="D507">
        <v>1991</v>
      </c>
      <c r="E507" s="1" t="s">
        <v>140</v>
      </c>
      <c r="F507">
        <v>2</v>
      </c>
      <c r="G507" s="1">
        <v>1</v>
      </c>
      <c r="H507">
        <v>1</v>
      </c>
      <c r="I507">
        <v>1</v>
      </c>
      <c r="J507">
        <v>116</v>
      </c>
      <c r="K507">
        <v>0</v>
      </c>
      <c r="L507">
        <v>0</v>
      </c>
      <c r="M507">
        <v>2010</v>
      </c>
      <c r="N507">
        <v>2010</v>
      </c>
      <c r="O507">
        <v>1436.5429999999999</v>
      </c>
      <c r="P507">
        <v>2358.8589999999999</v>
      </c>
      <c r="Q507">
        <v>96.828999999999994</v>
      </c>
      <c r="R507">
        <v>265.77600000000001</v>
      </c>
      <c r="S507">
        <v>105.541</v>
      </c>
      <c r="T507">
        <v>74.677999999999997</v>
      </c>
      <c r="U507">
        <v>30.861999999999998</v>
      </c>
      <c r="V507">
        <v>371.72399999999999</v>
      </c>
      <c r="W507">
        <v>22.634</v>
      </c>
      <c r="X507">
        <v>26.477</v>
      </c>
      <c r="Y507">
        <v>40.476999999999997</v>
      </c>
      <c r="Z507">
        <v>18.134</v>
      </c>
      <c r="AA507">
        <v>2320.2269999999999</v>
      </c>
      <c r="AB507">
        <v>5.8570000000000002</v>
      </c>
      <c r="AC507">
        <v>12.845000000000001</v>
      </c>
      <c r="AD507">
        <v>155.322</v>
      </c>
      <c r="AE507">
        <v>24.611999999999998</v>
      </c>
      <c r="AF507">
        <v>1.752</v>
      </c>
      <c r="AG507">
        <v>2.0459999999999998</v>
      </c>
      <c r="AH507">
        <v>17.920000000000002</v>
      </c>
      <c r="AI507">
        <v>5.6719999999999997</v>
      </c>
      <c r="AJ507">
        <v>1.4330000000000001</v>
      </c>
      <c r="AK507">
        <v>398.29199999999997</v>
      </c>
      <c r="AL507">
        <v>7.8440000000000003</v>
      </c>
      <c r="AM507">
        <v>814.91600000000005</v>
      </c>
      <c r="AN507">
        <v>1481.665</v>
      </c>
      <c r="AO507">
        <v>337.95499999999998</v>
      </c>
      <c r="AP507">
        <v>16.277000000000001</v>
      </c>
      <c r="AQ507">
        <v>11.14</v>
      </c>
      <c r="AR507">
        <v>0.97499999999999998</v>
      </c>
      <c r="AS507">
        <v>195.00899999999999</v>
      </c>
      <c r="AT507">
        <v>3622.4270000000001</v>
      </c>
      <c r="AU507">
        <v>3027.9360000000001</v>
      </c>
      <c r="AV507">
        <v>36.365000000000002</v>
      </c>
      <c r="AW507">
        <v>45.548999999999999</v>
      </c>
      <c r="AX507">
        <v>18.053000000000001</v>
      </c>
      <c r="AY507">
        <v>395.62099999999998</v>
      </c>
      <c r="AZ507">
        <v>320.65199999999999</v>
      </c>
      <c r="BA507">
        <v>2.2440000000000002</v>
      </c>
      <c r="BB507" s="8">
        <v>1991</v>
      </c>
      <c r="BC507" s="4">
        <v>0</v>
      </c>
      <c r="BD507" s="11">
        <v>12601</v>
      </c>
      <c r="BE507" s="4">
        <v>75</v>
      </c>
      <c r="BF507" s="4" t="s">
        <v>144</v>
      </c>
      <c r="BG507" s="4" t="s">
        <v>114</v>
      </c>
      <c r="BH507" s="4" t="s">
        <v>115</v>
      </c>
      <c r="BI507" s="4" t="s">
        <v>147</v>
      </c>
      <c r="BJ507" s="4" t="s">
        <v>147</v>
      </c>
      <c r="BK507" s="10"/>
      <c r="BL507" s="4">
        <v>1</v>
      </c>
      <c r="BM507" s="4" t="s">
        <v>148</v>
      </c>
      <c r="BN507" s="4" t="s">
        <v>148</v>
      </c>
      <c r="BO507" s="4" t="s">
        <v>147</v>
      </c>
      <c r="BP507" s="4" t="s">
        <v>147</v>
      </c>
      <c r="BQ507" s="4" t="s">
        <v>147</v>
      </c>
      <c r="BR507" s="4" t="s">
        <v>147</v>
      </c>
      <c r="BS507" s="4" t="s">
        <v>147</v>
      </c>
      <c r="BT507" s="4" t="s">
        <v>147</v>
      </c>
      <c r="BU507" s="4">
        <v>70.599999999999994</v>
      </c>
      <c r="BV507" s="4">
        <v>1.58</v>
      </c>
      <c r="BW507" s="10">
        <f t="shared" si="23"/>
        <v>28.280724242909784</v>
      </c>
      <c r="BX507" s="4">
        <v>28</v>
      </c>
      <c r="BY507" s="10">
        <f t="shared" si="24"/>
        <v>22.347999999999999</v>
      </c>
      <c r="BZ507" s="10">
        <f t="shared" si="25"/>
        <v>39.763782165605093</v>
      </c>
      <c r="CA507" s="4">
        <v>18</v>
      </c>
      <c r="CB507" s="4">
        <v>110</v>
      </c>
      <c r="CC507" s="4">
        <v>0</v>
      </c>
      <c r="CD507" s="4">
        <v>1</v>
      </c>
      <c r="CE507" s="4">
        <v>3</v>
      </c>
      <c r="CF507" s="4">
        <v>3</v>
      </c>
      <c r="CG507" s="4">
        <v>5</v>
      </c>
      <c r="CH507" s="4">
        <v>4</v>
      </c>
      <c r="CI507" s="4">
        <v>5</v>
      </c>
      <c r="CJ507" s="4">
        <v>1</v>
      </c>
      <c r="CK507" s="4">
        <v>1</v>
      </c>
      <c r="CL507" s="4">
        <v>1</v>
      </c>
      <c r="CM507" s="4">
        <v>1</v>
      </c>
      <c r="CN507" s="4">
        <v>1</v>
      </c>
      <c r="CO507" s="4">
        <v>1</v>
      </c>
      <c r="CP507" s="4">
        <v>1</v>
      </c>
      <c r="CQ507" s="4">
        <v>1</v>
      </c>
      <c r="CR507" s="4">
        <v>1</v>
      </c>
      <c r="CS507" s="4">
        <v>1</v>
      </c>
      <c r="CT507" s="4">
        <v>2</v>
      </c>
      <c r="CU507" s="4">
        <v>2</v>
      </c>
      <c r="CV507" s="4">
        <v>1</v>
      </c>
      <c r="CW507" s="4">
        <v>1</v>
      </c>
      <c r="CX507" s="4">
        <v>1</v>
      </c>
      <c r="CY507" s="4">
        <v>4</v>
      </c>
      <c r="CZ507" s="4">
        <v>4</v>
      </c>
      <c r="DA507" s="4">
        <v>4</v>
      </c>
      <c r="DB507" s="4">
        <v>4</v>
      </c>
      <c r="DC507" s="4">
        <v>4</v>
      </c>
      <c r="DD507" s="4">
        <v>4</v>
      </c>
      <c r="DE507" s="4">
        <v>4</v>
      </c>
      <c r="DF507" s="4">
        <v>4</v>
      </c>
      <c r="DG507" s="4">
        <v>4</v>
      </c>
      <c r="DH507" s="4">
        <v>4</v>
      </c>
      <c r="DI507" s="4">
        <v>4</v>
      </c>
      <c r="DJ507" s="4">
        <v>4</v>
      </c>
      <c r="DK507" s="4">
        <v>4</v>
      </c>
      <c r="DL507" s="4">
        <v>4</v>
      </c>
      <c r="DM507" s="4">
        <v>4</v>
      </c>
      <c r="DN507" s="14" t="s">
        <v>150</v>
      </c>
      <c r="DO507" s="4">
        <v>70.599999999999994</v>
      </c>
      <c r="DP507" s="4">
        <v>1.58</v>
      </c>
      <c r="DQ507" s="15" t="s">
        <v>154</v>
      </c>
      <c r="DR507" s="4" t="s">
        <v>156</v>
      </c>
    </row>
    <row r="508" spans="1:122" x14ac:dyDescent="0.25">
      <c r="A508" s="1">
        <v>199</v>
      </c>
      <c r="C508">
        <v>1992</v>
      </c>
      <c r="D508">
        <v>1992</v>
      </c>
      <c r="E508" s="1" t="s">
        <v>140</v>
      </c>
      <c r="F508">
        <v>5</v>
      </c>
      <c r="G508" s="1">
        <v>2</v>
      </c>
      <c r="H508">
        <v>1</v>
      </c>
      <c r="I508">
        <v>1</v>
      </c>
      <c r="J508">
        <v>116</v>
      </c>
      <c r="K508">
        <v>0</v>
      </c>
      <c r="L508">
        <v>0</v>
      </c>
      <c r="M508">
        <v>2010</v>
      </c>
      <c r="N508">
        <v>2010</v>
      </c>
      <c r="O508">
        <v>1764.444</v>
      </c>
      <c r="P508">
        <v>1976.105</v>
      </c>
      <c r="Q508">
        <v>69.98</v>
      </c>
      <c r="R508">
        <v>250.916</v>
      </c>
      <c r="S508">
        <v>86.588999999999999</v>
      </c>
      <c r="T508">
        <v>61.786999999999999</v>
      </c>
      <c r="U508">
        <v>24.802</v>
      </c>
      <c r="V508">
        <v>375.71899999999999</v>
      </c>
      <c r="W508">
        <v>24.913</v>
      </c>
      <c r="X508">
        <v>21.332000000000001</v>
      </c>
      <c r="Y508">
        <v>17.074999999999999</v>
      </c>
      <c r="Z508">
        <v>14.964</v>
      </c>
      <c r="AA508">
        <v>10742.115</v>
      </c>
      <c r="AB508">
        <v>10.97</v>
      </c>
      <c r="AC508">
        <v>4.7939999999999996</v>
      </c>
      <c r="AD508">
        <v>176.34</v>
      </c>
      <c r="AE508">
        <v>49.585000000000001</v>
      </c>
      <c r="AF508">
        <v>1.653</v>
      </c>
      <c r="AG508">
        <v>2.6389999999999998</v>
      </c>
      <c r="AH508">
        <v>22.462</v>
      </c>
      <c r="AI508">
        <v>7.4130000000000003</v>
      </c>
      <c r="AJ508">
        <v>2.4300000000000002</v>
      </c>
      <c r="AK508">
        <v>359.053</v>
      </c>
      <c r="AL508">
        <v>4.8390000000000004</v>
      </c>
      <c r="AM508">
        <v>1423.3240000000001</v>
      </c>
      <c r="AN508">
        <v>1503.1120000000001</v>
      </c>
      <c r="AO508">
        <v>304.02800000000002</v>
      </c>
      <c r="AP508">
        <v>12.837999999999999</v>
      </c>
      <c r="AQ508">
        <v>12.196</v>
      </c>
      <c r="AR508">
        <v>1.456</v>
      </c>
      <c r="AS508">
        <v>122.657</v>
      </c>
      <c r="AT508">
        <v>3813.8890000000001</v>
      </c>
      <c r="AU508">
        <v>2956.7359999999999</v>
      </c>
      <c r="AV508">
        <v>31.564</v>
      </c>
      <c r="AW508">
        <v>50.677999999999997</v>
      </c>
      <c r="AX508">
        <v>17.699000000000002</v>
      </c>
      <c r="AY508">
        <v>1439.4159999999999</v>
      </c>
      <c r="AZ508">
        <v>993.72400000000005</v>
      </c>
      <c r="BA508">
        <v>3.0779999999999998</v>
      </c>
      <c r="BB508" s="8">
        <v>1992</v>
      </c>
      <c r="BC508" s="4">
        <v>0</v>
      </c>
      <c r="BD508" s="11">
        <v>12601</v>
      </c>
      <c r="BE508" s="4">
        <v>75</v>
      </c>
      <c r="BF508" s="4" t="s">
        <v>144</v>
      </c>
      <c r="BG508" s="4" t="s">
        <v>114</v>
      </c>
      <c r="BH508" s="4" t="s">
        <v>115</v>
      </c>
      <c r="BI508" s="4" t="s">
        <v>147</v>
      </c>
      <c r="BJ508" s="4" t="s">
        <v>147</v>
      </c>
      <c r="BK508" s="10"/>
      <c r="BL508" s="4">
        <v>1</v>
      </c>
      <c r="BM508" s="4" t="s">
        <v>148</v>
      </c>
      <c r="BN508" s="4" t="s">
        <v>148</v>
      </c>
      <c r="BO508" s="4" t="s">
        <v>147</v>
      </c>
      <c r="BP508" s="4" t="s">
        <v>147</v>
      </c>
      <c r="BQ508" s="4" t="s">
        <v>147</v>
      </c>
      <c r="BR508" s="4" t="s">
        <v>147</v>
      </c>
      <c r="BS508" s="4" t="s">
        <v>147</v>
      </c>
      <c r="BT508" s="4" t="s">
        <v>147</v>
      </c>
      <c r="BU508" s="4">
        <v>70.599999999999994</v>
      </c>
      <c r="BV508" s="4">
        <v>1.58</v>
      </c>
      <c r="BW508" s="10">
        <f t="shared" si="23"/>
        <v>28.280724242909784</v>
      </c>
      <c r="BX508" s="4">
        <v>28</v>
      </c>
      <c r="BY508" s="10">
        <f t="shared" si="24"/>
        <v>22.347999999999999</v>
      </c>
      <c r="BZ508" s="10">
        <f t="shared" si="25"/>
        <v>39.763782165605093</v>
      </c>
      <c r="CA508" s="4">
        <v>18</v>
      </c>
      <c r="CB508" s="4">
        <v>110</v>
      </c>
      <c r="CC508" s="4">
        <v>0</v>
      </c>
      <c r="CD508" s="4">
        <v>1</v>
      </c>
      <c r="CE508" s="4">
        <v>3</v>
      </c>
      <c r="CF508" s="4">
        <v>3</v>
      </c>
      <c r="CG508" s="4">
        <v>5</v>
      </c>
      <c r="CH508" s="4">
        <v>4</v>
      </c>
      <c r="CI508" s="4">
        <v>5</v>
      </c>
      <c r="CJ508" s="4">
        <v>1</v>
      </c>
      <c r="CK508" s="4">
        <v>1</v>
      </c>
      <c r="CL508" s="4">
        <v>1</v>
      </c>
      <c r="CM508" s="4">
        <v>1</v>
      </c>
      <c r="CN508" s="4">
        <v>1</v>
      </c>
      <c r="CO508" s="4">
        <v>1</v>
      </c>
      <c r="CP508" s="4">
        <v>1</v>
      </c>
      <c r="CQ508" s="4">
        <v>1</v>
      </c>
      <c r="CR508" s="4">
        <v>1</v>
      </c>
      <c r="CS508" s="4">
        <v>1</v>
      </c>
      <c r="CT508" s="4">
        <v>2</v>
      </c>
      <c r="CU508" s="4">
        <v>2</v>
      </c>
      <c r="CV508" s="4">
        <v>1</v>
      </c>
      <c r="CW508" s="4">
        <v>1</v>
      </c>
      <c r="CX508" s="4">
        <v>1</v>
      </c>
      <c r="CY508" s="4">
        <v>4</v>
      </c>
      <c r="CZ508" s="4">
        <v>4</v>
      </c>
      <c r="DA508" s="4">
        <v>4</v>
      </c>
      <c r="DB508" s="4">
        <v>4</v>
      </c>
      <c r="DC508" s="4">
        <v>4</v>
      </c>
      <c r="DD508" s="4">
        <v>4</v>
      </c>
      <c r="DE508" s="4">
        <v>4</v>
      </c>
      <c r="DF508" s="4">
        <v>4</v>
      </c>
      <c r="DG508" s="4">
        <v>4</v>
      </c>
      <c r="DH508" s="4">
        <v>4</v>
      </c>
      <c r="DI508" s="4">
        <v>4</v>
      </c>
      <c r="DJ508" s="4">
        <v>4</v>
      </c>
      <c r="DK508" s="4">
        <v>4</v>
      </c>
      <c r="DL508" s="4">
        <v>4</v>
      </c>
      <c r="DM508" s="4">
        <v>4</v>
      </c>
      <c r="DN508" s="14" t="s">
        <v>150</v>
      </c>
      <c r="DO508" s="4">
        <v>70.599999999999994</v>
      </c>
      <c r="DP508" s="4">
        <v>1.58</v>
      </c>
      <c r="DQ508" s="15" t="s">
        <v>154</v>
      </c>
      <c r="DR508" s="4" t="s">
        <v>156</v>
      </c>
    </row>
    <row r="509" spans="1:122" x14ac:dyDescent="0.25">
      <c r="A509" s="1">
        <v>199</v>
      </c>
      <c r="C509">
        <v>1993</v>
      </c>
      <c r="D509">
        <v>1993</v>
      </c>
      <c r="E509" s="1" t="s">
        <v>140</v>
      </c>
      <c r="F509">
        <v>3</v>
      </c>
      <c r="G509" s="1">
        <v>3</v>
      </c>
      <c r="H509">
        <v>1</v>
      </c>
      <c r="I509">
        <v>1</v>
      </c>
      <c r="J509">
        <v>116</v>
      </c>
      <c r="K509">
        <v>0</v>
      </c>
      <c r="L509">
        <v>0</v>
      </c>
      <c r="M509">
        <v>2010</v>
      </c>
      <c r="N509">
        <v>2010</v>
      </c>
      <c r="O509">
        <v>1764.5650000000001</v>
      </c>
      <c r="P509">
        <v>1976.105</v>
      </c>
      <c r="Q509">
        <v>69.98</v>
      </c>
      <c r="R509">
        <v>250.916</v>
      </c>
      <c r="S509">
        <v>86.588999999999999</v>
      </c>
      <c r="T509">
        <v>61.786999999999999</v>
      </c>
      <c r="U509">
        <v>24.802</v>
      </c>
      <c r="V509">
        <v>375.71899999999999</v>
      </c>
      <c r="W509">
        <v>24.913</v>
      </c>
      <c r="X509">
        <v>21.332000000000001</v>
      </c>
      <c r="Y509">
        <v>17.074999999999999</v>
      </c>
      <c r="Z509">
        <v>14.964</v>
      </c>
      <c r="AA509">
        <v>10742.115</v>
      </c>
      <c r="AB509">
        <v>10.97</v>
      </c>
      <c r="AC509">
        <v>4.7939999999999996</v>
      </c>
      <c r="AD509">
        <v>176.34</v>
      </c>
      <c r="AE509">
        <v>49.585000000000001</v>
      </c>
      <c r="AF509">
        <v>1.653</v>
      </c>
      <c r="AG509">
        <v>2.6389999999999998</v>
      </c>
      <c r="AH509">
        <v>22.462</v>
      </c>
      <c r="AI509">
        <v>7.4130000000000003</v>
      </c>
      <c r="AJ509">
        <v>2.4300000000000002</v>
      </c>
      <c r="AK509">
        <v>359.053</v>
      </c>
      <c r="AL509">
        <v>4.8390000000000004</v>
      </c>
      <c r="AM509">
        <v>1423.3240000000001</v>
      </c>
      <c r="AN509">
        <v>1503.1120000000001</v>
      </c>
      <c r="AO509">
        <v>304.02800000000002</v>
      </c>
      <c r="AP509">
        <v>12.837999999999999</v>
      </c>
      <c r="AQ509">
        <v>12.196</v>
      </c>
      <c r="AR509">
        <v>1.456</v>
      </c>
      <c r="AS509">
        <v>122.657</v>
      </c>
      <c r="AT509">
        <v>3814.181</v>
      </c>
      <c r="AU509">
        <v>2956.7359999999999</v>
      </c>
      <c r="AV509">
        <v>31.564</v>
      </c>
      <c r="AW509">
        <v>50.677999999999997</v>
      </c>
      <c r="AX509">
        <v>17.699000000000002</v>
      </c>
      <c r="AY509">
        <v>1439.4159999999999</v>
      </c>
      <c r="AZ509">
        <v>993.72400000000005</v>
      </c>
      <c r="BA509">
        <v>3.0779999999999998</v>
      </c>
      <c r="BB509" s="8">
        <v>1993</v>
      </c>
      <c r="BC509" s="4">
        <v>0</v>
      </c>
      <c r="BD509" s="11">
        <v>12601</v>
      </c>
      <c r="BE509" s="4">
        <v>75</v>
      </c>
      <c r="BF509" s="4" t="s">
        <v>144</v>
      </c>
      <c r="BG509" s="4" t="s">
        <v>114</v>
      </c>
      <c r="BH509" s="4" t="s">
        <v>115</v>
      </c>
      <c r="BI509" s="4" t="s">
        <v>147</v>
      </c>
      <c r="BJ509" s="4" t="s">
        <v>147</v>
      </c>
      <c r="BK509" s="10"/>
      <c r="BL509" s="4">
        <v>1</v>
      </c>
      <c r="BM509" s="4" t="s">
        <v>148</v>
      </c>
      <c r="BN509" s="4" t="s">
        <v>148</v>
      </c>
      <c r="BO509" s="4" t="s">
        <v>147</v>
      </c>
      <c r="BP509" s="4" t="s">
        <v>147</v>
      </c>
      <c r="BQ509" s="4" t="s">
        <v>147</v>
      </c>
      <c r="BR509" s="4" t="s">
        <v>147</v>
      </c>
      <c r="BS509" s="4" t="s">
        <v>147</v>
      </c>
      <c r="BT509" s="4" t="s">
        <v>147</v>
      </c>
      <c r="BU509" s="4">
        <v>70.599999999999994</v>
      </c>
      <c r="BV509" s="4">
        <v>1.58</v>
      </c>
      <c r="BW509" s="10">
        <f t="shared" si="23"/>
        <v>28.280724242909784</v>
      </c>
      <c r="BX509" s="4">
        <v>28</v>
      </c>
      <c r="BY509" s="10">
        <f t="shared" si="24"/>
        <v>22.347999999999999</v>
      </c>
      <c r="BZ509" s="10">
        <f t="shared" si="25"/>
        <v>39.763782165605093</v>
      </c>
      <c r="CA509" s="4">
        <v>18</v>
      </c>
      <c r="CB509" s="4">
        <v>110</v>
      </c>
      <c r="CC509" s="4">
        <v>0</v>
      </c>
      <c r="CD509" s="4">
        <v>1</v>
      </c>
      <c r="CE509" s="4">
        <v>3</v>
      </c>
      <c r="CF509" s="4">
        <v>3</v>
      </c>
      <c r="CG509" s="4">
        <v>5</v>
      </c>
      <c r="CH509" s="4">
        <v>4</v>
      </c>
      <c r="CI509" s="4">
        <v>5</v>
      </c>
      <c r="CJ509" s="4">
        <v>1</v>
      </c>
      <c r="CK509" s="4">
        <v>1</v>
      </c>
      <c r="CL509" s="4">
        <v>1</v>
      </c>
      <c r="CM509" s="4">
        <v>1</v>
      </c>
      <c r="CN509" s="4">
        <v>1</v>
      </c>
      <c r="CO509" s="4">
        <v>1</v>
      </c>
      <c r="CP509" s="4">
        <v>1</v>
      </c>
      <c r="CQ509" s="4">
        <v>1</v>
      </c>
      <c r="CR509" s="4">
        <v>1</v>
      </c>
      <c r="CS509" s="4">
        <v>1</v>
      </c>
      <c r="CT509" s="4">
        <v>2</v>
      </c>
      <c r="CU509" s="4">
        <v>2</v>
      </c>
      <c r="CV509" s="4">
        <v>1</v>
      </c>
      <c r="CW509" s="4">
        <v>1</v>
      </c>
      <c r="CX509" s="4">
        <v>1</v>
      </c>
      <c r="CY509" s="4">
        <v>4</v>
      </c>
      <c r="CZ509" s="4">
        <v>4</v>
      </c>
      <c r="DA509" s="4">
        <v>4</v>
      </c>
      <c r="DB509" s="4">
        <v>4</v>
      </c>
      <c r="DC509" s="4">
        <v>4</v>
      </c>
      <c r="DD509" s="4">
        <v>4</v>
      </c>
      <c r="DE509" s="4">
        <v>4</v>
      </c>
      <c r="DF509" s="4">
        <v>4</v>
      </c>
      <c r="DG509" s="4">
        <v>4</v>
      </c>
      <c r="DH509" s="4">
        <v>4</v>
      </c>
      <c r="DI509" s="4">
        <v>4</v>
      </c>
      <c r="DJ509" s="4">
        <v>4</v>
      </c>
      <c r="DK509" s="4">
        <v>4</v>
      </c>
      <c r="DL509" s="4">
        <v>4</v>
      </c>
      <c r="DM509" s="4">
        <v>4</v>
      </c>
      <c r="DN509" s="14" t="s">
        <v>150</v>
      </c>
      <c r="DO509" s="4">
        <v>70.599999999999994</v>
      </c>
      <c r="DP509" s="4">
        <v>1.58</v>
      </c>
      <c r="DQ509" s="15" t="s">
        <v>154</v>
      </c>
      <c r="DR509" s="4" t="s">
        <v>156</v>
      </c>
    </row>
    <row r="510" spans="1:122" x14ac:dyDescent="0.25">
      <c r="A510" s="3">
        <v>200</v>
      </c>
      <c r="C510">
        <v>2001</v>
      </c>
      <c r="D510">
        <v>2001</v>
      </c>
      <c r="E510" s="1" t="s">
        <v>140</v>
      </c>
      <c r="F510">
        <v>4</v>
      </c>
      <c r="G510" s="3">
        <v>1</v>
      </c>
      <c r="H510">
        <v>1</v>
      </c>
      <c r="I510">
        <v>1</v>
      </c>
      <c r="J510">
        <v>116</v>
      </c>
      <c r="K510">
        <v>0</v>
      </c>
      <c r="L510">
        <v>0</v>
      </c>
      <c r="M510">
        <v>2010</v>
      </c>
      <c r="N510">
        <v>2010</v>
      </c>
      <c r="O510">
        <v>1095.5039999999999</v>
      </c>
      <c r="P510">
        <v>1533.597</v>
      </c>
      <c r="Q510">
        <v>62.573999999999998</v>
      </c>
      <c r="R510">
        <v>168.613</v>
      </c>
      <c r="S510">
        <v>76.441000000000003</v>
      </c>
      <c r="T510">
        <v>39.518000000000001</v>
      </c>
      <c r="U510">
        <v>36.923000000000002</v>
      </c>
      <c r="V510">
        <v>134.75399999999999</v>
      </c>
      <c r="W510">
        <v>16.884</v>
      </c>
      <c r="X510">
        <v>20.273</v>
      </c>
      <c r="Y510">
        <v>20.486000000000001</v>
      </c>
      <c r="Z510">
        <v>20.777999999999999</v>
      </c>
      <c r="AA510">
        <v>1482.3230000000001</v>
      </c>
      <c r="AB510">
        <v>4.6379999999999999</v>
      </c>
      <c r="AC510">
        <v>5.9480000000000004</v>
      </c>
      <c r="AD510">
        <v>66.307000000000002</v>
      </c>
      <c r="AE510">
        <v>4.7750000000000004</v>
      </c>
      <c r="AF510">
        <v>0.99099999999999999</v>
      </c>
      <c r="AG510">
        <v>1.2170000000000001</v>
      </c>
      <c r="AH510">
        <v>11.731</v>
      </c>
      <c r="AI510">
        <v>4.016</v>
      </c>
      <c r="AJ510">
        <v>0.96799999999999997</v>
      </c>
      <c r="AK510">
        <v>362.57299999999998</v>
      </c>
      <c r="AL510">
        <v>1.891</v>
      </c>
      <c r="AM510">
        <v>707.23699999999997</v>
      </c>
      <c r="AN510">
        <v>914.90300000000002</v>
      </c>
      <c r="AO510">
        <v>273.00599999999997</v>
      </c>
      <c r="AP510">
        <v>15.164999999999999</v>
      </c>
      <c r="AQ510">
        <v>9.0139999999999993</v>
      </c>
      <c r="AR510">
        <v>1.1919999999999999</v>
      </c>
      <c r="AS510">
        <v>74.582999999999998</v>
      </c>
      <c r="AT510">
        <v>4159.6869999999999</v>
      </c>
      <c r="AU510">
        <v>2563.5059999999999</v>
      </c>
      <c r="AV510">
        <v>36.344999999999999</v>
      </c>
      <c r="AW510">
        <v>44.259</v>
      </c>
      <c r="AX510">
        <v>19.370999999999999</v>
      </c>
      <c r="AY510">
        <v>383.48700000000002</v>
      </c>
      <c r="AZ510">
        <v>368.31400000000002</v>
      </c>
      <c r="BA510">
        <v>2.6659999999999999</v>
      </c>
      <c r="BB510" s="8">
        <v>2001</v>
      </c>
      <c r="BC510" s="4">
        <v>0</v>
      </c>
      <c r="BD510" s="11">
        <v>12972</v>
      </c>
      <c r="BE510" s="4">
        <v>75</v>
      </c>
      <c r="BF510" s="4" t="s">
        <v>143</v>
      </c>
      <c r="BG510" s="4" t="s">
        <v>132</v>
      </c>
      <c r="BH510" s="4" t="s">
        <v>117</v>
      </c>
      <c r="BI510" s="4" t="s">
        <v>147</v>
      </c>
      <c r="BJ510" s="4" t="s">
        <v>148</v>
      </c>
      <c r="BK510" s="10">
        <v>500</v>
      </c>
      <c r="BL510" s="4">
        <v>2</v>
      </c>
      <c r="BM510" s="4" t="s">
        <v>147</v>
      </c>
      <c r="BN510" s="4" t="s">
        <v>147</v>
      </c>
      <c r="BO510" s="4" t="s">
        <v>147</v>
      </c>
      <c r="BP510" s="4" t="s">
        <v>147</v>
      </c>
      <c r="BQ510" s="4" t="s">
        <v>147</v>
      </c>
      <c r="BR510" s="4" t="s">
        <v>147</v>
      </c>
      <c r="BS510" s="4" t="s">
        <v>147</v>
      </c>
      <c r="BT510" s="4" t="s">
        <v>147</v>
      </c>
      <c r="BU510" s="4">
        <v>64.8</v>
      </c>
      <c r="BV510" s="4">
        <v>1.47</v>
      </c>
      <c r="BW510" s="10">
        <f t="shared" si="23"/>
        <v>29.987505206164098</v>
      </c>
      <c r="BX510" s="4">
        <v>24</v>
      </c>
      <c r="BY510" s="10">
        <f t="shared" si="24"/>
        <v>18.975999999999999</v>
      </c>
      <c r="BZ510" s="10">
        <f t="shared" si="25"/>
        <v>28.669472611464965</v>
      </c>
      <c r="CA510" s="4">
        <v>16</v>
      </c>
      <c r="CB510" s="4">
        <v>99</v>
      </c>
      <c r="CC510" s="4">
        <v>0</v>
      </c>
      <c r="CD510" s="4">
        <v>0</v>
      </c>
      <c r="CE510" s="4">
        <v>2</v>
      </c>
      <c r="CF510" s="4">
        <v>1</v>
      </c>
      <c r="CG510" s="4">
        <v>1</v>
      </c>
      <c r="CH510" s="4">
        <v>2</v>
      </c>
      <c r="CI510" s="4">
        <v>5</v>
      </c>
      <c r="CJ510" s="4">
        <v>3</v>
      </c>
      <c r="CK510" s="4">
        <v>2</v>
      </c>
      <c r="CL510" s="4">
        <v>2</v>
      </c>
      <c r="CM510" s="4">
        <v>2</v>
      </c>
      <c r="CN510" s="4">
        <v>2</v>
      </c>
      <c r="CO510" s="4">
        <v>2</v>
      </c>
      <c r="CP510" s="4">
        <v>2</v>
      </c>
      <c r="CQ510" s="4">
        <v>3</v>
      </c>
      <c r="CR510" s="4">
        <v>3</v>
      </c>
      <c r="CS510" s="4">
        <v>1</v>
      </c>
      <c r="CT510" s="4">
        <v>1</v>
      </c>
      <c r="CU510" s="4">
        <v>1</v>
      </c>
      <c r="CV510" s="4">
        <v>1</v>
      </c>
      <c r="CW510" s="4">
        <v>1</v>
      </c>
      <c r="CX510" s="4">
        <v>1</v>
      </c>
      <c r="CY510" s="4">
        <v>6</v>
      </c>
      <c r="CZ510" s="4">
        <v>5</v>
      </c>
      <c r="DA510" s="4">
        <v>6</v>
      </c>
      <c r="DB510" s="4">
        <v>6</v>
      </c>
      <c r="DC510" s="4">
        <v>6</v>
      </c>
      <c r="DD510" s="4">
        <v>5</v>
      </c>
      <c r="DE510" s="4">
        <v>6</v>
      </c>
      <c r="DF510" s="4">
        <v>6</v>
      </c>
      <c r="DG510" s="4">
        <v>5</v>
      </c>
      <c r="DH510" s="4">
        <v>4</v>
      </c>
      <c r="DI510" s="4">
        <v>4</v>
      </c>
      <c r="DJ510" s="4">
        <v>7</v>
      </c>
      <c r="DK510" s="4">
        <v>6</v>
      </c>
      <c r="DL510" s="4">
        <v>7</v>
      </c>
      <c r="DM510" s="4">
        <v>6</v>
      </c>
      <c r="DN510" s="14" t="s">
        <v>150</v>
      </c>
      <c r="DO510" s="4">
        <v>64.8</v>
      </c>
      <c r="DP510" s="4">
        <v>1.47</v>
      </c>
      <c r="DQ510" s="15" t="s">
        <v>154</v>
      </c>
      <c r="DR510" s="4" t="s">
        <v>156</v>
      </c>
    </row>
    <row r="511" spans="1:122" x14ac:dyDescent="0.25">
      <c r="A511" s="3">
        <v>200</v>
      </c>
      <c r="C511">
        <v>2002</v>
      </c>
      <c r="D511">
        <v>2002</v>
      </c>
      <c r="E511" s="1" t="s">
        <v>140</v>
      </c>
      <c r="F511">
        <v>1</v>
      </c>
      <c r="G511" s="3">
        <v>2</v>
      </c>
      <c r="H511">
        <v>1</v>
      </c>
      <c r="I511">
        <v>1</v>
      </c>
      <c r="J511">
        <v>116</v>
      </c>
      <c r="K511">
        <v>0</v>
      </c>
      <c r="L511">
        <v>0</v>
      </c>
      <c r="M511">
        <v>2010</v>
      </c>
      <c r="N511">
        <v>2010</v>
      </c>
      <c r="O511">
        <v>1580.9110000000001</v>
      </c>
      <c r="P511">
        <v>1985.7470000000001</v>
      </c>
      <c r="Q511">
        <v>101.078</v>
      </c>
      <c r="R511">
        <v>197.99299999999999</v>
      </c>
      <c r="S511">
        <v>74.942999999999998</v>
      </c>
      <c r="T511">
        <v>46.595999999999997</v>
      </c>
      <c r="U511">
        <v>28.346</v>
      </c>
      <c r="V511">
        <v>296.46699999999998</v>
      </c>
      <c r="W511">
        <v>51.991</v>
      </c>
      <c r="X511">
        <v>26.315999999999999</v>
      </c>
      <c r="Y511">
        <v>14.574999999999999</v>
      </c>
      <c r="Z511">
        <v>11.37</v>
      </c>
      <c r="AA511">
        <v>9345.4609999999993</v>
      </c>
      <c r="AB511">
        <v>4.9790000000000001</v>
      </c>
      <c r="AC511">
        <v>5.5709999999999997</v>
      </c>
      <c r="AD511">
        <v>144.93299999999999</v>
      </c>
      <c r="AE511">
        <v>35.636000000000003</v>
      </c>
      <c r="AF511">
        <v>1.431</v>
      </c>
      <c r="AG511">
        <v>1.7450000000000001</v>
      </c>
      <c r="AH511">
        <v>21.606999999999999</v>
      </c>
      <c r="AI511">
        <v>4.3099999999999996</v>
      </c>
      <c r="AJ511">
        <v>0.996</v>
      </c>
      <c r="AK511">
        <v>326.94299999999998</v>
      </c>
      <c r="AL511">
        <v>34.329000000000001</v>
      </c>
      <c r="AM511">
        <v>708.68200000000002</v>
      </c>
      <c r="AN511">
        <v>1002.018</v>
      </c>
      <c r="AO511">
        <v>197.31399999999999</v>
      </c>
      <c r="AP511">
        <v>20.239000000000001</v>
      </c>
      <c r="AQ511">
        <v>6.4569999999999999</v>
      </c>
      <c r="AR511">
        <v>0.88600000000000001</v>
      </c>
      <c r="AS511">
        <v>140.50399999999999</v>
      </c>
      <c r="AT511">
        <v>2613.6039999999998</v>
      </c>
      <c r="AU511">
        <v>1789.163</v>
      </c>
      <c r="AV511">
        <v>44.871000000000002</v>
      </c>
      <c r="AW511">
        <v>39.729999999999997</v>
      </c>
      <c r="AX511">
        <v>15.459</v>
      </c>
      <c r="AY511">
        <v>1514.7570000000001</v>
      </c>
      <c r="AZ511">
        <v>1192.5139999999999</v>
      </c>
      <c r="BA511">
        <v>3.097</v>
      </c>
      <c r="BB511" s="8">
        <v>2002</v>
      </c>
      <c r="BC511" s="4">
        <v>0</v>
      </c>
      <c r="BD511" s="11">
        <v>12972</v>
      </c>
      <c r="BE511" s="4">
        <v>75</v>
      </c>
      <c r="BF511" s="4" t="s">
        <v>143</v>
      </c>
      <c r="BG511" s="4" t="s">
        <v>132</v>
      </c>
      <c r="BH511" s="4" t="s">
        <v>117</v>
      </c>
      <c r="BI511" s="4" t="s">
        <v>147</v>
      </c>
      <c r="BJ511" s="4" t="s">
        <v>148</v>
      </c>
      <c r="BK511" s="10">
        <v>500</v>
      </c>
      <c r="BL511" s="4">
        <v>2</v>
      </c>
      <c r="BM511" s="4" t="s">
        <v>147</v>
      </c>
      <c r="BN511" s="4" t="s">
        <v>147</v>
      </c>
      <c r="BO511" s="4" t="s">
        <v>147</v>
      </c>
      <c r="BP511" s="4" t="s">
        <v>147</v>
      </c>
      <c r="BQ511" s="4" t="s">
        <v>147</v>
      </c>
      <c r="BR511" s="4" t="s">
        <v>147</v>
      </c>
      <c r="BS511" s="4" t="s">
        <v>147</v>
      </c>
      <c r="BT511" s="4" t="s">
        <v>147</v>
      </c>
      <c r="BU511" s="4">
        <v>64.8</v>
      </c>
      <c r="BV511" s="4">
        <v>1.47</v>
      </c>
      <c r="BW511" s="10">
        <f t="shared" si="23"/>
        <v>29.987505206164098</v>
      </c>
      <c r="BX511" s="4">
        <v>24</v>
      </c>
      <c r="BY511" s="10">
        <f t="shared" si="24"/>
        <v>18.975999999999999</v>
      </c>
      <c r="BZ511" s="10">
        <f t="shared" si="25"/>
        <v>28.669472611464965</v>
      </c>
      <c r="CA511" s="4">
        <v>16</v>
      </c>
      <c r="CB511" s="4">
        <v>99</v>
      </c>
      <c r="CC511" s="4">
        <v>0</v>
      </c>
      <c r="CD511" s="4">
        <v>0</v>
      </c>
      <c r="CE511" s="4">
        <v>2</v>
      </c>
      <c r="CF511" s="4">
        <v>1</v>
      </c>
      <c r="CG511" s="4">
        <v>1</v>
      </c>
      <c r="CH511" s="4">
        <v>2</v>
      </c>
      <c r="CI511" s="4">
        <v>5</v>
      </c>
      <c r="CJ511" s="4">
        <v>3</v>
      </c>
      <c r="CK511" s="4">
        <v>2</v>
      </c>
      <c r="CL511" s="4">
        <v>2</v>
      </c>
      <c r="CM511" s="4">
        <v>2</v>
      </c>
      <c r="CN511" s="4">
        <v>2</v>
      </c>
      <c r="CO511" s="4">
        <v>2</v>
      </c>
      <c r="CP511" s="4">
        <v>2</v>
      </c>
      <c r="CQ511" s="4">
        <v>3</v>
      </c>
      <c r="CR511" s="4">
        <v>3</v>
      </c>
      <c r="CS511" s="4">
        <v>1</v>
      </c>
      <c r="CT511" s="4">
        <v>1</v>
      </c>
      <c r="CU511" s="4">
        <v>1</v>
      </c>
      <c r="CV511" s="4">
        <v>1</v>
      </c>
      <c r="CW511" s="4">
        <v>1</v>
      </c>
      <c r="CX511" s="4">
        <v>1</v>
      </c>
      <c r="CY511" s="4">
        <v>6</v>
      </c>
      <c r="CZ511" s="4">
        <v>5</v>
      </c>
      <c r="DA511" s="4">
        <v>6</v>
      </c>
      <c r="DB511" s="4">
        <v>6</v>
      </c>
      <c r="DC511" s="4">
        <v>6</v>
      </c>
      <c r="DD511" s="4">
        <v>5</v>
      </c>
      <c r="DE511" s="4">
        <v>6</v>
      </c>
      <c r="DF511" s="4">
        <v>6</v>
      </c>
      <c r="DG511" s="4">
        <v>5</v>
      </c>
      <c r="DH511" s="4">
        <v>4</v>
      </c>
      <c r="DI511" s="4">
        <v>4</v>
      </c>
      <c r="DJ511" s="4">
        <v>7</v>
      </c>
      <c r="DK511" s="4">
        <v>6</v>
      </c>
      <c r="DL511" s="4">
        <v>7</v>
      </c>
      <c r="DM511" s="4">
        <v>6</v>
      </c>
      <c r="DN511" s="14" t="s">
        <v>150</v>
      </c>
      <c r="DO511" s="4">
        <v>64.8</v>
      </c>
      <c r="DP511" s="4">
        <v>1.47</v>
      </c>
      <c r="DQ511" s="15" t="s">
        <v>154</v>
      </c>
      <c r="DR511" s="4" t="s">
        <v>156</v>
      </c>
    </row>
    <row r="512" spans="1:122" x14ac:dyDescent="0.25">
      <c r="A512" s="1">
        <v>201</v>
      </c>
      <c r="C512">
        <v>2011</v>
      </c>
      <c r="D512">
        <v>2011</v>
      </c>
      <c r="E512" s="1" t="s">
        <v>140</v>
      </c>
      <c r="F512">
        <v>1</v>
      </c>
      <c r="G512" s="1">
        <v>1</v>
      </c>
      <c r="H512">
        <v>1</v>
      </c>
      <c r="I512">
        <v>1</v>
      </c>
      <c r="J512">
        <v>115</v>
      </c>
      <c r="K512">
        <v>0</v>
      </c>
      <c r="L512">
        <v>0</v>
      </c>
      <c r="M512">
        <v>2010</v>
      </c>
      <c r="N512">
        <v>2010</v>
      </c>
      <c r="O512">
        <v>1074.8009999999999</v>
      </c>
      <c r="P512">
        <v>1500.5350000000001</v>
      </c>
      <c r="Q512">
        <v>77.001000000000005</v>
      </c>
      <c r="R512">
        <v>160.06200000000001</v>
      </c>
      <c r="S512">
        <v>47.798000000000002</v>
      </c>
      <c r="T512">
        <v>30.516999999999999</v>
      </c>
      <c r="U512">
        <v>17.280999999999999</v>
      </c>
      <c r="V512">
        <v>138.03700000000001</v>
      </c>
      <c r="W512">
        <v>24.53</v>
      </c>
      <c r="X512">
        <v>24.138000000000002</v>
      </c>
      <c r="Y512">
        <v>21.122</v>
      </c>
      <c r="Z512">
        <v>12.391</v>
      </c>
      <c r="AA512">
        <v>7966.46</v>
      </c>
      <c r="AB512">
        <v>1.056</v>
      </c>
      <c r="AC512">
        <v>11.161</v>
      </c>
      <c r="AD512">
        <v>144.017</v>
      </c>
      <c r="AE512">
        <v>82.103999999999999</v>
      </c>
      <c r="AF512">
        <v>0.94899999999999995</v>
      </c>
      <c r="AG512">
        <v>0.997</v>
      </c>
      <c r="AH512">
        <v>15.372999999999999</v>
      </c>
      <c r="AI512">
        <v>3.4609999999999999</v>
      </c>
      <c r="AJ512">
        <v>1.6279999999999999</v>
      </c>
      <c r="AK512">
        <v>214.07</v>
      </c>
      <c r="AL512">
        <v>3.5019999999999998</v>
      </c>
      <c r="AM512">
        <v>196.82300000000001</v>
      </c>
      <c r="AN512">
        <v>633.01199999999994</v>
      </c>
      <c r="AO512">
        <v>167.63200000000001</v>
      </c>
      <c r="AP512">
        <v>9.2349999999999994</v>
      </c>
      <c r="AQ512">
        <v>9.6940000000000008</v>
      </c>
      <c r="AR512">
        <v>0.84799999999999998</v>
      </c>
      <c r="AS512">
        <v>77.917000000000002</v>
      </c>
      <c r="AT512">
        <v>2491.6799999999998</v>
      </c>
      <c r="AU512">
        <v>2061.4119999999998</v>
      </c>
      <c r="AV512">
        <v>45.656999999999996</v>
      </c>
      <c r="AW512">
        <v>41.639000000000003</v>
      </c>
      <c r="AX512">
        <v>12.622999999999999</v>
      </c>
      <c r="AY512">
        <v>867.53</v>
      </c>
      <c r="AZ512">
        <v>486.91699999999997</v>
      </c>
      <c r="BA512">
        <v>2.1859999999999999</v>
      </c>
      <c r="BB512" s="8">
        <v>2011</v>
      </c>
      <c r="BC512" s="4">
        <v>0</v>
      </c>
      <c r="BD512" s="11">
        <v>15548</v>
      </c>
      <c r="BE512" s="4">
        <v>67</v>
      </c>
      <c r="BF512" s="4" t="s">
        <v>143</v>
      </c>
      <c r="BG512" s="4" t="s">
        <v>127</v>
      </c>
      <c r="BH512" s="4" t="s">
        <v>117</v>
      </c>
      <c r="BI512" s="4" t="s">
        <v>147</v>
      </c>
      <c r="BJ512" s="4" t="s">
        <v>147</v>
      </c>
      <c r="BK512" s="10">
        <v>1250</v>
      </c>
      <c r="BL512" s="4">
        <v>2</v>
      </c>
      <c r="BM512" s="4" t="s">
        <v>147</v>
      </c>
      <c r="BN512" s="4" t="s">
        <v>147</v>
      </c>
      <c r="BO512" s="4" t="s">
        <v>147</v>
      </c>
      <c r="BP512" s="4" t="s">
        <v>147</v>
      </c>
      <c r="BQ512" s="4" t="s">
        <v>147</v>
      </c>
      <c r="BR512" s="4" t="s">
        <v>147</v>
      </c>
      <c r="BS512" s="4" t="s">
        <v>147</v>
      </c>
      <c r="BT512" s="4" t="s">
        <v>147</v>
      </c>
      <c r="BU512" s="4">
        <v>66.5</v>
      </c>
      <c r="BV512" s="4">
        <v>1.56</v>
      </c>
      <c r="BW512" s="10">
        <f t="shared" si="23"/>
        <v>27.325772518080207</v>
      </c>
      <c r="BX512" s="4">
        <v>30</v>
      </c>
      <c r="BY512" s="10">
        <f t="shared" si="24"/>
        <v>24.033999999999999</v>
      </c>
      <c r="BZ512" s="10">
        <f t="shared" si="25"/>
        <v>45.989900955414008</v>
      </c>
      <c r="CA512" s="4">
        <v>19</v>
      </c>
      <c r="CB512" s="4">
        <v>94</v>
      </c>
      <c r="CC512" s="4">
        <v>0</v>
      </c>
      <c r="CD512" s="4">
        <v>0</v>
      </c>
      <c r="CE512" s="4">
        <v>5</v>
      </c>
      <c r="CF512" s="4">
        <v>5</v>
      </c>
      <c r="CG512" s="4">
        <v>1</v>
      </c>
      <c r="CH512" s="4">
        <v>5</v>
      </c>
      <c r="CI512" s="4">
        <v>5</v>
      </c>
      <c r="CJ512" s="4">
        <v>3</v>
      </c>
      <c r="CK512" s="4">
        <v>3</v>
      </c>
      <c r="CL512" s="4">
        <v>3</v>
      </c>
      <c r="CM512" s="4">
        <v>3</v>
      </c>
      <c r="CN512" s="4">
        <v>3</v>
      </c>
      <c r="CO512" s="4">
        <v>3</v>
      </c>
      <c r="CP512" s="4">
        <v>3</v>
      </c>
      <c r="CQ512" s="4">
        <v>3</v>
      </c>
      <c r="CR512" s="4">
        <v>2</v>
      </c>
      <c r="CS512" s="4">
        <v>1</v>
      </c>
      <c r="CT512" s="4">
        <v>1</v>
      </c>
      <c r="CU512" s="4">
        <v>1</v>
      </c>
      <c r="CV512" s="4">
        <v>1</v>
      </c>
      <c r="CW512" s="4">
        <v>1</v>
      </c>
      <c r="CX512" s="4">
        <v>1</v>
      </c>
      <c r="CY512" s="4">
        <v>6</v>
      </c>
      <c r="CZ512" s="4">
        <v>5</v>
      </c>
      <c r="DA512" s="4">
        <v>6</v>
      </c>
      <c r="DB512" s="4">
        <v>6</v>
      </c>
      <c r="DC512" s="4">
        <v>6</v>
      </c>
      <c r="DD512" s="4">
        <v>6</v>
      </c>
      <c r="DE512" s="4">
        <v>6</v>
      </c>
      <c r="DF512" s="4">
        <v>6</v>
      </c>
      <c r="DG512" s="4">
        <v>5</v>
      </c>
      <c r="DH512" s="4">
        <v>6</v>
      </c>
      <c r="DI512" s="4">
        <v>5</v>
      </c>
      <c r="DJ512" s="4">
        <v>6</v>
      </c>
      <c r="DK512" s="4">
        <v>6</v>
      </c>
      <c r="DL512" s="4">
        <v>7</v>
      </c>
      <c r="DM512" s="4">
        <v>6</v>
      </c>
      <c r="DN512" s="14" t="s">
        <v>150</v>
      </c>
      <c r="DO512" s="4">
        <v>66.5</v>
      </c>
      <c r="DP512" s="4">
        <v>1.56</v>
      </c>
      <c r="DQ512" s="15" t="s">
        <v>155</v>
      </c>
      <c r="DR512" s="4" t="s">
        <v>156</v>
      </c>
    </row>
    <row r="513" spans="1:122" x14ac:dyDescent="0.25">
      <c r="A513" s="1">
        <v>201</v>
      </c>
      <c r="C513">
        <v>2012</v>
      </c>
      <c r="D513">
        <v>2012</v>
      </c>
      <c r="E513" s="1" t="s">
        <v>140</v>
      </c>
      <c r="F513">
        <v>3</v>
      </c>
      <c r="G513" s="1">
        <v>2</v>
      </c>
      <c r="H513">
        <v>1</v>
      </c>
      <c r="I513">
        <v>1</v>
      </c>
      <c r="J513">
        <v>115</v>
      </c>
      <c r="K513">
        <v>0</v>
      </c>
      <c r="L513">
        <v>0</v>
      </c>
      <c r="M513">
        <v>2010</v>
      </c>
      <c r="N513">
        <v>2010</v>
      </c>
      <c r="O513">
        <v>1046.299</v>
      </c>
      <c r="P513">
        <v>1803.865</v>
      </c>
      <c r="Q513">
        <v>81.201999999999998</v>
      </c>
      <c r="R513">
        <v>197.25299999999999</v>
      </c>
      <c r="S513">
        <v>71.433000000000007</v>
      </c>
      <c r="T513">
        <v>46.174999999999997</v>
      </c>
      <c r="U513">
        <v>25.257999999999999</v>
      </c>
      <c r="V513">
        <v>248.875</v>
      </c>
      <c r="W513">
        <v>19.388000000000002</v>
      </c>
      <c r="X513">
        <v>35.972000000000001</v>
      </c>
      <c r="Y513">
        <v>19.922000000000001</v>
      </c>
      <c r="Z513">
        <v>12.055</v>
      </c>
      <c r="AA513">
        <v>5221.6779999999999</v>
      </c>
      <c r="AB513">
        <v>2.9769999999999999</v>
      </c>
      <c r="AC513">
        <v>7.2480000000000002</v>
      </c>
      <c r="AD513">
        <v>96.021000000000001</v>
      </c>
      <c r="AE513">
        <v>136.73500000000001</v>
      </c>
      <c r="AF513">
        <v>2.1150000000000002</v>
      </c>
      <c r="AG513">
        <v>1.8220000000000001</v>
      </c>
      <c r="AH513">
        <v>22.018000000000001</v>
      </c>
      <c r="AI513">
        <v>4.5030000000000001</v>
      </c>
      <c r="AJ513">
        <v>0.98299999999999998</v>
      </c>
      <c r="AK513">
        <v>494.315</v>
      </c>
      <c r="AL513">
        <v>4.6539999999999999</v>
      </c>
      <c r="AM513">
        <v>350.23200000000003</v>
      </c>
      <c r="AN513">
        <v>761.351</v>
      </c>
      <c r="AO513">
        <v>141.59399999999999</v>
      </c>
      <c r="AP513">
        <v>14.055999999999999</v>
      </c>
      <c r="AQ513">
        <v>12.97</v>
      </c>
      <c r="AR513">
        <v>0.61799999999999999</v>
      </c>
      <c r="AS513">
        <v>109.776</v>
      </c>
      <c r="AT513">
        <v>2559.7150000000001</v>
      </c>
      <c r="AU513">
        <v>1800.5940000000001</v>
      </c>
      <c r="AV513">
        <v>39.966000000000001</v>
      </c>
      <c r="AW513">
        <v>43.728000000000002</v>
      </c>
      <c r="AX513">
        <v>16.219000000000001</v>
      </c>
      <c r="AY513">
        <v>921.38800000000003</v>
      </c>
      <c r="AZ513">
        <v>759.98900000000003</v>
      </c>
      <c r="BA513">
        <v>1.7030000000000001</v>
      </c>
      <c r="BB513" s="8">
        <v>2012</v>
      </c>
      <c r="BC513" s="4">
        <v>0</v>
      </c>
      <c r="BD513" s="11">
        <v>15548</v>
      </c>
      <c r="BE513" s="4">
        <v>67</v>
      </c>
      <c r="BF513" s="4" t="s">
        <v>143</v>
      </c>
      <c r="BG513" s="4" t="s">
        <v>127</v>
      </c>
      <c r="BH513" s="4" t="s">
        <v>117</v>
      </c>
      <c r="BI513" s="4" t="s">
        <v>147</v>
      </c>
      <c r="BJ513" s="4" t="s">
        <v>147</v>
      </c>
      <c r="BK513" s="10">
        <v>1250</v>
      </c>
      <c r="BL513" s="4">
        <v>2</v>
      </c>
      <c r="BM513" s="4" t="s">
        <v>147</v>
      </c>
      <c r="BN513" s="4" t="s">
        <v>147</v>
      </c>
      <c r="BO513" s="4" t="s">
        <v>147</v>
      </c>
      <c r="BP513" s="4" t="s">
        <v>147</v>
      </c>
      <c r="BQ513" s="4" t="s">
        <v>147</v>
      </c>
      <c r="BR513" s="4" t="s">
        <v>147</v>
      </c>
      <c r="BS513" s="4" t="s">
        <v>147</v>
      </c>
      <c r="BT513" s="4" t="s">
        <v>147</v>
      </c>
      <c r="BU513" s="4">
        <v>66.5</v>
      </c>
      <c r="BV513" s="4">
        <v>1.56</v>
      </c>
      <c r="BW513" s="10">
        <f t="shared" si="23"/>
        <v>27.325772518080207</v>
      </c>
      <c r="BX513" s="4">
        <v>30</v>
      </c>
      <c r="BY513" s="10">
        <f t="shared" si="24"/>
        <v>24.033999999999999</v>
      </c>
      <c r="BZ513" s="10">
        <f t="shared" si="25"/>
        <v>45.989900955414008</v>
      </c>
      <c r="CA513" s="4">
        <v>19</v>
      </c>
      <c r="CB513" s="4">
        <v>94</v>
      </c>
      <c r="CC513" s="4">
        <v>0</v>
      </c>
      <c r="CD513" s="4">
        <v>0</v>
      </c>
      <c r="CE513" s="4">
        <v>5</v>
      </c>
      <c r="CF513" s="4">
        <v>5</v>
      </c>
      <c r="CG513" s="4">
        <v>1</v>
      </c>
      <c r="CH513" s="4">
        <v>5</v>
      </c>
      <c r="CI513" s="4">
        <v>5</v>
      </c>
      <c r="CJ513" s="4">
        <v>3</v>
      </c>
      <c r="CK513" s="4">
        <v>3</v>
      </c>
      <c r="CL513" s="4">
        <v>3</v>
      </c>
      <c r="CM513" s="4">
        <v>3</v>
      </c>
      <c r="CN513" s="4">
        <v>3</v>
      </c>
      <c r="CO513" s="4">
        <v>3</v>
      </c>
      <c r="CP513" s="4">
        <v>3</v>
      </c>
      <c r="CQ513" s="4">
        <v>3</v>
      </c>
      <c r="CR513" s="4">
        <v>2</v>
      </c>
      <c r="CS513" s="4">
        <v>1</v>
      </c>
      <c r="CT513" s="4">
        <v>1</v>
      </c>
      <c r="CU513" s="4">
        <v>1</v>
      </c>
      <c r="CV513" s="4">
        <v>1</v>
      </c>
      <c r="CW513" s="4">
        <v>1</v>
      </c>
      <c r="CX513" s="4">
        <v>1</v>
      </c>
      <c r="CY513" s="4">
        <v>6</v>
      </c>
      <c r="CZ513" s="4">
        <v>5</v>
      </c>
      <c r="DA513" s="4">
        <v>6</v>
      </c>
      <c r="DB513" s="4">
        <v>6</v>
      </c>
      <c r="DC513" s="4">
        <v>6</v>
      </c>
      <c r="DD513" s="4">
        <v>6</v>
      </c>
      <c r="DE513" s="4">
        <v>6</v>
      </c>
      <c r="DF513" s="4">
        <v>6</v>
      </c>
      <c r="DG513" s="4">
        <v>5</v>
      </c>
      <c r="DH513" s="4">
        <v>6</v>
      </c>
      <c r="DI513" s="4">
        <v>5</v>
      </c>
      <c r="DJ513" s="4">
        <v>6</v>
      </c>
      <c r="DK513" s="4">
        <v>6</v>
      </c>
      <c r="DL513" s="4">
        <v>7</v>
      </c>
      <c r="DM513" s="4">
        <v>6</v>
      </c>
      <c r="DN513" s="14" t="s">
        <v>150</v>
      </c>
      <c r="DO513" s="4">
        <v>66.5</v>
      </c>
      <c r="DP513" s="4">
        <v>1.56</v>
      </c>
      <c r="DQ513" s="15" t="s">
        <v>155</v>
      </c>
      <c r="DR513" s="4" t="s">
        <v>156</v>
      </c>
    </row>
    <row r="514" spans="1:122" x14ac:dyDescent="0.25">
      <c r="A514" s="1">
        <v>201</v>
      </c>
      <c r="C514">
        <v>2013</v>
      </c>
      <c r="D514">
        <v>2013</v>
      </c>
      <c r="E514" s="1" t="s">
        <v>140</v>
      </c>
      <c r="F514">
        <v>0</v>
      </c>
      <c r="G514" s="1">
        <v>3</v>
      </c>
      <c r="H514">
        <v>1</v>
      </c>
      <c r="I514">
        <v>1</v>
      </c>
      <c r="J514">
        <v>115</v>
      </c>
      <c r="K514">
        <v>0</v>
      </c>
      <c r="L514">
        <v>0</v>
      </c>
      <c r="M514">
        <v>2010</v>
      </c>
      <c r="N514">
        <v>2010</v>
      </c>
      <c r="O514">
        <v>1402.77</v>
      </c>
      <c r="P514">
        <v>2145.7379999999998</v>
      </c>
      <c r="Q514">
        <v>116.10899999999999</v>
      </c>
      <c r="R514">
        <v>198.125</v>
      </c>
      <c r="S514">
        <v>78.766000000000005</v>
      </c>
      <c r="T514">
        <v>57.164999999999999</v>
      </c>
      <c r="U514">
        <v>21.605</v>
      </c>
      <c r="V514">
        <v>391.06400000000002</v>
      </c>
      <c r="W514">
        <v>22.821999999999999</v>
      </c>
      <c r="X514">
        <v>35.875999999999998</v>
      </c>
      <c r="Y514">
        <v>47.283999999999999</v>
      </c>
      <c r="Z514">
        <v>11.089</v>
      </c>
      <c r="AA514">
        <v>18122.376</v>
      </c>
      <c r="AB514">
        <v>1.103</v>
      </c>
      <c r="AC514">
        <v>7.9509999999999996</v>
      </c>
      <c r="AD514">
        <v>105.32299999999999</v>
      </c>
      <c r="AE514">
        <v>15.834</v>
      </c>
      <c r="AF514">
        <v>1.65</v>
      </c>
      <c r="AG514">
        <v>1.262</v>
      </c>
      <c r="AH514">
        <v>24.289000000000001</v>
      </c>
      <c r="AI514">
        <v>4.5110000000000001</v>
      </c>
      <c r="AJ514">
        <v>1.7589999999999999</v>
      </c>
      <c r="AK514">
        <v>433</v>
      </c>
      <c r="AL514">
        <v>1.2989999999999999</v>
      </c>
      <c r="AM514">
        <v>199.95099999999999</v>
      </c>
      <c r="AN514">
        <v>800.88900000000001</v>
      </c>
      <c r="AO514">
        <v>175.226</v>
      </c>
      <c r="AP514">
        <v>11.157999999999999</v>
      </c>
      <c r="AQ514">
        <v>8.6329999999999991</v>
      </c>
      <c r="AR514">
        <v>0.87</v>
      </c>
      <c r="AS514">
        <v>171.24</v>
      </c>
      <c r="AT514">
        <v>7523.0410000000002</v>
      </c>
      <c r="AU514">
        <v>1250.6310000000001</v>
      </c>
      <c r="AV514">
        <v>47.963999999999999</v>
      </c>
      <c r="AW514">
        <v>36.923999999999999</v>
      </c>
      <c r="AX514">
        <v>15.109</v>
      </c>
      <c r="AY514">
        <v>2006.6790000000001</v>
      </c>
      <c r="AZ514">
        <v>1149.047</v>
      </c>
      <c r="BA514">
        <v>2.1789999999999998</v>
      </c>
      <c r="BB514" s="8">
        <v>2013</v>
      </c>
      <c r="BC514" s="4">
        <v>0</v>
      </c>
      <c r="BD514" s="11">
        <v>15548</v>
      </c>
      <c r="BE514" s="4">
        <v>67</v>
      </c>
      <c r="BF514" s="4" t="s">
        <v>143</v>
      </c>
      <c r="BG514" s="4" t="s">
        <v>127</v>
      </c>
      <c r="BH514" s="4" t="s">
        <v>117</v>
      </c>
      <c r="BI514" s="4" t="s">
        <v>147</v>
      </c>
      <c r="BJ514" s="4" t="s">
        <v>147</v>
      </c>
      <c r="BK514" s="10">
        <v>1250</v>
      </c>
      <c r="BL514" s="4">
        <v>2</v>
      </c>
      <c r="BM514" s="4" t="s">
        <v>147</v>
      </c>
      <c r="BN514" s="4" t="s">
        <v>147</v>
      </c>
      <c r="BO514" s="4" t="s">
        <v>147</v>
      </c>
      <c r="BP514" s="4" t="s">
        <v>147</v>
      </c>
      <c r="BQ514" s="4" t="s">
        <v>147</v>
      </c>
      <c r="BR514" s="4" t="s">
        <v>147</v>
      </c>
      <c r="BS514" s="4" t="s">
        <v>147</v>
      </c>
      <c r="BT514" s="4" t="s">
        <v>147</v>
      </c>
      <c r="BU514" s="4">
        <v>66.5</v>
      </c>
      <c r="BV514" s="4">
        <v>1.56</v>
      </c>
      <c r="BW514" s="10">
        <f t="shared" si="23"/>
        <v>27.325772518080207</v>
      </c>
      <c r="BX514" s="4">
        <v>30</v>
      </c>
      <c r="BY514" s="10">
        <f t="shared" si="24"/>
        <v>24.033999999999999</v>
      </c>
      <c r="BZ514" s="10">
        <f t="shared" si="25"/>
        <v>45.989900955414008</v>
      </c>
      <c r="CA514" s="4">
        <v>19</v>
      </c>
      <c r="CB514" s="4">
        <v>94</v>
      </c>
      <c r="CC514" s="4">
        <v>0</v>
      </c>
      <c r="CD514" s="4">
        <v>0</v>
      </c>
      <c r="CE514" s="4">
        <v>5</v>
      </c>
      <c r="CF514" s="4">
        <v>5</v>
      </c>
      <c r="CG514" s="4">
        <v>1</v>
      </c>
      <c r="CH514" s="4">
        <v>5</v>
      </c>
      <c r="CI514" s="4">
        <v>5</v>
      </c>
      <c r="CJ514" s="4">
        <v>3</v>
      </c>
      <c r="CK514" s="4">
        <v>3</v>
      </c>
      <c r="CL514" s="4">
        <v>3</v>
      </c>
      <c r="CM514" s="4">
        <v>3</v>
      </c>
      <c r="CN514" s="4">
        <v>3</v>
      </c>
      <c r="CO514" s="4">
        <v>3</v>
      </c>
      <c r="CP514" s="4">
        <v>3</v>
      </c>
      <c r="CQ514" s="4">
        <v>3</v>
      </c>
      <c r="CR514" s="4">
        <v>2</v>
      </c>
      <c r="CS514" s="4">
        <v>1</v>
      </c>
      <c r="CT514" s="4">
        <v>1</v>
      </c>
      <c r="CU514" s="4">
        <v>1</v>
      </c>
      <c r="CV514" s="4">
        <v>1</v>
      </c>
      <c r="CW514" s="4">
        <v>1</v>
      </c>
      <c r="CX514" s="4">
        <v>1</v>
      </c>
      <c r="CY514" s="4">
        <v>6</v>
      </c>
      <c r="CZ514" s="4">
        <v>5</v>
      </c>
      <c r="DA514" s="4">
        <v>6</v>
      </c>
      <c r="DB514" s="4">
        <v>6</v>
      </c>
      <c r="DC514" s="4">
        <v>6</v>
      </c>
      <c r="DD514" s="4">
        <v>6</v>
      </c>
      <c r="DE514" s="4">
        <v>6</v>
      </c>
      <c r="DF514" s="4">
        <v>6</v>
      </c>
      <c r="DG514" s="4">
        <v>5</v>
      </c>
      <c r="DH514" s="4">
        <v>6</v>
      </c>
      <c r="DI514" s="4">
        <v>5</v>
      </c>
      <c r="DJ514" s="4">
        <v>6</v>
      </c>
      <c r="DK514" s="4">
        <v>6</v>
      </c>
      <c r="DL514" s="4">
        <v>7</v>
      </c>
      <c r="DM514" s="4">
        <v>6</v>
      </c>
      <c r="DN514" s="14" t="s">
        <v>150</v>
      </c>
      <c r="DO514" s="4">
        <v>66.5</v>
      </c>
      <c r="DP514" s="4">
        <v>1.56</v>
      </c>
      <c r="DQ514" s="15" t="s">
        <v>155</v>
      </c>
      <c r="DR514" s="4" t="s">
        <v>156</v>
      </c>
    </row>
    <row r="515" spans="1:122" x14ac:dyDescent="0.25">
      <c r="A515" s="3">
        <v>202</v>
      </c>
      <c r="C515">
        <v>2021</v>
      </c>
      <c r="D515">
        <v>2021</v>
      </c>
      <c r="E515" s="1" t="s">
        <v>140</v>
      </c>
      <c r="F515">
        <v>3</v>
      </c>
      <c r="G515" s="3">
        <v>1</v>
      </c>
      <c r="H515">
        <v>1</v>
      </c>
      <c r="I515">
        <v>1</v>
      </c>
      <c r="J515">
        <v>115</v>
      </c>
      <c r="K515">
        <v>0</v>
      </c>
      <c r="L515">
        <v>0</v>
      </c>
      <c r="M515">
        <v>2010</v>
      </c>
      <c r="N515">
        <v>2010</v>
      </c>
      <c r="O515">
        <v>905.65099999999995</v>
      </c>
      <c r="P515">
        <v>1173.134</v>
      </c>
      <c r="Q515">
        <v>53.042000000000002</v>
      </c>
      <c r="R515">
        <v>128.11199999999999</v>
      </c>
      <c r="S515">
        <v>48.359000000000002</v>
      </c>
      <c r="T515">
        <v>26.251000000000001</v>
      </c>
      <c r="U515">
        <v>22.108000000000001</v>
      </c>
      <c r="V515">
        <v>79.933000000000007</v>
      </c>
      <c r="W515">
        <v>18.989000000000001</v>
      </c>
      <c r="X515">
        <v>19.533999999999999</v>
      </c>
      <c r="Y515">
        <v>11.423</v>
      </c>
      <c r="Z515">
        <v>8.8620000000000001</v>
      </c>
      <c r="AA515">
        <v>20188.768</v>
      </c>
      <c r="AB515">
        <v>2.8079999999999998</v>
      </c>
      <c r="AC515">
        <v>3.839</v>
      </c>
      <c r="AD515">
        <v>346.03899999999999</v>
      </c>
      <c r="AE515">
        <v>43.457000000000001</v>
      </c>
      <c r="AF515">
        <v>1.0629999999999999</v>
      </c>
      <c r="AG515">
        <v>1.5129999999999999</v>
      </c>
      <c r="AH515">
        <v>8.1940000000000008</v>
      </c>
      <c r="AI515">
        <v>2.6930000000000001</v>
      </c>
      <c r="AJ515">
        <v>0.61799999999999999</v>
      </c>
      <c r="AK515">
        <v>337.11599999999999</v>
      </c>
      <c r="AL515">
        <v>2.1789999999999998</v>
      </c>
      <c r="AM515">
        <v>1003.061</v>
      </c>
      <c r="AN515">
        <v>1393.739</v>
      </c>
      <c r="AO515">
        <v>157.69300000000001</v>
      </c>
      <c r="AP515">
        <v>8.8640000000000008</v>
      </c>
      <c r="AQ515">
        <v>5.9749999999999996</v>
      </c>
      <c r="AR515">
        <v>0.48699999999999999</v>
      </c>
      <c r="AS515">
        <v>63.258000000000003</v>
      </c>
      <c r="AT515">
        <v>3427.3609999999999</v>
      </c>
      <c r="AU515">
        <v>1526.376</v>
      </c>
      <c r="AV515">
        <v>40.262</v>
      </c>
      <c r="AW515">
        <v>43.762</v>
      </c>
      <c r="AX515">
        <v>15.853999999999999</v>
      </c>
      <c r="AY515">
        <v>2420.09</v>
      </c>
      <c r="AZ515">
        <v>1511.0540000000001</v>
      </c>
      <c r="BA515">
        <v>2.028</v>
      </c>
      <c r="BB515" s="8">
        <v>2021</v>
      </c>
      <c r="BC515" s="4">
        <v>0</v>
      </c>
      <c r="BD515" s="11">
        <v>14994</v>
      </c>
      <c r="BE515" s="4">
        <v>69</v>
      </c>
      <c r="BF515" s="4" t="s">
        <v>143</v>
      </c>
      <c r="BG515" s="4" t="s">
        <v>127</v>
      </c>
      <c r="BH515" s="4" t="s">
        <v>117</v>
      </c>
      <c r="BI515" s="4" t="s">
        <v>147</v>
      </c>
      <c r="BJ515" s="4" t="s">
        <v>148</v>
      </c>
      <c r="BK515" s="10">
        <v>510</v>
      </c>
      <c r="BL515" s="4">
        <v>3</v>
      </c>
      <c r="BM515" s="4" t="s">
        <v>148</v>
      </c>
      <c r="BN515" s="4" t="s">
        <v>148</v>
      </c>
      <c r="BO515" s="4" t="s">
        <v>147</v>
      </c>
      <c r="BP515" s="4" t="s">
        <v>147</v>
      </c>
      <c r="BQ515" s="4" t="s">
        <v>147</v>
      </c>
      <c r="BR515" s="4" t="s">
        <v>147</v>
      </c>
      <c r="BS515" s="4" t="s">
        <v>147</v>
      </c>
      <c r="BT515" s="4" t="s">
        <v>147</v>
      </c>
      <c r="BU515" s="4">
        <v>90.5</v>
      </c>
      <c r="BV515" s="4">
        <v>1.65</v>
      </c>
      <c r="BW515" s="10">
        <f t="shared" si="23"/>
        <v>33.241505968778696</v>
      </c>
      <c r="BX515" s="4">
        <v>34</v>
      </c>
      <c r="BY515" s="10">
        <f t="shared" si="24"/>
        <v>26.777999999999999</v>
      </c>
      <c r="BZ515" s="10">
        <f t="shared" si="25"/>
        <v>57.090866560509539</v>
      </c>
      <c r="CA515" s="4">
        <v>23</v>
      </c>
      <c r="CB515" s="4">
        <v>115</v>
      </c>
      <c r="CC515" s="4">
        <v>0</v>
      </c>
      <c r="CD515" s="4">
        <v>0</v>
      </c>
      <c r="CE515" s="4">
        <v>5</v>
      </c>
      <c r="CF515" s="4">
        <v>5</v>
      </c>
      <c r="CG515" s="4">
        <v>1</v>
      </c>
      <c r="CH515" s="4">
        <v>5</v>
      </c>
      <c r="CI515" s="4">
        <v>5</v>
      </c>
      <c r="CJ515" s="4">
        <v>3</v>
      </c>
      <c r="CK515" s="4">
        <v>3</v>
      </c>
      <c r="CL515" s="4">
        <v>3</v>
      </c>
      <c r="CM515" s="4">
        <v>3</v>
      </c>
      <c r="CN515" s="4">
        <v>3</v>
      </c>
      <c r="CO515" s="4">
        <v>3</v>
      </c>
      <c r="CP515" s="4">
        <v>3</v>
      </c>
      <c r="CQ515" s="4">
        <v>3</v>
      </c>
      <c r="CR515" s="4">
        <v>3</v>
      </c>
      <c r="CS515" s="4">
        <v>2</v>
      </c>
      <c r="CT515" s="4">
        <v>1</v>
      </c>
      <c r="CU515" s="4">
        <v>1</v>
      </c>
      <c r="CV515" s="4">
        <v>1</v>
      </c>
      <c r="CW515" s="4">
        <v>1</v>
      </c>
      <c r="CX515" s="4">
        <v>1</v>
      </c>
      <c r="CY515" s="4">
        <v>6</v>
      </c>
      <c r="CZ515" s="4">
        <v>4</v>
      </c>
      <c r="DA515" s="4">
        <v>5</v>
      </c>
      <c r="DB515" s="4">
        <v>5</v>
      </c>
      <c r="DC515" s="4">
        <v>2</v>
      </c>
      <c r="DD515" s="4">
        <v>6</v>
      </c>
      <c r="DE515" s="4">
        <v>6</v>
      </c>
      <c r="DF515" s="4">
        <v>5</v>
      </c>
      <c r="DG515" s="4">
        <v>4</v>
      </c>
      <c r="DH515" s="4">
        <v>3</v>
      </c>
      <c r="DI515" s="4">
        <v>4</v>
      </c>
      <c r="DJ515" s="4">
        <v>6</v>
      </c>
      <c r="DK515" s="4">
        <v>7</v>
      </c>
      <c r="DL515" s="4">
        <v>2</v>
      </c>
      <c r="DM515" s="4">
        <v>5</v>
      </c>
      <c r="DN515" s="14" t="s">
        <v>150</v>
      </c>
      <c r="DO515" s="4">
        <v>90.5</v>
      </c>
      <c r="DP515" s="4">
        <v>1.65</v>
      </c>
      <c r="DQ515" s="15" t="s">
        <v>154</v>
      </c>
      <c r="DR515" s="4" t="s">
        <v>156</v>
      </c>
    </row>
    <row r="516" spans="1:122" x14ac:dyDescent="0.25">
      <c r="A516" s="3">
        <v>202</v>
      </c>
      <c r="C516">
        <v>2022</v>
      </c>
      <c r="D516">
        <v>2022</v>
      </c>
      <c r="E516" s="1" t="s">
        <v>140</v>
      </c>
      <c r="F516">
        <v>5</v>
      </c>
      <c r="G516" s="3">
        <v>2</v>
      </c>
      <c r="H516">
        <v>1</v>
      </c>
      <c r="I516">
        <v>1</v>
      </c>
      <c r="J516">
        <v>115</v>
      </c>
      <c r="K516">
        <v>0</v>
      </c>
      <c r="L516">
        <v>0</v>
      </c>
      <c r="M516">
        <v>2010</v>
      </c>
      <c r="N516">
        <v>2010</v>
      </c>
      <c r="O516">
        <v>1506.9090000000001</v>
      </c>
      <c r="P516">
        <v>1827.7560000000001</v>
      </c>
      <c r="Q516">
        <v>76.17</v>
      </c>
      <c r="R516">
        <v>200.61500000000001</v>
      </c>
      <c r="S516">
        <v>89.625</v>
      </c>
      <c r="T516">
        <v>64.992999999999995</v>
      </c>
      <c r="U516">
        <v>24.632000000000001</v>
      </c>
      <c r="V516">
        <v>193.505</v>
      </c>
      <c r="W516">
        <v>24.728000000000002</v>
      </c>
      <c r="X516">
        <v>28.622</v>
      </c>
      <c r="Y516">
        <v>15.613</v>
      </c>
      <c r="Z516">
        <v>17.164000000000001</v>
      </c>
      <c r="AA516">
        <v>13814.198</v>
      </c>
      <c r="AB516">
        <v>7.399</v>
      </c>
      <c r="AC516">
        <v>5.335</v>
      </c>
      <c r="AD516">
        <v>258.113</v>
      </c>
      <c r="AE516">
        <v>49.488999999999997</v>
      </c>
      <c r="AF516">
        <v>1.1259999999999999</v>
      </c>
      <c r="AG516">
        <v>1.669</v>
      </c>
      <c r="AH516">
        <v>21.498999999999999</v>
      </c>
      <c r="AI516">
        <v>5.1289999999999996</v>
      </c>
      <c r="AJ516">
        <v>2.5249999999999999</v>
      </c>
      <c r="AK516">
        <v>342.762</v>
      </c>
      <c r="AL516">
        <v>4.4279999999999999</v>
      </c>
      <c r="AM516">
        <v>805.14800000000002</v>
      </c>
      <c r="AN516">
        <v>1138.241</v>
      </c>
      <c r="AO516">
        <v>276.79700000000003</v>
      </c>
      <c r="AP516">
        <v>12.71</v>
      </c>
      <c r="AQ516">
        <v>12.805</v>
      </c>
      <c r="AR516">
        <v>0.96099999999999997</v>
      </c>
      <c r="AS516">
        <v>102.238</v>
      </c>
      <c r="AT516">
        <v>2550.761</v>
      </c>
      <c r="AU516">
        <v>3145.0729999999999</v>
      </c>
      <c r="AV516">
        <v>37.179000000000002</v>
      </c>
      <c r="AW516">
        <v>43.021999999999998</v>
      </c>
      <c r="AX516">
        <v>19.728999999999999</v>
      </c>
      <c r="AY516">
        <v>1686.8030000000001</v>
      </c>
      <c r="AZ516">
        <v>1072.4760000000001</v>
      </c>
      <c r="BA516">
        <v>2.6970000000000001</v>
      </c>
      <c r="BB516" s="8">
        <v>2022</v>
      </c>
      <c r="BC516" s="4">
        <v>0</v>
      </c>
      <c r="BD516" s="11">
        <v>14994</v>
      </c>
      <c r="BE516" s="4">
        <v>69</v>
      </c>
      <c r="BF516" s="4" t="s">
        <v>143</v>
      </c>
      <c r="BG516" s="4" t="s">
        <v>127</v>
      </c>
      <c r="BH516" s="4" t="s">
        <v>117</v>
      </c>
      <c r="BI516" s="4" t="s">
        <v>147</v>
      </c>
      <c r="BJ516" s="4" t="s">
        <v>148</v>
      </c>
      <c r="BK516" s="10">
        <v>510</v>
      </c>
      <c r="BL516" s="4">
        <v>3</v>
      </c>
      <c r="BM516" s="4" t="s">
        <v>148</v>
      </c>
      <c r="BN516" s="4" t="s">
        <v>148</v>
      </c>
      <c r="BO516" s="4" t="s">
        <v>147</v>
      </c>
      <c r="BP516" s="4" t="s">
        <v>147</v>
      </c>
      <c r="BQ516" s="4" t="s">
        <v>147</v>
      </c>
      <c r="BR516" s="4" t="s">
        <v>147</v>
      </c>
      <c r="BS516" s="4" t="s">
        <v>147</v>
      </c>
      <c r="BT516" s="4" t="s">
        <v>147</v>
      </c>
      <c r="BU516" s="4">
        <v>90.5</v>
      </c>
      <c r="BV516" s="4">
        <v>1.65</v>
      </c>
      <c r="BW516" s="10">
        <f t="shared" si="23"/>
        <v>33.241505968778696</v>
      </c>
      <c r="BX516" s="4">
        <v>34</v>
      </c>
      <c r="BY516" s="10">
        <f t="shared" si="24"/>
        <v>26.777999999999999</v>
      </c>
      <c r="BZ516" s="10">
        <f t="shared" si="25"/>
        <v>57.090866560509539</v>
      </c>
      <c r="CA516" s="4">
        <v>23</v>
      </c>
      <c r="CB516" s="4">
        <v>115</v>
      </c>
      <c r="CC516" s="4">
        <v>0</v>
      </c>
      <c r="CD516" s="4">
        <v>0</v>
      </c>
      <c r="CE516" s="4">
        <v>5</v>
      </c>
      <c r="CF516" s="4">
        <v>5</v>
      </c>
      <c r="CG516" s="4">
        <v>1</v>
      </c>
      <c r="CH516" s="4">
        <v>5</v>
      </c>
      <c r="CI516" s="4">
        <v>5</v>
      </c>
      <c r="CJ516" s="4">
        <v>3</v>
      </c>
      <c r="CK516" s="4">
        <v>3</v>
      </c>
      <c r="CL516" s="4">
        <v>3</v>
      </c>
      <c r="CM516" s="4">
        <v>3</v>
      </c>
      <c r="CN516" s="4">
        <v>3</v>
      </c>
      <c r="CO516" s="4">
        <v>3</v>
      </c>
      <c r="CP516" s="4">
        <v>3</v>
      </c>
      <c r="CQ516" s="4">
        <v>3</v>
      </c>
      <c r="CR516" s="4">
        <v>3</v>
      </c>
      <c r="CS516" s="4">
        <v>2</v>
      </c>
      <c r="CT516" s="4">
        <v>1</v>
      </c>
      <c r="CU516" s="4">
        <v>1</v>
      </c>
      <c r="CV516" s="4">
        <v>1</v>
      </c>
      <c r="CW516" s="4">
        <v>1</v>
      </c>
      <c r="CX516" s="4">
        <v>1</v>
      </c>
      <c r="CY516" s="4">
        <v>6</v>
      </c>
      <c r="CZ516" s="4">
        <v>4</v>
      </c>
      <c r="DA516" s="4">
        <v>5</v>
      </c>
      <c r="DB516" s="4">
        <v>5</v>
      </c>
      <c r="DC516" s="4">
        <v>2</v>
      </c>
      <c r="DD516" s="4">
        <v>6</v>
      </c>
      <c r="DE516" s="4">
        <v>6</v>
      </c>
      <c r="DF516" s="4">
        <v>5</v>
      </c>
      <c r="DG516" s="4">
        <v>4</v>
      </c>
      <c r="DH516" s="4">
        <v>3</v>
      </c>
      <c r="DI516" s="4">
        <v>4</v>
      </c>
      <c r="DJ516" s="4">
        <v>6</v>
      </c>
      <c r="DK516" s="4">
        <v>7</v>
      </c>
      <c r="DL516" s="4">
        <v>2</v>
      </c>
      <c r="DM516" s="4">
        <v>5</v>
      </c>
      <c r="DN516" s="14" t="s">
        <v>150</v>
      </c>
      <c r="DO516" s="4">
        <v>90.5</v>
      </c>
      <c r="DP516" s="4">
        <v>1.65</v>
      </c>
      <c r="DQ516" s="15" t="s">
        <v>154</v>
      </c>
      <c r="DR516" s="4" t="s">
        <v>156</v>
      </c>
    </row>
    <row r="517" spans="1:122" x14ac:dyDescent="0.25">
      <c r="A517" s="3">
        <v>202</v>
      </c>
      <c r="C517">
        <v>2023</v>
      </c>
      <c r="D517">
        <v>2023</v>
      </c>
      <c r="E517" s="1" t="s">
        <v>140</v>
      </c>
      <c r="F517">
        <v>0</v>
      </c>
      <c r="G517" s="3">
        <v>3</v>
      </c>
      <c r="H517">
        <v>1</v>
      </c>
      <c r="I517">
        <v>1</v>
      </c>
      <c r="J517">
        <v>115</v>
      </c>
      <c r="K517">
        <v>0</v>
      </c>
      <c r="L517">
        <v>0</v>
      </c>
      <c r="M517">
        <v>2010</v>
      </c>
      <c r="N517">
        <v>2010</v>
      </c>
      <c r="O517">
        <v>1607.4059999999999</v>
      </c>
      <c r="P517">
        <v>1843.877</v>
      </c>
      <c r="Q517">
        <v>88.850999999999999</v>
      </c>
      <c r="R517">
        <v>176.50299999999999</v>
      </c>
      <c r="S517">
        <v>85.433999999999997</v>
      </c>
      <c r="T517">
        <v>66.834000000000003</v>
      </c>
      <c r="U517">
        <v>18.600999999999999</v>
      </c>
      <c r="V517">
        <v>235.47399999999999</v>
      </c>
      <c r="W517">
        <v>29.844999999999999</v>
      </c>
      <c r="X517">
        <v>32.639000000000003</v>
      </c>
      <c r="Y517">
        <v>18.329999999999998</v>
      </c>
      <c r="Z517">
        <v>11.887</v>
      </c>
      <c r="AA517">
        <v>7777.8890000000001</v>
      </c>
      <c r="AB517">
        <v>4.6879999999999997</v>
      </c>
      <c r="AC517">
        <v>4.8369999999999997</v>
      </c>
      <c r="AD517">
        <v>143.02199999999999</v>
      </c>
      <c r="AE517">
        <v>112.233</v>
      </c>
      <c r="AF517">
        <v>2.0489999999999999</v>
      </c>
      <c r="AG517">
        <v>1.754</v>
      </c>
      <c r="AH517">
        <v>18.562999999999999</v>
      </c>
      <c r="AI517">
        <v>4.1280000000000001</v>
      </c>
      <c r="AJ517">
        <v>1.486</v>
      </c>
      <c r="AK517">
        <v>291.44900000000001</v>
      </c>
      <c r="AL517">
        <v>37.555</v>
      </c>
      <c r="AM517">
        <v>971.38599999999997</v>
      </c>
      <c r="AN517">
        <v>1263.115</v>
      </c>
      <c r="AO517">
        <v>187.857</v>
      </c>
      <c r="AP517">
        <v>19.66</v>
      </c>
      <c r="AQ517">
        <v>10.619</v>
      </c>
      <c r="AR517">
        <v>1.0620000000000001</v>
      </c>
      <c r="AS517">
        <v>139.12299999999999</v>
      </c>
      <c r="AT517">
        <v>4218.4459999999999</v>
      </c>
      <c r="AU517">
        <v>2574.873</v>
      </c>
      <c r="AV517">
        <v>43.03</v>
      </c>
      <c r="AW517">
        <v>37.991999999999997</v>
      </c>
      <c r="AX517">
        <v>19.071000000000002</v>
      </c>
      <c r="AY517">
        <v>1009.9829999999999</v>
      </c>
      <c r="AZ517">
        <v>679.28899999999999</v>
      </c>
      <c r="BA517">
        <v>2.1619999999999999</v>
      </c>
      <c r="BB517" s="8">
        <v>2023</v>
      </c>
      <c r="BC517" s="4">
        <v>0</v>
      </c>
      <c r="BD517" s="11">
        <v>14994</v>
      </c>
      <c r="BE517" s="4">
        <v>69</v>
      </c>
      <c r="BF517" s="4" t="s">
        <v>143</v>
      </c>
      <c r="BG517" s="4" t="s">
        <v>127</v>
      </c>
      <c r="BH517" s="4" t="s">
        <v>117</v>
      </c>
      <c r="BI517" s="4" t="s">
        <v>147</v>
      </c>
      <c r="BJ517" s="4" t="s">
        <v>148</v>
      </c>
      <c r="BK517" s="10">
        <v>510</v>
      </c>
      <c r="BL517" s="4">
        <v>3</v>
      </c>
      <c r="BM517" s="4" t="s">
        <v>148</v>
      </c>
      <c r="BN517" s="4" t="s">
        <v>148</v>
      </c>
      <c r="BO517" s="4" t="s">
        <v>147</v>
      </c>
      <c r="BP517" s="4" t="s">
        <v>147</v>
      </c>
      <c r="BQ517" s="4" t="s">
        <v>147</v>
      </c>
      <c r="BR517" s="4" t="s">
        <v>147</v>
      </c>
      <c r="BS517" s="4" t="s">
        <v>147</v>
      </c>
      <c r="BT517" s="4" t="s">
        <v>147</v>
      </c>
      <c r="BU517" s="4">
        <v>90.5</v>
      </c>
      <c r="BV517" s="4">
        <v>1.65</v>
      </c>
      <c r="BW517" s="10">
        <f t="shared" si="23"/>
        <v>33.241505968778696</v>
      </c>
      <c r="BX517" s="4">
        <v>34</v>
      </c>
      <c r="BY517" s="10">
        <f t="shared" si="24"/>
        <v>26.777999999999999</v>
      </c>
      <c r="BZ517" s="10">
        <f t="shared" si="25"/>
        <v>57.090866560509539</v>
      </c>
      <c r="CA517" s="4">
        <v>23</v>
      </c>
      <c r="CB517" s="4">
        <v>115</v>
      </c>
      <c r="CC517" s="4">
        <v>0</v>
      </c>
      <c r="CD517" s="4">
        <v>0</v>
      </c>
      <c r="CE517" s="4">
        <v>5</v>
      </c>
      <c r="CF517" s="4">
        <v>5</v>
      </c>
      <c r="CG517" s="4">
        <v>1</v>
      </c>
      <c r="CH517" s="4">
        <v>5</v>
      </c>
      <c r="CI517" s="4">
        <v>5</v>
      </c>
      <c r="CJ517" s="4">
        <v>3</v>
      </c>
      <c r="CK517" s="4">
        <v>3</v>
      </c>
      <c r="CL517" s="4">
        <v>3</v>
      </c>
      <c r="CM517" s="4">
        <v>3</v>
      </c>
      <c r="CN517" s="4">
        <v>3</v>
      </c>
      <c r="CO517" s="4">
        <v>3</v>
      </c>
      <c r="CP517" s="4">
        <v>3</v>
      </c>
      <c r="CQ517" s="4">
        <v>3</v>
      </c>
      <c r="CR517" s="4">
        <v>3</v>
      </c>
      <c r="CS517" s="4">
        <v>2</v>
      </c>
      <c r="CT517" s="4">
        <v>1</v>
      </c>
      <c r="CU517" s="4">
        <v>1</v>
      </c>
      <c r="CV517" s="4">
        <v>1</v>
      </c>
      <c r="CW517" s="4">
        <v>1</v>
      </c>
      <c r="CX517" s="4">
        <v>1</v>
      </c>
      <c r="CY517" s="4">
        <v>6</v>
      </c>
      <c r="CZ517" s="4">
        <v>4</v>
      </c>
      <c r="DA517" s="4">
        <v>5</v>
      </c>
      <c r="DB517" s="4">
        <v>5</v>
      </c>
      <c r="DC517" s="4">
        <v>2</v>
      </c>
      <c r="DD517" s="4">
        <v>6</v>
      </c>
      <c r="DE517" s="4">
        <v>6</v>
      </c>
      <c r="DF517" s="4">
        <v>5</v>
      </c>
      <c r="DG517" s="4">
        <v>4</v>
      </c>
      <c r="DH517" s="4">
        <v>3</v>
      </c>
      <c r="DI517" s="4">
        <v>4</v>
      </c>
      <c r="DJ517" s="4">
        <v>6</v>
      </c>
      <c r="DK517" s="4">
        <v>7</v>
      </c>
      <c r="DL517" s="4">
        <v>2</v>
      </c>
      <c r="DM517" s="4">
        <v>5</v>
      </c>
      <c r="DN517" s="14" t="s">
        <v>150</v>
      </c>
      <c r="DO517" s="4">
        <v>90.5</v>
      </c>
      <c r="DP517" s="4">
        <v>1.65</v>
      </c>
      <c r="DQ517" s="15" t="s">
        <v>154</v>
      </c>
      <c r="DR517" s="4" t="s">
        <v>156</v>
      </c>
    </row>
    <row r="518" spans="1:122" x14ac:dyDescent="0.25">
      <c r="A518" s="1">
        <v>203</v>
      </c>
      <c r="C518">
        <v>2031</v>
      </c>
      <c r="D518">
        <v>2031</v>
      </c>
      <c r="E518" s="1" t="s">
        <v>141</v>
      </c>
      <c r="F518">
        <v>1</v>
      </c>
      <c r="G518" s="1">
        <v>1</v>
      </c>
      <c r="H518">
        <v>1</v>
      </c>
      <c r="I518">
        <v>1</v>
      </c>
      <c r="J518">
        <v>110</v>
      </c>
      <c r="K518">
        <v>0</v>
      </c>
      <c r="L518">
        <v>0</v>
      </c>
      <c r="M518">
        <v>2010</v>
      </c>
      <c r="N518">
        <v>2010</v>
      </c>
      <c r="O518">
        <v>1414.818</v>
      </c>
      <c r="P518">
        <v>2333.2049999999999</v>
      </c>
      <c r="Q518">
        <v>96.417000000000002</v>
      </c>
      <c r="R518">
        <v>258.66899999999998</v>
      </c>
      <c r="S518">
        <v>106.42700000000001</v>
      </c>
      <c r="T518">
        <v>74.677999999999997</v>
      </c>
      <c r="U518">
        <v>31.748999999999999</v>
      </c>
      <c r="V518">
        <v>371.72399999999999</v>
      </c>
      <c r="W518">
        <v>22.573</v>
      </c>
      <c r="X518">
        <v>26.401</v>
      </c>
      <c r="Y518">
        <v>40.222000000000001</v>
      </c>
      <c r="Z518">
        <v>17.626999999999999</v>
      </c>
      <c r="AA518">
        <v>2188.8890000000001</v>
      </c>
      <c r="AB518">
        <v>5.8570000000000002</v>
      </c>
      <c r="AC518">
        <v>12.834</v>
      </c>
      <c r="AD518">
        <v>126.02800000000001</v>
      </c>
      <c r="AE518">
        <v>17.728000000000002</v>
      </c>
      <c r="AF518">
        <v>1.7609999999999999</v>
      </c>
      <c r="AG518">
        <v>2.036</v>
      </c>
      <c r="AH518">
        <v>17.753</v>
      </c>
      <c r="AI518">
        <v>5.4889999999999999</v>
      </c>
      <c r="AJ518">
        <v>1.349</v>
      </c>
      <c r="AK518">
        <v>400.38900000000001</v>
      </c>
      <c r="AL518">
        <v>7.8440000000000003</v>
      </c>
      <c r="AM518">
        <v>805.3</v>
      </c>
      <c r="AN518">
        <v>1485.425</v>
      </c>
      <c r="AO518">
        <v>337.47</v>
      </c>
      <c r="AP518">
        <v>16.739999999999998</v>
      </c>
      <c r="AQ518">
        <v>11.215999999999999</v>
      </c>
      <c r="AR518">
        <v>0.92900000000000005</v>
      </c>
      <c r="AS518">
        <v>196.96199999999999</v>
      </c>
      <c r="AT518">
        <v>3649.962</v>
      </c>
      <c r="AU518">
        <v>2918.2</v>
      </c>
      <c r="AV518">
        <v>36.607999999999997</v>
      </c>
      <c r="AW518">
        <v>44.927999999999997</v>
      </c>
      <c r="AX518">
        <v>18.423999999999999</v>
      </c>
      <c r="AY518">
        <v>382.47199999999998</v>
      </c>
      <c r="AZ518">
        <v>314.07799999999997</v>
      </c>
      <c r="BA518">
        <v>2.34</v>
      </c>
      <c r="BB518" s="8">
        <v>2031</v>
      </c>
      <c r="BC518" s="4">
        <v>1</v>
      </c>
      <c r="BD518" s="11">
        <v>7372</v>
      </c>
      <c r="BE518" s="4">
        <v>89</v>
      </c>
      <c r="BF518" s="4" t="s">
        <v>144</v>
      </c>
      <c r="BG518" s="4" t="s">
        <v>127</v>
      </c>
      <c r="BH518" s="4" t="s">
        <v>117</v>
      </c>
      <c r="BI518" s="4" t="s">
        <v>147</v>
      </c>
      <c r="BJ518" s="4" t="s">
        <v>148</v>
      </c>
      <c r="BK518" s="10">
        <v>1700</v>
      </c>
      <c r="BL518" s="4">
        <v>1</v>
      </c>
      <c r="BM518" s="4" t="s">
        <v>147</v>
      </c>
      <c r="BN518" s="4" t="s">
        <v>147</v>
      </c>
      <c r="BO518" s="4" t="s">
        <v>147</v>
      </c>
      <c r="BP518" s="4" t="s">
        <v>147</v>
      </c>
      <c r="BQ518" s="4" t="s">
        <v>147</v>
      </c>
      <c r="BR518" s="4" t="s">
        <v>147</v>
      </c>
      <c r="BS518" s="4" t="s">
        <v>147</v>
      </c>
      <c r="BT518" s="4" t="s">
        <v>147</v>
      </c>
      <c r="BU518" s="4">
        <v>53.2</v>
      </c>
      <c r="BV518" s="4">
        <v>1.59</v>
      </c>
      <c r="BW518" s="10">
        <f t="shared" ref="BW518:BW581" si="26">BU518/BV518^2</f>
        <v>21.043471381670027</v>
      </c>
      <c r="BX518" s="4">
        <v>22</v>
      </c>
      <c r="BY518" s="10">
        <f t="shared" si="24"/>
        <v>19.802</v>
      </c>
      <c r="BZ518" s="10">
        <f t="shared" si="25"/>
        <v>31.219681847133753</v>
      </c>
      <c r="CA518" s="4">
        <v>7</v>
      </c>
      <c r="CB518" s="4">
        <v>82</v>
      </c>
      <c r="CC518" s="4">
        <v>0</v>
      </c>
      <c r="CD518" s="4">
        <v>1</v>
      </c>
      <c r="CE518" s="4">
        <v>3</v>
      </c>
      <c r="CF518" s="4">
        <v>4</v>
      </c>
      <c r="CG518" s="4">
        <v>3</v>
      </c>
      <c r="CH518" s="4">
        <v>3</v>
      </c>
      <c r="CI518" s="4">
        <v>2</v>
      </c>
      <c r="CJ518" s="4">
        <v>2</v>
      </c>
      <c r="CK518" s="4">
        <v>2</v>
      </c>
      <c r="CL518" s="4">
        <v>1</v>
      </c>
      <c r="CM518" s="4">
        <v>1</v>
      </c>
      <c r="CN518" s="4">
        <v>1</v>
      </c>
      <c r="CO518" s="4">
        <v>1</v>
      </c>
      <c r="CP518" s="4">
        <v>1</v>
      </c>
      <c r="CQ518" s="4">
        <v>2</v>
      </c>
      <c r="CR518" s="4">
        <v>1</v>
      </c>
      <c r="CS518" s="4">
        <v>1</v>
      </c>
      <c r="CT518" s="4">
        <v>1</v>
      </c>
      <c r="CU518" s="4">
        <v>2</v>
      </c>
      <c r="CV518" s="4">
        <v>1</v>
      </c>
      <c r="CW518" s="4">
        <v>1</v>
      </c>
      <c r="CX518" s="4">
        <v>1</v>
      </c>
      <c r="CY518" s="4">
        <v>5</v>
      </c>
      <c r="CZ518" s="4">
        <v>3</v>
      </c>
      <c r="DA518" s="4">
        <v>4</v>
      </c>
      <c r="DB518" s="4">
        <v>5</v>
      </c>
      <c r="DC518" s="4">
        <v>4</v>
      </c>
      <c r="DD518" s="4">
        <v>2</v>
      </c>
      <c r="DE518" s="4">
        <v>1</v>
      </c>
      <c r="DF518" s="4">
        <v>4</v>
      </c>
      <c r="DG518" s="4">
        <v>4</v>
      </c>
      <c r="DH518" s="4">
        <v>4</v>
      </c>
      <c r="DI518" s="4">
        <v>4</v>
      </c>
      <c r="DJ518" s="4">
        <v>7</v>
      </c>
      <c r="DK518" s="4">
        <v>7</v>
      </c>
      <c r="DL518" s="4">
        <v>1</v>
      </c>
      <c r="DM518" s="4">
        <v>7</v>
      </c>
      <c r="DN518" s="14" t="s">
        <v>151</v>
      </c>
      <c r="DO518" s="4">
        <v>53.2</v>
      </c>
      <c r="DP518" s="4">
        <v>1.59</v>
      </c>
      <c r="DQ518" s="15" t="s">
        <v>155</v>
      </c>
      <c r="DR518" s="4" t="s">
        <v>155</v>
      </c>
    </row>
    <row r="519" spans="1:122" x14ac:dyDescent="0.25">
      <c r="A519" s="3">
        <v>204</v>
      </c>
      <c r="C519">
        <v>2041</v>
      </c>
      <c r="D519">
        <v>2041</v>
      </c>
      <c r="E519" s="1" t="s">
        <v>141</v>
      </c>
      <c r="F519">
        <v>3</v>
      </c>
      <c r="G519" s="3">
        <v>1</v>
      </c>
      <c r="H519">
        <v>1</v>
      </c>
      <c r="I519">
        <v>1</v>
      </c>
      <c r="J519">
        <v>109</v>
      </c>
      <c r="K519">
        <v>0</v>
      </c>
      <c r="L519">
        <v>0</v>
      </c>
      <c r="M519">
        <v>2010</v>
      </c>
      <c r="N519">
        <v>2010</v>
      </c>
      <c r="O519">
        <v>1265.713</v>
      </c>
      <c r="P519">
        <v>2171.7249999999999</v>
      </c>
      <c r="Q519">
        <v>92.075999999999993</v>
      </c>
      <c r="R519">
        <v>223.131</v>
      </c>
      <c r="S519">
        <v>112.82899999999999</v>
      </c>
      <c r="T519">
        <v>79.793000000000006</v>
      </c>
      <c r="U519">
        <v>33.036000000000001</v>
      </c>
      <c r="V519">
        <v>287.97000000000003</v>
      </c>
      <c r="W519">
        <v>45.170999999999999</v>
      </c>
      <c r="X519">
        <v>27.64</v>
      </c>
      <c r="Y519">
        <v>11.58</v>
      </c>
      <c r="Z519">
        <v>16.658999999999999</v>
      </c>
      <c r="AA519">
        <v>8638.69</v>
      </c>
      <c r="AB519">
        <v>4.3920000000000003</v>
      </c>
      <c r="AC519">
        <v>4.9470000000000001</v>
      </c>
      <c r="AD519">
        <v>142.92599999999999</v>
      </c>
      <c r="AE519">
        <v>30.88</v>
      </c>
      <c r="AF519">
        <v>1.2889999999999999</v>
      </c>
      <c r="AG519">
        <v>2.1110000000000002</v>
      </c>
      <c r="AH519">
        <v>19.393000000000001</v>
      </c>
      <c r="AI519">
        <v>4.5549999999999997</v>
      </c>
      <c r="AJ519">
        <v>1.9930000000000001</v>
      </c>
      <c r="AK519">
        <v>368.74599999999998</v>
      </c>
      <c r="AL519">
        <v>5.0990000000000002</v>
      </c>
      <c r="AM519">
        <v>1763.79</v>
      </c>
      <c r="AN519">
        <v>2496.9229999999998</v>
      </c>
      <c r="AO519">
        <v>304.82</v>
      </c>
      <c r="AP519">
        <v>14.398999999999999</v>
      </c>
      <c r="AQ519">
        <v>19.791</v>
      </c>
      <c r="AR519">
        <v>1.353</v>
      </c>
      <c r="AS519">
        <v>124.584</v>
      </c>
      <c r="AT519">
        <v>5827.482</v>
      </c>
      <c r="AU519">
        <v>2784.0039999999999</v>
      </c>
      <c r="AV519">
        <v>37.869999999999997</v>
      </c>
      <c r="AW519">
        <v>41.268999999999998</v>
      </c>
      <c r="AX519">
        <v>20.834</v>
      </c>
      <c r="AY519">
        <v>1337.2840000000001</v>
      </c>
      <c r="AZ519">
        <v>1023.89</v>
      </c>
      <c r="BA519">
        <v>3.16</v>
      </c>
      <c r="BB519" s="8">
        <v>2041</v>
      </c>
      <c r="BC519" s="4">
        <v>1</v>
      </c>
      <c r="BD519" s="11">
        <v>14660</v>
      </c>
      <c r="BE519" s="4">
        <v>70</v>
      </c>
      <c r="BF519" s="4" t="s">
        <v>143</v>
      </c>
      <c r="BG519" s="4" t="s">
        <v>130</v>
      </c>
      <c r="BH519" s="4" t="s">
        <v>118</v>
      </c>
      <c r="BI519" s="4" t="s">
        <v>148</v>
      </c>
      <c r="BJ519" s="4" t="s">
        <v>147</v>
      </c>
      <c r="BK519" s="10">
        <v>850</v>
      </c>
      <c r="BL519" s="4">
        <v>3</v>
      </c>
      <c r="BM519" s="4" t="s">
        <v>148</v>
      </c>
      <c r="BN519" s="4" t="s">
        <v>147</v>
      </c>
      <c r="BO519" s="4" t="s">
        <v>147</v>
      </c>
      <c r="BP519" s="4" t="s">
        <v>147</v>
      </c>
      <c r="BQ519" s="4" t="s">
        <v>147</v>
      </c>
      <c r="BR519" s="4" t="s">
        <v>147</v>
      </c>
      <c r="BS519" s="4" t="s">
        <v>147</v>
      </c>
      <c r="BT519" s="4" t="s">
        <v>147</v>
      </c>
      <c r="BU519" s="4">
        <v>95</v>
      </c>
      <c r="BV519" s="4">
        <v>1.75</v>
      </c>
      <c r="BW519" s="10">
        <f t="shared" si="26"/>
        <v>31.020408163265305</v>
      </c>
      <c r="BX519" s="4">
        <v>36</v>
      </c>
      <c r="BY519" s="10">
        <f t="shared" si="24"/>
        <v>27.835999999999999</v>
      </c>
      <c r="BZ519" s="10">
        <f t="shared" si="25"/>
        <v>61.691313375796163</v>
      </c>
      <c r="CA519" s="4">
        <v>26</v>
      </c>
      <c r="CB519" s="4">
        <v>120</v>
      </c>
      <c r="CC519" s="4">
        <v>1</v>
      </c>
      <c r="CD519" s="4">
        <v>1</v>
      </c>
      <c r="CE519" s="4">
        <v>5</v>
      </c>
      <c r="CF519" s="4">
        <v>5</v>
      </c>
      <c r="CG519" s="4">
        <v>1</v>
      </c>
      <c r="CH519" s="4">
        <v>5</v>
      </c>
      <c r="CI519" s="4">
        <v>5</v>
      </c>
      <c r="CJ519" s="4">
        <v>3</v>
      </c>
      <c r="CK519" s="4">
        <v>3</v>
      </c>
      <c r="CL519" s="4">
        <v>3</v>
      </c>
      <c r="CM519" s="4">
        <v>3</v>
      </c>
      <c r="CN519" s="4">
        <v>3</v>
      </c>
      <c r="CO519" s="4">
        <v>3</v>
      </c>
      <c r="CP519" s="4">
        <v>3</v>
      </c>
      <c r="CQ519" s="4">
        <v>3</v>
      </c>
      <c r="CR519" s="4">
        <v>3</v>
      </c>
      <c r="CS519" s="4">
        <v>1</v>
      </c>
      <c r="CT519" s="4">
        <v>1</v>
      </c>
      <c r="CU519" s="4">
        <v>1</v>
      </c>
      <c r="CV519" s="4">
        <v>1</v>
      </c>
      <c r="CW519" s="4">
        <v>1</v>
      </c>
      <c r="CX519" s="4">
        <v>1</v>
      </c>
      <c r="CY519" s="4">
        <v>5</v>
      </c>
      <c r="CZ519" s="4">
        <v>6</v>
      </c>
      <c r="DA519" s="4">
        <v>4</v>
      </c>
      <c r="DB519" s="4">
        <v>4</v>
      </c>
      <c r="DC519" s="4">
        <v>2</v>
      </c>
      <c r="DD519" s="4">
        <v>6</v>
      </c>
      <c r="DE519" s="4">
        <v>4</v>
      </c>
      <c r="DF519" s="4">
        <v>4</v>
      </c>
      <c r="DG519" s="4">
        <v>4</v>
      </c>
      <c r="DH519" s="4">
        <v>6</v>
      </c>
      <c r="DI519" s="4">
        <v>6</v>
      </c>
      <c r="DJ519" s="4">
        <v>4</v>
      </c>
      <c r="DK519" s="4">
        <v>2</v>
      </c>
      <c r="DL519" s="4">
        <v>6</v>
      </c>
      <c r="DM519" s="4">
        <v>4</v>
      </c>
      <c r="DN519" s="14" t="s">
        <v>150</v>
      </c>
      <c r="DO519" s="4">
        <v>95</v>
      </c>
      <c r="DP519" s="4">
        <v>1.75</v>
      </c>
      <c r="DQ519" s="15" t="s">
        <v>154</v>
      </c>
      <c r="DR519" s="4" t="s">
        <v>156</v>
      </c>
    </row>
    <row r="520" spans="1:122" x14ac:dyDescent="0.25">
      <c r="A520" s="3">
        <v>204</v>
      </c>
      <c r="C520">
        <v>2042</v>
      </c>
      <c r="D520">
        <v>2042</v>
      </c>
      <c r="E520" s="1" t="s">
        <v>141</v>
      </c>
      <c r="F520">
        <v>5</v>
      </c>
      <c r="G520" s="3">
        <v>2</v>
      </c>
      <c r="H520">
        <v>1</v>
      </c>
      <c r="I520">
        <v>1</v>
      </c>
      <c r="J520">
        <v>109</v>
      </c>
      <c r="K520">
        <v>0</v>
      </c>
      <c r="L520">
        <v>0</v>
      </c>
      <c r="M520">
        <v>2010</v>
      </c>
      <c r="N520">
        <v>2010</v>
      </c>
      <c r="O520">
        <v>2079.6030000000001</v>
      </c>
      <c r="P520">
        <v>2316.4349999999999</v>
      </c>
      <c r="Q520">
        <v>79.331999999999994</v>
      </c>
      <c r="R520">
        <v>325.19799999999998</v>
      </c>
      <c r="S520">
        <v>82.691000000000003</v>
      </c>
      <c r="T520">
        <v>41.686</v>
      </c>
      <c r="U520">
        <v>41.005000000000003</v>
      </c>
      <c r="V520">
        <v>171.59200000000001</v>
      </c>
      <c r="W520">
        <v>24.756</v>
      </c>
      <c r="X520">
        <v>27.497</v>
      </c>
      <c r="Y520">
        <v>19.004000000000001</v>
      </c>
      <c r="Z520">
        <v>25.402999999999999</v>
      </c>
      <c r="AA520">
        <v>8037.7330000000002</v>
      </c>
      <c r="AB520">
        <v>2.7669999999999999</v>
      </c>
      <c r="AC520">
        <v>6.0679999999999996</v>
      </c>
      <c r="AD520">
        <v>143.517</v>
      </c>
      <c r="AE520">
        <v>243.55600000000001</v>
      </c>
      <c r="AF520">
        <v>2.524</v>
      </c>
      <c r="AG520">
        <v>1.89</v>
      </c>
      <c r="AH520">
        <v>20.984000000000002</v>
      </c>
      <c r="AI520">
        <v>4.3479999999999999</v>
      </c>
      <c r="AJ520">
        <v>1.698</v>
      </c>
      <c r="AK520">
        <v>620.36900000000003</v>
      </c>
      <c r="AL520">
        <v>2.6619999999999999</v>
      </c>
      <c r="AM520">
        <v>907.84100000000001</v>
      </c>
      <c r="AN520">
        <v>1156.2829999999999</v>
      </c>
      <c r="AO520">
        <v>256.71199999999999</v>
      </c>
      <c r="AP520">
        <v>13.500999999999999</v>
      </c>
      <c r="AQ520">
        <v>9.3030000000000008</v>
      </c>
      <c r="AR520">
        <v>1.171</v>
      </c>
      <c r="AS520">
        <v>187.55799999999999</v>
      </c>
      <c r="AT520">
        <v>3904.5320000000002</v>
      </c>
      <c r="AU520">
        <v>2868.6219999999998</v>
      </c>
      <c r="AV520">
        <v>30.417000000000002</v>
      </c>
      <c r="AW520">
        <v>55.27</v>
      </c>
      <c r="AX520">
        <v>14.313000000000001</v>
      </c>
      <c r="AY520">
        <v>937.69</v>
      </c>
      <c r="AZ520">
        <v>569.46900000000005</v>
      </c>
      <c r="BA520">
        <v>2.7949999999999999</v>
      </c>
      <c r="BB520" s="8">
        <v>2042</v>
      </c>
      <c r="BC520" s="4">
        <v>1</v>
      </c>
      <c r="BD520" s="11">
        <v>14660</v>
      </c>
      <c r="BE520" s="4">
        <v>70</v>
      </c>
      <c r="BF520" s="4" t="s">
        <v>143</v>
      </c>
      <c r="BG520" s="4" t="s">
        <v>130</v>
      </c>
      <c r="BH520" s="4" t="s">
        <v>118</v>
      </c>
      <c r="BI520" s="4" t="s">
        <v>148</v>
      </c>
      <c r="BJ520" s="4" t="s">
        <v>147</v>
      </c>
      <c r="BK520" s="10">
        <v>850</v>
      </c>
      <c r="BL520" s="4">
        <v>3</v>
      </c>
      <c r="BM520" s="4" t="s">
        <v>148</v>
      </c>
      <c r="BN520" s="4" t="s">
        <v>147</v>
      </c>
      <c r="BO520" s="4" t="s">
        <v>147</v>
      </c>
      <c r="BP520" s="4" t="s">
        <v>147</v>
      </c>
      <c r="BQ520" s="4" t="s">
        <v>147</v>
      </c>
      <c r="BR520" s="4" t="s">
        <v>147</v>
      </c>
      <c r="BS520" s="4" t="s">
        <v>147</v>
      </c>
      <c r="BT520" s="4" t="s">
        <v>147</v>
      </c>
      <c r="BU520" s="4">
        <v>95</v>
      </c>
      <c r="BV520" s="4">
        <v>1.75</v>
      </c>
      <c r="BW520" s="10">
        <f t="shared" si="26"/>
        <v>31.020408163265305</v>
      </c>
      <c r="BX520" s="4">
        <v>36</v>
      </c>
      <c r="BY520" s="10">
        <f t="shared" si="24"/>
        <v>27.835999999999999</v>
      </c>
      <c r="BZ520" s="10">
        <f t="shared" si="25"/>
        <v>61.691313375796163</v>
      </c>
      <c r="CA520" s="4">
        <v>26</v>
      </c>
      <c r="CB520" s="4">
        <v>120</v>
      </c>
      <c r="CC520" s="4">
        <v>1</v>
      </c>
      <c r="CD520" s="4">
        <v>1</v>
      </c>
      <c r="CE520" s="4">
        <v>5</v>
      </c>
      <c r="CF520" s="4">
        <v>5</v>
      </c>
      <c r="CG520" s="4">
        <v>1</v>
      </c>
      <c r="CH520" s="4">
        <v>5</v>
      </c>
      <c r="CI520" s="4">
        <v>5</v>
      </c>
      <c r="CJ520" s="4">
        <v>3</v>
      </c>
      <c r="CK520" s="4">
        <v>3</v>
      </c>
      <c r="CL520" s="4">
        <v>3</v>
      </c>
      <c r="CM520" s="4">
        <v>3</v>
      </c>
      <c r="CN520" s="4">
        <v>3</v>
      </c>
      <c r="CO520" s="4">
        <v>3</v>
      </c>
      <c r="CP520" s="4">
        <v>3</v>
      </c>
      <c r="CQ520" s="4">
        <v>3</v>
      </c>
      <c r="CR520" s="4">
        <v>3</v>
      </c>
      <c r="CS520" s="4">
        <v>1</v>
      </c>
      <c r="CT520" s="4">
        <v>1</v>
      </c>
      <c r="CU520" s="4">
        <v>1</v>
      </c>
      <c r="CV520" s="4">
        <v>1</v>
      </c>
      <c r="CW520" s="4">
        <v>1</v>
      </c>
      <c r="CX520" s="4">
        <v>1</v>
      </c>
      <c r="CY520" s="4">
        <v>5</v>
      </c>
      <c r="CZ520" s="4">
        <v>6</v>
      </c>
      <c r="DA520" s="4">
        <v>4</v>
      </c>
      <c r="DB520" s="4">
        <v>4</v>
      </c>
      <c r="DC520" s="4">
        <v>2</v>
      </c>
      <c r="DD520" s="4">
        <v>6</v>
      </c>
      <c r="DE520" s="4">
        <v>4</v>
      </c>
      <c r="DF520" s="4">
        <v>4</v>
      </c>
      <c r="DG520" s="4">
        <v>4</v>
      </c>
      <c r="DH520" s="4">
        <v>6</v>
      </c>
      <c r="DI520" s="4">
        <v>6</v>
      </c>
      <c r="DJ520" s="4">
        <v>4</v>
      </c>
      <c r="DK520" s="4">
        <v>2</v>
      </c>
      <c r="DL520" s="4">
        <v>6</v>
      </c>
      <c r="DM520" s="4">
        <v>4</v>
      </c>
      <c r="DN520" s="14" t="s">
        <v>150</v>
      </c>
      <c r="DO520" s="4">
        <v>95</v>
      </c>
      <c r="DP520" s="4">
        <v>1.75</v>
      </c>
      <c r="DQ520" s="15" t="s">
        <v>154</v>
      </c>
      <c r="DR520" s="4" t="s">
        <v>156</v>
      </c>
    </row>
    <row r="521" spans="1:122" x14ac:dyDescent="0.25">
      <c r="A521" s="1">
        <v>205</v>
      </c>
      <c r="C521">
        <v>2051</v>
      </c>
      <c r="D521">
        <v>2051</v>
      </c>
      <c r="E521" s="1" t="s">
        <v>140</v>
      </c>
      <c r="F521">
        <v>4</v>
      </c>
      <c r="G521" s="1">
        <v>1</v>
      </c>
      <c r="H521">
        <v>1</v>
      </c>
      <c r="I521">
        <v>1</v>
      </c>
      <c r="J521">
        <v>116</v>
      </c>
      <c r="K521">
        <v>0</v>
      </c>
      <c r="L521">
        <v>0</v>
      </c>
      <c r="M521">
        <v>2010</v>
      </c>
      <c r="N521">
        <v>2010</v>
      </c>
      <c r="O521">
        <v>1264.134</v>
      </c>
      <c r="P521">
        <v>1864.9960000000001</v>
      </c>
      <c r="Q521">
        <v>92.01</v>
      </c>
      <c r="R521">
        <v>184.411</v>
      </c>
      <c r="S521">
        <v>74.697999999999993</v>
      </c>
      <c r="T521">
        <v>59.79</v>
      </c>
      <c r="U521">
        <v>14.907</v>
      </c>
      <c r="V521">
        <v>179.06299999999999</v>
      </c>
      <c r="W521">
        <v>27.443999999999999</v>
      </c>
      <c r="X521">
        <v>33.292999999999999</v>
      </c>
      <c r="Y521">
        <v>24.175999999999998</v>
      </c>
      <c r="Z521">
        <v>8.202</v>
      </c>
      <c r="AA521">
        <v>1187.9829999999999</v>
      </c>
      <c r="AB521">
        <v>5.4640000000000004</v>
      </c>
      <c r="AC521">
        <v>4.8490000000000002</v>
      </c>
      <c r="AD521">
        <v>97.611999999999995</v>
      </c>
      <c r="AE521">
        <v>25.678999999999998</v>
      </c>
      <c r="AF521">
        <v>1.3029999999999999</v>
      </c>
      <c r="AG521">
        <v>1.2170000000000001</v>
      </c>
      <c r="AH521">
        <v>19.082000000000001</v>
      </c>
      <c r="AI521">
        <v>3.9359999999999999</v>
      </c>
      <c r="AJ521">
        <v>1.5780000000000001</v>
      </c>
      <c r="AK521">
        <v>181.58699999999999</v>
      </c>
      <c r="AL521">
        <v>4.17</v>
      </c>
      <c r="AM521">
        <v>561.43700000000001</v>
      </c>
      <c r="AN521">
        <v>885.18</v>
      </c>
      <c r="AO521">
        <v>182.17099999999999</v>
      </c>
      <c r="AP521">
        <v>8.52</v>
      </c>
      <c r="AQ521">
        <v>11.962</v>
      </c>
      <c r="AR521">
        <v>0.69599999999999995</v>
      </c>
      <c r="AS521">
        <v>105.446</v>
      </c>
      <c r="AT521">
        <v>3464.9459999999999</v>
      </c>
      <c r="AU521">
        <v>1825.183</v>
      </c>
      <c r="AV521">
        <v>44.07</v>
      </c>
      <c r="AW521">
        <v>39.484999999999999</v>
      </c>
      <c r="AX521">
        <v>16.431999999999999</v>
      </c>
      <c r="AY521">
        <v>291.98500000000001</v>
      </c>
      <c r="AZ521">
        <v>275.95699999999999</v>
      </c>
      <c r="BA521">
        <v>1.9990000000000001</v>
      </c>
      <c r="BB521" s="8">
        <v>2051</v>
      </c>
      <c r="BC521" s="4">
        <v>0</v>
      </c>
      <c r="BD521" s="11">
        <v>12964</v>
      </c>
      <c r="BE521" s="4">
        <v>75</v>
      </c>
      <c r="BF521" s="4" t="s">
        <v>143</v>
      </c>
      <c r="BG521" s="4" t="s">
        <v>114</v>
      </c>
      <c r="BH521" s="4" t="s">
        <v>115</v>
      </c>
      <c r="BI521" s="4" t="s">
        <v>147</v>
      </c>
      <c r="BJ521" s="4" t="s">
        <v>147</v>
      </c>
      <c r="BK521" s="10">
        <v>500</v>
      </c>
      <c r="BL521" s="4">
        <v>4</v>
      </c>
      <c r="BM521" s="4" t="s">
        <v>148</v>
      </c>
      <c r="BN521" s="4" t="s">
        <v>147</v>
      </c>
      <c r="BO521" s="4" t="s">
        <v>147</v>
      </c>
      <c r="BP521" s="4" t="s">
        <v>147</v>
      </c>
      <c r="BQ521" s="4" t="s">
        <v>147</v>
      </c>
      <c r="BR521" s="4" t="s">
        <v>147</v>
      </c>
      <c r="BS521" s="4" t="s">
        <v>147</v>
      </c>
      <c r="BT521" s="4" t="s">
        <v>147</v>
      </c>
      <c r="BU521" s="4">
        <v>76.3</v>
      </c>
      <c r="BV521" s="4">
        <v>1.62</v>
      </c>
      <c r="BW521" s="10">
        <f t="shared" si="26"/>
        <v>29.073311995122687</v>
      </c>
      <c r="BX521" s="4">
        <v>31</v>
      </c>
      <c r="BY521" s="10">
        <f t="shared" si="24"/>
        <v>26.29</v>
      </c>
      <c r="BZ521" s="10">
        <f t="shared" si="25"/>
        <v>55.028988853503179</v>
      </c>
      <c r="CA521" s="4">
        <v>15</v>
      </c>
      <c r="CB521" s="4">
        <v>112</v>
      </c>
      <c r="CC521" s="4">
        <v>0</v>
      </c>
      <c r="CD521" s="4">
        <v>0</v>
      </c>
      <c r="CE521" s="4">
        <v>2</v>
      </c>
      <c r="CF521" s="4">
        <v>3</v>
      </c>
      <c r="CG521" s="4">
        <v>2</v>
      </c>
      <c r="CH521" s="4">
        <v>3</v>
      </c>
      <c r="CI521" s="4">
        <v>5</v>
      </c>
      <c r="CJ521" s="4">
        <v>3</v>
      </c>
      <c r="CK521" s="4">
        <v>3</v>
      </c>
      <c r="CL521" s="4">
        <v>3</v>
      </c>
      <c r="CM521" s="4">
        <v>3</v>
      </c>
      <c r="CN521" s="4">
        <v>3</v>
      </c>
      <c r="CO521" s="4">
        <v>3</v>
      </c>
      <c r="CP521" s="4">
        <v>3</v>
      </c>
      <c r="CQ521" s="4">
        <v>3</v>
      </c>
      <c r="CR521" s="4">
        <v>3</v>
      </c>
      <c r="CS521" s="4">
        <v>1</v>
      </c>
      <c r="CT521" s="4">
        <v>1</v>
      </c>
      <c r="CU521" s="4">
        <v>1</v>
      </c>
      <c r="CV521" s="4">
        <v>1</v>
      </c>
      <c r="CW521" s="4">
        <v>1</v>
      </c>
      <c r="CX521" s="4">
        <v>1</v>
      </c>
      <c r="CY521" s="4">
        <v>5</v>
      </c>
      <c r="CZ521" s="4">
        <v>5</v>
      </c>
      <c r="DA521" s="4">
        <v>6</v>
      </c>
      <c r="DB521" s="4">
        <v>6</v>
      </c>
      <c r="DC521" s="4">
        <v>7</v>
      </c>
      <c r="DD521" s="4">
        <v>6</v>
      </c>
      <c r="DE521" s="4">
        <v>5</v>
      </c>
      <c r="DF521" s="4">
        <v>6</v>
      </c>
      <c r="DG521" s="4">
        <v>6</v>
      </c>
      <c r="DH521" s="4">
        <v>5</v>
      </c>
      <c r="DI521" s="4">
        <v>5</v>
      </c>
      <c r="DJ521" s="4">
        <v>5</v>
      </c>
      <c r="DK521" s="4">
        <v>7</v>
      </c>
      <c r="DL521" s="4">
        <v>6</v>
      </c>
      <c r="DM521" s="4">
        <v>6</v>
      </c>
      <c r="DN521" s="14" t="s">
        <v>150</v>
      </c>
      <c r="DO521" s="4">
        <v>76.3</v>
      </c>
      <c r="DP521" s="4">
        <v>1.62</v>
      </c>
      <c r="DQ521" s="15" t="s">
        <v>154</v>
      </c>
      <c r="DR521" s="4" t="s">
        <v>156</v>
      </c>
    </row>
    <row r="522" spans="1:122" x14ac:dyDescent="0.25">
      <c r="A522" s="1">
        <v>205</v>
      </c>
      <c r="C522">
        <v>2052</v>
      </c>
      <c r="D522">
        <v>2052</v>
      </c>
      <c r="E522" s="1" t="s">
        <v>140</v>
      </c>
      <c r="F522">
        <v>0</v>
      </c>
      <c r="G522" s="1">
        <v>2</v>
      </c>
      <c r="H522">
        <v>1</v>
      </c>
      <c r="I522">
        <v>1</v>
      </c>
      <c r="J522">
        <v>116</v>
      </c>
      <c r="K522">
        <v>0</v>
      </c>
      <c r="L522">
        <v>0</v>
      </c>
      <c r="M522">
        <v>2010</v>
      </c>
      <c r="N522">
        <v>2010</v>
      </c>
      <c r="O522">
        <v>1950.75</v>
      </c>
      <c r="P522">
        <v>2042.3050000000001</v>
      </c>
      <c r="Q522">
        <v>57.097000000000001</v>
      </c>
      <c r="R522">
        <v>308.67500000000001</v>
      </c>
      <c r="S522">
        <v>83.194000000000003</v>
      </c>
      <c r="T522">
        <v>51.456000000000003</v>
      </c>
      <c r="U522">
        <v>31.738</v>
      </c>
      <c r="V522">
        <v>165.18600000000001</v>
      </c>
      <c r="W522">
        <v>20.552</v>
      </c>
      <c r="X522">
        <v>17.05</v>
      </c>
      <c r="Y522">
        <v>13.678000000000001</v>
      </c>
      <c r="Z522">
        <v>31.92</v>
      </c>
      <c r="AA522">
        <v>4629.7079999999996</v>
      </c>
      <c r="AB522">
        <v>8.1280000000000001</v>
      </c>
      <c r="AC522">
        <v>6.2670000000000003</v>
      </c>
      <c r="AD522">
        <v>74.62</v>
      </c>
      <c r="AE522">
        <v>845.09799999999996</v>
      </c>
      <c r="AF522">
        <v>1.2230000000000001</v>
      </c>
      <c r="AG522">
        <v>1.6990000000000001</v>
      </c>
      <c r="AH522">
        <v>14.135</v>
      </c>
      <c r="AI522">
        <v>5.6929999999999996</v>
      </c>
      <c r="AJ522">
        <v>1.58</v>
      </c>
      <c r="AK522">
        <v>324.40800000000002</v>
      </c>
      <c r="AL522">
        <v>5.7480000000000002</v>
      </c>
      <c r="AM522">
        <v>959.49300000000005</v>
      </c>
      <c r="AN522">
        <v>1199.1420000000001</v>
      </c>
      <c r="AO522">
        <v>320.02800000000002</v>
      </c>
      <c r="AP522">
        <v>15.592000000000001</v>
      </c>
      <c r="AQ522">
        <v>15.233000000000001</v>
      </c>
      <c r="AR522">
        <v>1.673</v>
      </c>
      <c r="AS522">
        <v>78.965999999999994</v>
      </c>
      <c r="AT522">
        <v>3188.1489999999999</v>
      </c>
      <c r="AU522">
        <v>3707.5419999999999</v>
      </c>
      <c r="AV522">
        <v>24.923999999999999</v>
      </c>
      <c r="AW522">
        <v>59.119</v>
      </c>
      <c r="AX522">
        <v>15.913</v>
      </c>
      <c r="AY522">
        <v>641.29200000000003</v>
      </c>
      <c r="AZ522">
        <v>454.31</v>
      </c>
      <c r="BA522">
        <v>2.843</v>
      </c>
      <c r="BB522" s="8">
        <v>2052</v>
      </c>
      <c r="BC522" s="4">
        <v>0</v>
      </c>
      <c r="BD522" s="11">
        <v>12964</v>
      </c>
      <c r="BE522" s="4">
        <v>75</v>
      </c>
      <c r="BF522" s="4" t="s">
        <v>143</v>
      </c>
      <c r="BG522" s="4" t="s">
        <v>114</v>
      </c>
      <c r="BH522" s="4" t="s">
        <v>115</v>
      </c>
      <c r="BI522" s="4" t="s">
        <v>147</v>
      </c>
      <c r="BJ522" s="4" t="s">
        <v>147</v>
      </c>
      <c r="BK522" s="10">
        <v>500</v>
      </c>
      <c r="BL522" s="4">
        <v>4</v>
      </c>
      <c r="BM522" s="4" t="s">
        <v>148</v>
      </c>
      <c r="BN522" s="4" t="s">
        <v>147</v>
      </c>
      <c r="BO522" s="4" t="s">
        <v>147</v>
      </c>
      <c r="BP522" s="4" t="s">
        <v>147</v>
      </c>
      <c r="BQ522" s="4" t="s">
        <v>147</v>
      </c>
      <c r="BR522" s="4" t="s">
        <v>147</v>
      </c>
      <c r="BS522" s="4" t="s">
        <v>147</v>
      </c>
      <c r="BT522" s="4" t="s">
        <v>147</v>
      </c>
      <c r="BU522" s="4">
        <v>76.3</v>
      </c>
      <c r="BV522" s="4">
        <v>1.62</v>
      </c>
      <c r="BW522" s="10">
        <f t="shared" si="26"/>
        <v>29.073311995122687</v>
      </c>
      <c r="BX522" s="4">
        <v>31</v>
      </c>
      <c r="BY522" s="10">
        <f t="shared" si="24"/>
        <v>26.29</v>
      </c>
      <c r="BZ522" s="10">
        <f t="shared" si="25"/>
        <v>55.028988853503179</v>
      </c>
      <c r="CA522" s="4">
        <v>15</v>
      </c>
      <c r="CB522" s="4">
        <v>112</v>
      </c>
      <c r="CC522" s="4">
        <v>0</v>
      </c>
      <c r="CD522" s="4">
        <v>0</v>
      </c>
      <c r="CE522" s="4">
        <v>2</v>
      </c>
      <c r="CF522" s="4">
        <v>3</v>
      </c>
      <c r="CG522" s="4">
        <v>2</v>
      </c>
      <c r="CH522" s="4">
        <v>3</v>
      </c>
      <c r="CI522" s="4">
        <v>5</v>
      </c>
      <c r="CJ522" s="4">
        <v>3</v>
      </c>
      <c r="CK522" s="4">
        <v>3</v>
      </c>
      <c r="CL522" s="4">
        <v>3</v>
      </c>
      <c r="CM522" s="4">
        <v>3</v>
      </c>
      <c r="CN522" s="4">
        <v>3</v>
      </c>
      <c r="CO522" s="4">
        <v>3</v>
      </c>
      <c r="CP522" s="4">
        <v>3</v>
      </c>
      <c r="CQ522" s="4">
        <v>3</v>
      </c>
      <c r="CR522" s="4">
        <v>3</v>
      </c>
      <c r="CS522" s="4">
        <v>1</v>
      </c>
      <c r="CT522" s="4">
        <v>1</v>
      </c>
      <c r="CU522" s="4">
        <v>1</v>
      </c>
      <c r="CV522" s="4">
        <v>1</v>
      </c>
      <c r="CW522" s="4">
        <v>1</v>
      </c>
      <c r="CX522" s="4">
        <v>1</v>
      </c>
      <c r="CY522" s="4">
        <v>5</v>
      </c>
      <c r="CZ522" s="4">
        <v>5</v>
      </c>
      <c r="DA522" s="4">
        <v>6</v>
      </c>
      <c r="DB522" s="4">
        <v>6</v>
      </c>
      <c r="DC522" s="4">
        <v>7</v>
      </c>
      <c r="DD522" s="4">
        <v>6</v>
      </c>
      <c r="DE522" s="4">
        <v>5</v>
      </c>
      <c r="DF522" s="4">
        <v>6</v>
      </c>
      <c r="DG522" s="4">
        <v>6</v>
      </c>
      <c r="DH522" s="4">
        <v>5</v>
      </c>
      <c r="DI522" s="4">
        <v>5</v>
      </c>
      <c r="DJ522" s="4">
        <v>5</v>
      </c>
      <c r="DK522" s="4">
        <v>7</v>
      </c>
      <c r="DL522" s="4">
        <v>6</v>
      </c>
      <c r="DM522" s="4">
        <v>6</v>
      </c>
      <c r="DN522" s="14" t="s">
        <v>150</v>
      </c>
      <c r="DO522" s="4">
        <v>76.3</v>
      </c>
      <c r="DP522" s="4">
        <v>1.62</v>
      </c>
      <c r="DQ522" s="15" t="s">
        <v>154</v>
      </c>
      <c r="DR522" s="4" t="s">
        <v>156</v>
      </c>
    </row>
    <row r="523" spans="1:122" x14ac:dyDescent="0.25">
      <c r="A523" s="1">
        <v>205</v>
      </c>
      <c r="C523">
        <v>2053</v>
      </c>
      <c r="D523">
        <v>2053</v>
      </c>
      <c r="E523" s="1" t="s">
        <v>140</v>
      </c>
      <c r="F523">
        <v>4</v>
      </c>
      <c r="G523" s="1">
        <v>3</v>
      </c>
      <c r="H523">
        <v>1</v>
      </c>
      <c r="I523">
        <v>1</v>
      </c>
      <c r="J523">
        <v>116</v>
      </c>
      <c r="K523">
        <v>0</v>
      </c>
      <c r="L523">
        <v>0</v>
      </c>
      <c r="M523">
        <v>2010</v>
      </c>
      <c r="N523">
        <v>2010</v>
      </c>
      <c r="O523">
        <v>970.87400000000002</v>
      </c>
      <c r="P523">
        <v>1431.9760000000001</v>
      </c>
      <c r="Q523">
        <v>33.136000000000003</v>
      </c>
      <c r="R523">
        <v>216.482</v>
      </c>
      <c r="S523">
        <v>68.275000000000006</v>
      </c>
      <c r="T523">
        <v>36.496000000000002</v>
      </c>
      <c r="U523">
        <v>31.777999999999999</v>
      </c>
      <c r="V523">
        <v>291.98599999999999</v>
      </c>
      <c r="W523">
        <v>10.423</v>
      </c>
      <c r="X523">
        <v>10.760999999999999</v>
      </c>
      <c r="Y523">
        <v>7.7649999999999997</v>
      </c>
      <c r="Z523">
        <v>15.657999999999999</v>
      </c>
      <c r="AA523">
        <v>909.04</v>
      </c>
      <c r="AB523">
        <v>2.6349999999999998</v>
      </c>
      <c r="AC523">
        <v>5.1760000000000002</v>
      </c>
      <c r="AD523">
        <v>24.236000000000001</v>
      </c>
      <c r="AE523">
        <v>14.920999999999999</v>
      </c>
      <c r="AF523">
        <v>1.17</v>
      </c>
      <c r="AG523">
        <v>1.2589999999999999</v>
      </c>
      <c r="AH523">
        <v>12.868</v>
      </c>
      <c r="AI523">
        <v>3.024</v>
      </c>
      <c r="AJ523">
        <v>0.84499999999999997</v>
      </c>
      <c r="AK523">
        <v>360.85899999999998</v>
      </c>
      <c r="AL523">
        <v>3.5859999999999999</v>
      </c>
      <c r="AM523">
        <v>367.16</v>
      </c>
      <c r="AN523">
        <v>745.51400000000001</v>
      </c>
      <c r="AO523">
        <v>197.47800000000001</v>
      </c>
      <c r="AP523">
        <v>14.64</v>
      </c>
      <c r="AQ523">
        <v>11.452</v>
      </c>
      <c r="AR523">
        <v>0.92600000000000005</v>
      </c>
      <c r="AS523">
        <v>108.345</v>
      </c>
      <c r="AT523">
        <v>2298.9740000000002</v>
      </c>
      <c r="AU523">
        <v>1948.596</v>
      </c>
      <c r="AV523">
        <v>20.603999999999999</v>
      </c>
      <c r="AW523">
        <v>60.235999999999997</v>
      </c>
      <c r="AX523">
        <v>18.965</v>
      </c>
      <c r="AY523">
        <v>172.88200000000001</v>
      </c>
      <c r="AZ523">
        <v>147.93299999999999</v>
      </c>
      <c r="BA523">
        <v>2.1259999999999999</v>
      </c>
      <c r="BB523" s="8">
        <v>2053</v>
      </c>
      <c r="BC523" s="4">
        <v>0</v>
      </c>
      <c r="BD523" s="11">
        <v>12964</v>
      </c>
      <c r="BE523" s="4">
        <v>75</v>
      </c>
      <c r="BF523" s="4" t="s">
        <v>143</v>
      </c>
      <c r="BG523" s="4" t="s">
        <v>114</v>
      </c>
      <c r="BH523" s="4" t="s">
        <v>115</v>
      </c>
      <c r="BI523" s="4" t="s">
        <v>147</v>
      </c>
      <c r="BJ523" s="4" t="s">
        <v>147</v>
      </c>
      <c r="BK523" s="10">
        <v>500</v>
      </c>
      <c r="BL523" s="4">
        <v>4</v>
      </c>
      <c r="BM523" s="4" t="s">
        <v>148</v>
      </c>
      <c r="BN523" s="4" t="s">
        <v>147</v>
      </c>
      <c r="BO523" s="4" t="s">
        <v>147</v>
      </c>
      <c r="BP523" s="4" t="s">
        <v>147</v>
      </c>
      <c r="BQ523" s="4" t="s">
        <v>147</v>
      </c>
      <c r="BR523" s="4" t="s">
        <v>147</v>
      </c>
      <c r="BS523" s="4" t="s">
        <v>147</v>
      </c>
      <c r="BT523" s="4" t="s">
        <v>147</v>
      </c>
      <c r="BU523" s="4">
        <v>76.3</v>
      </c>
      <c r="BV523" s="4">
        <v>1.62</v>
      </c>
      <c r="BW523" s="10">
        <f t="shared" si="26"/>
        <v>29.073311995122687</v>
      </c>
      <c r="BX523" s="4">
        <v>31</v>
      </c>
      <c r="BY523" s="10">
        <f t="shared" si="24"/>
        <v>26.29</v>
      </c>
      <c r="BZ523" s="10">
        <f t="shared" si="25"/>
        <v>55.028988853503179</v>
      </c>
      <c r="CA523" s="4">
        <v>15</v>
      </c>
      <c r="CB523" s="4">
        <v>112</v>
      </c>
      <c r="CC523" s="4">
        <v>0</v>
      </c>
      <c r="CD523" s="4">
        <v>0</v>
      </c>
      <c r="CE523" s="4">
        <v>2</v>
      </c>
      <c r="CF523" s="4">
        <v>3</v>
      </c>
      <c r="CG523" s="4">
        <v>2</v>
      </c>
      <c r="CH523" s="4">
        <v>3</v>
      </c>
      <c r="CI523" s="4">
        <v>5</v>
      </c>
      <c r="CJ523" s="4">
        <v>3</v>
      </c>
      <c r="CK523" s="4">
        <v>3</v>
      </c>
      <c r="CL523" s="4">
        <v>3</v>
      </c>
      <c r="CM523" s="4">
        <v>3</v>
      </c>
      <c r="CN523" s="4">
        <v>3</v>
      </c>
      <c r="CO523" s="4">
        <v>3</v>
      </c>
      <c r="CP523" s="4">
        <v>3</v>
      </c>
      <c r="CQ523" s="4">
        <v>3</v>
      </c>
      <c r="CR523" s="4">
        <v>3</v>
      </c>
      <c r="CS523" s="4">
        <v>1</v>
      </c>
      <c r="CT523" s="4">
        <v>1</v>
      </c>
      <c r="CU523" s="4">
        <v>1</v>
      </c>
      <c r="CV523" s="4">
        <v>1</v>
      </c>
      <c r="CW523" s="4">
        <v>1</v>
      </c>
      <c r="CX523" s="4">
        <v>1</v>
      </c>
      <c r="CY523" s="4">
        <v>5</v>
      </c>
      <c r="CZ523" s="4">
        <v>5</v>
      </c>
      <c r="DA523" s="4">
        <v>6</v>
      </c>
      <c r="DB523" s="4">
        <v>6</v>
      </c>
      <c r="DC523" s="4">
        <v>7</v>
      </c>
      <c r="DD523" s="4">
        <v>6</v>
      </c>
      <c r="DE523" s="4">
        <v>5</v>
      </c>
      <c r="DF523" s="4">
        <v>6</v>
      </c>
      <c r="DG523" s="4">
        <v>6</v>
      </c>
      <c r="DH523" s="4">
        <v>5</v>
      </c>
      <c r="DI523" s="4">
        <v>5</v>
      </c>
      <c r="DJ523" s="4">
        <v>5</v>
      </c>
      <c r="DK523" s="4">
        <v>7</v>
      </c>
      <c r="DL523" s="4">
        <v>6</v>
      </c>
      <c r="DM523" s="4">
        <v>6</v>
      </c>
      <c r="DN523" s="14" t="s">
        <v>150</v>
      </c>
      <c r="DO523" s="4">
        <v>76.3</v>
      </c>
      <c r="DP523" s="4">
        <v>1.62</v>
      </c>
      <c r="DQ523" s="15" t="s">
        <v>154</v>
      </c>
      <c r="DR523" s="4" t="s">
        <v>156</v>
      </c>
    </row>
    <row r="524" spans="1:122" x14ac:dyDescent="0.25">
      <c r="A524" s="3">
        <v>206</v>
      </c>
      <c r="C524">
        <v>2061</v>
      </c>
      <c r="D524">
        <v>2061</v>
      </c>
      <c r="E524" s="1" t="s">
        <v>141</v>
      </c>
      <c r="F524">
        <v>2</v>
      </c>
      <c r="G524" s="3">
        <v>1</v>
      </c>
      <c r="H524">
        <v>1</v>
      </c>
      <c r="I524">
        <v>1</v>
      </c>
      <c r="J524">
        <v>110</v>
      </c>
      <c r="K524">
        <v>0</v>
      </c>
      <c r="L524">
        <v>0</v>
      </c>
      <c r="M524">
        <v>2010</v>
      </c>
      <c r="N524">
        <v>2010</v>
      </c>
      <c r="O524">
        <v>1068.0419999999999</v>
      </c>
      <c r="P524">
        <v>1632.998</v>
      </c>
      <c r="Q524">
        <v>66.844999999999999</v>
      </c>
      <c r="R524">
        <v>149.65700000000001</v>
      </c>
      <c r="S524">
        <v>106.435</v>
      </c>
      <c r="T524">
        <v>82.188999999999993</v>
      </c>
      <c r="U524">
        <v>24.245999999999999</v>
      </c>
      <c r="V524">
        <v>256.553</v>
      </c>
      <c r="W524">
        <v>15.071</v>
      </c>
      <c r="X524">
        <v>27.315999999999999</v>
      </c>
      <c r="Y524">
        <v>19.471</v>
      </c>
      <c r="Z524">
        <v>9.3520000000000003</v>
      </c>
      <c r="AA524">
        <v>1061.3040000000001</v>
      </c>
      <c r="AB524">
        <v>3.2450000000000001</v>
      </c>
      <c r="AC524">
        <v>6.0579999999999998</v>
      </c>
      <c r="AD524">
        <v>60.095999999999997</v>
      </c>
      <c r="AE524">
        <v>1.794</v>
      </c>
      <c r="AF524">
        <v>1.198</v>
      </c>
      <c r="AG524">
        <v>1.3029999999999999</v>
      </c>
      <c r="AH524">
        <v>38.216000000000001</v>
      </c>
      <c r="AI524">
        <v>4.7039999999999997</v>
      </c>
      <c r="AJ524">
        <v>1.845</v>
      </c>
      <c r="AK524">
        <v>330.42099999999999</v>
      </c>
      <c r="AL524">
        <v>1.93</v>
      </c>
      <c r="AM524">
        <v>427.75299999999999</v>
      </c>
      <c r="AN524">
        <v>1014.2</v>
      </c>
      <c r="AO524">
        <v>195.33199999999999</v>
      </c>
      <c r="AP524">
        <v>11.188000000000001</v>
      </c>
      <c r="AQ524">
        <v>6.7380000000000004</v>
      </c>
      <c r="AR524">
        <v>0.67800000000000005</v>
      </c>
      <c r="AS524">
        <v>132.101</v>
      </c>
      <c r="AT524">
        <v>3740.335</v>
      </c>
      <c r="AU524">
        <v>1594.607</v>
      </c>
      <c r="AV524">
        <v>36.323999999999998</v>
      </c>
      <c r="AW524">
        <v>36.628999999999998</v>
      </c>
      <c r="AX524">
        <v>27.01</v>
      </c>
      <c r="AY524">
        <v>285.75700000000001</v>
      </c>
      <c r="AZ524">
        <v>277.40300000000002</v>
      </c>
      <c r="BA524">
        <v>1.72</v>
      </c>
      <c r="BB524" s="8">
        <v>2061</v>
      </c>
      <c r="BC524" s="4">
        <v>1</v>
      </c>
      <c r="BD524" s="11">
        <v>10775</v>
      </c>
      <c r="BE524" s="4">
        <v>80</v>
      </c>
      <c r="BF524" s="4" t="s">
        <v>143</v>
      </c>
      <c r="BG524" s="4" t="s">
        <v>121</v>
      </c>
      <c r="BH524" s="4" t="s">
        <v>117</v>
      </c>
      <c r="BI524" s="4" t="s">
        <v>148</v>
      </c>
      <c r="BJ524" s="4" t="s">
        <v>148</v>
      </c>
      <c r="BK524" s="4"/>
      <c r="BL524" s="4">
        <v>3</v>
      </c>
      <c r="BM524" s="4" t="s">
        <v>148</v>
      </c>
      <c r="BN524" s="4" t="s">
        <v>148</v>
      </c>
      <c r="BO524" s="4" t="s">
        <v>147</v>
      </c>
      <c r="BP524" s="4" t="s">
        <v>147</v>
      </c>
      <c r="BQ524" s="4" t="s">
        <v>147</v>
      </c>
      <c r="BR524" s="4" t="s">
        <v>147</v>
      </c>
      <c r="BS524" s="4" t="s">
        <v>147</v>
      </c>
      <c r="BT524" s="4" t="s">
        <v>147</v>
      </c>
      <c r="BU524" s="4">
        <v>78.400000000000006</v>
      </c>
      <c r="BV524" s="4">
        <v>1.73</v>
      </c>
      <c r="BW524" s="10">
        <f t="shared" si="26"/>
        <v>26.195328945170235</v>
      </c>
      <c r="BX524" s="4">
        <v>37</v>
      </c>
      <c r="BY524" s="10">
        <f t="shared" si="24"/>
        <v>31.347999999999999</v>
      </c>
      <c r="BZ524" s="10">
        <f t="shared" si="25"/>
        <v>78.240215286624192</v>
      </c>
      <c r="CA524" s="4">
        <v>18</v>
      </c>
      <c r="CB524" s="4">
        <v>108</v>
      </c>
      <c r="CC524" s="4">
        <v>0</v>
      </c>
      <c r="CD524" s="4">
        <v>0</v>
      </c>
      <c r="CE524" s="4">
        <v>5</v>
      </c>
      <c r="CF524" s="4">
        <v>3</v>
      </c>
      <c r="CG524" s="4">
        <v>4</v>
      </c>
      <c r="CH524" s="4">
        <v>4</v>
      </c>
      <c r="CI524" s="4">
        <v>5</v>
      </c>
      <c r="CJ524" s="4">
        <v>3</v>
      </c>
      <c r="CK524" s="4">
        <v>3</v>
      </c>
      <c r="CL524" s="4">
        <v>3</v>
      </c>
      <c r="CM524" s="4">
        <v>3</v>
      </c>
      <c r="CN524" s="4">
        <v>3</v>
      </c>
      <c r="CO524" s="4">
        <v>3</v>
      </c>
      <c r="CP524" s="4">
        <v>3</v>
      </c>
      <c r="CQ524" s="4">
        <v>3</v>
      </c>
      <c r="CR524" s="4">
        <v>3</v>
      </c>
      <c r="CS524" s="4">
        <v>1</v>
      </c>
      <c r="CT524" s="4">
        <v>1</v>
      </c>
      <c r="CU524" s="4">
        <v>1</v>
      </c>
      <c r="CV524" s="4">
        <v>1</v>
      </c>
      <c r="CW524" s="4">
        <v>1</v>
      </c>
      <c r="CX524" s="4">
        <v>1</v>
      </c>
      <c r="CY524" s="4">
        <v>5</v>
      </c>
      <c r="CZ524" s="4">
        <v>6</v>
      </c>
      <c r="DA524" s="4">
        <v>4</v>
      </c>
      <c r="DB524" s="4">
        <v>7</v>
      </c>
      <c r="DC524" s="4">
        <v>6</v>
      </c>
      <c r="DD524" s="4">
        <v>5</v>
      </c>
      <c r="DE524" s="4">
        <v>6</v>
      </c>
      <c r="DF524" s="4">
        <v>4</v>
      </c>
      <c r="DG524" s="4">
        <v>6</v>
      </c>
      <c r="DH524" s="4">
        <v>7</v>
      </c>
      <c r="DI524" s="4">
        <v>5</v>
      </c>
      <c r="DJ524" s="4">
        <v>6</v>
      </c>
      <c r="DK524" s="4">
        <v>7</v>
      </c>
      <c r="DL524" s="4">
        <v>7</v>
      </c>
      <c r="DM524" s="4">
        <v>6</v>
      </c>
      <c r="DN524" s="14" t="s">
        <v>151</v>
      </c>
      <c r="DO524" s="4">
        <v>78.400000000000006</v>
      </c>
      <c r="DP524" s="4">
        <v>1.73</v>
      </c>
      <c r="DQ524" s="15" t="s">
        <v>155</v>
      </c>
      <c r="DR524" s="4" t="s">
        <v>156</v>
      </c>
    </row>
    <row r="525" spans="1:122" x14ac:dyDescent="0.25">
      <c r="A525" s="3">
        <v>206</v>
      </c>
      <c r="C525">
        <v>2062</v>
      </c>
      <c r="D525">
        <v>2062</v>
      </c>
      <c r="E525" s="1" t="s">
        <v>141</v>
      </c>
      <c r="F525">
        <v>5</v>
      </c>
      <c r="G525" s="3">
        <v>2</v>
      </c>
      <c r="H525">
        <v>1</v>
      </c>
      <c r="I525">
        <v>1</v>
      </c>
      <c r="J525">
        <v>110</v>
      </c>
      <c r="K525">
        <v>0</v>
      </c>
      <c r="L525">
        <v>0</v>
      </c>
      <c r="M525">
        <v>2010</v>
      </c>
      <c r="N525">
        <v>2010</v>
      </c>
      <c r="O525">
        <v>720.17</v>
      </c>
      <c r="P525">
        <v>1097.423</v>
      </c>
      <c r="Q525">
        <v>25.870999999999999</v>
      </c>
      <c r="R525">
        <v>165.80099999999999</v>
      </c>
      <c r="S525">
        <v>46.573</v>
      </c>
      <c r="T525">
        <v>20.02</v>
      </c>
      <c r="U525">
        <v>26.553000000000001</v>
      </c>
      <c r="V525">
        <v>137.459</v>
      </c>
      <c r="W525">
        <v>6.694</v>
      </c>
      <c r="X525">
        <v>6.6109999999999998</v>
      </c>
      <c r="Y525">
        <v>9.5890000000000004</v>
      </c>
      <c r="Z525">
        <v>10.103</v>
      </c>
      <c r="AA525">
        <v>273.81799999999998</v>
      </c>
      <c r="AB525">
        <v>1.671</v>
      </c>
      <c r="AC525">
        <v>1.853</v>
      </c>
      <c r="AD525">
        <v>28.155999999999999</v>
      </c>
      <c r="AE525">
        <v>9.3390000000000004</v>
      </c>
      <c r="AF525">
        <v>1.0349999999999999</v>
      </c>
      <c r="AG525">
        <v>0.89600000000000002</v>
      </c>
      <c r="AH525">
        <v>12.43</v>
      </c>
      <c r="AI525">
        <v>2.5209999999999999</v>
      </c>
      <c r="AJ525">
        <v>0.73599999999999999</v>
      </c>
      <c r="AK525">
        <v>270.81</v>
      </c>
      <c r="AL525">
        <v>1.3779999999999999</v>
      </c>
      <c r="AM525">
        <v>194.08799999999999</v>
      </c>
      <c r="AN525">
        <v>516.35799999999995</v>
      </c>
      <c r="AO525">
        <v>111.827</v>
      </c>
      <c r="AP525">
        <v>6.859</v>
      </c>
      <c r="AQ525">
        <v>4.907</v>
      </c>
      <c r="AR525">
        <v>0.6</v>
      </c>
      <c r="AS525">
        <v>118.76900000000001</v>
      </c>
      <c r="AT525">
        <v>1531.53</v>
      </c>
      <c r="AU525">
        <v>869.46199999999999</v>
      </c>
      <c r="AV525">
        <v>20.875</v>
      </c>
      <c r="AW525">
        <v>61.496000000000002</v>
      </c>
      <c r="AX525">
        <v>17.161000000000001</v>
      </c>
      <c r="AY525">
        <v>78.33</v>
      </c>
      <c r="AZ525">
        <v>77.367999999999995</v>
      </c>
      <c r="BA525">
        <v>1.6439999999999999</v>
      </c>
      <c r="BB525" s="8">
        <v>2062</v>
      </c>
      <c r="BC525" s="4">
        <v>1</v>
      </c>
      <c r="BD525" s="11">
        <v>10775</v>
      </c>
      <c r="BE525" s="4">
        <v>80</v>
      </c>
      <c r="BF525" s="4" t="s">
        <v>143</v>
      </c>
      <c r="BG525" s="4" t="s">
        <v>121</v>
      </c>
      <c r="BH525" s="4" t="s">
        <v>117</v>
      </c>
      <c r="BI525" s="4" t="s">
        <v>148</v>
      </c>
      <c r="BJ525" s="4" t="s">
        <v>148</v>
      </c>
      <c r="BK525" s="4"/>
      <c r="BL525" s="4">
        <v>3</v>
      </c>
      <c r="BM525" s="4" t="s">
        <v>148</v>
      </c>
      <c r="BN525" s="4" t="s">
        <v>148</v>
      </c>
      <c r="BO525" s="4" t="s">
        <v>147</v>
      </c>
      <c r="BP525" s="4" t="s">
        <v>147</v>
      </c>
      <c r="BQ525" s="4" t="s">
        <v>147</v>
      </c>
      <c r="BR525" s="4" t="s">
        <v>147</v>
      </c>
      <c r="BS525" s="4" t="s">
        <v>147</v>
      </c>
      <c r="BT525" s="4" t="s">
        <v>147</v>
      </c>
      <c r="BU525" s="4">
        <v>78.400000000000006</v>
      </c>
      <c r="BV525" s="4">
        <v>1.73</v>
      </c>
      <c r="BW525" s="10">
        <f t="shared" si="26"/>
        <v>26.195328945170235</v>
      </c>
      <c r="BX525" s="4">
        <v>37</v>
      </c>
      <c r="BY525" s="10">
        <f t="shared" si="24"/>
        <v>31.347999999999999</v>
      </c>
      <c r="BZ525" s="10">
        <f t="shared" si="25"/>
        <v>78.240215286624192</v>
      </c>
      <c r="CA525" s="4">
        <v>18</v>
      </c>
      <c r="CB525" s="4">
        <v>108</v>
      </c>
      <c r="CC525" s="4">
        <v>0</v>
      </c>
      <c r="CD525" s="4">
        <v>0</v>
      </c>
      <c r="CE525" s="4">
        <v>5</v>
      </c>
      <c r="CF525" s="4">
        <v>3</v>
      </c>
      <c r="CG525" s="4">
        <v>4</v>
      </c>
      <c r="CH525" s="4">
        <v>4</v>
      </c>
      <c r="CI525" s="4">
        <v>5</v>
      </c>
      <c r="CJ525" s="4">
        <v>3</v>
      </c>
      <c r="CK525" s="4">
        <v>3</v>
      </c>
      <c r="CL525" s="4">
        <v>3</v>
      </c>
      <c r="CM525" s="4">
        <v>3</v>
      </c>
      <c r="CN525" s="4">
        <v>3</v>
      </c>
      <c r="CO525" s="4">
        <v>3</v>
      </c>
      <c r="CP525" s="4">
        <v>3</v>
      </c>
      <c r="CQ525" s="4">
        <v>3</v>
      </c>
      <c r="CR525" s="4">
        <v>3</v>
      </c>
      <c r="CS525" s="4">
        <v>1</v>
      </c>
      <c r="CT525" s="4">
        <v>1</v>
      </c>
      <c r="CU525" s="4">
        <v>1</v>
      </c>
      <c r="CV525" s="4">
        <v>1</v>
      </c>
      <c r="CW525" s="4">
        <v>1</v>
      </c>
      <c r="CX525" s="4">
        <v>1</v>
      </c>
      <c r="CY525" s="4">
        <v>5</v>
      </c>
      <c r="CZ525" s="4">
        <v>6</v>
      </c>
      <c r="DA525" s="4">
        <v>4</v>
      </c>
      <c r="DB525" s="4">
        <v>7</v>
      </c>
      <c r="DC525" s="4">
        <v>6</v>
      </c>
      <c r="DD525" s="4">
        <v>5</v>
      </c>
      <c r="DE525" s="4">
        <v>6</v>
      </c>
      <c r="DF525" s="4">
        <v>4</v>
      </c>
      <c r="DG525" s="4">
        <v>6</v>
      </c>
      <c r="DH525" s="4">
        <v>7</v>
      </c>
      <c r="DI525" s="4">
        <v>5</v>
      </c>
      <c r="DJ525" s="4">
        <v>6</v>
      </c>
      <c r="DK525" s="4">
        <v>7</v>
      </c>
      <c r="DL525" s="4">
        <v>7</v>
      </c>
      <c r="DM525" s="4">
        <v>6</v>
      </c>
      <c r="DN525" s="14" t="s">
        <v>151</v>
      </c>
      <c r="DO525" s="4">
        <v>78.400000000000006</v>
      </c>
      <c r="DP525" s="4">
        <v>1.73</v>
      </c>
      <c r="DQ525" s="15" t="s">
        <v>155</v>
      </c>
      <c r="DR525" s="4" t="s">
        <v>156</v>
      </c>
    </row>
    <row r="526" spans="1:122" x14ac:dyDescent="0.25">
      <c r="A526" s="3">
        <v>206</v>
      </c>
      <c r="C526">
        <v>2063</v>
      </c>
      <c r="D526">
        <v>2063</v>
      </c>
      <c r="E526" s="1" t="s">
        <v>141</v>
      </c>
      <c r="F526">
        <v>0</v>
      </c>
      <c r="G526" s="3">
        <v>3</v>
      </c>
      <c r="H526">
        <v>1</v>
      </c>
      <c r="I526">
        <v>1</v>
      </c>
      <c r="J526">
        <v>110</v>
      </c>
      <c r="K526">
        <v>0</v>
      </c>
      <c r="L526">
        <v>0</v>
      </c>
      <c r="M526">
        <v>2010</v>
      </c>
      <c r="N526">
        <v>2010</v>
      </c>
      <c r="O526">
        <v>1355.4459999999999</v>
      </c>
      <c r="P526">
        <v>1031.2170000000001</v>
      </c>
      <c r="Q526">
        <v>22.292000000000002</v>
      </c>
      <c r="R526">
        <v>155.935</v>
      </c>
      <c r="S526">
        <v>56.948</v>
      </c>
      <c r="T526">
        <v>43.915999999999997</v>
      </c>
      <c r="U526">
        <v>13.032</v>
      </c>
      <c r="V526">
        <v>94.227000000000004</v>
      </c>
      <c r="W526">
        <v>5.5019999999999998</v>
      </c>
      <c r="X526">
        <v>5.5979999999999999</v>
      </c>
      <c r="Y526">
        <v>9.0259999999999998</v>
      </c>
      <c r="Z526">
        <v>13.326000000000001</v>
      </c>
      <c r="AA526">
        <v>1156.4369999999999</v>
      </c>
      <c r="AB526">
        <v>5.3609999999999998</v>
      </c>
      <c r="AC526">
        <v>2.8439999999999999</v>
      </c>
      <c r="AD526">
        <v>28.788</v>
      </c>
      <c r="AE526">
        <v>18.638000000000002</v>
      </c>
      <c r="AF526">
        <v>0.71199999999999997</v>
      </c>
      <c r="AG526">
        <v>1.391</v>
      </c>
      <c r="AH526">
        <v>7.6959999999999997</v>
      </c>
      <c r="AI526">
        <v>4.0979999999999999</v>
      </c>
      <c r="AJ526">
        <v>1.177</v>
      </c>
      <c r="AK526">
        <v>165.24799999999999</v>
      </c>
      <c r="AL526">
        <v>2.601</v>
      </c>
      <c r="AM526">
        <v>681.91800000000001</v>
      </c>
      <c r="AN526">
        <v>882.00599999999997</v>
      </c>
      <c r="AO526">
        <v>179.97</v>
      </c>
      <c r="AP526">
        <v>7.7130000000000001</v>
      </c>
      <c r="AQ526">
        <v>8.2989999999999995</v>
      </c>
      <c r="AR526">
        <v>0.64700000000000002</v>
      </c>
      <c r="AS526">
        <v>73.551000000000002</v>
      </c>
      <c r="AT526">
        <v>1473.5940000000001</v>
      </c>
      <c r="AU526">
        <v>2114.9169999999999</v>
      </c>
      <c r="AV526">
        <v>19.225999999999999</v>
      </c>
      <c r="AW526">
        <v>58.232999999999997</v>
      </c>
      <c r="AX526">
        <v>22.718</v>
      </c>
      <c r="AY526">
        <v>311.36700000000002</v>
      </c>
      <c r="AZ526">
        <v>302.53199999999998</v>
      </c>
      <c r="BA526">
        <v>1.6459999999999999</v>
      </c>
      <c r="BB526" s="8">
        <v>2063</v>
      </c>
      <c r="BC526" s="4">
        <v>1</v>
      </c>
      <c r="BD526" s="11">
        <v>10775</v>
      </c>
      <c r="BE526" s="4">
        <v>80</v>
      </c>
      <c r="BF526" s="4" t="s">
        <v>143</v>
      </c>
      <c r="BG526" s="4" t="s">
        <v>121</v>
      </c>
      <c r="BH526" s="4" t="s">
        <v>117</v>
      </c>
      <c r="BI526" s="4" t="s">
        <v>148</v>
      </c>
      <c r="BJ526" s="4" t="s">
        <v>148</v>
      </c>
      <c r="BK526" s="4"/>
      <c r="BL526" s="4">
        <v>3</v>
      </c>
      <c r="BM526" s="4" t="s">
        <v>148</v>
      </c>
      <c r="BN526" s="4" t="s">
        <v>148</v>
      </c>
      <c r="BO526" s="4" t="s">
        <v>147</v>
      </c>
      <c r="BP526" s="4" t="s">
        <v>147</v>
      </c>
      <c r="BQ526" s="4" t="s">
        <v>147</v>
      </c>
      <c r="BR526" s="4" t="s">
        <v>147</v>
      </c>
      <c r="BS526" s="4" t="s">
        <v>147</v>
      </c>
      <c r="BT526" s="4" t="s">
        <v>147</v>
      </c>
      <c r="BU526" s="4">
        <v>78.400000000000006</v>
      </c>
      <c r="BV526" s="4">
        <v>1.73</v>
      </c>
      <c r="BW526" s="10">
        <f t="shared" si="26"/>
        <v>26.195328945170235</v>
      </c>
      <c r="BX526" s="4">
        <v>37</v>
      </c>
      <c r="BY526" s="10">
        <f t="shared" si="24"/>
        <v>31.347999999999999</v>
      </c>
      <c r="BZ526" s="10">
        <f t="shared" si="25"/>
        <v>78.240215286624192</v>
      </c>
      <c r="CA526" s="4">
        <v>18</v>
      </c>
      <c r="CB526" s="4">
        <v>108</v>
      </c>
      <c r="CC526" s="4">
        <v>0</v>
      </c>
      <c r="CD526" s="4">
        <v>0</v>
      </c>
      <c r="CE526" s="4">
        <v>5</v>
      </c>
      <c r="CF526" s="4">
        <v>3</v>
      </c>
      <c r="CG526" s="4">
        <v>4</v>
      </c>
      <c r="CH526" s="4">
        <v>4</v>
      </c>
      <c r="CI526" s="4">
        <v>5</v>
      </c>
      <c r="CJ526" s="4">
        <v>3</v>
      </c>
      <c r="CK526" s="4">
        <v>3</v>
      </c>
      <c r="CL526" s="4">
        <v>3</v>
      </c>
      <c r="CM526" s="4">
        <v>3</v>
      </c>
      <c r="CN526" s="4">
        <v>3</v>
      </c>
      <c r="CO526" s="4">
        <v>3</v>
      </c>
      <c r="CP526" s="4">
        <v>3</v>
      </c>
      <c r="CQ526" s="4">
        <v>3</v>
      </c>
      <c r="CR526" s="4">
        <v>3</v>
      </c>
      <c r="CS526" s="4">
        <v>1</v>
      </c>
      <c r="CT526" s="4">
        <v>1</v>
      </c>
      <c r="CU526" s="4">
        <v>1</v>
      </c>
      <c r="CV526" s="4">
        <v>1</v>
      </c>
      <c r="CW526" s="4">
        <v>1</v>
      </c>
      <c r="CX526" s="4">
        <v>1</v>
      </c>
      <c r="CY526" s="4">
        <v>5</v>
      </c>
      <c r="CZ526" s="4">
        <v>6</v>
      </c>
      <c r="DA526" s="4">
        <v>4</v>
      </c>
      <c r="DB526" s="4">
        <v>7</v>
      </c>
      <c r="DC526" s="4">
        <v>6</v>
      </c>
      <c r="DD526" s="4">
        <v>5</v>
      </c>
      <c r="DE526" s="4">
        <v>6</v>
      </c>
      <c r="DF526" s="4">
        <v>4</v>
      </c>
      <c r="DG526" s="4">
        <v>6</v>
      </c>
      <c r="DH526" s="4">
        <v>7</v>
      </c>
      <c r="DI526" s="4">
        <v>5</v>
      </c>
      <c r="DJ526" s="4">
        <v>6</v>
      </c>
      <c r="DK526" s="4">
        <v>7</v>
      </c>
      <c r="DL526" s="4">
        <v>7</v>
      </c>
      <c r="DM526" s="4">
        <v>6</v>
      </c>
      <c r="DN526" s="14" t="s">
        <v>151</v>
      </c>
      <c r="DO526" s="4">
        <v>78.400000000000006</v>
      </c>
      <c r="DP526" s="4">
        <v>1.73</v>
      </c>
      <c r="DQ526" s="15" t="s">
        <v>155</v>
      </c>
      <c r="DR526" s="4" t="s">
        <v>156</v>
      </c>
    </row>
    <row r="527" spans="1:122" x14ac:dyDescent="0.25">
      <c r="A527" s="1">
        <v>207</v>
      </c>
      <c r="C527">
        <v>2071</v>
      </c>
      <c r="D527">
        <v>2071</v>
      </c>
      <c r="E527" s="1" t="s">
        <v>140</v>
      </c>
      <c r="F527">
        <v>5</v>
      </c>
      <c r="G527" s="1">
        <v>1</v>
      </c>
      <c r="H527">
        <v>1</v>
      </c>
      <c r="I527">
        <v>1</v>
      </c>
      <c r="J527">
        <v>115</v>
      </c>
      <c r="K527">
        <v>0</v>
      </c>
      <c r="L527">
        <v>0</v>
      </c>
      <c r="M527">
        <v>2010</v>
      </c>
      <c r="N527">
        <v>2010</v>
      </c>
      <c r="O527">
        <v>1071.7429999999999</v>
      </c>
      <c r="P527">
        <v>1048.26</v>
      </c>
      <c r="Q527">
        <v>20.948</v>
      </c>
      <c r="R527">
        <v>141.83699999999999</v>
      </c>
      <c r="S527">
        <v>77.162999999999997</v>
      </c>
      <c r="T527">
        <v>52.192</v>
      </c>
      <c r="U527">
        <v>24.971</v>
      </c>
      <c r="V527">
        <v>147.75899999999999</v>
      </c>
      <c r="W527">
        <v>5.2539999999999996</v>
      </c>
      <c r="X527">
        <v>6.11</v>
      </c>
      <c r="Y527">
        <v>7.8970000000000002</v>
      </c>
      <c r="Z527">
        <v>17.550999999999998</v>
      </c>
      <c r="AA527">
        <v>7432.3040000000001</v>
      </c>
      <c r="AB527">
        <v>2.2549999999999999</v>
      </c>
      <c r="AC527">
        <v>5.4</v>
      </c>
      <c r="AD527">
        <v>186.47499999999999</v>
      </c>
      <c r="AE527">
        <v>37.670999999999999</v>
      </c>
      <c r="AF527">
        <v>0.88100000000000001</v>
      </c>
      <c r="AG527">
        <v>0.92900000000000005</v>
      </c>
      <c r="AH527">
        <v>11.45</v>
      </c>
      <c r="AI527">
        <v>3.6120000000000001</v>
      </c>
      <c r="AJ527">
        <v>1.3260000000000001</v>
      </c>
      <c r="AK527">
        <v>312.28800000000001</v>
      </c>
      <c r="AL527">
        <v>5.2679999999999998</v>
      </c>
      <c r="AM527">
        <v>354.65600000000001</v>
      </c>
      <c r="AN527">
        <v>1094.008</v>
      </c>
      <c r="AO527">
        <v>293.80700000000002</v>
      </c>
      <c r="AP527">
        <v>10.000999999999999</v>
      </c>
      <c r="AQ527">
        <v>5.3209999999999997</v>
      </c>
      <c r="AR527">
        <v>0.81899999999999995</v>
      </c>
      <c r="AS527">
        <v>146.976</v>
      </c>
      <c r="AT527">
        <v>2765.518</v>
      </c>
      <c r="AU527">
        <v>2653.9810000000002</v>
      </c>
      <c r="AV527">
        <v>17.699000000000002</v>
      </c>
      <c r="AW527">
        <v>52.633000000000003</v>
      </c>
      <c r="AX527">
        <v>29.619</v>
      </c>
      <c r="AY527">
        <v>836.05200000000002</v>
      </c>
      <c r="AZ527">
        <v>487.57600000000002</v>
      </c>
      <c r="BA527">
        <v>2.286</v>
      </c>
      <c r="BB527" s="8">
        <v>2071</v>
      </c>
      <c r="BC527" s="4">
        <v>0</v>
      </c>
      <c r="BD527" s="11">
        <v>18331</v>
      </c>
      <c r="BE527" s="4">
        <v>60</v>
      </c>
      <c r="BF527" s="4" t="s">
        <v>142</v>
      </c>
      <c r="BG527" s="4" t="s">
        <v>118</v>
      </c>
      <c r="BH527" s="4" t="s">
        <v>118</v>
      </c>
      <c r="BI527" s="4" t="s">
        <v>147</v>
      </c>
      <c r="BJ527" s="4" t="s">
        <v>147</v>
      </c>
      <c r="BK527" s="10">
        <v>2000</v>
      </c>
      <c r="BL527" s="4">
        <v>2</v>
      </c>
      <c r="BM527" s="4" t="s">
        <v>148</v>
      </c>
      <c r="BN527" s="4" t="s">
        <v>147</v>
      </c>
      <c r="BO527" s="4" t="s">
        <v>147</v>
      </c>
      <c r="BP527" s="4" t="s">
        <v>147</v>
      </c>
      <c r="BQ527" s="4" t="s">
        <v>147</v>
      </c>
      <c r="BR527" s="4" t="s">
        <v>147</v>
      </c>
      <c r="BS527" s="4" t="s">
        <v>147</v>
      </c>
      <c r="BT527" s="4" t="s">
        <v>147</v>
      </c>
      <c r="BU527" s="4">
        <v>68.2</v>
      </c>
      <c r="BV527" s="4">
        <v>1.59</v>
      </c>
      <c r="BW527" s="10">
        <f t="shared" si="26"/>
        <v>26.976780981764961</v>
      </c>
      <c r="BX527" s="4">
        <v>31</v>
      </c>
      <c r="BY527" s="10">
        <f t="shared" si="24"/>
        <v>24.72</v>
      </c>
      <c r="BZ527" s="10">
        <f t="shared" si="25"/>
        <v>48.65273885350318</v>
      </c>
      <c r="CA527" s="4">
        <v>20</v>
      </c>
      <c r="CB527" s="4">
        <v>98</v>
      </c>
      <c r="CC527" s="4">
        <v>0</v>
      </c>
      <c r="CD527" s="4">
        <v>0</v>
      </c>
      <c r="CE527" s="4">
        <v>5</v>
      </c>
      <c r="CF527" s="4">
        <v>5</v>
      </c>
      <c r="CG527" s="4">
        <v>1</v>
      </c>
      <c r="CH527" s="4">
        <v>5</v>
      </c>
      <c r="CI527" s="4">
        <v>5</v>
      </c>
      <c r="CJ527" s="4">
        <v>3</v>
      </c>
      <c r="CK527" s="4">
        <v>3</v>
      </c>
      <c r="CL527" s="4">
        <v>3</v>
      </c>
      <c r="CM527" s="4">
        <v>3</v>
      </c>
      <c r="CN527" s="4">
        <v>3</v>
      </c>
      <c r="CO527" s="4">
        <v>3</v>
      </c>
      <c r="CP527" s="4">
        <v>3</v>
      </c>
      <c r="CQ527" s="4">
        <v>3</v>
      </c>
      <c r="CR527" s="4">
        <v>3</v>
      </c>
      <c r="CS527" s="4">
        <v>1</v>
      </c>
      <c r="CT527" s="4">
        <v>1</v>
      </c>
      <c r="CU527" s="4">
        <v>1</v>
      </c>
      <c r="CV527" s="4">
        <v>1</v>
      </c>
      <c r="CW527" s="4">
        <v>1</v>
      </c>
      <c r="CX527" s="4">
        <v>1</v>
      </c>
      <c r="CY527" s="4">
        <v>7</v>
      </c>
      <c r="CZ527" s="4">
        <v>7</v>
      </c>
      <c r="DA527" s="4">
        <v>7</v>
      </c>
      <c r="DB527" s="4">
        <v>7</v>
      </c>
      <c r="DC527" s="4">
        <v>6</v>
      </c>
      <c r="DD527" s="4">
        <v>7</v>
      </c>
      <c r="DE527" s="4">
        <v>7</v>
      </c>
      <c r="DF527" s="4">
        <v>4</v>
      </c>
      <c r="DG527" s="4">
        <v>4</v>
      </c>
      <c r="DH527" s="4">
        <v>7</v>
      </c>
      <c r="DI527" s="4">
        <v>7</v>
      </c>
      <c r="DJ527" s="4">
        <v>6</v>
      </c>
      <c r="DK527" s="4">
        <v>6</v>
      </c>
      <c r="DL527" s="4">
        <v>6</v>
      </c>
      <c r="DM527" s="4">
        <v>6</v>
      </c>
      <c r="DN527" s="14" t="s">
        <v>150</v>
      </c>
      <c r="DO527" s="4">
        <v>68.2</v>
      </c>
      <c r="DP527" s="4">
        <v>1.59</v>
      </c>
      <c r="DQ527" s="15" t="s">
        <v>155</v>
      </c>
      <c r="DR527" s="4" t="s">
        <v>156</v>
      </c>
    </row>
    <row r="528" spans="1:122" x14ac:dyDescent="0.25">
      <c r="A528" s="1">
        <v>207</v>
      </c>
      <c r="C528">
        <v>2072</v>
      </c>
      <c r="D528">
        <v>2072</v>
      </c>
      <c r="E528" s="1" t="s">
        <v>140</v>
      </c>
      <c r="F528">
        <v>0</v>
      </c>
      <c r="G528" s="1">
        <v>2</v>
      </c>
      <c r="H528">
        <v>1</v>
      </c>
      <c r="I528">
        <v>1</v>
      </c>
      <c r="J528">
        <v>115</v>
      </c>
      <c r="K528">
        <v>0</v>
      </c>
      <c r="L528">
        <v>0</v>
      </c>
      <c r="M528">
        <v>2010</v>
      </c>
      <c r="N528">
        <v>2010</v>
      </c>
      <c r="O528">
        <v>936.12599999999998</v>
      </c>
      <c r="P528">
        <v>1205.4349999999999</v>
      </c>
      <c r="Q528">
        <v>24.277999999999999</v>
      </c>
      <c r="R528">
        <v>195.19</v>
      </c>
      <c r="S528">
        <v>54.338000000000001</v>
      </c>
      <c r="T528">
        <v>24.041</v>
      </c>
      <c r="U528">
        <v>30.297999999999998</v>
      </c>
      <c r="V528">
        <v>90.091999999999999</v>
      </c>
      <c r="W528">
        <v>9.8829999999999991</v>
      </c>
      <c r="X528">
        <v>7.5650000000000004</v>
      </c>
      <c r="Y528">
        <v>4.1619999999999999</v>
      </c>
      <c r="Z528">
        <v>12.103</v>
      </c>
      <c r="AA528">
        <v>1559.931</v>
      </c>
      <c r="AB528">
        <v>0.438</v>
      </c>
      <c r="AC528">
        <v>4.3780000000000001</v>
      </c>
      <c r="AD528">
        <v>12.948</v>
      </c>
      <c r="AE528">
        <v>20.786999999999999</v>
      </c>
      <c r="AF528">
        <v>1.4490000000000001</v>
      </c>
      <c r="AG528">
        <v>1.335</v>
      </c>
      <c r="AH528">
        <v>15.788</v>
      </c>
      <c r="AI528">
        <v>2.157</v>
      </c>
      <c r="AJ528">
        <v>0.60099999999999998</v>
      </c>
      <c r="AK528">
        <v>378.70299999999997</v>
      </c>
      <c r="AL528">
        <v>1.871</v>
      </c>
      <c r="AM528">
        <v>393.86599999999999</v>
      </c>
      <c r="AN528">
        <v>842.35599999999999</v>
      </c>
      <c r="AO528">
        <v>137.88</v>
      </c>
      <c r="AP528">
        <v>11.135</v>
      </c>
      <c r="AQ528">
        <v>7.665</v>
      </c>
      <c r="AR528">
        <v>0.7</v>
      </c>
      <c r="AS528">
        <v>112.468</v>
      </c>
      <c r="AT528">
        <v>2405.0920000000001</v>
      </c>
      <c r="AU528">
        <v>1347.9559999999999</v>
      </c>
      <c r="AV528">
        <v>17.844999999999999</v>
      </c>
      <c r="AW528">
        <v>64.156999999999996</v>
      </c>
      <c r="AX528">
        <v>18.001000000000001</v>
      </c>
      <c r="AY528">
        <v>246.51300000000001</v>
      </c>
      <c r="AZ528">
        <v>191.18700000000001</v>
      </c>
      <c r="BA528">
        <v>1.6819999999999999</v>
      </c>
      <c r="BB528" s="8">
        <v>2072</v>
      </c>
      <c r="BC528" s="4">
        <v>0</v>
      </c>
      <c r="BD528" s="11">
        <v>18331</v>
      </c>
      <c r="BE528" s="4">
        <v>60</v>
      </c>
      <c r="BF528" s="4" t="s">
        <v>142</v>
      </c>
      <c r="BG528" s="4" t="s">
        <v>118</v>
      </c>
      <c r="BH528" s="4" t="s">
        <v>118</v>
      </c>
      <c r="BI528" s="4" t="s">
        <v>147</v>
      </c>
      <c r="BJ528" s="4" t="s">
        <v>147</v>
      </c>
      <c r="BK528" s="10">
        <v>2000</v>
      </c>
      <c r="BL528" s="4">
        <v>2</v>
      </c>
      <c r="BM528" s="4" t="s">
        <v>148</v>
      </c>
      <c r="BN528" s="4" t="s">
        <v>147</v>
      </c>
      <c r="BO528" s="4" t="s">
        <v>147</v>
      </c>
      <c r="BP528" s="4" t="s">
        <v>147</v>
      </c>
      <c r="BQ528" s="4" t="s">
        <v>147</v>
      </c>
      <c r="BR528" s="4" t="s">
        <v>147</v>
      </c>
      <c r="BS528" s="4" t="s">
        <v>147</v>
      </c>
      <c r="BT528" s="4" t="s">
        <v>147</v>
      </c>
      <c r="BU528" s="4">
        <v>68.2</v>
      </c>
      <c r="BV528" s="4">
        <v>1.59</v>
      </c>
      <c r="BW528" s="10">
        <f t="shared" si="26"/>
        <v>26.976780981764961</v>
      </c>
      <c r="BX528" s="4">
        <v>31</v>
      </c>
      <c r="BY528" s="10">
        <f t="shared" si="24"/>
        <v>24.72</v>
      </c>
      <c r="BZ528" s="10">
        <f t="shared" si="25"/>
        <v>48.65273885350318</v>
      </c>
      <c r="CA528" s="4">
        <v>20</v>
      </c>
      <c r="CB528" s="4">
        <v>98</v>
      </c>
      <c r="CC528" s="4">
        <v>0</v>
      </c>
      <c r="CD528" s="4">
        <v>0</v>
      </c>
      <c r="CE528" s="4">
        <v>5</v>
      </c>
      <c r="CF528" s="4">
        <v>5</v>
      </c>
      <c r="CG528" s="4">
        <v>1</v>
      </c>
      <c r="CH528" s="4">
        <v>5</v>
      </c>
      <c r="CI528" s="4">
        <v>5</v>
      </c>
      <c r="CJ528" s="4">
        <v>3</v>
      </c>
      <c r="CK528" s="4">
        <v>3</v>
      </c>
      <c r="CL528" s="4">
        <v>3</v>
      </c>
      <c r="CM528" s="4">
        <v>3</v>
      </c>
      <c r="CN528" s="4">
        <v>3</v>
      </c>
      <c r="CO528" s="4">
        <v>3</v>
      </c>
      <c r="CP528" s="4">
        <v>3</v>
      </c>
      <c r="CQ528" s="4">
        <v>3</v>
      </c>
      <c r="CR528" s="4">
        <v>3</v>
      </c>
      <c r="CS528" s="4">
        <v>1</v>
      </c>
      <c r="CT528" s="4">
        <v>1</v>
      </c>
      <c r="CU528" s="4">
        <v>1</v>
      </c>
      <c r="CV528" s="4">
        <v>1</v>
      </c>
      <c r="CW528" s="4">
        <v>1</v>
      </c>
      <c r="CX528" s="4">
        <v>1</v>
      </c>
      <c r="CY528" s="4">
        <v>7</v>
      </c>
      <c r="CZ528" s="4">
        <v>7</v>
      </c>
      <c r="DA528" s="4">
        <v>7</v>
      </c>
      <c r="DB528" s="4">
        <v>7</v>
      </c>
      <c r="DC528" s="4">
        <v>6</v>
      </c>
      <c r="DD528" s="4">
        <v>7</v>
      </c>
      <c r="DE528" s="4">
        <v>7</v>
      </c>
      <c r="DF528" s="4">
        <v>4</v>
      </c>
      <c r="DG528" s="4">
        <v>4</v>
      </c>
      <c r="DH528" s="4">
        <v>7</v>
      </c>
      <c r="DI528" s="4">
        <v>7</v>
      </c>
      <c r="DJ528" s="4">
        <v>6</v>
      </c>
      <c r="DK528" s="4">
        <v>6</v>
      </c>
      <c r="DL528" s="4">
        <v>6</v>
      </c>
      <c r="DM528" s="4">
        <v>6</v>
      </c>
      <c r="DN528" s="14" t="s">
        <v>150</v>
      </c>
      <c r="DO528" s="4">
        <v>68.2</v>
      </c>
      <c r="DP528" s="4">
        <v>1.59</v>
      </c>
      <c r="DQ528" s="15" t="s">
        <v>155</v>
      </c>
      <c r="DR528" s="4" t="s">
        <v>156</v>
      </c>
    </row>
    <row r="529" spans="1:122" x14ac:dyDescent="0.25">
      <c r="A529" s="1">
        <v>207</v>
      </c>
      <c r="C529">
        <v>2073</v>
      </c>
      <c r="D529">
        <v>2073</v>
      </c>
      <c r="E529" s="1" t="s">
        <v>140</v>
      </c>
      <c r="F529">
        <v>5</v>
      </c>
      <c r="G529" s="1">
        <v>3</v>
      </c>
      <c r="H529">
        <v>1</v>
      </c>
      <c r="I529">
        <v>1</v>
      </c>
      <c r="J529">
        <v>115</v>
      </c>
      <c r="K529">
        <v>0</v>
      </c>
      <c r="L529">
        <v>0</v>
      </c>
      <c r="M529">
        <v>2010</v>
      </c>
      <c r="N529">
        <v>2010</v>
      </c>
      <c r="O529">
        <v>1088.895</v>
      </c>
      <c r="P529">
        <v>1473.3</v>
      </c>
      <c r="Q529">
        <v>41.889000000000003</v>
      </c>
      <c r="R529">
        <v>239.17</v>
      </c>
      <c r="S529">
        <v>38.299999999999997</v>
      </c>
      <c r="T529">
        <v>14.375</v>
      </c>
      <c r="U529">
        <v>23.925000000000001</v>
      </c>
      <c r="V529">
        <v>17.838999999999999</v>
      </c>
      <c r="W529">
        <v>8.2159999999999993</v>
      </c>
      <c r="X529">
        <v>9.9619999999999997</v>
      </c>
      <c r="Y529">
        <v>20.977</v>
      </c>
      <c r="Z529">
        <v>16.529</v>
      </c>
      <c r="AA529">
        <v>646.81799999999998</v>
      </c>
      <c r="AB529">
        <v>2.508</v>
      </c>
      <c r="AC529">
        <v>4.1390000000000002</v>
      </c>
      <c r="AD529">
        <v>80.938999999999993</v>
      </c>
      <c r="AE529">
        <v>20.218</v>
      </c>
      <c r="AF529">
        <v>1.36</v>
      </c>
      <c r="AG529">
        <v>1.0429999999999999</v>
      </c>
      <c r="AH529">
        <v>16.850000000000001</v>
      </c>
      <c r="AI529">
        <v>2.3940000000000001</v>
      </c>
      <c r="AJ529">
        <v>1.0580000000000001</v>
      </c>
      <c r="AK529">
        <v>275.56299999999999</v>
      </c>
      <c r="AL529">
        <v>1.0389999999999999</v>
      </c>
      <c r="AM529">
        <v>234.78100000000001</v>
      </c>
      <c r="AN529">
        <v>632.029</v>
      </c>
      <c r="AO529">
        <v>166.69200000000001</v>
      </c>
      <c r="AP529">
        <v>11.099</v>
      </c>
      <c r="AQ529">
        <v>3.782</v>
      </c>
      <c r="AR529">
        <v>0.622</v>
      </c>
      <c r="AS529">
        <v>86.650999999999996</v>
      </c>
      <c r="AT529">
        <v>3345.36</v>
      </c>
      <c r="AU529">
        <v>1329.12</v>
      </c>
      <c r="AV529">
        <v>25.100999999999999</v>
      </c>
      <c r="AW529">
        <v>64.846999999999994</v>
      </c>
      <c r="AX529">
        <v>10.029999999999999</v>
      </c>
      <c r="AY529">
        <v>105.319</v>
      </c>
      <c r="AZ529">
        <v>83.116</v>
      </c>
      <c r="BA529">
        <v>1.9610000000000001</v>
      </c>
      <c r="BB529" s="8">
        <v>2073</v>
      </c>
      <c r="BC529" s="4">
        <v>0</v>
      </c>
      <c r="BD529" s="11">
        <v>18331</v>
      </c>
      <c r="BE529" s="4">
        <v>60</v>
      </c>
      <c r="BF529" s="4" t="s">
        <v>142</v>
      </c>
      <c r="BG529" s="4" t="s">
        <v>118</v>
      </c>
      <c r="BH529" s="4" t="s">
        <v>118</v>
      </c>
      <c r="BI529" s="4" t="s">
        <v>147</v>
      </c>
      <c r="BJ529" s="4" t="s">
        <v>147</v>
      </c>
      <c r="BK529" s="10">
        <v>2000</v>
      </c>
      <c r="BL529" s="4">
        <v>2</v>
      </c>
      <c r="BM529" s="4" t="s">
        <v>148</v>
      </c>
      <c r="BN529" s="4" t="s">
        <v>147</v>
      </c>
      <c r="BO529" s="4" t="s">
        <v>147</v>
      </c>
      <c r="BP529" s="4" t="s">
        <v>147</v>
      </c>
      <c r="BQ529" s="4" t="s">
        <v>147</v>
      </c>
      <c r="BR529" s="4" t="s">
        <v>147</v>
      </c>
      <c r="BS529" s="4" t="s">
        <v>147</v>
      </c>
      <c r="BT529" s="4" t="s">
        <v>147</v>
      </c>
      <c r="BU529" s="4">
        <v>68.2</v>
      </c>
      <c r="BV529" s="4">
        <v>1.59</v>
      </c>
      <c r="BW529" s="10">
        <f t="shared" si="26"/>
        <v>26.976780981764961</v>
      </c>
      <c r="BX529" s="4">
        <v>31</v>
      </c>
      <c r="BY529" s="10">
        <f t="shared" si="24"/>
        <v>24.72</v>
      </c>
      <c r="BZ529" s="10">
        <f t="shared" si="25"/>
        <v>48.65273885350318</v>
      </c>
      <c r="CA529" s="4">
        <v>20</v>
      </c>
      <c r="CB529" s="4">
        <v>98</v>
      </c>
      <c r="CC529" s="4">
        <v>0</v>
      </c>
      <c r="CD529" s="4">
        <v>0</v>
      </c>
      <c r="CE529" s="4">
        <v>5</v>
      </c>
      <c r="CF529" s="4">
        <v>5</v>
      </c>
      <c r="CG529" s="4">
        <v>1</v>
      </c>
      <c r="CH529" s="4">
        <v>5</v>
      </c>
      <c r="CI529" s="4">
        <v>5</v>
      </c>
      <c r="CJ529" s="4">
        <v>3</v>
      </c>
      <c r="CK529" s="4">
        <v>3</v>
      </c>
      <c r="CL529" s="4">
        <v>3</v>
      </c>
      <c r="CM529" s="4">
        <v>3</v>
      </c>
      <c r="CN529" s="4">
        <v>3</v>
      </c>
      <c r="CO529" s="4">
        <v>3</v>
      </c>
      <c r="CP529" s="4">
        <v>3</v>
      </c>
      <c r="CQ529" s="4">
        <v>3</v>
      </c>
      <c r="CR529" s="4">
        <v>3</v>
      </c>
      <c r="CS529" s="4">
        <v>1</v>
      </c>
      <c r="CT529" s="4">
        <v>1</v>
      </c>
      <c r="CU529" s="4">
        <v>1</v>
      </c>
      <c r="CV529" s="4">
        <v>1</v>
      </c>
      <c r="CW529" s="4">
        <v>1</v>
      </c>
      <c r="CX529" s="4">
        <v>1</v>
      </c>
      <c r="CY529" s="4">
        <v>7</v>
      </c>
      <c r="CZ529" s="4">
        <v>7</v>
      </c>
      <c r="DA529" s="4">
        <v>7</v>
      </c>
      <c r="DB529" s="4">
        <v>7</v>
      </c>
      <c r="DC529" s="4">
        <v>6</v>
      </c>
      <c r="DD529" s="4">
        <v>7</v>
      </c>
      <c r="DE529" s="4">
        <v>7</v>
      </c>
      <c r="DF529" s="4">
        <v>4</v>
      </c>
      <c r="DG529" s="4">
        <v>4</v>
      </c>
      <c r="DH529" s="4">
        <v>7</v>
      </c>
      <c r="DI529" s="4">
        <v>7</v>
      </c>
      <c r="DJ529" s="4">
        <v>6</v>
      </c>
      <c r="DK529" s="4">
        <v>6</v>
      </c>
      <c r="DL529" s="4">
        <v>6</v>
      </c>
      <c r="DM529" s="4">
        <v>6</v>
      </c>
      <c r="DN529" s="14" t="s">
        <v>150</v>
      </c>
      <c r="DO529" s="4">
        <v>68.2</v>
      </c>
      <c r="DP529" s="4">
        <v>1.59</v>
      </c>
      <c r="DQ529" s="15" t="s">
        <v>155</v>
      </c>
      <c r="DR529" s="4" t="s">
        <v>156</v>
      </c>
    </row>
    <row r="530" spans="1:122" x14ac:dyDescent="0.25">
      <c r="A530" s="3">
        <v>208</v>
      </c>
      <c r="C530">
        <v>2081</v>
      </c>
      <c r="D530">
        <v>2081</v>
      </c>
      <c r="E530" s="1" t="s">
        <v>140</v>
      </c>
      <c r="F530">
        <v>4</v>
      </c>
      <c r="G530" s="3">
        <v>1</v>
      </c>
      <c r="H530">
        <v>1</v>
      </c>
      <c r="I530">
        <v>1</v>
      </c>
      <c r="J530">
        <v>115</v>
      </c>
      <c r="K530">
        <v>0</v>
      </c>
      <c r="L530">
        <v>0</v>
      </c>
      <c r="M530">
        <v>2010</v>
      </c>
      <c r="N530">
        <v>2010</v>
      </c>
      <c r="O530">
        <v>1253.2249999999999</v>
      </c>
      <c r="P530">
        <v>1460.4549999999999</v>
      </c>
      <c r="Q530">
        <v>51.856999999999999</v>
      </c>
      <c r="R530">
        <v>142.94800000000001</v>
      </c>
      <c r="S530">
        <v>107.1</v>
      </c>
      <c r="T530">
        <v>92.707999999999998</v>
      </c>
      <c r="U530">
        <v>14.391999999999999</v>
      </c>
      <c r="V530">
        <v>191.86</v>
      </c>
      <c r="W530">
        <v>18.661000000000001</v>
      </c>
      <c r="X530">
        <v>18.451000000000001</v>
      </c>
      <c r="Y530">
        <v>9.1270000000000007</v>
      </c>
      <c r="Z530">
        <v>11.872</v>
      </c>
      <c r="AA530">
        <v>860.02300000000002</v>
      </c>
      <c r="AB530">
        <v>10.238</v>
      </c>
      <c r="AC530">
        <v>3.2610000000000001</v>
      </c>
      <c r="AD530">
        <v>75.817999999999998</v>
      </c>
      <c r="AE530">
        <v>204.083</v>
      </c>
      <c r="AF530">
        <v>1.208</v>
      </c>
      <c r="AG530">
        <v>0.96199999999999997</v>
      </c>
      <c r="AH530">
        <v>33.000999999999998</v>
      </c>
      <c r="AI530">
        <v>3.1339999999999999</v>
      </c>
      <c r="AJ530">
        <v>1.788</v>
      </c>
      <c r="AK530">
        <v>234.2</v>
      </c>
      <c r="AL530">
        <v>5.3570000000000002</v>
      </c>
      <c r="AM530">
        <v>462.50700000000001</v>
      </c>
      <c r="AN530">
        <v>1154.7190000000001</v>
      </c>
      <c r="AO530">
        <v>201.84100000000001</v>
      </c>
      <c r="AP530">
        <v>9.94</v>
      </c>
      <c r="AQ530">
        <v>11.967000000000001</v>
      </c>
      <c r="AR530">
        <v>0.83399999999999996</v>
      </c>
      <c r="AS530">
        <v>175.37700000000001</v>
      </c>
      <c r="AT530">
        <v>2369.1529999999998</v>
      </c>
      <c r="AU530">
        <v>2040.7919999999999</v>
      </c>
      <c r="AV530">
        <v>31.734999999999999</v>
      </c>
      <c r="AW530">
        <v>37.664999999999999</v>
      </c>
      <c r="AX530">
        <v>30.715</v>
      </c>
      <c r="AY530">
        <v>157.11799999999999</v>
      </c>
      <c r="AZ530">
        <v>131.90899999999999</v>
      </c>
      <c r="BA530">
        <v>3.8090000000000002</v>
      </c>
      <c r="BB530" s="8">
        <v>2081</v>
      </c>
      <c r="BC530" s="4">
        <v>0</v>
      </c>
      <c r="BD530" s="11">
        <v>18336</v>
      </c>
      <c r="BE530" s="4">
        <v>60</v>
      </c>
      <c r="BF530" s="4" t="s">
        <v>143</v>
      </c>
      <c r="BG530" s="4" t="s">
        <v>122</v>
      </c>
      <c r="BH530" s="4" t="s">
        <v>117</v>
      </c>
      <c r="BI530" s="4" t="s">
        <v>147</v>
      </c>
      <c r="BJ530" s="4" t="s">
        <v>148</v>
      </c>
      <c r="BK530" s="10">
        <v>668</v>
      </c>
      <c r="BL530" s="4">
        <v>2</v>
      </c>
      <c r="BM530" s="4" t="s">
        <v>147</v>
      </c>
      <c r="BN530" s="4" t="s">
        <v>147</v>
      </c>
      <c r="BO530" s="4" t="s">
        <v>147</v>
      </c>
      <c r="BP530" s="4" t="s">
        <v>147</v>
      </c>
      <c r="BQ530" s="4" t="s">
        <v>147</v>
      </c>
      <c r="BR530" s="4" t="s">
        <v>147</v>
      </c>
      <c r="BS530" s="4" t="s">
        <v>147</v>
      </c>
      <c r="BT530" s="4" t="s">
        <v>147</v>
      </c>
      <c r="BU530" s="4">
        <v>64</v>
      </c>
      <c r="BV530" s="4">
        <v>1.64</v>
      </c>
      <c r="BW530" s="10">
        <f t="shared" si="26"/>
        <v>23.795359904818564</v>
      </c>
      <c r="BX530" s="4">
        <v>29</v>
      </c>
      <c r="BY530" s="10">
        <f t="shared" si="24"/>
        <v>23.347999999999999</v>
      </c>
      <c r="BZ530" s="10">
        <f t="shared" si="25"/>
        <v>43.401998726114648</v>
      </c>
      <c r="CA530" s="4">
        <v>18</v>
      </c>
      <c r="CB530" s="4">
        <v>65</v>
      </c>
      <c r="CC530" s="4">
        <v>0</v>
      </c>
      <c r="CD530" s="4">
        <v>0</v>
      </c>
      <c r="CE530" s="4">
        <v>5</v>
      </c>
      <c r="CF530" s="4">
        <v>5</v>
      </c>
      <c r="CG530" s="4">
        <v>1</v>
      </c>
      <c r="CH530" s="4">
        <v>5</v>
      </c>
      <c r="CI530" s="4">
        <v>5</v>
      </c>
      <c r="CJ530" s="4">
        <v>3</v>
      </c>
      <c r="CK530" s="4">
        <v>3</v>
      </c>
      <c r="CL530" s="4">
        <v>3</v>
      </c>
      <c r="CM530" s="4">
        <v>3</v>
      </c>
      <c r="CN530" s="4">
        <v>3</v>
      </c>
      <c r="CO530" s="4">
        <v>3</v>
      </c>
      <c r="CP530" s="4">
        <v>3</v>
      </c>
      <c r="CQ530" s="4">
        <v>3</v>
      </c>
      <c r="CR530" s="4">
        <v>3</v>
      </c>
      <c r="CS530" s="4">
        <v>1</v>
      </c>
      <c r="CT530" s="4">
        <v>1</v>
      </c>
      <c r="CU530" s="4">
        <v>1</v>
      </c>
      <c r="CV530" s="4">
        <v>1</v>
      </c>
      <c r="CW530" s="4">
        <v>1</v>
      </c>
      <c r="CX530" s="4">
        <v>1</v>
      </c>
      <c r="CY530" s="4">
        <v>3</v>
      </c>
      <c r="CZ530" s="4">
        <v>6</v>
      </c>
      <c r="DA530" s="4">
        <v>7</v>
      </c>
      <c r="DB530" s="4">
        <v>7</v>
      </c>
      <c r="DC530" s="4">
        <v>4</v>
      </c>
      <c r="DD530" s="4">
        <v>7</v>
      </c>
      <c r="DE530" s="4">
        <v>7</v>
      </c>
      <c r="DF530" s="4">
        <v>7</v>
      </c>
      <c r="DG530" s="4">
        <v>4</v>
      </c>
      <c r="DH530" s="4">
        <v>3</v>
      </c>
      <c r="DI530" s="4">
        <v>7</v>
      </c>
      <c r="DJ530" s="4">
        <v>7</v>
      </c>
      <c r="DK530" s="4">
        <v>7</v>
      </c>
      <c r="DL530" s="4">
        <v>7</v>
      </c>
      <c r="DM530" s="4">
        <v>7</v>
      </c>
      <c r="DN530" s="14" t="s">
        <v>150</v>
      </c>
      <c r="DO530" s="4">
        <v>64</v>
      </c>
      <c r="DP530" s="4">
        <v>1.64</v>
      </c>
      <c r="DQ530" s="15" t="s">
        <v>155</v>
      </c>
      <c r="DR530" s="4" t="s">
        <v>155</v>
      </c>
    </row>
    <row r="531" spans="1:122" x14ac:dyDescent="0.25">
      <c r="A531" s="3">
        <v>208</v>
      </c>
      <c r="C531">
        <v>2082</v>
      </c>
      <c r="D531">
        <v>2082</v>
      </c>
      <c r="E531" s="1" t="s">
        <v>140</v>
      </c>
      <c r="F531">
        <v>0</v>
      </c>
      <c r="G531" s="3">
        <v>2</v>
      </c>
      <c r="H531">
        <v>1</v>
      </c>
      <c r="I531">
        <v>1</v>
      </c>
      <c r="J531">
        <v>115</v>
      </c>
      <c r="K531">
        <v>0</v>
      </c>
      <c r="L531">
        <v>0</v>
      </c>
      <c r="M531">
        <v>2010</v>
      </c>
      <c r="N531">
        <v>2010</v>
      </c>
      <c r="O531">
        <v>979.80100000000004</v>
      </c>
      <c r="P531">
        <v>1142.173</v>
      </c>
      <c r="Q531">
        <v>27.561</v>
      </c>
      <c r="R531">
        <v>180.297</v>
      </c>
      <c r="S531">
        <v>50.116999999999997</v>
      </c>
      <c r="T531">
        <v>29.137</v>
      </c>
      <c r="U531">
        <v>20.981000000000002</v>
      </c>
      <c r="V531">
        <v>103.15</v>
      </c>
      <c r="W531">
        <v>10.675000000000001</v>
      </c>
      <c r="X531">
        <v>8.5350000000000001</v>
      </c>
      <c r="Y531">
        <v>5.899</v>
      </c>
      <c r="Z531">
        <v>19.148</v>
      </c>
      <c r="AA531">
        <v>8352.19</v>
      </c>
      <c r="AB531">
        <v>0.47199999999999998</v>
      </c>
      <c r="AC531">
        <v>2.8730000000000002</v>
      </c>
      <c r="AD531">
        <v>38.636000000000003</v>
      </c>
      <c r="AE531">
        <v>80.183000000000007</v>
      </c>
      <c r="AF531">
        <v>0.95399999999999996</v>
      </c>
      <c r="AG531">
        <v>0.79500000000000004</v>
      </c>
      <c r="AH531">
        <v>12.497999999999999</v>
      </c>
      <c r="AI531">
        <v>3.5569999999999999</v>
      </c>
      <c r="AJ531">
        <v>1.74</v>
      </c>
      <c r="AK531">
        <v>244.20599999999999</v>
      </c>
      <c r="AL531">
        <v>0.60799999999999998</v>
      </c>
      <c r="AM531">
        <v>396.565</v>
      </c>
      <c r="AN531">
        <v>622.57399999999996</v>
      </c>
      <c r="AO531">
        <v>194.846</v>
      </c>
      <c r="AP531">
        <v>8.56</v>
      </c>
      <c r="AQ531">
        <v>5.8559999999999999</v>
      </c>
      <c r="AR531">
        <v>0.82199999999999995</v>
      </c>
      <c r="AS531">
        <v>49.366</v>
      </c>
      <c r="AT531">
        <v>2218.4380000000001</v>
      </c>
      <c r="AU531">
        <v>2244.9090000000001</v>
      </c>
      <c r="AV531">
        <v>21.404</v>
      </c>
      <c r="AW531">
        <v>61.121000000000002</v>
      </c>
      <c r="AX531">
        <v>17.440000000000001</v>
      </c>
      <c r="AY531">
        <v>911.26800000000003</v>
      </c>
      <c r="AZ531">
        <v>512.63400000000001</v>
      </c>
      <c r="BA531">
        <v>2.0169999999999999</v>
      </c>
      <c r="BB531" s="8">
        <v>2082</v>
      </c>
      <c r="BC531" s="4">
        <v>0</v>
      </c>
      <c r="BD531" s="11">
        <v>18336</v>
      </c>
      <c r="BE531" s="4">
        <v>60</v>
      </c>
      <c r="BF531" s="4" t="s">
        <v>143</v>
      </c>
      <c r="BG531" s="4" t="s">
        <v>122</v>
      </c>
      <c r="BH531" s="4" t="s">
        <v>117</v>
      </c>
      <c r="BI531" s="4" t="s">
        <v>147</v>
      </c>
      <c r="BJ531" s="4" t="s">
        <v>148</v>
      </c>
      <c r="BK531" s="10">
        <v>668</v>
      </c>
      <c r="BL531" s="4">
        <v>2</v>
      </c>
      <c r="BM531" s="4" t="s">
        <v>147</v>
      </c>
      <c r="BN531" s="4" t="s">
        <v>147</v>
      </c>
      <c r="BO531" s="4" t="s">
        <v>147</v>
      </c>
      <c r="BP531" s="4" t="s">
        <v>147</v>
      </c>
      <c r="BQ531" s="4" t="s">
        <v>147</v>
      </c>
      <c r="BR531" s="4" t="s">
        <v>147</v>
      </c>
      <c r="BS531" s="4" t="s">
        <v>147</v>
      </c>
      <c r="BT531" s="4" t="s">
        <v>147</v>
      </c>
      <c r="BU531" s="4">
        <v>64</v>
      </c>
      <c r="BV531" s="4">
        <v>1.64</v>
      </c>
      <c r="BW531" s="10">
        <f t="shared" si="26"/>
        <v>23.795359904818564</v>
      </c>
      <c r="BX531" s="4">
        <v>29</v>
      </c>
      <c r="BY531" s="10">
        <f t="shared" si="24"/>
        <v>23.347999999999999</v>
      </c>
      <c r="BZ531" s="10">
        <f t="shared" si="25"/>
        <v>43.401998726114648</v>
      </c>
      <c r="CA531" s="4">
        <v>18</v>
      </c>
      <c r="CB531" s="4">
        <v>65</v>
      </c>
      <c r="CC531" s="4">
        <v>0</v>
      </c>
      <c r="CD531" s="4">
        <v>0</v>
      </c>
      <c r="CE531" s="4">
        <v>5</v>
      </c>
      <c r="CF531" s="4">
        <v>5</v>
      </c>
      <c r="CG531" s="4">
        <v>1</v>
      </c>
      <c r="CH531" s="4">
        <v>5</v>
      </c>
      <c r="CI531" s="4">
        <v>5</v>
      </c>
      <c r="CJ531" s="4">
        <v>3</v>
      </c>
      <c r="CK531" s="4">
        <v>3</v>
      </c>
      <c r="CL531" s="4">
        <v>3</v>
      </c>
      <c r="CM531" s="4">
        <v>3</v>
      </c>
      <c r="CN531" s="4">
        <v>3</v>
      </c>
      <c r="CO531" s="4">
        <v>3</v>
      </c>
      <c r="CP531" s="4">
        <v>3</v>
      </c>
      <c r="CQ531" s="4">
        <v>3</v>
      </c>
      <c r="CR531" s="4">
        <v>3</v>
      </c>
      <c r="CS531" s="4">
        <v>1</v>
      </c>
      <c r="CT531" s="4">
        <v>1</v>
      </c>
      <c r="CU531" s="4">
        <v>1</v>
      </c>
      <c r="CV531" s="4">
        <v>1</v>
      </c>
      <c r="CW531" s="4">
        <v>1</v>
      </c>
      <c r="CX531" s="4">
        <v>1</v>
      </c>
      <c r="CY531" s="4">
        <v>3</v>
      </c>
      <c r="CZ531" s="4">
        <v>6</v>
      </c>
      <c r="DA531" s="4">
        <v>7</v>
      </c>
      <c r="DB531" s="4">
        <v>7</v>
      </c>
      <c r="DC531" s="4">
        <v>4</v>
      </c>
      <c r="DD531" s="4">
        <v>7</v>
      </c>
      <c r="DE531" s="4">
        <v>7</v>
      </c>
      <c r="DF531" s="4">
        <v>7</v>
      </c>
      <c r="DG531" s="4">
        <v>4</v>
      </c>
      <c r="DH531" s="4">
        <v>3</v>
      </c>
      <c r="DI531" s="4">
        <v>7</v>
      </c>
      <c r="DJ531" s="4">
        <v>7</v>
      </c>
      <c r="DK531" s="4">
        <v>7</v>
      </c>
      <c r="DL531" s="4">
        <v>7</v>
      </c>
      <c r="DM531" s="4">
        <v>7</v>
      </c>
      <c r="DN531" s="14" t="s">
        <v>150</v>
      </c>
      <c r="DO531" s="4">
        <v>64</v>
      </c>
      <c r="DP531" s="4">
        <v>1.64</v>
      </c>
      <c r="DQ531" s="15" t="s">
        <v>155</v>
      </c>
      <c r="DR531" s="4" t="s">
        <v>155</v>
      </c>
    </row>
    <row r="532" spans="1:122" x14ac:dyDescent="0.25">
      <c r="A532" s="3">
        <v>208</v>
      </c>
      <c r="C532">
        <v>2083</v>
      </c>
      <c r="D532">
        <v>2083</v>
      </c>
      <c r="E532" s="1" t="s">
        <v>140</v>
      </c>
      <c r="F532">
        <v>4</v>
      </c>
      <c r="G532" s="3">
        <v>3</v>
      </c>
      <c r="H532">
        <v>1</v>
      </c>
      <c r="I532">
        <v>1</v>
      </c>
      <c r="J532">
        <v>115</v>
      </c>
      <c r="K532">
        <v>0</v>
      </c>
      <c r="L532">
        <v>0</v>
      </c>
      <c r="M532">
        <v>2010</v>
      </c>
      <c r="N532">
        <v>2010</v>
      </c>
      <c r="O532">
        <v>730.87400000000002</v>
      </c>
      <c r="P532">
        <v>1114.7729999999999</v>
      </c>
      <c r="Q532">
        <v>51.136000000000003</v>
      </c>
      <c r="R532">
        <v>133.292</v>
      </c>
      <c r="S532">
        <v>31.327999999999999</v>
      </c>
      <c r="T532">
        <v>16.581</v>
      </c>
      <c r="U532">
        <v>14.747</v>
      </c>
      <c r="V532">
        <v>240.41900000000001</v>
      </c>
      <c r="W532">
        <v>19.989000000000001</v>
      </c>
      <c r="X532">
        <v>18.991</v>
      </c>
      <c r="Y532">
        <v>6.9569999999999999</v>
      </c>
      <c r="Z532">
        <v>7.39</v>
      </c>
      <c r="AA532">
        <v>1287.336</v>
      </c>
      <c r="AB532">
        <v>1.413</v>
      </c>
      <c r="AC532">
        <v>2.9790000000000001</v>
      </c>
      <c r="AD532">
        <v>14.734999999999999</v>
      </c>
      <c r="AE532">
        <v>131.88900000000001</v>
      </c>
      <c r="AF532">
        <v>0.65200000000000002</v>
      </c>
      <c r="AG532">
        <v>0.63</v>
      </c>
      <c r="AH532">
        <v>6.81</v>
      </c>
      <c r="AI532">
        <v>2.2549999999999999</v>
      </c>
      <c r="AJ532">
        <v>0.46</v>
      </c>
      <c r="AK532">
        <v>192.66399999999999</v>
      </c>
      <c r="AL532">
        <v>1.1040000000000001</v>
      </c>
      <c r="AM532">
        <v>143.58799999999999</v>
      </c>
      <c r="AN532">
        <v>363.61399999999998</v>
      </c>
      <c r="AO532">
        <v>104.621</v>
      </c>
      <c r="AP532">
        <v>6.3010000000000002</v>
      </c>
      <c r="AQ532">
        <v>3.6160000000000001</v>
      </c>
      <c r="AR532">
        <v>0.44400000000000001</v>
      </c>
      <c r="AS532">
        <v>46.213999999999999</v>
      </c>
      <c r="AT532">
        <v>2263.4569999999999</v>
      </c>
      <c r="AU532">
        <v>1324.239</v>
      </c>
      <c r="AV532">
        <v>40.988999999999997</v>
      </c>
      <c r="AW532">
        <v>47.631</v>
      </c>
      <c r="AX532">
        <v>11.202</v>
      </c>
      <c r="AY532">
        <v>245.779</v>
      </c>
      <c r="AZ532">
        <v>210.46100000000001</v>
      </c>
      <c r="BA532">
        <v>1.091</v>
      </c>
      <c r="BB532" s="8">
        <v>2083</v>
      </c>
      <c r="BC532" s="4">
        <v>0</v>
      </c>
      <c r="BD532" s="11">
        <v>18336</v>
      </c>
      <c r="BE532" s="4">
        <v>60</v>
      </c>
      <c r="BF532" s="4" t="s">
        <v>143</v>
      </c>
      <c r="BG532" s="4" t="s">
        <v>122</v>
      </c>
      <c r="BH532" s="4" t="s">
        <v>117</v>
      </c>
      <c r="BI532" s="4" t="s">
        <v>147</v>
      </c>
      <c r="BJ532" s="4" t="s">
        <v>148</v>
      </c>
      <c r="BK532" s="10">
        <v>668</v>
      </c>
      <c r="BL532" s="4">
        <v>2</v>
      </c>
      <c r="BM532" s="4" t="s">
        <v>147</v>
      </c>
      <c r="BN532" s="4" t="s">
        <v>147</v>
      </c>
      <c r="BO532" s="4" t="s">
        <v>147</v>
      </c>
      <c r="BP532" s="4" t="s">
        <v>147</v>
      </c>
      <c r="BQ532" s="4" t="s">
        <v>147</v>
      </c>
      <c r="BR532" s="4" t="s">
        <v>147</v>
      </c>
      <c r="BS532" s="4" t="s">
        <v>147</v>
      </c>
      <c r="BT532" s="4" t="s">
        <v>147</v>
      </c>
      <c r="BU532" s="4">
        <v>64</v>
      </c>
      <c r="BV532" s="4">
        <v>1.64</v>
      </c>
      <c r="BW532" s="10">
        <f t="shared" si="26"/>
        <v>23.795359904818564</v>
      </c>
      <c r="BX532" s="4">
        <v>29</v>
      </c>
      <c r="BY532" s="10">
        <f t="shared" si="24"/>
        <v>23.347999999999999</v>
      </c>
      <c r="BZ532" s="10">
        <f t="shared" si="25"/>
        <v>43.401998726114648</v>
      </c>
      <c r="CA532" s="4">
        <v>18</v>
      </c>
      <c r="CB532" s="4">
        <v>65</v>
      </c>
      <c r="CC532" s="4">
        <v>0</v>
      </c>
      <c r="CD532" s="4">
        <v>0</v>
      </c>
      <c r="CE532" s="4">
        <v>5</v>
      </c>
      <c r="CF532" s="4">
        <v>5</v>
      </c>
      <c r="CG532" s="4">
        <v>1</v>
      </c>
      <c r="CH532" s="4">
        <v>5</v>
      </c>
      <c r="CI532" s="4">
        <v>5</v>
      </c>
      <c r="CJ532" s="4">
        <v>3</v>
      </c>
      <c r="CK532" s="4">
        <v>3</v>
      </c>
      <c r="CL532" s="4">
        <v>3</v>
      </c>
      <c r="CM532" s="4">
        <v>3</v>
      </c>
      <c r="CN532" s="4">
        <v>3</v>
      </c>
      <c r="CO532" s="4">
        <v>3</v>
      </c>
      <c r="CP532" s="4">
        <v>3</v>
      </c>
      <c r="CQ532" s="4">
        <v>3</v>
      </c>
      <c r="CR532" s="4">
        <v>3</v>
      </c>
      <c r="CS532" s="4">
        <v>1</v>
      </c>
      <c r="CT532" s="4">
        <v>1</v>
      </c>
      <c r="CU532" s="4">
        <v>1</v>
      </c>
      <c r="CV532" s="4">
        <v>1</v>
      </c>
      <c r="CW532" s="4">
        <v>1</v>
      </c>
      <c r="CX532" s="4">
        <v>1</v>
      </c>
      <c r="CY532" s="4">
        <v>3</v>
      </c>
      <c r="CZ532" s="4">
        <v>6</v>
      </c>
      <c r="DA532" s="4">
        <v>7</v>
      </c>
      <c r="DB532" s="4">
        <v>7</v>
      </c>
      <c r="DC532" s="4">
        <v>4</v>
      </c>
      <c r="DD532" s="4">
        <v>7</v>
      </c>
      <c r="DE532" s="4">
        <v>7</v>
      </c>
      <c r="DF532" s="4">
        <v>7</v>
      </c>
      <c r="DG532" s="4">
        <v>4</v>
      </c>
      <c r="DH532" s="4">
        <v>3</v>
      </c>
      <c r="DI532" s="4">
        <v>7</v>
      </c>
      <c r="DJ532" s="4">
        <v>7</v>
      </c>
      <c r="DK532" s="4">
        <v>7</v>
      </c>
      <c r="DL532" s="4">
        <v>7</v>
      </c>
      <c r="DM532" s="4">
        <v>7</v>
      </c>
      <c r="DN532" s="14" t="s">
        <v>150</v>
      </c>
      <c r="DO532" s="4">
        <v>64</v>
      </c>
      <c r="DP532" s="4">
        <v>1.64</v>
      </c>
      <c r="DQ532" s="15" t="s">
        <v>155</v>
      </c>
      <c r="DR532" s="4" t="s">
        <v>155</v>
      </c>
    </row>
    <row r="533" spans="1:122" x14ac:dyDescent="0.25">
      <c r="A533" s="1">
        <v>209</v>
      </c>
      <c r="C533">
        <v>2091</v>
      </c>
      <c r="D533">
        <v>2091</v>
      </c>
      <c r="E533" s="1" t="s">
        <v>140</v>
      </c>
      <c r="F533">
        <v>4</v>
      </c>
      <c r="G533" s="1">
        <v>1</v>
      </c>
      <c r="H533">
        <v>1</v>
      </c>
      <c r="I533">
        <v>1</v>
      </c>
      <c r="J533">
        <v>115</v>
      </c>
      <c r="K533">
        <v>0</v>
      </c>
      <c r="L533">
        <v>0</v>
      </c>
      <c r="M533">
        <v>2010</v>
      </c>
      <c r="N533">
        <v>2010</v>
      </c>
      <c r="O533">
        <v>691</v>
      </c>
      <c r="P533">
        <v>1179.1559999999999</v>
      </c>
      <c r="Q533">
        <v>44.231000000000002</v>
      </c>
      <c r="R533">
        <v>155.43600000000001</v>
      </c>
      <c r="S533">
        <v>43.021999999999998</v>
      </c>
      <c r="T533">
        <v>21.952000000000002</v>
      </c>
      <c r="U533">
        <v>21.071000000000002</v>
      </c>
      <c r="V533">
        <v>170.041</v>
      </c>
      <c r="W533">
        <v>12.475</v>
      </c>
      <c r="X533">
        <v>18.329000000000001</v>
      </c>
      <c r="Y533">
        <v>10.419</v>
      </c>
      <c r="Z533">
        <v>12.662000000000001</v>
      </c>
      <c r="AA533">
        <v>3027.0050000000001</v>
      </c>
      <c r="AB533">
        <v>2.0859999999999999</v>
      </c>
      <c r="AC533">
        <v>5.6029999999999998</v>
      </c>
      <c r="AD533">
        <v>131.46700000000001</v>
      </c>
      <c r="AE533">
        <v>101.68300000000001</v>
      </c>
      <c r="AF533">
        <v>1.139</v>
      </c>
      <c r="AG533">
        <v>1.125</v>
      </c>
      <c r="AH533">
        <v>10.348000000000001</v>
      </c>
      <c r="AI533">
        <v>3.1259999999999999</v>
      </c>
      <c r="AJ533">
        <v>0.86299999999999999</v>
      </c>
      <c r="AK533">
        <v>322.90899999999999</v>
      </c>
      <c r="AL533">
        <v>1.073</v>
      </c>
      <c r="AM533">
        <v>383.96600000000001</v>
      </c>
      <c r="AN533">
        <v>566.93700000000001</v>
      </c>
      <c r="AO533">
        <v>133.11199999999999</v>
      </c>
      <c r="AP533">
        <v>9.8620000000000001</v>
      </c>
      <c r="AQ533">
        <v>5.3730000000000002</v>
      </c>
      <c r="AR533">
        <v>0.752</v>
      </c>
      <c r="AS533">
        <v>76.311000000000007</v>
      </c>
      <c r="AT533">
        <v>1804.597</v>
      </c>
      <c r="AU533">
        <v>1352.7139999999999</v>
      </c>
      <c r="AV533">
        <v>33.271999999999998</v>
      </c>
      <c r="AW533">
        <v>52.276000000000003</v>
      </c>
      <c r="AX533">
        <v>14.481999999999999</v>
      </c>
      <c r="AY533">
        <v>375.73500000000001</v>
      </c>
      <c r="AZ533">
        <v>242.595</v>
      </c>
      <c r="BA533">
        <v>1.653</v>
      </c>
      <c r="BB533" s="8">
        <v>2091</v>
      </c>
      <c r="BC533" s="4">
        <v>0</v>
      </c>
      <c r="BD533" s="11">
        <v>16732</v>
      </c>
      <c r="BE533" s="4">
        <v>65</v>
      </c>
      <c r="BF533" s="4" t="s">
        <v>143</v>
      </c>
      <c r="BG533" s="4" t="s">
        <v>118</v>
      </c>
      <c r="BH533" s="4" t="s">
        <v>118</v>
      </c>
      <c r="BI533" s="4" t="s">
        <v>147</v>
      </c>
      <c r="BJ533" s="4" t="s">
        <v>148</v>
      </c>
      <c r="BK533" s="10">
        <v>2000</v>
      </c>
      <c r="BL533" s="4">
        <v>4</v>
      </c>
      <c r="BM533" s="4" t="s">
        <v>147</v>
      </c>
      <c r="BN533" s="4" t="s">
        <v>147</v>
      </c>
      <c r="BO533" s="4" t="s">
        <v>147</v>
      </c>
      <c r="BP533" s="4" t="s">
        <v>147</v>
      </c>
      <c r="BQ533" s="4" t="s">
        <v>147</v>
      </c>
      <c r="BR533" s="4" t="s">
        <v>147</v>
      </c>
      <c r="BS533" s="4" t="s">
        <v>147</v>
      </c>
      <c r="BT533" s="4" t="s">
        <v>147</v>
      </c>
      <c r="BU533" s="4">
        <v>51.1</v>
      </c>
      <c r="BV533" s="4">
        <v>1.52</v>
      </c>
      <c r="BW533" s="10">
        <f t="shared" si="26"/>
        <v>22.117382271468145</v>
      </c>
      <c r="BX533" s="4">
        <v>26</v>
      </c>
      <c r="BY533" s="10">
        <f t="shared" si="24"/>
        <v>20.975999999999999</v>
      </c>
      <c r="BZ533" s="10">
        <f t="shared" si="25"/>
        <v>35.031256050955413</v>
      </c>
      <c r="CA533" s="4">
        <v>16</v>
      </c>
      <c r="CB533" s="4">
        <v>81</v>
      </c>
      <c r="CC533" s="4">
        <v>0</v>
      </c>
      <c r="CD533" s="4">
        <v>1</v>
      </c>
      <c r="CE533" s="4">
        <v>5</v>
      </c>
      <c r="CF533" s="4">
        <v>5</v>
      </c>
      <c r="CG533" s="4">
        <v>1</v>
      </c>
      <c r="CH533" s="4">
        <v>5</v>
      </c>
      <c r="CI533" s="4">
        <v>5</v>
      </c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14" t="s">
        <v>150</v>
      </c>
      <c r="DO533" s="4">
        <v>51.1</v>
      </c>
      <c r="DP533" s="4">
        <v>1.52</v>
      </c>
      <c r="DQ533" s="15" t="s">
        <v>155</v>
      </c>
      <c r="DR533" s="4" t="s">
        <v>155</v>
      </c>
    </row>
    <row r="534" spans="1:122" x14ac:dyDescent="0.25">
      <c r="A534" s="1">
        <v>209</v>
      </c>
      <c r="C534">
        <v>2092</v>
      </c>
      <c r="D534">
        <v>2092</v>
      </c>
      <c r="E534" s="1" t="s">
        <v>140</v>
      </c>
      <c r="F534">
        <v>0</v>
      </c>
      <c r="G534" s="1">
        <v>2</v>
      </c>
      <c r="H534">
        <v>1</v>
      </c>
      <c r="I534">
        <v>1</v>
      </c>
      <c r="J534">
        <v>115</v>
      </c>
      <c r="K534">
        <v>0</v>
      </c>
      <c r="L534">
        <v>0</v>
      </c>
      <c r="M534">
        <v>2010</v>
      </c>
      <c r="N534">
        <v>2010</v>
      </c>
      <c r="O534">
        <v>1253.2270000000001</v>
      </c>
      <c r="P534">
        <v>1358.886</v>
      </c>
      <c r="Q534">
        <v>66.274000000000001</v>
      </c>
      <c r="R534">
        <v>121.017</v>
      </c>
      <c r="S534">
        <v>71.894000000000005</v>
      </c>
      <c r="T534">
        <v>58.281999999999996</v>
      </c>
      <c r="U534">
        <v>13.612</v>
      </c>
      <c r="V534">
        <v>178.155</v>
      </c>
      <c r="W534">
        <v>24.99</v>
      </c>
      <c r="X534">
        <v>24.827999999999999</v>
      </c>
      <c r="Y534">
        <v>8.5820000000000007</v>
      </c>
      <c r="Z534">
        <v>11.882</v>
      </c>
      <c r="AA534">
        <v>1916.2829999999999</v>
      </c>
      <c r="AB534">
        <v>7.5019999999999998</v>
      </c>
      <c r="AC534">
        <v>3.2080000000000002</v>
      </c>
      <c r="AD534">
        <v>18.190999999999999</v>
      </c>
      <c r="AE534">
        <v>149.38399999999999</v>
      </c>
      <c r="AF534">
        <v>1.274</v>
      </c>
      <c r="AG534">
        <v>1.55</v>
      </c>
      <c r="AH534">
        <v>18.443999999999999</v>
      </c>
      <c r="AI534">
        <v>4.6820000000000004</v>
      </c>
      <c r="AJ534">
        <v>1.0149999999999999</v>
      </c>
      <c r="AK534">
        <v>203.16900000000001</v>
      </c>
      <c r="AL534">
        <v>3.883</v>
      </c>
      <c r="AM534">
        <v>813.66399999999999</v>
      </c>
      <c r="AN534">
        <v>1155.568</v>
      </c>
      <c r="AO534">
        <v>167.44900000000001</v>
      </c>
      <c r="AP534">
        <v>6.2279999999999998</v>
      </c>
      <c r="AQ534">
        <v>8.2870000000000008</v>
      </c>
      <c r="AR534">
        <v>0.70699999999999996</v>
      </c>
      <c r="AS534">
        <v>104.593</v>
      </c>
      <c r="AT534">
        <v>3044.8739999999998</v>
      </c>
      <c r="AU534">
        <v>2338.8789999999999</v>
      </c>
      <c r="AV534">
        <v>43.875999999999998</v>
      </c>
      <c r="AW534">
        <v>34.473999999999997</v>
      </c>
      <c r="AX534">
        <v>21.695</v>
      </c>
      <c r="AY534">
        <v>346.55500000000001</v>
      </c>
      <c r="AZ534">
        <v>289.86399999999998</v>
      </c>
      <c r="BA534">
        <v>0.93600000000000005</v>
      </c>
      <c r="BB534" s="8">
        <v>2092</v>
      </c>
      <c r="BC534" s="4">
        <v>0</v>
      </c>
      <c r="BD534" s="11">
        <v>16732</v>
      </c>
      <c r="BE534" s="4">
        <v>65</v>
      </c>
      <c r="BF534" s="4" t="s">
        <v>143</v>
      </c>
      <c r="BG534" s="4" t="s">
        <v>118</v>
      </c>
      <c r="BH534" s="4" t="s">
        <v>118</v>
      </c>
      <c r="BI534" s="4" t="s">
        <v>147</v>
      </c>
      <c r="BJ534" s="4" t="s">
        <v>148</v>
      </c>
      <c r="BK534" s="10">
        <v>2000</v>
      </c>
      <c r="BL534" s="4">
        <v>4</v>
      </c>
      <c r="BM534" s="4" t="s">
        <v>147</v>
      </c>
      <c r="BN534" s="4" t="s">
        <v>147</v>
      </c>
      <c r="BO534" s="4" t="s">
        <v>147</v>
      </c>
      <c r="BP534" s="4" t="s">
        <v>147</v>
      </c>
      <c r="BQ534" s="4" t="s">
        <v>147</v>
      </c>
      <c r="BR534" s="4" t="s">
        <v>147</v>
      </c>
      <c r="BS534" s="4" t="s">
        <v>147</v>
      </c>
      <c r="BT534" s="4" t="s">
        <v>147</v>
      </c>
      <c r="BU534" s="4">
        <v>51.1</v>
      </c>
      <c r="BV534" s="4">
        <v>1.52</v>
      </c>
      <c r="BW534" s="10">
        <f t="shared" si="26"/>
        <v>22.117382271468145</v>
      </c>
      <c r="BX534" s="4">
        <v>26</v>
      </c>
      <c r="BY534" s="10">
        <f t="shared" si="24"/>
        <v>20.975999999999999</v>
      </c>
      <c r="BZ534" s="10">
        <f t="shared" si="25"/>
        <v>35.031256050955413</v>
      </c>
      <c r="CA534" s="4">
        <v>16</v>
      </c>
      <c r="CB534" s="4">
        <v>81</v>
      </c>
      <c r="CC534" s="4">
        <v>0</v>
      </c>
      <c r="CD534" s="4">
        <v>1</v>
      </c>
      <c r="CE534" s="4">
        <v>5</v>
      </c>
      <c r="CF534" s="4">
        <v>5</v>
      </c>
      <c r="CG534" s="4">
        <v>1</v>
      </c>
      <c r="CH534" s="4">
        <v>5</v>
      </c>
      <c r="CI534" s="4">
        <v>5</v>
      </c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14" t="s">
        <v>150</v>
      </c>
      <c r="DO534" s="4">
        <v>51.1</v>
      </c>
      <c r="DP534" s="4">
        <v>1.52</v>
      </c>
      <c r="DQ534" s="15" t="s">
        <v>155</v>
      </c>
      <c r="DR534" s="4" t="s">
        <v>155</v>
      </c>
    </row>
    <row r="535" spans="1:122" x14ac:dyDescent="0.25">
      <c r="A535" s="1">
        <v>209</v>
      </c>
      <c r="C535">
        <v>2093</v>
      </c>
      <c r="D535">
        <v>2093</v>
      </c>
      <c r="E535" s="1" t="s">
        <v>140</v>
      </c>
      <c r="F535">
        <v>4</v>
      </c>
      <c r="G535" s="1">
        <v>3</v>
      </c>
      <c r="H535">
        <v>1</v>
      </c>
      <c r="I535">
        <v>1</v>
      </c>
      <c r="J535">
        <v>115</v>
      </c>
      <c r="K535">
        <v>0</v>
      </c>
      <c r="L535">
        <v>0</v>
      </c>
      <c r="M535">
        <v>2010</v>
      </c>
      <c r="N535">
        <v>2010</v>
      </c>
      <c r="O535">
        <v>881.55100000000004</v>
      </c>
      <c r="P535">
        <v>1233.684</v>
      </c>
      <c r="Q535">
        <v>64.353999999999999</v>
      </c>
      <c r="R535">
        <v>114.348</v>
      </c>
      <c r="S535">
        <v>53.530999999999999</v>
      </c>
      <c r="T535">
        <v>40.244</v>
      </c>
      <c r="U535">
        <v>13.291</v>
      </c>
      <c r="V535">
        <v>210.6</v>
      </c>
      <c r="W535">
        <v>15.327999999999999</v>
      </c>
      <c r="X535">
        <v>19.731000000000002</v>
      </c>
      <c r="Y535">
        <v>23.053999999999998</v>
      </c>
      <c r="Z535">
        <v>15.32</v>
      </c>
      <c r="AA535">
        <v>17621.669999999998</v>
      </c>
      <c r="AB535">
        <v>1.3149999999999999</v>
      </c>
      <c r="AC535">
        <v>5.7510000000000003</v>
      </c>
      <c r="AD535">
        <v>52.072000000000003</v>
      </c>
      <c r="AE535">
        <v>89.477999999999994</v>
      </c>
      <c r="AF535">
        <v>0.67500000000000004</v>
      </c>
      <c r="AG535">
        <v>0.627</v>
      </c>
      <c r="AH535">
        <v>14.342000000000001</v>
      </c>
      <c r="AI535">
        <v>3.2040000000000002</v>
      </c>
      <c r="AJ535">
        <v>2.1019999999999999</v>
      </c>
      <c r="AK535">
        <v>181.756</v>
      </c>
      <c r="AL535">
        <v>2.286</v>
      </c>
      <c r="AM535">
        <v>204.83099999999999</v>
      </c>
      <c r="AN535">
        <v>561.827</v>
      </c>
      <c r="AO535">
        <v>157.90899999999999</v>
      </c>
      <c r="AP535">
        <v>7.0650000000000004</v>
      </c>
      <c r="AQ535">
        <v>9.0869999999999997</v>
      </c>
      <c r="AR535">
        <v>0.66100000000000003</v>
      </c>
      <c r="AS535">
        <v>61.814</v>
      </c>
      <c r="AT535">
        <v>2331.31</v>
      </c>
      <c r="AU535">
        <v>2077.9679999999998</v>
      </c>
      <c r="AV535">
        <v>46.429000000000002</v>
      </c>
      <c r="AW535">
        <v>35.968000000000004</v>
      </c>
      <c r="AX535">
        <v>17.623999999999999</v>
      </c>
      <c r="AY535">
        <v>1803.2380000000001</v>
      </c>
      <c r="AZ535">
        <v>932.41899999999998</v>
      </c>
      <c r="BA535">
        <v>1.5109999999999999</v>
      </c>
      <c r="BB535" s="8">
        <v>2093</v>
      </c>
      <c r="BC535" s="4">
        <v>0</v>
      </c>
      <c r="BD535" s="11">
        <v>16732</v>
      </c>
      <c r="BE535" s="4">
        <v>65</v>
      </c>
      <c r="BF535" s="4" t="s">
        <v>143</v>
      </c>
      <c r="BG535" s="4" t="s">
        <v>118</v>
      </c>
      <c r="BH535" s="4" t="s">
        <v>118</v>
      </c>
      <c r="BI535" s="4" t="s">
        <v>147</v>
      </c>
      <c r="BJ535" s="4" t="s">
        <v>148</v>
      </c>
      <c r="BK535" s="10">
        <v>2000</v>
      </c>
      <c r="BL535" s="4">
        <v>4</v>
      </c>
      <c r="BM535" s="4" t="s">
        <v>147</v>
      </c>
      <c r="BN535" s="4" t="s">
        <v>147</v>
      </c>
      <c r="BO535" s="4" t="s">
        <v>147</v>
      </c>
      <c r="BP535" s="4" t="s">
        <v>147</v>
      </c>
      <c r="BQ535" s="4" t="s">
        <v>147</v>
      </c>
      <c r="BR535" s="4" t="s">
        <v>147</v>
      </c>
      <c r="BS535" s="4" t="s">
        <v>147</v>
      </c>
      <c r="BT535" s="4" t="s">
        <v>147</v>
      </c>
      <c r="BU535" s="4">
        <v>51.1</v>
      </c>
      <c r="BV535" s="4">
        <v>1.52</v>
      </c>
      <c r="BW535" s="10">
        <f t="shared" si="26"/>
        <v>22.117382271468145</v>
      </c>
      <c r="BX535" s="4">
        <v>26</v>
      </c>
      <c r="BY535" s="10">
        <f t="shared" si="24"/>
        <v>20.975999999999999</v>
      </c>
      <c r="BZ535" s="10">
        <f t="shared" si="25"/>
        <v>35.031256050955413</v>
      </c>
      <c r="CA535" s="4">
        <v>16</v>
      </c>
      <c r="CB535" s="4">
        <v>81</v>
      </c>
      <c r="CC535" s="4">
        <v>0</v>
      </c>
      <c r="CD535" s="4">
        <v>1</v>
      </c>
      <c r="CE535" s="4">
        <v>5</v>
      </c>
      <c r="CF535" s="4">
        <v>5</v>
      </c>
      <c r="CG535" s="4">
        <v>1</v>
      </c>
      <c r="CH535" s="4">
        <v>5</v>
      </c>
      <c r="CI535" s="4">
        <v>5</v>
      </c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14" t="s">
        <v>150</v>
      </c>
      <c r="DO535" s="4">
        <v>51.1</v>
      </c>
      <c r="DP535" s="4">
        <v>1.52</v>
      </c>
      <c r="DQ535" s="15" t="s">
        <v>155</v>
      </c>
      <c r="DR535" s="4" t="s">
        <v>155</v>
      </c>
    </row>
    <row r="536" spans="1:122" x14ac:dyDescent="0.25">
      <c r="A536" s="3">
        <v>210</v>
      </c>
      <c r="C536">
        <v>2101</v>
      </c>
      <c r="D536">
        <v>2101</v>
      </c>
      <c r="E536" s="1" t="s">
        <v>140</v>
      </c>
      <c r="F536">
        <v>4</v>
      </c>
      <c r="G536" s="3">
        <v>1</v>
      </c>
      <c r="H536">
        <v>1</v>
      </c>
      <c r="I536">
        <v>1</v>
      </c>
      <c r="J536">
        <v>116</v>
      </c>
      <c r="K536">
        <v>0</v>
      </c>
      <c r="L536">
        <v>0</v>
      </c>
      <c r="M536">
        <v>2010</v>
      </c>
      <c r="N536">
        <v>2010</v>
      </c>
      <c r="O536">
        <v>1357.9490000000001</v>
      </c>
      <c r="P536">
        <v>1596.6420000000001</v>
      </c>
      <c r="Q536">
        <v>56.082999999999998</v>
      </c>
      <c r="R536">
        <v>205.70699999999999</v>
      </c>
      <c r="S536">
        <v>73.028999999999996</v>
      </c>
      <c r="T536">
        <v>52.543999999999997</v>
      </c>
      <c r="U536">
        <v>20.484999999999999</v>
      </c>
      <c r="V536">
        <v>171.101</v>
      </c>
      <c r="W536">
        <v>20.908000000000001</v>
      </c>
      <c r="X536">
        <v>19.486999999999998</v>
      </c>
      <c r="Y536">
        <v>9.827</v>
      </c>
      <c r="Z536">
        <v>16.271999999999998</v>
      </c>
      <c r="AA536">
        <v>1635.933</v>
      </c>
      <c r="AB536">
        <v>5.4939999999999998</v>
      </c>
      <c r="AC536">
        <v>3.484</v>
      </c>
      <c r="AD536">
        <v>38.558999999999997</v>
      </c>
      <c r="AE536">
        <v>97.682000000000002</v>
      </c>
      <c r="AF536">
        <v>1.208</v>
      </c>
      <c r="AG536">
        <v>1.4530000000000001</v>
      </c>
      <c r="AH536">
        <v>18.803000000000001</v>
      </c>
      <c r="AI536">
        <v>4.8479999999999999</v>
      </c>
      <c r="AJ536">
        <v>2.1760000000000002</v>
      </c>
      <c r="AK536">
        <v>289.82299999999998</v>
      </c>
      <c r="AL536">
        <v>3.7709999999999999</v>
      </c>
      <c r="AM536">
        <v>711.71299999999997</v>
      </c>
      <c r="AN536">
        <v>1085.194</v>
      </c>
      <c r="AO536">
        <v>234.59700000000001</v>
      </c>
      <c r="AP536">
        <v>9.0640000000000001</v>
      </c>
      <c r="AQ536">
        <v>11.401999999999999</v>
      </c>
      <c r="AR536">
        <v>1.018</v>
      </c>
      <c r="AS536">
        <v>89.034000000000006</v>
      </c>
      <c r="AT536">
        <v>2610.482</v>
      </c>
      <c r="AU536">
        <v>2828.1880000000001</v>
      </c>
      <c r="AV536">
        <v>31.420999999999999</v>
      </c>
      <c r="AW536">
        <v>50.262</v>
      </c>
      <c r="AX536">
        <v>18.353999999999999</v>
      </c>
      <c r="AY536">
        <v>349.26</v>
      </c>
      <c r="AZ536">
        <v>314.02100000000002</v>
      </c>
      <c r="BA536">
        <v>1.9059999999999999</v>
      </c>
      <c r="BB536" s="8">
        <v>2101</v>
      </c>
      <c r="BC536" s="4">
        <v>0</v>
      </c>
      <c r="BD536" s="11">
        <v>13700</v>
      </c>
      <c r="BE536" s="4">
        <v>73</v>
      </c>
      <c r="BF536" s="4" t="s">
        <v>145</v>
      </c>
      <c r="BG536" s="4" t="s">
        <v>122</v>
      </c>
      <c r="BH536" s="4" t="s">
        <v>117</v>
      </c>
      <c r="BI536" s="4" t="s">
        <v>147</v>
      </c>
      <c r="BJ536" s="4" t="s">
        <v>147</v>
      </c>
      <c r="BK536" s="10">
        <v>1000</v>
      </c>
      <c r="BL536" s="4">
        <v>1</v>
      </c>
      <c r="BM536" s="4" t="s">
        <v>147</v>
      </c>
      <c r="BN536" s="4" t="s">
        <v>148</v>
      </c>
      <c r="BO536" s="4" t="s">
        <v>147</v>
      </c>
      <c r="BP536" s="4" t="s">
        <v>147</v>
      </c>
      <c r="BQ536" s="4" t="s">
        <v>147</v>
      </c>
      <c r="BR536" s="4" t="s">
        <v>147</v>
      </c>
      <c r="BS536" s="4" t="s">
        <v>147</v>
      </c>
      <c r="BT536" s="4" t="s">
        <v>147</v>
      </c>
      <c r="BU536" s="4">
        <v>62.4</v>
      </c>
      <c r="BV536" s="4">
        <v>1.5</v>
      </c>
      <c r="BW536" s="10">
        <f t="shared" si="26"/>
        <v>27.733333333333334</v>
      </c>
      <c r="BX536" s="4">
        <v>33</v>
      </c>
      <c r="BY536" s="10">
        <f t="shared" si="24"/>
        <v>25.463999999999999</v>
      </c>
      <c r="BZ536" s="10">
        <f t="shared" si="25"/>
        <v>51.625421656050946</v>
      </c>
      <c r="CA536" s="4">
        <v>24</v>
      </c>
      <c r="CB536" s="4">
        <v>87</v>
      </c>
      <c r="CC536" s="4">
        <v>0</v>
      </c>
      <c r="CD536" s="4">
        <v>0</v>
      </c>
      <c r="CE536" s="4">
        <v>5</v>
      </c>
      <c r="CF536" s="4">
        <v>3</v>
      </c>
      <c r="CG536" s="4">
        <v>5</v>
      </c>
      <c r="CH536" s="4">
        <v>5</v>
      </c>
      <c r="CI536" s="4">
        <v>3</v>
      </c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>
        <v>7</v>
      </c>
      <c r="CZ536" s="4">
        <v>6</v>
      </c>
      <c r="DA536" s="4">
        <v>7</v>
      </c>
      <c r="DB536" s="4">
        <v>6</v>
      </c>
      <c r="DC536" s="4">
        <v>4</v>
      </c>
      <c r="DD536" s="4">
        <v>7</v>
      </c>
      <c r="DE536" s="4">
        <v>6</v>
      </c>
      <c r="DF536" s="4">
        <v>7</v>
      </c>
      <c r="DG536" s="4">
        <v>7</v>
      </c>
      <c r="DH536" s="4">
        <v>7</v>
      </c>
      <c r="DI536" s="4">
        <v>3</v>
      </c>
      <c r="DJ536" s="4">
        <v>6</v>
      </c>
      <c r="DK536" s="4">
        <v>6</v>
      </c>
      <c r="DL536" s="4">
        <v>4</v>
      </c>
      <c r="DM536" s="4">
        <v>7</v>
      </c>
      <c r="DN536" s="14" t="s">
        <v>150</v>
      </c>
      <c r="DO536" s="4">
        <v>62.4</v>
      </c>
      <c r="DP536" s="4">
        <v>1.5</v>
      </c>
      <c r="DQ536" s="15" t="s">
        <v>155</v>
      </c>
      <c r="DR536" s="4" t="s">
        <v>155</v>
      </c>
    </row>
    <row r="537" spans="1:122" x14ac:dyDescent="0.25">
      <c r="A537" s="3">
        <v>210</v>
      </c>
      <c r="C537">
        <v>2102</v>
      </c>
      <c r="D537">
        <v>2102</v>
      </c>
      <c r="E537" s="1" t="s">
        <v>140</v>
      </c>
      <c r="F537">
        <v>0</v>
      </c>
      <c r="G537" s="3">
        <v>2</v>
      </c>
      <c r="H537">
        <v>1</v>
      </c>
      <c r="I537">
        <v>1</v>
      </c>
      <c r="J537">
        <v>116</v>
      </c>
      <c r="K537">
        <v>0</v>
      </c>
      <c r="L537">
        <v>0</v>
      </c>
      <c r="M537">
        <v>2010</v>
      </c>
      <c r="N537">
        <v>2010</v>
      </c>
      <c r="O537">
        <v>1289.8530000000001</v>
      </c>
      <c r="P537">
        <v>1339.828</v>
      </c>
      <c r="Q537">
        <v>37.747</v>
      </c>
      <c r="R537">
        <v>226.685</v>
      </c>
      <c r="S537">
        <v>34.006</v>
      </c>
      <c r="T537">
        <v>12.016999999999999</v>
      </c>
      <c r="U537">
        <v>21.99</v>
      </c>
      <c r="V537">
        <v>37.259</v>
      </c>
      <c r="W537">
        <v>11.215</v>
      </c>
      <c r="X537">
        <v>12.128</v>
      </c>
      <c r="Y537">
        <v>11.054</v>
      </c>
      <c r="Z537">
        <v>18.497</v>
      </c>
      <c r="AA537">
        <v>3568.8679999999999</v>
      </c>
      <c r="AB537">
        <v>3.367</v>
      </c>
      <c r="AC537">
        <v>5.4320000000000004</v>
      </c>
      <c r="AD537">
        <v>49.484000000000002</v>
      </c>
      <c r="AE537">
        <v>165.506</v>
      </c>
      <c r="AF537">
        <v>1.2569999999999999</v>
      </c>
      <c r="AG537">
        <v>1.323</v>
      </c>
      <c r="AH537">
        <v>8.9540000000000006</v>
      </c>
      <c r="AI537">
        <v>2.9620000000000002</v>
      </c>
      <c r="AJ537">
        <v>0.90900000000000003</v>
      </c>
      <c r="AK537">
        <v>359.66800000000001</v>
      </c>
      <c r="AL537">
        <v>1.421</v>
      </c>
      <c r="AM537">
        <v>547.52099999999996</v>
      </c>
      <c r="AN537">
        <v>662.22</v>
      </c>
      <c r="AO537">
        <v>150.155</v>
      </c>
      <c r="AP537">
        <v>5.61</v>
      </c>
      <c r="AQ537">
        <v>3.645</v>
      </c>
      <c r="AR537">
        <v>0.80700000000000005</v>
      </c>
      <c r="AS537">
        <v>88.513000000000005</v>
      </c>
      <c r="AT537">
        <v>1215.46</v>
      </c>
      <c r="AU537">
        <v>1668.817</v>
      </c>
      <c r="AV537">
        <v>24.933</v>
      </c>
      <c r="AW537">
        <v>65.191000000000003</v>
      </c>
      <c r="AX537">
        <v>9.8239999999999998</v>
      </c>
      <c r="AY537">
        <v>551.68700000000001</v>
      </c>
      <c r="AZ537">
        <v>422.08</v>
      </c>
      <c r="BA537">
        <v>1.3660000000000001</v>
      </c>
      <c r="BB537" s="8">
        <v>2102</v>
      </c>
      <c r="BC537" s="4">
        <v>0</v>
      </c>
      <c r="BD537" s="11">
        <v>13700</v>
      </c>
      <c r="BE537" s="4">
        <v>73</v>
      </c>
      <c r="BF537" s="4" t="s">
        <v>145</v>
      </c>
      <c r="BG537" s="4" t="s">
        <v>122</v>
      </c>
      <c r="BH537" s="4" t="s">
        <v>117</v>
      </c>
      <c r="BI537" s="4" t="s">
        <v>147</v>
      </c>
      <c r="BJ537" s="4" t="s">
        <v>147</v>
      </c>
      <c r="BK537" s="10">
        <v>1000</v>
      </c>
      <c r="BL537" s="4">
        <v>1</v>
      </c>
      <c r="BM537" s="4" t="s">
        <v>147</v>
      </c>
      <c r="BN537" s="4" t="s">
        <v>148</v>
      </c>
      <c r="BO537" s="4" t="s">
        <v>147</v>
      </c>
      <c r="BP537" s="4" t="s">
        <v>147</v>
      </c>
      <c r="BQ537" s="4" t="s">
        <v>147</v>
      </c>
      <c r="BR537" s="4" t="s">
        <v>147</v>
      </c>
      <c r="BS537" s="4" t="s">
        <v>147</v>
      </c>
      <c r="BT537" s="4" t="s">
        <v>147</v>
      </c>
      <c r="BU537" s="4">
        <v>62.4</v>
      </c>
      <c r="BV537" s="4">
        <v>1.5</v>
      </c>
      <c r="BW537" s="10">
        <f t="shared" si="26"/>
        <v>27.733333333333334</v>
      </c>
      <c r="BX537" s="4">
        <v>33</v>
      </c>
      <c r="BY537" s="10">
        <f t="shared" si="24"/>
        <v>25.463999999999999</v>
      </c>
      <c r="BZ537" s="10">
        <f t="shared" si="25"/>
        <v>51.625421656050946</v>
      </c>
      <c r="CA537" s="4">
        <v>24</v>
      </c>
      <c r="CB537" s="4">
        <v>87</v>
      </c>
      <c r="CC537" s="4">
        <v>0</v>
      </c>
      <c r="CD537" s="4">
        <v>0</v>
      </c>
      <c r="CE537" s="4">
        <v>5</v>
      </c>
      <c r="CF537" s="4">
        <v>3</v>
      </c>
      <c r="CG537" s="4">
        <v>5</v>
      </c>
      <c r="CH537" s="4">
        <v>5</v>
      </c>
      <c r="CI537" s="4">
        <v>3</v>
      </c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>
        <v>7</v>
      </c>
      <c r="CZ537" s="4">
        <v>6</v>
      </c>
      <c r="DA537" s="4">
        <v>7</v>
      </c>
      <c r="DB537" s="4">
        <v>6</v>
      </c>
      <c r="DC537" s="4">
        <v>4</v>
      </c>
      <c r="DD537" s="4">
        <v>7</v>
      </c>
      <c r="DE537" s="4">
        <v>6</v>
      </c>
      <c r="DF537" s="4">
        <v>7</v>
      </c>
      <c r="DG537" s="4">
        <v>7</v>
      </c>
      <c r="DH537" s="4">
        <v>7</v>
      </c>
      <c r="DI537" s="4">
        <v>3</v>
      </c>
      <c r="DJ537" s="4">
        <v>6</v>
      </c>
      <c r="DK537" s="4">
        <v>6</v>
      </c>
      <c r="DL537" s="4">
        <v>4</v>
      </c>
      <c r="DM537" s="4">
        <v>7</v>
      </c>
      <c r="DN537" s="14" t="s">
        <v>150</v>
      </c>
      <c r="DO537" s="4">
        <v>62.4</v>
      </c>
      <c r="DP537" s="4">
        <v>1.5</v>
      </c>
      <c r="DQ537" s="15" t="s">
        <v>155</v>
      </c>
      <c r="DR537" s="4" t="s">
        <v>155</v>
      </c>
    </row>
    <row r="538" spans="1:122" x14ac:dyDescent="0.25">
      <c r="A538" s="3">
        <v>210</v>
      </c>
      <c r="C538">
        <v>2103</v>
      </c>
      <c r="D538">
        <v>2103</v>
      </c>
      <c r="E538" s="1" t="s">
        <v>140</v>
      </c>
      <c r="F538">
        <v>3</v>
      </c>
      <c r="G538" s="3">
        <v>3</v>
      </c>
      <c r="H538">
        <v>1</v>
      </c>
      <c r="I538">
        <v>1</v>
      </c>
      <c r="J538">
        <v>116</v>
      </c>
      <c r="K538">
        <v>0</v>
      </c>
      <c r="L538">
        <v>0</v>
      </c>
      <c r="M538">
        <v>2010</v>
      </c>
      <c r="N538">
        <v>2010</v>
      </c>
      <c r="O538">
        <v>1003.245</v>
      </c>
      <c r="P538">
        <v>934.41300000000001</v>
      </c>
      <c r="Q538">
        <v>30.664999999999999</v>
      </c>
      <c r="R538">
        <v>143.322</v>
      </c>
      <c r="S538">
        <v>28.411000000000001</v>
      </c>
      <c r="T538">
        <v>14.569000000000001</v>
      </c>
      <c r="U538">
        <v>13.842000000000001</v>
      </c>
      <c r="V538">
        <v>57.600999999999999</v>
      </c>
      <c r="W538">
        <v>12.263</v>
      </c>
      <c r="X538">
        <v>10.172000000000001</v>
      </c>
      <c r="Y538">
        <v>5.0149999999999997</v>
      </c>
      <c r="Z538">
        <v>11.222</v>
      </c>
      <c r="AA538">
        <v>16223.832</v>
      </c>
      <c r="AB538">
        <v>4.24</v>
      </c>
      <c r="AC538">
        <v>4.5339999999999998</v>
      </c>
      <c r="AD538">
        <v>127.645</v>
      </c>
      <c r="AE538">
        <v>98.132000000000005</v>
      </c>
      <c r="AF538">
        <v>0.77100000000000002</v>
      </c>
      <c r="AG538">
        <v>1.04</v>
      </c>
      <c r="AH538">
        <v>6.827</v>
      </c>
      <c r="AI538">
        <v>2.698</v>
      </c>
      <c r="AJ538">
        <v>0.749</v>
      </c>
      <c r="AK538">
        <v>212.98699999999999</v>
      </c>
      <c r="AL538">
        <v>1.696</v>
      </c>
      <c r="AM538">
        <v>487.60500000000002</v>
      </c>
      <c r="AN538">
        <v>498.255</v>
      </c>
      <c r="AO538">
        <v>123.678</v>
      </c>
      <c r="AP538">
        <v>5.6340000000000003</v>
      </c>
      <c r="AQ538">
        <v>3.6219999999999999</v>
      </c>
      <c r="AR538">
        <v>0.59799999999999998</v>
      </c>
      <c r="AS538">
        <v>39.725999999999999</v>
      </c>
      <c r="AT538">
        <v>1648.2360000000001</v>
      </c>
      <c r="AU538">
        <v>1519.539</v>
      </c>
      <c r="AV538">
        <v>29.407</v>
      </c>
      <c r="AW538">
        <v>58.884999999999998</v>
      </c>
      <c r="AX538">
        <v>11.714</v>
      </c>
      <c r="AY538">
        <v>1718.2370000000001</v>
      </c>
      <c r="AZ538">
        <v>931.05399999999997</v>
      </c>
      <c r="BA538">
        <v>1.2749999999999999</v>
      </c>
      <c r="BB538" s="8">
        <v>2103</v>
      </c>
      <c r="BC538" s="4">
        <v>0</v>
      </c>
      <c r="BD538" s="11">
        <v>13700</v>
      </c>
      <c r="BE538" s="4">
        <v>73</v>
      </c>
      <c r="BF538" s="4" t="s">
        <v>145</v>
      </c>
      <c r="BG538" s="4" t="s">
        <v>122</v>
      </c>
      <c r="BH538" s="4" t="s">
        <v>117</v>
      </c>
      <c r="BI538" s="4" t="s">
        <v>147</v>
      </c>
      <c r="BJ538" s="4" t="s">
        <v>147</v>
      </c>
      <c r="BK538" s="10">
        <v>1000</v>
      </c>
      <c r="BL538" s="4">
        <v>1</v>
      </c>
      <c r="BM538" s="4" t="s">
        <v>147</v>
      </c>
      <c r="BN538" s="4" t="s">
        <v>148</v>
      </c>
      <c r="BO538" s="4" t="s">
        <v>147</v>
      </c>
      <c r="BP538" s="4" t="s">
        <v>147</v>
      </c>
      <c r="BQ538" s="4" t="s">
        <v>147</v>
      </c>
      <c r="BR538" s="4" t="s">
        <v>147</v>
      </c>
      <c r="BS538" s="4" t="s">
        <v>147</v>
      </c>
      <c r="BT538" s="4" t="s">
        <v>147</v>
      </c>
      <c r="BU538" s="4">
        <v>62.4</v>
      </c>
      <c r="BV538" s="4">
        <v>1.5</v>
      </c>
      <c r="BW538" s="10">
        <f t="shared" si="26"/>
        <v>27.733333333333334</v>
      </c>
      <c r="BX538" s="4">
        <v>33</v>
      </c>
      <c r="BY538" s="10">
        <f t="shared" si="24"/>
        <v>25.463999999999999</v>
      </c>
      <c r="BZ538" s="10">
        <f t="shared" si="25"/>
        <v>51.625421656050946</v>
      </c>
      <c r="CA538" s="4">
        <v>24</v>
      </c>
      <c r="CB538" s="4">
        <v>87</v>
      </c>
      <c r="CC538" s="4">
        <v>0</v>
      </c>
      <c r="CD538" s="4">
        <v>0</v>
      </c>
      <c r="CE538" s="4">
        <v>5</v>
      </c>
      <c r="CF538" s="4">
        <v>3</v>
      </c>
      <c r="CG538" s="4">
        <v>5</v>
      </c>
      <c r="CH538" s="4">
        <v>5</v>
      </c>
      <c r="CI538" s="4">
        <v>3</v>
      </c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>
        <v>7</v>
      </c>
      <c r="CZ538" s="4">
        <v>6</v>
      </c>
      <c r="DA538" s="4">
        <v>7</v>
      </c>
      <c r="DB538" s="4">
        <v>6</v>
      </c>
      <c r="DC538" s="4">
        <v>4</v>
      </c>
      <c r="DD538" s="4">
        <v>7</v>
      </c>
      <c r="DE538" s="4">
        <v>6</v>
      </c>
      <c r="DF538" s="4">
        <v>7</v>
      </c>
      <c r="DG538" s="4">
        <v>7</v>
      </c>
      <c r="DH538" s="4">
        <v>7</v>
      </c>
      <c r="DI538" s="4">
        <v>3</v>
      </c>
      <c r="DJ538" s="4">
        <v>6</v>
      </c>
      <c r="DK538" s="4">
        <v>6</v>
      </c>
      <c r="DL538" s="4">
        <v>4</v>
      </c>
      <c r="DM538" s="4">
        <v>7</v>
      </c>
      <c r="DN538" s="14" t="s">
        <v>150</v>
      </c>
      <c r="DO538" s="4">
        <v>62.4</v>
      </c>
      <c r="DP538" s="4">
        <v>1.5</v>
      </c>
      <c r="DQ538" s="15" t="s">
        <v>155</v>
      </c>
      <c r="DR538" s="4" t="s">
        <v>155</v>
      </c>
    </row>
    <row r="539" spans="1:122" x14ac:dyDescent="0.25">
      <c r="A539" s="1">
        <v>211</v>
      </c>
      <c r="C539">
        <v>2111</v>
      </c>
      <c r="D539">
        <v>2111</v>
      </c>
      <c r="E539" s="1" t="s">
        <v>141</v>
      </c>
      <c r="F539">
        <v>2</v>
      </c>
      <c r="G539" s="1">
        <v>1</v>
      </c>
      <c r="H539">
        <v>1</v>
      </c>
      <c r="I539">
        <v>1</v>
      </c>
      <c r="J539">
        <v>109</v>
      </c>
      <c r="K539">
        <v>0</v>
      </c>
      <c r="L539">
        <v>0</v>
      </c>
      <c r="M539">
        <v>2010</v>
      </c>
      <c r="N539">
        <v>2010</v>
      </c>
      <c r="O539">
        <v>1418.7940000000001</v>
      </c>
      <c r="P539">
        <v>1226.068</v>
      </c>
      <c r="Q539">
        <v>39.046999999999997</v>
      </c>
      <c r="R539">
        <v>179.137</v>
      </c>
      <c r="S539">
        <v>48.451999999999998</v>
      </c>
      <c r="T539">
        <v>18.213000000000001</v>
      </c>
      <c r="U539">
        <v>30.239000000000001</v>
      </c>
      <c r="V539">
        <v>79.741</v>
      </c>
      <c r="W539">
        <v>11.249000000000001</v>
      </c>
      <c r="X539">
        <v>14.035</v>
      </c>
      <c r="Y539">
        <v>9.5879999999999992</v>
      </c>
      <c r="Z539">
        <v>26.125</v>
      </c>
      <c r="AA539">
        <v>10111.512000000001</v>
      </c>
      <c r="AB539">
        <v>1.056</v>
      </c>
      <c r="AC539">
        <v>6.694</v>
      </c>
      <c r="AD539">
        <v>562.25099999999998</v>
      </c>
      <c r="AE539">
        <v>148.43100000000001</v>
      </c>
      <c r="AF539">
        <v>1.276</v>
      </c>
      <c r="AG539">
        <v>0.89600000000000002</v>
      </c>
      <c r="AH539">
        <v>15.317</v>
      </c>
      <c r="AI539">
        <v>3.6549999999999998</v>
      </c>
      <c r="AJ539">
        <v>1.1000000000000001</v>
      </c>
      <c r="AK539">
        <v>414.34899999999999</v>
      </c>
      <c r="AL539">
        <v>1.6060000000000001</v>
      </c>
      <c r="AM539">
        <v>338.608</v>
      </c>
      <c r="AN539">
        <v>639.15200000000004</v>
      </c>
      <c r="AO539">
        <v>227.8</v>
      </c>
      <c r="AP539">
        <v>10.195</v>
      </c>
      <c r="AQ539">
        <v>7.5430000000000001</v>
      </c>
      <c r="AR539">
        <v>1.292</v>
      </c>
      <c r="AS539">
        <v>85.251999999999995</v>
      </c>
      <c r="AT539">
        <v>2776.5920000000001</v>
      </c>
      <c r="AU539">
        <v>2720.9830000000002</v>
      </c>
      <c r="AV539">
        <v>28.408000000000001</v>
      </c>
      <c r="AW539">
        <v>56.7</v>
      </c>
      <c r="AX539">
        <v>14.996</v>
      </c>
      <c r="AY539">
        <v>1018.847</v>
      </c>
      <c r="AZ539">
        <v>515.39200000000005</v>
      </c>
      <c r="BA539">
        <v>3.52</v>
      </c>
      <c r="BB539" s="8">
        <v>2111</v>
      </c>
      <c r="BC539" s="4">
        <v>1</v>
      </c>
      <c r="BD539" s="11">
        <v>16725</v>
      </c>
      <c r="BE539" s="4">
        <v>65</v>
      </c>
      <c r="BF539" s="4" t="s">
        <v>143</v>
      </c>
      <c r="BG539" s="4" t="s">
        <v>118</v>
      </c>
      <c r="BH539" s="4" t="s">
        <v>118</v>
      </c>
      <c r="BI539" s="4" t="s">
        <v>147</v>
      </c>
      <c r="BJ539" s="4" t="s">
        <v>147</v>
      </c>
      <c r="BK539" s="10">
        <v>3000</v>
      </c>
      <c r="BL539" s="4">
        <v>2</v>
      </c>
      <c r="BM539" s="4" t="s">
        <v>147</v>
      </c>
      <c r="BN539" s="4" t="s">
        <v>148</v>
      </c>
      <c r="BO539" s="4" t="s">
        <v>147</v>
      </c>
      <c r="BP539" s="4" t="s">
        <v>147</v>
      </c>
      <c r="BQ539" s="4" t="s">
        <v>147</v>
      </c>
      <c r="BR539" s="4" t="s">
        <v>147</v>
      </c>
      <c r="BS539" s="4" t="s">
        <v>147</v>
      </c>
      <c r="BT539" s="4" t="s">
        <v>147</v>
      </c>
      <c r="BU539" s="4">
        <v>81.099999999999994</v>
      </c>
      <c r="BV539" s="4">
        <v>1.57</v>
      </c>
      <c r="BW539" s="10">
        <f t="shared" si="26"/>
        <v>32.90194328370319</v>
      </c>
      <c r="BX539" s="4">
        <v>34</v>
      </c>
      <c r="BY539" s="10">
        <f t="shared" si="24"/>
        <v>27.405999999999999</v>
      </c>
      <c r="BZ539" s="10">
        <f t="shared" si="25"/>
        <v>59.800066560509542</v>
      </c>
      <c r="CA539" s="4">
        <v>21</v>
      </c>
      <c r="CB539" s="4">
        <v>107</v>
      </c>
      <c r="CC539" s="4">
        <v>1</v>
      </c>
      <c r="CD539" s="4">
        <v>1</v>
      </c>
      <c r="CE539" s="4">
        <v>5</v>
      </c>
      <c r="CF539" s="4">
        <v>5</v>
      </c>
      <c r="CG539" s="4">
        <v>1</v>
      </c>
      <c r="CH539" s="4">
        <v>5</v>
      </c>
      <c r="CI539" s="4">
        <v>5</v>
      </c>
      <c r="CJ539" s="4">
        <v>3</v>
      </c>
      <c r="CK539" s="4">
        <v>3</v>
      </c>
      <c r="CL539" s="4">
        <v>3</v>
      </c>
      <c r="CM539" s="4">
        <v>3</v>
      </c>
      <c r="CN539" s="4">
        <v>3</v>
      </c>
      <c r="CO539" s="4">
        <v>3</v>
      </c>
      <c r="CP539" s="4">
        <v>3</v>
      </c>
      <c r="CQ539" s="4">
        <v>3</v>
      </c>
      <c r="CR539" s="4">
        <v>3</v>
      </c>
      <c r="CS539" s="4">
        <v>1</v>
      </c>
      <c r="CT539" s="4">
        <v>1</v>
      </c>
      <c r="CU539" s="4">
        <v>1</v>
      </c>
      <c r="CV539" s="4">
        <v>1</v>
      </c>
      <c r="CW539" s="4">
        <v>1</v>
      </c>
      <c r="CX539" s="4">
        <v>1</v>
      </c>
      <c r="CY539" s="4">
        <v>5</v>
      </c>
      <c r="CZ539" s="4">
        <v>6</v>
      </c>
      <c r="DA539" s="4">
        <v>7</v>
      </c>
      <c r="DB539" s="4">
        <v>7</v>
      </c>
      <c r="DC539" s="4">
        <v>7</v>
      </c>
      <c r="DD539" s="4">
        <v>5</v>
      </c>
      <c r="DE539" s="4">
        <v>7</v>
      </c>
      <c r="DF539" s="4">
        <v>6</v>
      </c>
      <c r="DG539" s="4">
        <v>6</v>
      </c>
      <c r="DH539" s="4">
        <v>7</v>
      </c>
      <c r="DI539" s="4">
        <v>7</v>
      </c>
      <c r="DJ539" s="4">
        <v>4</v>
      </c>
      <c r="DK539" s="4">
        <v>4</v>
      </c>
      <c r="DL539" s="4">
        <v>7</v>
      </c>
      <c r="DM539" s="4">
        <v>7</v>
      </c>
      <c r="DN539" s="14" t="s">
        <v>150</v>
      </c>
      <c r="DO539" s="4">
        <v>81.099999999999994</v>
      </c>
      <c r="DP539" s="4">
        <v>1.57</v>
      </c>
      <c r="DQ539" s="15" t="s">
        <v>154</v>
      </c>
      <c r="DR539" s="4" t="s">
        <v>156</v>
      </c>
    </row>
    <row r="540" spans="1:122" x14ac:dyDescent="0.25">
      <c r="A540" s="1">
        <v>211</v>
      </c>
      <c r="C540">
        <v>2112</v>
      </c>
      <c r="D540">
        <v>2112</v>
      </c>
      <c r="E540" s="1" t="s">
        <v>141</v>
      </c>
      <c r="F540">
        <v>4</v>
      </c>
      <c r="G540" s="1">
        <v>2</v>
      </c>
      <c r="H540">
        <v>1</v>
      </c>
      <c r="I540">
        <v>1</v>
      </c>
      <c r="J540">
        <v>109</v>
      </c>
      <c r="K540">
        <v>0</v>
      </c>
      <c r="L540">
        <v>0</v>
      </c>
      <c r="M540">
        <v>2010</v>
      </c>
      <c r="N540">
        <v>2010</v>
      </c>
      <c r="O540">
        <v>2423.5740000000001</v>
      </c>
      <c r="P540">
        <v>2463.5149999999999</v>
      </c>
      <c r="Q540">
        <v>69.033000000000001</v>
      </c>
      <c r="R540">
        <v>291.09899999999999</v>
      </c>
      <c r="S540">
        <v>181.75399999999999</v>
      </c>
      <c r="T540">
        <v>151.727</v>
      </c>
      <c r="U540">
        <v>30.027000000000001</v>
      </c>
      <c r="V540">
        <v>450.5</v>
      </c>
      <c r="W540">
        <v>20.863</v>
      </c>
      <c r="X540">
        <v>19.5</v>
      </c>
      <c r="Y540">
        <v>21.643999999999998</v>
      </c>
      <c r="Z540">
        <v>41.615000000000002</v>
      </c>
      <c r="AA540">
        <v>3662.2829999999999</v>
      </c>
      <c r="AB540">
        <v>2.1320000000000001</v>
      </c>
      <c r="AC540">
        <v>11.231999999999999</v>
      </c>
      <c r="AD540">
        <v>348.22800000000001</v>
      </c>
      <c r="AE540">
        <v>168.90600000000001</v>
      </c>
      <c r="AF540">
        <v>1.36</v>
      </c>
      <c r="AG540">
        <v>1.546</v>
      </c>
      <c r="AH540">
        <v>71.855999999999995</v>
      </c>
      <c r="AI540">
        <v>8.7439999999999998</v>
      </c>
      <c r="AJ540">
        <v>4.4059999999999997</v>
      </c>
      <c r="AK540">
        <v>347.928</v>
      </c>
      <c r="AL540">
        <v>2.121</v>
      </c>
      <c r="AM540">
        <v>510.69</v>
      </c>
      <c r="AN540">
        <v>1684.105</v>
      </c>
      <c r="AO540">
        <v>405.78100000000001</v>
      </c>
      <c r="AP540">
        <v>14.349</v>
      </c>
      <c r="AQ540">
        <v>11.255000000000001</v>
      </c>
      <c r="AR540">
        <v>1.847</v>
      </c>
      <c r="AS540">
        <v>173.81200000000001</v>
      </c>
      <c r="AT540">
        <v>3963.375</v>
      </c>
      <c r="AU540">
        <v>4564.3490000000002</v>
      </c>
      <c r="AV540">
        <v>24.873999999999999</v>
      </c>
      <c r="AW540">
        <v>44.588999999999999</v>
      </c>
      <c r="AX540">
        <v>30.527000000000001</v>
      </c>
      <c r="AY540">
        <v>504.08199999999999</v>
      </c>
      <c r="AZ540">
        <v>354.96100000000001</v>
      </c>
      <c r="BA540">
        <v>3.9140000000000001</v>
      </c>
      <c r="BB540" s="8">
        <v>2112</v>
      </c>
      <c r="BC540" s="4">
        <v>1</v>
      </c>
      <c r="BD540" s="11">
        <v>16725</v>
      </c>
      <c r="BE540" s="4">
        <v>65</v>
      </c>
      <c r="BF540" s="4" t="s">
        <v>143</v>
      </c>
      <c r="BG540" s="4" t="s">
        <v>118</v>
      </c>
      <c r="BH540" s="4" t="s">
        <v>118</v>
      </c>
      <c r="BI540" s="4" t="s">
        <v>147</v>
      </c>
      <c r="BJ540" s="4" t="s">
        <v>147</v>
      </c>
      <c r="BK540" s="10">
        <v>3000</v>
      </c>
      <c r="BL540" s="4">
        <v>2</v>
      </c>
      <c r="BM540" s="4" t="s">
        <v>147</v>
      </c>
      <c r="BN540" s="4" t="s">
        <v>148</v>
      </c>
      <c r="BO540" s="4" t="s">
        <v>147</v>
      </c>
      <c r="BP540" s="4" t="s">
        <v>147</v>
      </c>
      <c r="BQ540" s="4" t="s">
        <v>147</v>
      </c>
      <c r="BR540" s="4" t="s">
        <v>147</v>
      </c>
      <c r="BS540" s="4" t="s">
        <v>147</v>
      </c>
      <c r="BT540" s="4" t="s">
        <v>147</v>
      </c>
      <c r="BU540" s="4">
        <v>81.099999999999994</v>
      </c>
      <c r="BV540" s="4">
        <v>1.57</v>
      </c>
      <c r="BW540" s="10">
        <f t="shared" si="26"/>
        <v>32.90194328370319</v>
      </c>
      <c r="BX540" s="4">
        <v>34</v>
      </c>
      <c r="BY540" s="10">
        <f t="shared" si="24"/>
        <v>27.405999999999999</v>
      </c>
      <c r="BZ540" s="10">
        <f t="shared" si="25"/>
        <v>59.800066560509542</v>
      </c>
      <c r="CA540" s="4">
        <v>21</v>
      </c>
      <c r="CB540" s="4">
        <v>107</v>
      </c>
      <c r="CC540" s="4">
        <v>1</v>
      </c>
      <c r="CD540" s="4">
        <v>1</v>
      </c>
      <c r="CE540" s="4">
        <v>5</v>
      </c>
      <c r="CF540" s="4">
        <v>5</v>
      </c>
      <c r="CG540" s="4">
        <v>1</v>
      </c>
      <c r="CH540" s="4">
        <v>5</v>
      </c>
      <c r="CI540" s="4">
        <v>5</v>
      </c>
      <c r="CJ540" s="4">
        <v>3</v>
      </c>
      <c r="CK540" s="4">
        <v>3</v>
      </c>
      <c r="CL540" s="4">
        <v>3</v>
      </c>
      <c r="CM540" s="4">
        <v>3</v>
      </c>
      <c r="CN540" s="4">
        <v>3</v>
      </c>
      <c r="CO540" s="4">
        <v>3</v>
      </c>
      <c r="CP540" s="4">
        <v>3</v>
      </c>
      <c r="CQ540" s="4">
        <v>3</v>
      </c>
      <c r="CR540" s="4">
        <v>3</v>
      </c>
      <c r="CS540" s="4">
        <v>1</v>
      </c>
      <c r="CT540" s="4">
        <v>1</v>
      </c>
      <c r="CU540" s="4">
        <v>1</v>
      </c>
      <c r="CV540" s="4">
        <v>1</v>
      </c>
      <c r="CW540" s="4">
        <v>1</v>
      </c>
      <c r="CX540" s="4">
        <v>1</v>
      </c>
      <c r="CY540" s="4">
        <v>5</v>
      </c>
      <c r="CZ540" s="4">
        <v>6</v>
      </c>
      <c r="DA540" s="4">
        <v>7</v>
      </c>
      <c r="DB540" s="4">
        <v>7</v>
      </c>
      <c r="DC540" s="4">
        <v>7</v>
      </c>
      <c r="DD540" s="4">
        <v>5</v>
      </c>
      <c r="DE540" s="4">
        <v>7</v>
      </c>
      <c r="DF540" s="4">
        <v>6</v>
      </c>
      <c r="DG540" s="4">
        <v>6</v>
      </c>
      <c r="DH540" s="4">
        <v>7</v>
      </c>
      <c r="DI540" s="4">
        <v>7</v>
      </c>
      <c r="DJ540" s="4">
        <v>4</v>
      </c>
      <c r="DK540" s="4">
        <v>4</v>
      </c>
      <c r="DL540" s="4">
        <v>7</v>
      </c>
      <c r="DM540" s="4">
        <v>7</v>
      </c>
      <c r="DN540" s="14" t="s">
        <v>150</v>
      </c>
      <c r="DO540" s="4">
        <v>81.099999999999994</v>
      </c>
      <c r="DP540" s="4">
        <v>1.57</v>
      </c>
      <c r="DQ540" s="15" t="s">
        <v>154</v>
      </c>
      <c r="DR540" s="4" t="s">
        <v>156</v>
      </c>
    </row>
    <row r="541" spans="1:122" x14ac:dyDescent="0.25">
      <c r="A541" s="1">
        <v>211</v>
      </c>
      <c r="C541">
        <v>2113</v>
      </c>
      <c r="D541">
        <v>2113</v>
      </c>
      <c r="E541" s="1" t="s">
        <v>141</v>
      </c>
      <c r="F541">
        <v>6</v>
      </c>
      <c r="G541" s="1">
        <v>3</v>
      </c>
      <c r="H541">
        <v>1</v>
      </c>
      <c r="I541">
        <v>1</v>
      </c>
      <c r="J541">
        <v>109</v>
      </c>
      <c r="K541">
        <v>0</v>
      </c>
      <c r="L541">
        <v>0</v>
      </c>
      <c r="M541">
        <v>2010</v>
      </c>
      <c r="N541">
        <v>2010</v>
      </c>
      <c r="O541">
        <v>3388.2849999999999</v>
      </c>
      <c r="P541">
        <v>2599.2080000000001</v>
      </c>
      <c r="Q541">
        <v>87.561999999999998</v>
      </c>
      <c r="R541">
        <v>300.01100000000002</v>
      </c>
      <c r="S541">
        <v>128.42400000000001</v>
      </c>
      <c r="T541">
        <v>84.198999999999998</v>
      </c>
      <c r="U541">
        <v>44.225000000000001</v>
      </c>
      <c r="V541">
        <v>232.60900000000001</v>
      </c>
      <c r="W541">
        <v>30.783000000000001</v>
      </c>
      <c r="X541">
        <v>24.702999999999999</v>
      </c>
      <c r="Y541">
        <v>24.58</v>
      </c>
      <c r="Z541">
        <v>44.033999999999999</v>
      </c>
      <c r="AA541">
        <v>9478.7530000000006</v>
      </c>
      <c r="AB541">
        <v>12.99</v>
      </c>
      <c r="AC541">
        <v>14.393000000000001</v>
      </c>
      <c r="AD541">
        <v>300.75599999999997</v>
      </c>
      <c r="AE541">
        <v>287.80099999999999</v>
      </c>
      <c r="AF541">
        <v>1.62</v>
      </c>
      <c r="AG541">
        <v>2.0640000000000001</v>
      </c>
      <c r="AH541">
        <v>44.273000000000003</v>
      </c>
      <c r="AI541">
        <v>7.7480000000000002</v>
      </c>
      <c r="AJ541">
        <v>2.87</v>
      </c>
      <c r="AK541">
        <v>447.76499999999999</v>
      </c>
      <c r="AL541">
        <v>7.8620000000000001</v>
      </c>
      <c r="AM541">
        <v>837.22199999999998</v>
      </c>
      <c r="AN541">
        <v>1806.694</v>
      </c>
      <c r="AO541">
        <v>533.875</v>
      </c>
      <c r="AP541">
        <v>18.420999999999999</v>
      </c>
      <c r="AQ541">
        <v>18.640999999999998</v>
      </c>
      <c r="AR541">
        <v>2.5449999999999999</v>
      </c>
      <c r="AS541">
        <v>183.90100000000001</v>
      </c>
      <c r="AT541">
        <v>3974.74</v>
      </c>
      <c r="AU541">
        <v>5854.8289999999997</v>
      </c>
      <c r="AV541">
        <v>29.47</v>
      </c>
      <c r="AW541">
        <v>43.832000000000001</v>
      </c>
      <c r="AX541">
        <v>19.577000000000002</v>
      </c>
      <c r="AY541">
        <v>1186.2270000000001</v>
      </c>
      <c r="AZ541">
        <v>772</v>
      </c>
      <c r="BA541">
        <v>5.2309999999999999</v>
      </c>
      <c r="BB541" s="8">
        <v>2113</v>
      </c>
      <c r="BC541" s="4">
        <v>1</v>
      </c>
      <c r="BD541" s="11">
        <v>16725</v>
      </c>
      <c r="BE541" s="4">
        <v>65</v>
      </c>
      <c r="BF541" s="4" t="s">
        <v>143</v>
      </c>
      <c r="BG541" s="4" t="s">
        <v>118</v>
      </c>
      <c r="BH541" s="4" t="s">
        <v>118</v>
      </c>
      <c r="BI541" s="4" t="s">
        <v>147</v>
      </c>
      <c r="BJ541" s="4" t="s">
        <v>147</v>
      </c>
      <c r="BK541" s="10">
        <v>3000</v>
      </c>
      <c r="BL541" s="4">
        <v>2</v>
      </c>
      <c r="BM541" s="4" t="s">
        <v>147</v>
      </c>
      <c r="BN541" s="4" t="s">
        <v>148</v>
      </c>
      <c r="BO541" s="4" t="s">
        <v>147</v>
      </c>
      <c r="BP541" s="4" t="s">
        <v>147</v>
      </c>
      <c r="BQ541" s="4" t="s">
        <v>147</v>
      </c>
      <c r="BR541" s="4" t="s">
        <v>147</v>
      </c>
      <c r="BS541" s="4" t="s">
        <v>147</v>
      </c>
      <c r="BT541" s="4" t="s">
        <v>147</v>
      </c>
      <c r="BU541" s="4">
        <v>81.099999999999994</v>
      </c>
      <c r="BV541" s="4">
        <v>1.57</v>
      </c>
      <c r="BW541" s="10">
        <f t="shared" si="26"/>
        <v>32.90194328370319</v>
      </c>
      <c r="BX541" s="4">
        <v>34</v>
      </c>
      <c r="BY541" s="10">
        <f t="shared" si="24"/>
        <v>27.405999999999999</v>
      </c>
      <c r="BZ541" s="10">
        <f t="shared" si="25"/>
        <v>59.800066560509542</v>
      </c>
      <c r="CA541" s="4">
        <v>21</v>
      </c>
      <c r="CB541" s="4">
        <v>107</v>
      </c>
      <c r="CC541" s="4">
        <v>1</v>
      </c>
      <c r="CD541" s="4">
        <v>1</v>
      </c>
      <c r="CE541" s="4">
        <v>5</v>
      </c>
      <c r="CF541" s="4">
        <v>5</v>
      </c>
      <c r="CG541" s="4">
        <v>1</v>
      </c>
      <c r="CH541" s="4">
        <v>5</v>
      </c>
      <c r="CI541" s="4">
        <v>5</v>
      </c>
      <c r="CJ541" s="4">
        <v>3</v>
      </c>
      <c r="CK541" s="4">
        <v>3</v>
      </c>
      <c r="CL541" s="4">
        <v>3</v>
      </c>
      <c r="CM541" s="4">
        <v>3</v>
      </c>
      <c r="CN541" s="4">
        <v>3</v>
      </c>
      <c r="CO541" s="4">
        <v>3</v>
      </c>
      <c r="CP541" s="4">
        <v>3</v>
      </c>
      <c r="CQ541" s="4">
        <v>3</v>
      </c>
      <c r="CR541" s="4">
        <v>3</v>
      </c>
      <c r="CS541" s="4">
        <v>1</v>
      </c>
      <c r="CT541" s="4">
        <v>1</v>
      </c>
      <c r="CU541" s="4">
        <v>1</v>
      </c>
      <c r="CV541" s="4">
        <v>1</v>
      </c>
      <c r="CW541" s="4">
        <v>1</v>
      </c>
      <c r="CX541" s="4">
        <v>1</v>
      </c>
      <c r="CY541" s="4">
        <v>5</v>
      </c>
      <c r="CZ541" s="4">
        <v>6</v>
      </c>
      <c r="DA541" s="4">
        <v>7</v>
      </c>
      <c r="DB541" s="4">
        <v>7</v>
      </c>
      <c r="DC541" s="4">
        <v>7</v>
      </c>
      <c r="DD541" s="4">
        <v>5</v>
      </c>
      <c r="DE541" s="4">
        <v>7</v>
      </c>
      <c r="DF541" s="4">
        <v>6</v>
      </c>
      <c r="DG541" s="4">
        <v>6</v>
      </c>
      <c r="DH541" s="4">
        <v>7</v>
      </c>
      <c r="DI541" s="4">
        <v>7</v>
      </c>
      <c r="DJ541" s="4">
        <v>4</v>
      </c>
      <c r="DK541" s="4">
        <v>4</v>
      </c>
      <c r="DL541" s="4">
        <v>7</v>
      </c>
      <c r="DM541" s="4">
        <v>7</v>
      </c>
      <c r="DN541" s="14" t="s">
        <v>150</v>
      </c>
      <c r="DO541" s="4">
        <v>81.099999999999994</v>
      </c>
      <c r="DP541" s="4">
        <v>1.57</v>
      </c>
      <c r="DQ541" s="15" t="s">
        <v>154</v>
      </c>
      <c r="DR541" s="4" t="s">
        <v>156</v>
      </c>
    </row>
    <row r="542" spans="1:122" x14ac:dyDescent="0.25">
      <c r="A542" s="3">
        <v>212</v>
      </c>
      <c r="C542">
        <v>2121</v>
      </c>
      <c r="D542">
        <v>2121</v>
      </c>
      <c r="E542" s="1" t="s">
        <v>141</v>
      </c>
      <c r="F542">
        <v>5</v>
      </c>
      <c r="G542" s="3">
        <v>1</v>
      </c>
      <c r="H542">
        <v>1</v>
      </c>
      <c r="I542">
        <v>1</v>
      </c>
      <c r="J542">
        <v>109</v>
      </c>
      <c r="K542">
        <v>0</v>
      </c>
      <c r="L542">
        <v>0</v>
      </c>
      <c r="M542">
        <v>2010</v>
      </c>
      <c r="N542">
        <v>2010</v>
      </c>
      <c r="O542">
        <v>1361.2670000000001</v>
      </c>
      <c r="P542">
        <v>1284.8399999999999</v>
      </c>
      <c r="Q542">
        <v>27.548999999999999</v>
      </c>
      <c r="R542">
        <v>174.624</v>
      </c>
      <c r="S542">
        <v>43.061</v>
      </c>
      <c r="T542">
        <v>3.3980000000000001</v>
      </c>
      <c r="U542">
        <v>39.662999999999997</v>
      </c>
      <c r="V542">
        <v>35.200000000000003</v>
      </c>
      <c r="W542">
        <v>9.4969999999999999</v>
      </c>
      <c r="X542">
        <v>8.2460000000000004</v>
      </c>
      <c r="Y542">
        <v>7.8789999999999996</v>
      </c>
      <c r="Z542">
        <v>19.113</v>
      </c>
      <c r="AA542">
        <v>905.52</v>
      </c>
      <c r="AB542">
        <v>0.45</v>
      </c>
      <c r="AC542">
        <v>3.87</v>
      </c>
      <c r="AD542">
        <v>64.534000000000006</v>
      </c>
      <c r="AE542">
        <v>27.4</v>
      </c>
      <c r="AF542">
        <v>1.0680000000000001</v>
      </c>
      <c r="AG542">
        <v>0.71899999999999997</v>
      </c>
      <c r="AH542">
        <v>11.746</v>
      </c>
      <c r="AI542">
        <v>2.1190000000000002</v>
      </c>
      <c r="AJ542">
        <v>0.90200000000000002</v>
      </c>
      <c r="AK542">
        <v>422.89400000000001</v>
      </c>
      <c r="AL542">
        <v>0.5</v>
      </c>
      <c r="AM542">
        <v>305.63099999999997</v>
      </c>
      <c r="AN542">
        <v>563.09100000000001</v>
      </c>
      <c r="AO542">
        <v>236.44300000000001</v>
      </c>
      <c r="AP542">
        <v>13.525</v>
      </c>
      <c r="AQ542">
        <v>5.2530000000000001</v>
      </c>
      <c r="AR542">
        <v>0.95499999999999996</v>
      </c>
      <c r="AS542">
        <v>50.676000000000002</v>
      </c>
      <c r="AT542">
        <v>2607.9699999999998</v>
      </c>
      <c r="AU542">
        <v>1937.8879999999999</v>
      </c>
      <c r="AV542">
        <v>19.004000000000001</v>
      </c>
      <c r="AW542">
        <v>54.887</v>
      </c>
      <c r="AX542">
        <v>12.318</v>
      </c>
      <c r="AY542">
        <v>126.28700000000001</v>
      </c>
      <c r="AZ542">
        <v>89.983000000000004</v>
      </c>
      <c r="BA542">
        <v>2.6589999999999998</v>
      </c>
      <c r="BB542" s="12">
        <v>2121</v>
      </c>
      <c r="BC542" s="4">
        <v>1</v>
      </c>
      <c r="BD542" s="11">
        <v>18301</v>
      </c>
      <c r="BE542" s="4">
        <v>60</v>
      </c>
      <c r="BF542" s="4" t="s">
        <v>143</v>
      </c>
      <c r="BG542" s="4" t="s">
        <v>121</v>
      </c>
      <c r="BH542" s="4" t="s">
        <v>117</v>
      </c>
      <c r="BI542" s="4" t="s">
        <v>147</v>
      </c>
      <c r="BJ542" s="4" t="s">
        <v>148</v>
      </c>
      <c r="BK542" s="4">
        <v>2000</v>
      </c>
      <c r="BL542" s="4">
        <v>2</v>
      </c>
      <c r="BM542" s="4" t="s">
        <v>148</v>
      </c>
      <c r="BN542" s="4" t="s">
        <v>147</v>
      </c>
      <c r="BO542" s="4" t="s">
        <v>147</v>
      </c>
      <c r="BP542" s="4" t="s">
        <v>147</v>
      </c>
      <c r="BQ542" s="4" t="s">
        <v>147</v>
      </c>
      <c r="BR542" s="4" t="s">
        <v>147</v>
      </c>
      <c r="BS542" s="4" t="s">
        <v>147</v>
      </c>
      <c r="BT542" s="4" t="s">
        <v>147</v>
      </c>
      <c r="BU542" s="4">
        <v>68.8</v>
      </c>
      <c r="BV542" s="4">
        <v>1.62</v>
      </c>
      <c r="BW542" s="10">
        <f t="shared" si="26"/>
        <v>26.215515927450078</v>
      </c>
      <c r="BX542" s="4">
        <v>32</v>
      </c>
      <c r="BY542" s="10">
        <f t="shared" si="24"/>
        <v>27.29</v>
      </c>
      <c r="BZ542" s="10">
        <f t="shared" si="25"/>
        <v>59.294912420382161</v>
      </c>
      <c r="CA542" s="4">
        <v>15</v>
      </c>
      <c r="CB542" s="4">
        <v>101</v>
      </c>
      <c r="CC542" s="4">
        <v>0</v>
      </c>
      <c r="CD542" s="4">
        <v>1</v>
      </c>
      <c r="CE542" s="4">
        <v>5</v>
      </c>
      <c r="CF542" s="4">
        <v>5</v>
      </c>
      <c r="CG542" s="4">
        <v>1</v>
      </c>
      <c r="CH542" s="4">
        <v>5</v>
      </c>
      <c r="CI542" s="4">
        <v>5</v>
      </c>
      <c r="CJ542" s="4">
        <v>3</v>
      </c>
      <c r="CK542" s="4">
        <v>3</v>
      </c>
      <c r="CL542" s="4">
        <v>3</v>
      </c>
      <c r="CM542" s="4">
        <v>3</v>
      </c>
      <c r="CN542" s="4">
        <v>3</v>
      </c>
      <c r="CO542" s="4">
        <v>3</v>
      </c>
      <c r="CP542" s="4">
        <v>3</v>
      </c>
      <c r="CQ542" s="4">
        <v>3</v>
      </c>
      <c r="CR542" s="4">
        <v>3</v>
      </c>
      <c r="CS542" s="4">
        <v>1</v>
      </c>
      <c r="CT542" s="4">
        <v>1</v>
      </c>
      <c r="CU542" s="4">
        <v>1</v>
      </c>
      <c r="CV542" s="4">
        <v>1</v>
      </c>
      <c r="CW542" s="4">
        <v>1</v>
      </c>
      <c r="CX542" s="4">
        <v>1</v>
      </c>
      <c r="CY542" s="4">
        <v>6</v>
      </c>
      <c r="CZ542" s="4">
        <v>6</v>
      </c>
      <c r="DA542" s="4">
        <v>6</v>
      </c>
      <c r="DB542" s="4">
        <v>6</v>
      </c>
      <c r="DC542" s="4">
        <v>6</v>
      </c>
      <c r="DD542" s="4">
        <v>6</v>
      </c>
      <c r="DE542" s="4">
        <v>6</v>
      </c>
      <c r="DF542" s="4">
        <v>6</v>
      </c>
      <c r="DG542" s="4">
        <v>6</v>
      </c>
      <c r="DH542" s="4">
        <v>6</v>
      </c>
      <c r="DI542" s="4">
        <v>6</v>
      </c>
      <c r="DJ542" s="4">
        <v>7</v>
      </c>
      <c r="DK542" s="4">
        <v>6</v>
      </c>
      <c r="DL542" s="4">
        <v>7</v>
      </c>
      <c r="DM542" s="4">
        <v>7</v>
      </c>
      <c r="DN542" s="14" t="s">
        <v>150</v>
      </c>
      <c r="DO542" s="4">
        <v>68.8</v>
      </c>
      <c r="DP542" s="4">
        <v>1.62</v>
      </c>
      <c r="DQ542" s="15" t="s">
        <v>155</v>
      </c>
      <c r="DR542" s="4" t="s">
        <v>155</v>
      </c>
    </row>
    <row r="543" spans="1:122" x14ac:dyDescent="0.25">
      <c r="A543" s="3">
        <v>212</v>
      </c>
      <c r="C543">
        <v>2122</v>
      </c>
      <c r="D543">
        <v>2122</v>
      </c>
      <c r="E543" s="1" t="s">
        <v>141</v>
      </c>
      <c r="F543">
        <v>4</v>
      </c>
      <c r="G543" s="3">
        <v>2</v>
      </c>
      <c r="H543">
        <v>1</v>
      </c>
      <c r="I543">
        <v>1</v>
      </c>
      <c r="J543">
        <v>109</v>
      </c>
      <c r="K543">
        <v>0</v>
      </c>
      <c r="L543">
        <v>0</v>
      </c>
      <c r="M543">
        <v>2010</v>
      </c>
      <c r="N543">
        <v>2010</v>
      </c>
      <c r="O543">
        <v>2473.0390000000002</v>
      </c>
      <c r="P543">
        <v>3296.6410000000001</v>
      </c>
      <c r="Q543">
        <v>168.08099999999999</v>
      </c>
      <c r="R543">
        <v>281.37099999999998</v>
      </c>
      <c r="S543">
        <v>123.179</v>
      </c>
      <c r="T543">
        <v>77.394999999999996</v>
      </c>
      <c r="U543">
        <v>45.783999999999999</v>
      </c>
      <c r="V543">
        <v>441.505</v>
      </c>
      <c r="W543">
        <v>67.515000000000001</v>
      </c>
      <c r="X543">
        <v>54.13</v>
      </c>
      <c r="Y543">
        <v>32.935000000000002</v>
      </c>
      <c r="Z543">
        <v>16.760000000000002</v>
      </c>
      <c r="AA543">
        <v>2091.6370000000002</v>
      </c>
      <c r="AB543">
        <v>4.2240000000000002</v>
      </c>
      <c r="AC543">
        <v>6.7880000000000003</v>
      </c>
      <c r="AD543">
        <v>106.29900000000001</v>
      </c>
      <c r="AE543">
        <v>15.04</v>
      </c>
      <c r="AF543">
        <v>2.0030000000000001</v>
      </c>
      <c r="AG543">
        <v>2.1619999999999999</v>
      </c>
      <c r="AH543">
        <v>36.429000000000002</v>
      </c>
      <c r="AI543">
        <v>4.93</v>
      </c>
      <c r="AJ543">
        <v>1.8420000000000001</v>
      </c>
      <c r="AK543">
        <v>541.21199999999999</v>
      </c>
      <c r="AL543">
        <v>5.157</v>
      </c>
      <c r="AM543">
        <v>604.904</v>
      </c>
      <c r="AN543">
        <v>1534.1</v>
      </c>
      <c r="AO543">
        <v>285.65300000000002</v>
      </c>
      <c r="AP543">
        <v>20.212</v>
      </c>
      <c r="AQ543">
        <v>13.058</v>
      </c>
      <c r="AR543">
        <v>1.153</v>
      </c>
      <c r="AS543">
        <v>169.191</v>
      </c>
      <c r="AT543">
        <v>8042.8220000000001</v>
      </c>
      <c r="AU543">
        <v>2324.7080000000001</v>
      </c>
      <c r="AV543">
        <v>45.433999999999997</v>
      </c>
      <c r="AW543">
        <v>34.030999999999999</v>
      </c>
      <c r="AX543">
        <v>15.244999999999999</v>
      </c>
      <c r="AY543">
        <v>576.69799999999998</v>
      </c>
      <c r="AZ543">
        <v>563.94200000000001</v>
      </c>
      <c r="BA543">
        <v>2.681</v>
      </c>
      <c r="BB543" s="12">
        <v>2122</v>
      </c>
      <c r="BC543" s="4">
        <v>1</v>
      </c>
      <c r="BD543" s="11">
        <v>18301</v>
      </c>
      <c r="BE543" s="4">
        <v>60</v>
      </c>
      <c r="BF543" s="4" t="s">
        <v>143</v>
      </c>
      <c r="BG543" s="4" t="s">
        <v>121</v>
      </c>
      <c r="BH543" s="4" t="s">
        <v>117</v>
      </c>
      <c r="BI543" s="4" t="s">
        <v>147</v>
      </c>
      <c r="BJ543" s="4" t="s">
        <v>148</v>
      </c>
      <c r="BK543" s="4">
        <v>2000</v>
      </c>
      <c r="BL543" s="4">
        <v>2</v>
      </c>
      <c r="BM543" s="4" t="s">
        <v>148</v>
      </c>
      <c r="BN543" s="4" t="s">
        <v>147</v>
      </c>
      <c r="BO543" s="4" t="s">
        <v>147</v>
      </c>
      <c r="BP543" s="4" t="s">
        <v>147</v>
      </c>
      <c r="BQ543" s="4" t="s">
        <v>147</v>
      </c>
      <c r="BR543" s="4" t="s">
        <v>147</v>
      </c>
      <c r="BS543" s="4" t="s">
        <v>147</v>
      </c>
      <c r="BT543" s="4" t="s">
        <v>147</v>
      </c>
      <c r="BU543" s="4">
        <v>68.8</v>
      </c>
      <c r="BV543" s="4">
        <v>1.62</v>
      </c>
      <c r="BW543" s="10">
        <f t="shared" si="26"/>
        <v>26.215515927450078</v>
      </c>
      <c r="BX543" s="4">
        <v>32</v>
      </c>
      <c r="BY543" s="10">
        <f t="shared" si="24"/>
        <v>27.29</v>
      </c>
      <c r="BZ543" s="10">
        <f t="shared" si="25"/>
        <v>59.294912420382161</v>
      </c>
      <c r="CA543" s="4">
        <v>15</v>
      </c>
      <c r="CB543" s="4">
        <v>101</v>
      </c>
      <c r="CC543" s="4">
        <v>0</v>
      </c>
      <c r="CD543" s="4">
        <v>1</v>
      </c>
      <c r="CE543" s="4">
        <v>5</v>
      </c>
      <c r="CF543" s="4">
        <v>5</v>
      </c>
      <c r="CG543" s="4">
        <v>1</v>
      </c>
      <c r="CH543" s="4">
        <v>5</v>
      </c>
      <c r="CI543" s="4">
        <v>5</v>
      </c>
      <c r="CJ543" s="4">
        <v>3</v>
      </c>
      <c r="CK543" s="4">
        <v>3</v>
      </c>
      <c r="CL543" s="4">
        <v>3</v>
      </c>
      <c r="CM543" s="4">
        <v>3</v>
      </c>
      <c r="CN543" s="4">
        <v>3</v>
      </c>
      <c r="CO543" s="4">
        <v>3</v>
      </c>
      <c r="CP543" s="4">
        <v>3</v>
      </c>
      <c r="CQ543" s="4">
        <v>3</v>
      </c>
      <c r="CR543" s="4">
        <v>3</v>
      </c>
      <c r="CS543" s="4">
        <v>1</v>
      </c>
      <c r="CT543" s="4">
        <v>1</v>
      </c>
      <c r="CU543" s="4">
        <v>1</v>
      </c>
      <c r="CV543" s="4">
        <v>1</v>
      </c>
      <c r="CW543" s="4">
        <v>1</v>
      </c>
      <c r="CX543" s="4">
        <v>1</v>
      </c>
      <c r="CY543" s="4">
        <v>6</v>
      </c>
      <c r="CZ543" s="4">
        <v>6</v>
      </c>
      <c r="DA543" s="4">
        <v>6</v>
      </c>
      <c r="DB543" s="4">
        <v>6</v>
      </c>
      <c r="DC543" s="4">
        <v>6</v>
      </c>
      <c r="DD543" s="4">
        <v>6</v>
      </c>
      <c r="DE543" s="4">
        <v>6</v>
      </c>
      <c r="DF543" s="4">
        <v>6</v>
      </c>
      <c r="DG543" s="4">
        <v>6</v>
      </c>
      <c r="DH543" s="4">
        <v>6</v>
      </c>
      <c r="DI543" s="4">
        <v>6</v>
      </c>
      <c r="DJ543" s="4">
        <v>7</v>
      </c>
      <c r="DK543" s="4">
        <v>6</v>
      </c>
      <c r="DL543" s="4">
        <v>7</v>
      </c>
      <c r="DM543" s="4">
        <v>7</v>
      </c>
      <c r="DN543" s="14" t="s">
        <v>150</v>
      </c>
      <c r="DO543" s="4">
        <v>68.8</v>
      </c>
      <c r="DP543" s="4">
        <v>1.62</v>
      </c>
      <c r="DQ543" s="15" t="s">
        <v>155</v>
      </c>
      <c r="DR543" s="4" t="s">
        <v>155</v>
      </c>
    </row>
    <row r="544" spans="1:122" x14ac:dyDescent="0.25">
      <c r="A544" s="3">
        <v>212</v>
      </c>
      <c r="C544">
        <v>2123</v>
      </c>
      <c r="D544">
        <v>2123</v>
      </c>
      <c r="E544" s="1" t="s">
        <v>141</v>
      </c>
      <c r="F544">
        <v>0</v>
      </c>
      <c r="G544" s="3">
        <v>3</v>
      </c>
      <c r="H544">
        <v>1</v>
      </c>
      <c r="I544">
        <v>1</v>
      </c>
      <c r="J544">
        <v>109</v>
      </c>
      <c r="K544">
        <v>0</v>
      </c>
      <c r="L544">
        <v>0</v>
      </c>
      <c r="M544">
        <v>2010</v>
      </c>
      <c r="N544">
        <v>2010</v>
      </c>
      <c r="O544">
        <v>1224.3510000000001</v>
      </c>
      <c r="P544">
        <v>1795.587</v>
      </c>
      <c r="Q544">
        <v>72.513999999999996</v>
      </c>
      <c r="R544">
        <v>190.90899999999999</v>
      </c>
      <c r="S544">
        <v>96.492000000000004</v>
      </c>
      <c r="T544">
        <v>54.533999999999999</v>
      </c>
      <c r="U544">
        <v>41.957000000000001</v>
      </c>
      <c r="V544">
        <v>195.12899999999999</v>
      </c>
      <c r="W544">
        <v>27.582999999999998</v>
      </c>
      <c r="X544">
        <v>26.940999999999999</v>
      </c>
      <c r="Y544">
        <v>11.746</v>
      </c>
      <c r="Z544">
        <v>22.08</v>
      </c>
      <c r="AA544">
        <v>9229.5010000000002</v>
      </c>
      <c r="AB544">
        <v>2.355</v>
      </c>
      <c r="AC544">
        <v>5.7729999999999997</v>
      </c>
      <c r="AD544">
        <v>173.37100000000001</v>
      </c>
      <c r="AE544">
        <v>46.146999999999998</v>
      </c>
      <c r="AF544">
        <v>1.7110000000000001</v>
      </c>
      <c r="AG544">
        <v>1.1870000000000001</v>
      </c>
      <c r="AH544">
        <v>23.457000000000001</v>
      </c>
      <c r="AI544">
        <v>3.5409999999999999</v>
      </c>
      <c r="AJ544">
        <v>1.827</v>
      </c>
      <c r="AK544">
        <v>480.22199999999998</v>
      </c>
      <c r="AL544">
        <v>3.04</v>
      </c>
      <c r="AM544">
        <v>418.959</v>
      </c>
      <c r="AN544">
        <v>999.96299999999997</v>
      </c>
      <c r="AO544">
        <v>277.29199999999997</v>
      </c>
      <c r="AP544">
        <v>18.728000000000002</v>
      </c>
      <c r="AQ544">
        <v>14.387</v>
      </c>
      <c r="AR544">
        <v>1.2090000000000001</v>
      </c>
      <c r="AS544">
        <v>110.041</v>
      </c>
      <c r="AT544">
        <v>4023.34</v>
      </c>
      <c r="AU544">
        <v>2976.3710000000001</v>
      </c>
      <c r="AV544">
        <v>36.064999999999998</v>
      </c>
      <c r="AW544">
        <v>42.545999999999999</v>
      </c>
      <c r="AX544">
        <v>21.367999999999999</v>
      </c>
      <c r="AY544">
        <v>1000.1420000000001</v>
      </c>
      <c r="AZ544">
        <v>558.03399999999999</v>
      </c>
      <c r="BA544">
        <v>3.2130000000000001</v>
      </c>
      <c r="BB544" s="12">
        <v>2123</v>
      </c>
      <c r="BC544" s="4">
        <v>1</v>
      </c>
      <c r="BD544" s="11">
        <v>18301</v>
      </c>
      <c r="BE544" s="4">
        <v>60</v>
      </c>
      <c r="BF544" s="4" t="s">
        <v>143</v>
      </c>
      <c r="BG544" s="4" t="s">
        <v>121</v>
      </c>
      <c r="BH544" s="4" t="s">
        <v>117</v>
      </c>
      <c r="BI544" s="4" t="s">
        <v>147</v>
      </c>
      <c r="BJ544" s="4" t="s">
        <v>148</v>
      </c>
      <c r="BK544" s="4">
        <v>2000</v>
      </c>
      <c r="BL544" s="4">
        <v>2</v>
      </c>
      <c r="BM544" s="4" t="s">
        <v>148</v>
      </c>
      <c r="BN544" s="4" t="s">
        <v>147</v>
      </c>
      <c r="BO544" s="4" t="s">
        <v>147</v>
      </c>
      <c r="BP544" s="4" t="s">
        <v>147</v>
      </c>
      <c r="BQ544" s="4" t="s">
        <v>147</v>
      </c>
      <c r="BR544" s="4" t="s">
        <v>147</v>
      </c>
      <c r="BS544" s="4" t="s">
        <v>147</v>
      </c>
      <c r="BT544" s="4" t="s">
        <v>147</v>
      </c>
      <c r="BU544" s="4">
        <v>68.8</v>
      </c>
      <c r="BV544" s="4">
        <v>1.62</v>
      </c>
      <c r="BW544" s="10">
        <f t="shared" si="26"/>
        <v>26.215515927450078</v>
      </c>
      <c r="BX544" s="4">
        <v>32</v>
      </c>
      <c r="BY544" s="10">
        <f t="shared" si="24"/>
        <v>27.29</v>
      </c>
      <c r="BZ544" s="10">
        <f t="shared" si="25"/>
        <v>59.294912420382161</v>
      </c>
      <c r="CA544" s="4">
        <v>15</v>
      </c>
      <c r="CB544" s="4">
        <v>101</v>
      </c>
      <c r="CC544" s="4">
        <v>0</v>
      </c>
      <c r="CD544" s="4">
        <v>1</v>
      </c>
      <c r="CE544" s="4">
        <v>5</v>
      </c>
      <c r="CF544" s="4">
        <v>5</v>
      </c>
      <c r="CG544" s="4">
        <v>1</v>
      </c>
      <c r="CH544" s="4">
        <v>5</v>
      </c>
      <c r="CI544" s="4">
        <v>5</v>
      </c>
      <c r="CJ544" s="4">
        <v>3</v>
      </c>
      <c r="CK544" s="4">
        <v>3</v>
      </c>
      <c r="CL544" s="4">
        <v>3</v>
      </c>
      <c r="CM544" s="4">
        <v>3</v>
      </c>
      <c r="CN544" s="4">
        <v>3</v>
      </c>
      <c r="CO544" s="4">
        <v>3</v>
      </c>
      <c r="CP544" s="4">
        <v>3</v>
      </c>
      <c r="CQ544" s="4">
        <v>3</v>
      </c>
      <c r="CR544" s="4">
        <v>3</v>
      </c>
      <c r="CS544" s="4">
        <v>1</v>
      </c>
      <c r="CT544" s="4">
        <v>1</v>
      </c>
      <c r="CU544" s="4">
        <v>1</v>
      </c>
      <c r="CV544" s="4">
        <v>1</v>
      </c>
      <c r="CW544" s="4">
        <v>1</v>
      </c>
      <c r="CX544" s="4">
        <v>1</v>
      </c>
      <c r="CY544" s="4">
        <v>6</v>
      </c>
      <c r="CZ544" s="4">
        <v>6</v>
      </c>
      <c r="DA544" s="4">
        <v>6</v>
      </c>
      <c r="DB544" s="4">
        <v>6</v>
      </c>
      <c r="DC544" s="4">
        <v>6</v>
      </c>
      <c r="DD544" s="4">
        <v>6</v>
      </c>
      <c r="DE544" s="4">
        <v>6</v>
      </c>
      <c r="DF544" s="4">
        <v>6</v>
      </c>
      <c r="DG544" s="4">
        <v>6</v>
      </c>
      <c r="DH544" s="4">
        <v>6</v>
      </c>
      <c r="DI544" s="4">
        <v>6</v>
      </c>
      <c r="DJ544" s="4">
        <v>7</v>
      </c>
      <c r="DK544" s="4">
        <v>6</v>
      </c>
      <c r="DL544" s="4">
        <v>7</v>
      </c>
      <c r="DM544" s="4">
        <v>7</v>
      </c>
      <c r="DN544" s="14" t="s">
        <v>150</v>
      </c>
      <c r="DO544" s="4">
        <v>68.8</v>
      </c>
      <c r="DP544" s="4">
        <v>1.62</v>
      </c>
      <c r="DQ544" s="15" t="s">
        <v>155</v>
      </c>
      <c r="DR544" s="4" t="s">
        <v>155</v>
      </c>
    </row>
    <row r="545" spans="1:122" x14ac:dyDescent="0.25">
      <c r="A545" s="1">
        <v>213</v>
      </c>
      <c r="C545">
        <v>2131</v>
      </c>
      <c r="D545">
        <v>2131</v>
      </c>
      <c r="E545" s="1" t="s">
        <v>140</v>
      </c>
      <c r="F545">
        <v>2</v>
      </c>
      <c r="G545" s="1">
        <v>1</v>
      </c>
      <c r="H545">
        <v>1</v>
      </c>
      <c r="I545">
        <v>1</v>
      </c>
      <c r="J545">
        <v>116</v>
      </c>
      <c r="K545">
        <v>0</v>
      </c>
      <c r="L545">
        <v>0</v>
      </c>
      <c r="M545">
        <v>2010</v>
      </c>
      <c r="N545">
        <v>2010</v>
      </c>
      <c r="O545">
        <v>1159.329</v>
      </c>
      <c r="P545">
        <v>1496.143</v>
      </c>
      <c r="Q545">
        <v>58.832999999999998</v>
      </c>
      <c r="R545">
        <v>162.917</v>
      </c>
      <c r="S545">
        <v>79.728999999999999</v>
      </c>
      <c r="T545">
        <v>64.409000000000006</v>
      </c>
      <c r="U545">
        <v>15.319000000000001</v>
      </c>
      <c r="V545">
        <v>287.108</v>
      </c>
      <c r="W545">
        <v>17.227</v>
      </c>
      <c r="X545">
        <v>23.77</v>
      </c>
      <c r="Y545">
        <v>11.542999999999999</v>
      </c>
      <c r="Z545">
        <v>7.8959999999999999</v>
      </c>
      <c r="AA545">
        <v>7509.0110000000004</v>
      </c>
      <c r="AB545">
        <v>1.615</v>
      </c>
      <c r="AC545">
        <v>3.6030000000000002</v>
      </c>
      <c r="AD545">
        <v>141.017</v>
      </c>
      <c r="AE545">
        <v>41.262</v>
      </c>
      <c r="AF545">
        <v>0.88600000000000001</v>
      </c>
      <c r="AG545">
        <v>0.98699999999999999</v>
      </c>
      <c r="AH545">
        <v>22.765999999999998</v>
      </c>
      <c r="AI545">
        <v>3.0819999999999999</v>
      </c>
      <c r="AJ545">
        <v>1.9350000000000001</v>
      </c>
      <c r="AK545">
        <v>251.452</v>
      </c>
      <c r="AL545">
        <v>2.7930000000000001</v>
      </c>
      <c r="AM545">
        <v>166.797</v>
      </c>
      <c r="AN545">
        <v>710.98599999999999</v>
      </c>
      <c r="AO545">
        <v>148.29599999999999</v>
      </c>
      <c r="AP545">
        <v>9.6660000000000004</v>
      </c>
      <c r="AQ545">
        <v>11.848000000000001</v>
      </c>
      <c r="AR545">
        <v>0.6</v>
      </c>
      <c r="AS545">
        <v>102.91500000000001</v>
      </c>
      <c r="AT545">
        <v>1848.7619999999999</v>
      </c>
      <c r="AU545">
        <v>1766.4559999999999</v>
      </c>
      <c r="AV545">
        <v>35.201000000000001</v>
      </c>
      <c r="AW545">
        <v>42.444000000000003</v>
      </c>
      <c r="AX545">
        <v>22.216000000000001</v>
      </c>
      <c r="AY545">
        <v>880.07399999999996</v>
      </c>
      <c r="AZ545">
        <v>536.96</v>
      </c>
      <c r="BA545">
        <v>1.607</v>
      </c>
      <c r="BB545" s="8">
        <v>2131</v>
      </c>
      <c r="BC545" s="4">
        <v>0</v>
      </c>
      <c r="BD545" s="11">
        <v>11761</v>
      </c>
      <c r="BE545" s="4">
        <v>78</v>
      </c>
      <c r="BF545" s="4" t="s">
        <v>145</v>
      </c>
      <c r="BG545" s="4" t="s">
        <v>121</v>
      </c>
      <c r="BH545" s="4" t="s">
        <v>117</v>
      </c>
      <c r="BI545" s="4" t="s">
        <v>147</v>
      </c>
      <c r="BJ545" s="4" t="s">
        <v>148</v>
      </c>
      <c r="BK545" s="10">
        <v>2000</v>
      </c>
      <c r="BL545" s="4">
        <v>2</v>
      </c>
      <c r="BM545" s="4" t="s">
        <v>148</v>
      </c>
      <c r="BN545" s="4" t="s">
        <v>148</v>
      </c>
      <c r="BO545" s="4" t="s">
        <v>147</v>
      </c>
      <c r="BP545" s="4" t="s">
        <v>147</v>
      </c>
      <c r="BQ545" s="4" t="s">
        <v>147</v>
      </c>
      <c r="BR545" s="4" t="s">
        <v>147</v>
      </c>
      <c r="BS545" s="4" t="s">
        <v>147</v>
      </c>
      <c r="BT545" s="4" t="s">
        <v>147</v>
      </c>
      <c r="BU545" s="4">
        <v>76.5</v>
      </c>
      <c r="BV545" s="4">
        <v>1.49</v>
      </c>
      <c r="BW545" s="10">
        <f t="shared" si="26"/>
        <v>34.457907301472908</v>
      </c>
      <c r="BX545" s="4">
        <v>35.5</v>
      </c>
      <c r="BY545" s="10">
        <f t="shared" si="24"/>
        <v>30.475999999999999</v>
      </c>
      <c r="BZ545" s="10">
        <f t="shared" si="25"/>
        <v>73.947975796178341</v>
      </c>
      <c r="CA545" s="4">
        <v>16</v>
      </c>
      <c r="CB545" s="4">
        <v>100</v>
      </c>
      <c r="CC545" s="4">
        <v>0</v>
      </c>
      <c r="CD545" s="4">
        <v>1</v>
      </c>
      <c r="CE545" s="4">
        <v>5</v>
      </c>
      <c r="CF545" s="4">
        <v>5</v>
      </c>
      <c r="CG545" s="4">
        <v>1</v>
      </c>
      <c r="CH545" s="4">
        <v>5</v>
      </c>
      <c r="CI545" s="4">
        <v>5</v>
      </c>
      <c r="CJ545" s="4">
        <v>3</v>
      </c>
      <c r="CK545" s="4">
        <v>3</v>
      </c>
      <c r="CL545" s="4">
        <v>3</v>
      </c>
      <c r="CM545" s="4">
        <v>3</v>
      </c>
      <c r="CN545" s="4">
        <v>3</v>
      </c>
      <c r="CO545" s="4">
        <v>3</v>
      </c>
      <c r="CP545" s="4">
        <v>3</v>
      </c>
      <c r="CQ545" s="4">
        <v>3</v>
      </c>
      <c r="CR545" s="4">
        <v>3</v>
      </c>
      <c r="CS545" s="4">
        <v>1</v>
      </c>
      <c r="CT545" s="4">
        <v>1</v>
      </c>
      <c r="CU545" s="4">
        <v>1</v>
      </c>
      <c r="CV545" s="4">
        <v>1</v>
      </c>
      <c r="CW545" s="4">
        <v>1</v>
      </c>
      <c r="CX545" s="4">
        <v>1</v>
      </c>
      <c r="CY545" s="4">
        <v>6</v>
      </c>
      <c r="CZ545" s="4">
        <v>6</v>
      </c>
      <c r="DA545" s="4">
        <v>6</v>
      </c>
      <c r="DB545" s="4">
        <v>6</v>
      </c>
      <c r="DC545" s="4">
        <v>4</v>
      </c>
      <c r="DD545" s="4">
        <v>6</v>
      </c>
      <c r="DE545" s="4">
        <v>6</v>
      </c>
      <c r="DF545" s="4">
        <v>5</v>
      </c>
      <c r="DG545" s="4">
        <v>5</v>
      </c>
      <c r="DH545" s="4">
        <v>5</v>
      </c>
      <c r="DI545" s="4">
        <v>6</v>
      </c>
      <c r="DJ545" s="4">
        <v>5</v>
      </c>
      <c r="DK545" s="4">
        <v>5</v>
      </c>
      <c r="DL545" s="4">
        <v>6</v>
      </c>
      <c r="DM545" s="4">
        <v>5</v>
      </c>
      <c r="DN545" s="14" t="s">
        <v>151</v>
      </c>
      <c r="DO545" s="4">
        <v>76.5</v>
      </c>
      <c r="DP545" s="4">
        <v>1.49</v>
      </c>
      <c r="DQ545" s="15" t="s">
        <v>154</v>
      </c>
      <c r="DR545" s="4" t="s">
        <v>156</v>
      </c>
    </row>
    <row r="546" spans="1:122" x14ac:dyDescent="0.25">
      <c r="A546" s="1">
        <v>213</v>
      </c>
      <c r="C546">
        <v>2132</v>
      </c>
      <c r="D546">
        <v>2132</v>
      </c>
      <c r="E546" s="1" t="s">
        <v>140</v>
      </c>
      <c r="F546">
        <v>5</v>
      </c>
      <c r="G546" s="1">
        <v>2</v>
      </c>
      <c r="H546">
        <v>1</v>
      </c>
      <c r="I546">
        <v>1</v>
      </c>
      <c r="J546">
        <v>116</v>
      </c>
      <c r="K546">
        <v>0</v>
      </c>
      <c r="L546">
        <v>0</v>
      </c>
      <c r="M546">
        <v>2010</v>
      </c>
      <c r="N546">
        <v>2010</v>
      </c>
      <c r="O546">
        <v>1034.915</v>
      </c>
      <c r="P546">
        <v>1663.9549999999999</v>
      </c>
      <c r="Q546">
        <v>44.177999999999997</v>
      </c>
      <c r="R546">
        <v>287.48399999999998</v>
      </c>
      <c r="S546">
        <v>34.594000000000001</v>
      </c>
      <c r="T546">
        <v>14.766999999999999</v>
      </c>
      <c r="U546">
        <v>19.827000000000002</v>
      </c>
      <c r="V546">
        <v>308.99799999999999</v>
      </c>
      <c r="W546">
        <v>9.1519999999999992</v>
      </c>
      <c r="X546">
        <v>18.324999999999999</v>
      </c>
      <c r="Y546">
        <v>13.125999999999999</v>
      </c>
      <c r="Z546">
        <v>12.878</v>
      </c>
      <c r="AA546">
        <v>4823.0590000000002</v>
      </c>
      <c r="AB546">
        <v>1.0069999999999999</v>
      </c>
      <c r="AC546">
        <v>4.0339999999999998</v>
      </c>
      <c r="AD546">
        <v>96.608000000000004</v>
      </c>
      <c r="AE546">
        <v>119.258</v>
      </c>
      <c r="AF546">
        <v>1.08</v>
      </c>
      <c r="AG546">
        <v>1.085</v>
      </c>
      <c r="AH546">
        <v>10.46</v>
      </c>
      <c r="AI546">
        <v>3.1019999999999999</v>
      </c>
      <c r="AJ546">
        <v>0.996</v>
      </c>
      <c r="AK546">
        <v>326.40600000000001</v>
      </c>
      <c r="AL546">
        <v>1.3640000000000001</v>
      </c>
      <c r="AM546">
        <v>191.041</v>
      </c>
      <c r="AN546">
        <v>414.50700000000001</v>
      </c>
      <c r="AO546">
        <v>135.69200000000001</v>
      </c>
      <c r="AP546">
        <v>8.1750000000000007</v>
      </c>
      <c r="AQ546">
        <v>4.508</v>
      </c>
      <c r="AR546">
        <v>0.59199999999999997</v>
      </c>
      <c r="AS546">
        <v>70.546999999999997</v>
      </c>
      <c r="AT546">
        <v>1599.4860000000001</v>
      </c>
      <c r="AU546">
        <v>1592.15</v>
      </c>
      <c r="AV546">
        <v>23.545999999999999</v>
      </c>
      <c r="AW546">
        <v>67.884</v>
      </c>
      <c r="AX546">
        <v>8.2850000000000001</v>
      </c>
      <c r="AY546">
        <v>713.52800000000002</v>
      </c>
      <c r="AZ546">
        <v>530.23099999999999</v>
      </c>
      <c r="BA546">
        <v>1.776</v>
      </c>
      <c r="BB546" s="8">
        <v>2132</v>
      </c>
      <c r="BC546" s="4">
        <v>0</v>
      </c>
      <c r="BD546" s="11">
        <v>11761</v>
      </c>
      <c r="BE546" s="4">
        <v>78</v>
      </c>
      <c r="BF546" s="4" t="s">
        <v>145</v>
      </c>
      <c r="BG546" s="4" t="s">
        <v>121</v>
      </c>
      <c r="BH546" s="4" t="s">
        <v>117</v>
      </c>
      <c r="BI546" s="4" t="s">
        <v>147</v>
      </c>
      <c r="BJ546" s="4" t="s">
        <v>148</v>
      </c>
      <c r="BK546" s="10">
        <v>2000</v>
      </c>
      <c r="BL546" s="4">
        <v>2</v>
      </c>
      <c r="BM546" s="4" t="s">
        <v>148</v>
      </c>
      <c r="BN546" s="4" t="s">
        <v>148</v>
      </c>
      <c r="BO546" s="4" t="s">
        <v>147</v>
      </c>
      <c r="BP546" s="4" t="s">
        <v>147</v>
      </c>
      <c r="BQ546" s="4" t="s">
        <v>147</v>
      </c>
      <c r="BR546" s="4" t="s">
        <v>147</v>
      </c>
      <c r="BS546" s="4" t="s">
        <v>147</v>
      </c>
      <c r="BT546" s="4" t="s">
        <v>147</v>
      </c>
      <c r="BU546" s="4">
        <v>76.5</v>
      </c>
      <c r="BV546" s="4">
        <v>1.49</v>
      </c>
      <c r="BW546" s="10">
        <f t="shared" si="26"/>
        <v>34.457907301472908</v>
      </c>
      <c r="BX546" s="4">
        <v>35.5</v>
      </c>
      <c r="BY546" s="10">
        <f t="shared" si="24"/>
        <v>30.475999999999999</v>
      </c>
      <c r="BZ546" s="10">
        <f t="shared" si="25"/>
        <v>73.947975796178341</v>
      </c>
      <c r="CA546" s="4">
        <v>16</v>
      </c>
      <c r="CB546" s="4">
        <v>100</v>
      </c>
      <c r="CC546" s="4">
        <v>0</v>
      </c>
      <c r="CD546" s="4">
        <v>1</v>
      </c>
      <c r="CE546" s="4">
        <v>5</v>
      </c>
      <c r="CF546" s="4">
        <v>5</v>
      </c>
      <c r="CG546" s="4">
        <v>1</v>
      </c>
      <c r="CH546" s="4">
        <v>5</v>
      </c>
      <c r="CI546" s="4">
        <v>5</v>
      </c>
      <c r="CJ546" s="4">
        <v>3</v>
      </c>
      <c r="CK546" s="4">
        <v>3</v>
      </c>
      <c r="CL546" s="4">
        <v>3</v>
      </c>
      <c r="CM546" s="4">
        <v>3</v>
      </c>
      <c r="CN546" s="4">
        <v>3</v>
      </c>
      <c r="CO546" s="4">
        <v>3</v>
      </c>
      <c r="CP546" s="4">
        <v>3</v>
      </c>
      <c r="CQ546" s="4">
        <v>3</v>
      </c>
      <c r="CR546" s="4">
        <v>3</v>
      </c>
      <c r="CS546" s="4">
        <v>1</v>
      </c>
      <c r="CT546" s="4">
        <v>1</v>
      </c>
      <c r="CU546" s="4">
        <v>1</v>
      </c>
      <c r="CV546" s="4">
        <v>1</v>
      </c>
      <c r="CW546" s="4">
        <v>1</v>
      </c>
      <c r="CX546" s="4">
        <v>1</v>
      </c>
      <c r="CY546" s="4">
        <v>6</v>
      </c>
      <c r="CZ546" s="4">
        <v>6</v>
      </c>
      <c r="DA546" s="4">
        <v>6</v>
      </c>
      <c r="DB546" s="4">
        <v>6</v>
      </c>
      <c r="DC546" s="4">
        <v>4</v>
      </c>
      <c r="DD546" s="4">
        <v>6</v>
      </c>
      <c r="DE546" s="4">
        <v>6</v>
      </c>
      <c r="DF546" s="4">
        <v>5</v>
      </c>
      <c r="DG546" s="4">
        <v>5</v>
      </c>
      <c r="DH546" s="4">
        <v>5</v>
      </c>
      <c r="DI546" s="4">
        <v>6</v>
      </c>
      <c r="DJ546" s="4">
        <v>5</v>
      </c>
      <c r="DK546" s="4">
        <v>5</v>
      </c>
      <c r="DL546" s="4">
        <v>6</v>
      </c>
      <c r="DM546" s="4">
        <v>5</v>
      </c>
      <c r="DN546" s="14" t="s">
        <v>151</v>
      </c>
      <c r="DO546" s="4">
        <v>76.5</v>
      </c>
      <c r="DP546" s="4">
        <v>1.49</v>
      </c>
      <c r="DQ546" s="15" t="s">
        <v>154</v>
      </c>
      <c r="DR546" s="4" t="s">
        <v>156</v>
      </c>
    </row>
    <row r="547" spans="1:122" x14ac:dyDescent="0.25">
      <c r="A547" s="3">
        <v>214</v>
      </c>
      <c r="C547">
        <v>2141</v>
      </c>
      <c r="D547">
        <v>2141</v>
      </c>
      <c r="E547" s="1" t="s">
        <v>140</v>
      </c>
      <c r="F547">
        <v>1</v>
      </c>
      <c r="G547" s="3">
        <v>1</v>
      </c>
      <c r="H547">
        <v>1</v>
      </c>
      <c r="I547">
        <v>1</v>
      </c>
      <c r="J547">
        <v>115</v>
      </c>
      <c r="K547">
        <v>0</v>
      </c>
      <c r="L547">
        <v>0</v>
      </c>
      <c r="M547">
        <v>2010</v>
      </c>
      <c r="N547">
        <v>2010</v>
      </c>
      <c r="O547">
        <v>1080.8499999999999</v>
      </c>
      <c r="P547">
        <v>1483.473</v>
      </c>
      <c r="Q547">
        <v>76.215000000000003</v>
      </c>
      <c r="R547">
        <v>141.828</v>
      </c>
      <c r="S547">
        <v>60.948</v>
      </c>
      <c r="T547">
        <v>43.268000000000001</v>
      </c>
      <c r="U547">
        <v>17.681000000000001</v>
      </c>
      <c r="V547">
        <v>787.55499999999995</v>
      </c>
      <c r="W547">
        <v>20.814</v>
      </c>
      <c r="X547">
        <v>24.379000000000001</v>
      </c>
      <c r="Y547">
        <v>24.902999999999999</v>
      </c>
      <c r="Z547">
        <v>12.872</v>
      </c>
      <c r="AA547">
        <v>18819.36</v>
      </c>
      <c r="AB547">
        <v>4.0229999999999997</v>
      </c>
      <c r="AC547">
        <v>6.9050000000000002</v>
      </c>
      <c r="AD547">
        <v>153.79499999999999</v>
      </c>
      <c r="AE547">
        <v>45.308999999999997</v>
      </c>
      <c r="AF547">
        <v>0.88600000000000001</v>
      </c>
      <c r="AG547">
        <v>1.821</v>
      </c>
      <c r="AH547">
        <v>7.3570000000000002</v>
      </c>
      <c r="AI547">
        <v>5.3010000000000002</v>
      </c>
      <c r="AJ547">
        <v>1.355</v>
      </c>
      <c r="AK547">
        <v>290.04000000000002</v>
      </c>
      <c r="AL547">
        <v>3.59</v>
      </c>
      <c r="AM547">
        <v>882.03800000000001</v>
      </c>
      <c r="AN547">
        <v>1015.9589999999999</v>
      </c>
      <c r="AO547">
        <v>173.12200000000001</v>
      </c>
      <c r="AP547">
        <v>8.9169999999999998</v>
      </c>
      <c r="AQ547">
        <v>6.4089999999999998</v>
      </c>
      <c r="AR547">
        <v>0.70099999999999996</v>
      </c>
      <c r="AS547">
        <v>105.411</v>
      </c>
      <c r="AT547">
        <v>4978.1469999999999</v>
      </c>
      <c r="AU547">
        <v>1886.297</v>
      </c>
      <c r="AV547">
        <v>45.572000000000003</v>
      </c>
      <c r="AW547">
        <v>37.527000000000001</v>
      </c>
      <c r="AX547">
        <v>16.861999999999998</v>
      </c>
      <c r="AY547">
        <v>2253.502</v>
      </c>
      <c r="AZ547">
        <v>1405.4190000000001</v>
      </c>
      <c r="BA547">
        <v>1.889</v>
      </c>
      <c r="BB547" s="8">
        <v>2141</v>
      </c>
      <c r="BC547" s="4">
        <v>0</v>
      </c>
      <c r="BD547" s="11">
        <v>17847</v>
      </c>
      <c r="BE547" s="4">
        <v>61</v>
      </c>
      <c r="BF547" s="4" t="s">
        <v>144</v>
      </c>
      <c r="BG547" s="4" t="s">
        <v>118</v>
      </c>
      <c r="BH547" s="4" t="s">
        <v>118</v>
      </c>
      <c r="BI547" s="4" t="s">
        <v>147</v>
      </c>
      <c r="BJ547" s="4" t="s">
        <v>148</v>
      </c>
      <c r="BK547" s="10">
        <v>2500</v>
      </c>
      <c r="BL547" s="4">
        <v>4</v>
      </c>
      <c r="BM547" s="4" t="s">
        <v>148</v>
      </c>
      <c r="BN547" s="4" t="s">
        <v>147</v>
      </c>
      <c r="BO547" s="4" t="s">
        <v>147</v>
      </c>
      <c r="BP547" s="4" t="s">
        <v>147</v>
      </c>
      <c r="BQ547" s="4" t="s">
        <v>147</v>
      </c>
      <c r="BR547" s="4" t="s">
        <v>147</v>
      </c>
      <c r="BS547" s="4" t="s">
        <v>147</v>
      </c>
      <c r="BT547" s="4" t="s">
        <v>147</v>
      </c>
      <c r="BU547" s="4">
        <v>71.900000000000006</v>
      </c>
      <c r="BV547" s="4">
        <v>1.55</v>
      </c>
      <c r="BW547" s="10">
        <f t="shared" si="26"/>
        <v>29.927159209157125</v>
      </c>
      <c r="BX547" s="4">
        <v>30</v>
      </c>
      <c r="BY547" s="10">
        <f t="shared" si="24"/>
        <v>24.347999999999999</v>
      </c>
      <c r="BZ547" s="10">
        <f t="shared" si="25"/>
        <v>47.199450955414001</v>
      </c>
      <c r="CA547" s="4">
        <v>18</v>
      </c>
      <c r="CB547" s="4">
        <v>101</v>
      </c>
      <c r="CC547" s="4">
        <v>0</v>
      </c>
      <c r="CD547" s="4">
        <v>1</v>
      </c>
      <c r="CE547" s="4">
        <v>5</v>
      </c>
      <c r="CF547" s="4">
        <v>1</v>
      </c>
      <c r="CG547" s="4">
        <v>1</v>
      </c>
      <c r="CH547" s="4">
        <v>1</v>
      </c>
      <c r="CI547" s="4">
        <v>5</v>
      </c>
      <c r="CJ547" s="4">
        <v>3</v>
      </c>
      <c r="CK547" s="4">
        <v>3</v>
      </c>
      <c r="CL547" s="4">
        <v>3</v>
      </c>
      <c r="CM547" s="4">
        <v>3</v>
      </c>
      <c r="CN547" s="4">
        <v>3</v>
      </c>
      <c r="CO547" s="4">
        <v>3</v>
      </c>
      <c r="CP547" s="4">
        <v>3</v>
      </c>
      <c r="CQ547" s="4">
        <v>3</v>
      </c>
      <c r="CR547" s="4">
        <v>3</v>
      </c>
      <c r="CS547" s="4">
        <v>1</v>
      </c>
      <c r="CT547" s="4">
        <v>1</v>
      </c>
      <c r="CU547" s="4">
        <v>1</v>
      </c>
      <c r="CV547" s="4">
        <v>1</v>
      </c>
      <c r="CW547" s="4">
        <v>1</v>
      </c>
      <c r="CX547" s="4">
        <v>1</v>
      </c>
      <c r="CY547" s="4">
        <v>6</v>
      </c>
      <c r="CZ547" s="4">
        <v>6</v>
      </c>
      <c r="DA547" s="4">
        <v>4</v>
      </c>
      <c r="DB547" s="4">
        <v>6</v>
      </c>
      <c r="DC547" s="4">
        <v>6</v>
      </c>
      <c r="DD547" s="4">
        <v>6</v>
      </c>
      <c r="DE547" s="4">
        <v>6</v>
      </c>
      <c r="DF547" s="4">
        <v>4</v>
      </c>
      <c r="DG547" s="4">
        <v>4</v>
      </c>
      <c r="DH547" s="4">
        <v>6</v>
      </c>
      <c r="DI547" s="4">
        <v>6</v>
      </c>
      <c r="DJ547" s="4">
        <v>4</v>
      </c>
      <c r="DK547" s="4">
        <v>4</v>
      </c>
      <c r="DL547" s="4">
        <v>6</v>
      </c>
      <c r="DM547" s="4">
        <v>6</v>
      </c>
      <c r="DN547" s="14" t="s">
        <v>150</v>
      </c>
      <c r="DO547" s="4">
        <v>71.900000000000006</v>
      </c>
      <c r="DP547" s="4">
        <v>1.55</v>
      </c>
      <c r="DQ547" s="15" t="s">
        <v>154</v>
      </c>
      <c r="DR547" s="4" t="s">
        <v>156</v>
      </c>
    </row>
    <row r="548" spans="1:122" x14ac:dyDescent="0.25">
      <c r="A548" s="3">
        <v>214</v>
      </c>
      <c r="C548">
        <v>2142</v>
      </c>
      <c r="D548">
        <v>2142</v>
      </c>
      <c r="E548" s="1" t="s">
        <v>140</v>
      </c>
      <c r="F548">
        <v>0</v>
      </c>
      <c r="G548" s="3">
        <v>2</v>
      </c>
      <c r="H548">
        <v>1</v>
      </c>
      <c r="I548">
        <v>1</v>
      </c>
      <c r="J548">
        <v>115</v>
      </c>
      <c r="K548">
        <v>0</v>
      </c>
      <c r="L548">
        <v>0</v>
      </c>
      <c r="M548">
        <v>2010</v>
      </c>
      <c r="N548">
        <v>2010</v>
      </c>
      <c r="O548">
        <v>1273.056</v>
      </c>
      <c r="P548">
        <v>1629.598</v>
      </c>
      <c r="Q548">
        <v>63.454999999999998</v>
      </c>
      <c r="R548">
        <v>158.34800000000001</v>
      </c>
      <c r="S548">
        <v>106.94</v>
      </c>
      <c r="T548">
        <v>88.087999999999994</v>
      </c>
      <c r="U548">
        <v>18.853000000000002</v>
      </c>
      <c r="V548">
        <v>265.79700000000003</v>
      </c>
      <c r="W548">
        <v>22.510999999999999</v>
      </c>
      <c r="X548">
        <v>23.38</v>
      </c>
      <c r="Y548">
        <v>12.068</v>
      </c>
      <c r="Z548">
        <v>13.667</v>
      </c>
      <c r="AA548">
        <v>2147.0729999999999</v>
      </c>
      <c r="AB548">
        <v>2.3290000000000002</v>
      </c>
      <c r="AC548">
        <v>6.0289999999999999</v>
      </c>
      <c r="AD548">
        <v>54.331000000000003</v>
      </c>
      <c r="AE548">
        <v>24.937000000000001</v>
      </c>
      <c r="AF548">
        <v>1.0589999999999999</v>
      </c>
      <c r="AG548">
        <v>1.484</v>
      </c>
      <c r="AH548">
        <v>24.33</v>
      </c>
      <c r="AI548">
        <v>4.0549999999999997</v>
      </c>
      <c r="AJ548">
        <v>1.3089999999999999</v>
      </c>
      <c r="AK548">
        <v>256.834</v>
      </c>
      <c r="AL548">
        <v>3.153</v>
      </c>
      <c r="AM548">
        <v>831.3</v>
      </c>
      <c r="AN548">
        <v>1130.74</v>
      </c>
      <c r="AO548">
        <v>181.047</v>
      </c>
      <c r="AP548">
        <v>11.288</v>
      </c>
      <c r="AQ548">
        <v>12.718</v>
      </c>
      <c r="AR548">
        <v>1.028</v>
      </c>
      <c r="AS548">
        <v>130.078</v>
      </c>
      <c r="AT548">
        <v>2970.0940000000001</v>
      </c>
      <c r="AU548">
        <v>1731.4770000000001</v>
      </c>
      <c r="AV548">
        <v>34.615000000000002</v>
      </c>
      <c r="AW548">
        <v>37.969000000000001</v>
      </c>
      <c r="AX548">
        <v>27.417000000000002</v>
      </c>
      <c r="AY548">
        <v>511.25299999999999</v>
      </c>
      <c r="AZ548">
        <v>477.99700000000001</v>
      </c>
      <c r="BA548">
        <v>29.291</v>
      </c>
      <c r="BB548" s="8">
        <v>2142</v>
      </c>
      <c r="BC548" s="4">
        <v>0</v>
      </c>
      <c r="BD548" s="11">
        <v>17847</v>
      </c>
      <c r="BE548" s="4">
        <v>61</v>
      </c>
      <c r="BF548" s="4" t="s">
        <v>144</v>
      </c>
      <c r="BG548" s="4" t="s">
        <v>118</v>
      </c>
      <c r="BH548" s="4" t="s">
        <v>118</v>
      </c>
      <c r="BI548" s="4" t="s">
        <v>147</v>
      </c>
      <c r="BJ548" s="4" t="s">
        <v>148</v>
      </c>
      <c r="BK548" s="10">
        <v>2500</v>
      </c>
      <c r="BL548" s="4">
        <v>4</v>
      </c>
      <c r="BM548" s="4" t="s">
        <v>148</v>
      </c>
      <c r="BN548" s="4" t="s">
        <v>147</v>
      </c>
      <c r="BO548" s="4" t="s">
        <v>147</v>
      </c>
      <c r="BP548" s="4" t="s">
        <v>147</v>
      </c>
      <c r="BQ548" s="4" t="s">
        <v>147</v>
      </c>
      <c r="BR548" s="4" t="s">
        <v>147</v>
      </c>
      <c r="BS548" s="4" t="s">
        <v>147</v>
      </c>
      <c r="BT548" s="4" t="s">
        <v>147</v>
      </c>
      <c r="BU548" s="4">
        <v>71.900000000000006</v>
      </c>
      <c r="BV548" s="4">
        <v>1.55</v>
      </c>
      <c r="BW548" s="10">
        <f t="shared" si="26"/>
        <v>29.927159209157125</v>
      </c>
      <c r="BX548" s="4">
        <v>30</v>
      </c>
      <c r="BY548" s="10">
        <f t="shared" si="24"/>
        <v>24.347999999999999</v>
      </c>
      <c r="BZ548" s="10">
        <f t="shared" si="25"/>
        <v>47.199450955414001</v>
      </c>
      <c r="CA548" s="4">
        <v>18</v>
      </c>
      <c r="CB548" s="4">
        <v>101</v>
      </c>
      <c r="CC548" s="4">
        <v>0</v>
      </c>
      <c r="CD548" s="4">
        <v>1</v>
      </c>
      <c r="CE548" s="4">
        <v>5</v>
      </c>
      <c r="CF548" s="4">
        <v>1</v>
      </c>
      <c r="CG548" s="4">
        <v>1</v>
      </c>
      <c r="CH548" s="4">
        <v>1</v>
      </c>
      <c r="CI548" s="4">
        <v>5</v>
      </c>
      <c r="CJ548" s="4">
        <v>3</v>
      </c>
      <c r="CK548" s="4">
        <v>3</v>
      </c>
      <c r="CL548" s="4">
        <v>3</v>
      </c>
      <c r="CM548" s="4">
        <v>3</v>
      </c>
      <c r="CN548" s="4">
        <v>3</v>
      </c>
      <c r="CO548" s="4">
        <v>3</v>
      </c>
      <c r="CP548" s="4">
        <v>3</v>
      </c>
      <c r="CQ548" s="4">
        <v>3</v>
      </c>
      <c r="CR548" s="4">
        <v>3</v>
      </c>
      <c r="CS548" s="4">
        <v>1</v>
      </c>
      <c r="CT548" s="4">
        <v>1</v>
      </c>
      <c r="CU548" s="4">
        <v>1</v>
      </c>
      <c r="CV548" s="4">
        <v>1</v>
      </c>
      <c r="CW548" s="4">
        <v>1</v>
      </c>
      <c r="CX548" s="4">
        <v>1</v>
      </c>
      <c r="CY548" s="4">
        <v>6</v>
      </c>
      <c r="CZ548" s="4">
        <v>6</v>
      </c>
      <c r="DA548" s="4">
        <v>4</v>
      </c>
      <c r="DB548" s="4">
        <v>6</v>
      </c>
      <c r="DC548" s="4">
        <v>6</v>
      </c>
      <c r="DD548" s="4">
        <v>6</v>
      </c>
      <c r="DE548" s="4">
        <v>6</v>
      </c>
      <c r="DF548" s="4">
        <v>4</v>
      </c>
      <c r="DG548" s="4">
        <v>4</v>
      </c>
      <c r="DH548" s="4">
        <v>6</v>
      </c>
      <c r="DI548" s="4">
        <v>6</v>
      </c>
      <c r="DJ548" s="4">
        <v>4</v>
      </c>
      <c r="DK548" s="4">
        <v>4</v>
      </c>
      <c r="DL548" s="4">
        <v>6</v>
      </c>
      <c r="DM548" s="4">
        <v>6</v>
      </c>
      <c r="DN548" s="14" t="s">
        <v>150</v>
      </c>
      <c r="DO548" s="4">
        <v>71.900000000000006</v>
      </c>
      <c r="DP548" s="4">
        <v>1.55</v>
      </c>
      <c r="DQ548" s="15" t="s">
        <v>154</v>
      </c>
      <c r="DR548" s="4" t="s">
        <v>156</v>
      </c>
    </row>
    <row r="549" spans="1:122" x14ac:dyDescent="0.25">
      <c r="A549" s="3">
        <v>214</v>
      </c>
      <c r="C549">
        <v>2143</v>
      </c>
      <c r="D549">
        <v>2143</v>
      </c>
      <c r="E549" s="1" t="s">
        <v>140</v>
      </c>
      <c r="F549">
        <v>1</v>
      </c>
      <c r="G549" s="3">
        <v>3</v>
      </c>
      <c r="H549">
        <v>1</v>
      </c>
      <c r="I549">
        <v>1</v>
      </c>
      <c r="J549">
        <v>115</v>
      </c>
      <c r="K549">
        <v>0</v>
      </c>
      <c r="L549">
        <v>0</v>
      </c>
      <c r="M549">
        <v>2010</v>
      </c>
      <c r="N549">
        <v>2010</v>
      </c>
      <c r="O549">
        <v>1182.4880000000001</v>
      </c>
      <c r="P549">
        <v>1214.32</v>
      </c>
      <c r="Q549">
        <v>63.225000000000001</v>
      </c>
      <c r="R549">
        <v>137.97</v>
      </c>
      <c r="S549">
        <v>33.93</v>
      </c>
      <c r="T549">
        <v>17.260999999999999</v>
      </c>
      <c r="U549">
        <v>16.669</v>
      </c>
      <c r="V549">
        <v>41.401000000000003</v>
      </c>
      <c r="W549">
        <v>14.099</v>
      </c>
      <c r="X549">
        <v>28.923999999999999</v>
      </c>
      <c r="Y549">
        <v>17.109000000000002</v>
      </c>
      <c r="Z549">
        <v>20.856000000000002</v>
      </c>
      <c r="AA549">
        <v>11508.046</v>
      </c>
      <c r="AB549">
        <v>2.157</v>
      </c>
      <c r="AC549">
        <v>10.34</v>
      </c>
      <c r="AD549">
        <v>262.48099999999999</v>
      </c>
      <c r="AE549">
        <v>29.117000000000001</v>
      </c>
      <c r="AF549">
        <v>1.2030000000000001</v>
      </c>
      <c r="AG549">
        <v>0.89300000000000002</v>
      </c>
      <c r="AH549">
        <v>8.8420000000000005</v>
      </c>
      <c r="AI549">
        <v>3.0739999999999998</v>
      </c>
      <c r="AJ549">
        <v>0.85799999999999998</v>
      </c>
      <c r="AK549">
        <v>289.755</v>
      </c>
      <c r="AL549">
        <v>1.554</v>
      </c>
      <c r="AM549">
        <v>341.81599999999997</v>
      </c>
      <c r="AN549">
        <v>487.49900000000002</v>
      </c>
      <c r="AO549">
        <v>129.47999999999999</v>
      </c>
      <c r="AP549">
        <v>7.3680000000000003</v>
      </c>
      <c r="AQ549">
        <v>7.9729999999999999</v>
      </c>
      <c r="AR549">
        <v>1.405</v>
      </c>
      <c r="AS549">
        <v>44.9</v>
      </c>
      <c r="AT549">
        <v>3576.2939999999999</v>
      </c>
      <c r="AU549">
        <v>1639.9269999999999</v>
      </c>
      <c r="AV549">
        <v>46.271999999999998</v>
      </c>
      <c r="AW549">
        <v>42.761000000000003</v>
      </c>
      <c r="AX549">
        <v>10.999000000000001</v>
      </c>
      <c r="AY549">
        <v>1449.556</v>
      </c>
      <c r="AZ549">
        <v>948.81200000000001</v>
      </c>
      <c r="BA549">
        <v>93.72</v>
      </c>
      <c r="BB549" s="8">
        <v>2143</v>
      </c>
      <c r="BC549" s="4">
        <v>0</v>
      </c>
      <c r="BD549" s="11">
        <v>17847</v>
      </c>
      <c r="BE549" s="4">
        <v>61</v>
      </c>
      <c r="BF549" s="4" t="s">
        <v>144</v>
      </c>
      <c r="BG549" s="4" t="s">
        <v>118</v>
      </c>
      <c r="BH549" s="4" t="s">
        <v>118</v>
      </c>
      <c r="BI549" s="4" t="s">
        <v>147</v>
      </c>
      <c r="BJ549" s="4" t="s">
        <v>148</v>
      </c>
      <c r="BK549" s="10">
        <v>2500</v>
      </c>
      <c r="BL549" s="4">
        <v>4</v>
      </c>
      <c r="BM549" s="4" t="s">
        <v>148</v>
      </c>
      <c r="BN549" s="4" t="s">
        <v>147</v>
      </c>
      <c r="BO549" s="4" t="s">
        <v>147</v>
      </c>
      <c r="BP549" s="4" t="s">
        <v>147</v>
      </c>
      <c r="BQ549" s="4" t="s">
        <v>147</v>
      </c>
      <c r="BR549" s="4" t="s">
        <v>147</v>
      </c>
      <c r="BS549" s="4" t="s">
        <v>147</v>
      </c>
      <c r="BT549" s="4" t="s">
        <v>147</v>
      </c>
      <c r="BU549" s="4">
        <v>71.900000000000006</v>
      </c>
      <c r="BV549" s="4">
        <v>1.55</v>
      </c>
      <c r="BW549" s="10">
        <f t="shared" si="26"/>
        <v>29.927159209157125</v>
      </c>
      <c r="BX549" s="4">
        <v>30</v>
      </c>
      <c r="BY549" s="10">
        <f t="shared" ref="BY549:BY612" si="27">BX549-(0.314*CA549)</f>
        <v>24.347999999999999</v>
      </c>
      <c r="BZ549" s="10">
        <f t="shared" ref="BZ549:BZ612" si="28">BY549^2/(4*3.14)</f>
        <v>47.199450955414001</v>
      </c>
      <c r="CA549" s="4">
        <v>18</v>
      </c>
      <c r="CB549" s="4">
        <v>101</v>
      </c>
      <c r="CC549" s="4">
        <v>0</v>
      </c>
      <c r="CD549" s="4">
        <v>1</v>
      </c>
      <c r="CE549" s="4">
        <v>5</v>
      </c>
      <c r="CF549" s="4">
        <v>1</v>
      </c>
      <c r="CG549" s="4">
        <v>1</v>
      </c>
      <c r="CH549" s="4">
        <v>1</v>
      </c>
      <c r="CI549" s="4">
        <v>5</v>
      </c>
      <c r="CJ549" s="4">
        <v>3</v>
      </c>
      <c r="CK549" s="4">
        <v>3</v>
      </c>
      <c r="CL549" s="4">
        <v>3</v>
      </c>
      <c r="CM549" s="4">
        <v>3</v>
      </c>
      <c r="CN549" s="4">
        <v>3</v>
      </c>
      <c r="CO549" s="4">
        <v>3</v>
      </c>
      <c r="CP549" s="4">
        <v>3</v>
      </c>
      <c r="CQ549" s="4">
        <v>3</v>
      </c>
      <c r="CR549" s="4">
        <v>3</v>
      </c>
      <c r="CS549" s="4">
        <v>1</v>
      </c>
      <c r="CT549" s="4">
        <v>1</v>
      </c>
      <c r="CU549" s="4">
        <v>1</v>
      </c>
      <c r="CV549" s="4">
        <v>1</v>
      </c>
      <c r="CW549" s="4">
        <v>1</v>
      </c>
      <c r="CX549" s="4">
        <v>1</v>
      </c>
      <c r="CY549" s="4">
        <v>6</v>
      </c>
      <c r="CZ549" s="4">
        <v>6</v>
      </c>
      <c r="DA549" s="4">
        <v>4</v>
      </c>
      <c r="DB549" s="4">
        <v>6</v>
      </c>
      <c r="DC549" s="4">
        <v>6</v>
      </c>
      <c r="DD549" s="4">
        <v>6</v>
      </c>
      <c r="DE549" s="4">
        <v>6</v>
      </c>
      <c r="DF549" s="4">
        <v>4</v>
      </c>
      <c r="DG549" s="4">
        <v>4</v>
      </c>
      <c r="DH549" s="4">
        <v>6</v>
      </c>
      <c r="DI549" s="4">
        <v>6</v>
      </c>
      <c r="DJ549" s="4">
        <v>4</v>
      </c>
      <c r="DK549" s="4">
        <v>4</v>
      </c>
      <c r="DL549" s="4">
        <v>6</v>
      </c>
      <c r="DM549" s="4">
        <v>6</v>
      </c>
      <c r="DN549" s="14" t="s">
        <v>150</v>
      </c>
      <c r="DO549" s="4">
        <v>71.900000000000006</v>
      </c>
      <c r="DP549" s="4">
        <v>1.55</v>
      </c>
      <c r="DQ549" s="15" t="s">
        <v>154</v>
      </c>
      <c r="DR549" s="4" t="s">
        <v>156</v>
      </c>
    </row>
    <row r="550" spans="1:122" x14ac:dyDescent="0.25">
      <c r="A550" s="1">
        <v>215</v>
      </c>
      <c r="C550">
        <v>2151</v>
      </c>
      <c r="D550">
        <v>2151</v>
      </c>
      <c r="E550" s="1" t="s">
        <v>140</v>
      </c>
      <c r="F550">
        <v>4</v>
      </c>
      <c r="G550" s="1">
        <v>1</v>
      </c>
      <c r="H550">
        <v>1</v>
      </c>
      <c r="I550">
        <v>1</v>
      </c>
      <c r="J550">
        <v>116</v>
      </c>
      <c r="K550">
        <v>0</v>
      </c>
      <c r="L550">
        <v>0</v>
      </c>
      <c r="M550">
        <v>2010</v>
      </c>
      <c r="N550">
        <v>2010</v>
      </c>
      <c r="O550">
        <v>1194.04</v>
      </c>
      <c r="P550">
        <v>1093.4839999999999</v>
      </c>
      <c r="Q550">
        <v>41.28</v>
      </c>
      <c r="R550">
        <v>120.953</v>
      </c>
      <c r="S550">
        <v>61.222999999999999</v>
      </c>
      <c r="T550">
        <v>38.630000000000003</v>
      </c>
      <c r="U550">
        <v>22.593</v>
      </c>
      <c r="V550">
        <v>460.07799999999997</v>
      </c>
      <c r="W550">
        <v>15.523</v>
      </c>
      <c r="X550">
        <v>12.250999999999999</v>
      </c>
      <c r="Y550">
        <v>9.07</v>
      </c>
      <c r="Z550">
        <v>16.187000000000001</v>
      </c>
      <c r="AA550">
        <v>27097.921999999999</v>
      </c>
      <c r="AB550">
        <v>4.6360000000000001</v>
      </c>
      <c r="AC550">
        <v>6.4359999999999999</v>
      </c>
      <c r="AD550">
        <v>463.05</v>
      </c>
      <c r="AE550">
        <v>104.536</v>
      </c>
      <c r="AF550">
        <v>0.91400000000000003</v>
      </c>
      <c r="AG550">
        <v>1.6279999999999999</v>
      </c>
      <c r="AH550">
        <v>7.4009999999999998</v>
      </c>
      <c r="AI550">
        <v>4.8330000000000002</v>
      </c>
      <c r="AJ550">
        <v>1.1890000000000001</v>
      </c>
      <c r="AK550">
        <v>399.51499999999999</v>
      </c>
      <c r="AL550">
        <v>3.7160000000000002</v>
      </c>
      <c r="AM550">
        <v>850.07500000000005</v>
      </c>
      <c r="AN550">
        <v>1163.2080000000001</v>
      </c>
      <c r="AO550">
        <v>214.85400000000001</v>
      </c>
      <c r="AP550">
        <v>11.93</v>
      </c>
      <c r="AQ550">
        <v>9.8719999999999999</v>
      </c>
      <c r="AR550">
        <v>0.78900000000000003</v>
      </c>
      <c r="AS550">
        <v>74.661000000000001</v>
      </c>
      <c r="AT550">
        <v>2910.15</v>
      </c>
      <c r="AU550">
        <v>2338.7370000000001</v>
      </c>
      <c r="AV550">
        <v>33.743000000000002</v>
      </c>
      <c r="AW550">
        <v>44.451000000000001</v>
      </c>
      <c r="AX550">
        <v>21.611000000000001</v>
      </c>
      <c r="AY550">
        <v>2940.8150000000001</v>
      </c>
      <c r="AZ550">
        <v>1643.7380000000001</v>
      </c>
      <c r="BA550">
        <v>2.5550000000000002</v>
      </c>
      <c r="BB550" s="8">
        <v>2151</v>
      </c>
      <c r="BC550" s="4">
        <v>0</v>
      </c>
      <c r="BD550" s="11">
        <v>12762</v>
      </c>
      <c r="BE550" s="4">
        <v>75</v>
      </c>
      <c r="BF550" s="4" t="s">
        <v>145</v>
      </c>
      <c r="BG550" s="4" t="s">
        <v>114</v>
      </c>
      <c r="BH550" s="4" t="s">
        <v>115</v>
      </c>
      <c r="BI550" s="4" t="s">
        <v>147</v>
      </c>
      <c r="BJ550" s="4" t="s">
        <v>148</v>
      </c>
      <c r="BK550" s="10">
        <v>630</v>
      </c>
      <c r="BL550" s="4">
        <v>2</v>
      </c>
      <c r="BM550" s="4" t="s">
        <v>148</v>
      </c>
      <c r="BN550" s="4" t="s">
        <v>147</v>
      </c>
      <c r="BO550" s="4" t="s">
        <v>147</v>
      </c>
      <c r="BP550" s="4" t="s">
        <v>147</v>
      </c>
      <c r="BQ550" s="4" t="s">
        <v>147</v>
      </c>
      <c r="BR550" s="4" t="s">
        <v>147</v>
      </c>
      <c r="BS550" s="4" t="s">
        <v>147</v>
      </c>
      <c r="BT550" s="4" t="s">
        <v>147</v>
      </c>
      <c r="BU550" s="4">
        <v>82</v>
      </c>
      <c r="BV550" s="4">
        <v>1.55</v>
      </c>
      <c r="BW550" s="10">
        <f t="shared" si="26"/>
        <v>34.131113423517164</v>
      </c>
      <c r="BX550" s="4">
        <v>38</v>
      </c>
      <c r="BY550" s="10">
        <f t="shared" si="27"/>
        <v>27.009999999999998</v>
      </c>
      <c r="BZ550" s="10">
        <f t="shared" si="28"/>
        <v>58.08440286624203</v>
      </c>
      <c r="CA550" s="4">
        <v>35</v>
      </c>
      <c r="CB550" s="4">
        <v>112</v>
      </c>
      <c r="CC550" s="4">
        <v>0</v>
      </c>
      <c r="CD550" s="4">
        <v>0</v>
      </c>
      <c r="CE550" s="4">
        <v>2</v>
      </c>
      <c r="CF550" s="4">
        <v>1</v>
      </c>
      <c r="CG550" s="4">
        <v>5</v>
      </c>
      <c r="CH550" s="4">
        <v>2</v>
      </c>
      <c r="CI550" s="4">
        <v>5</v>
      </c>
      <c r="CJ550" s="4">
        <v>2</v>
      </c>
      <c r="CK550" s="4">
        <v>3</v>
      </c>
      <c r="CL550" s="4">
        <v>3</v>
      </c>
      <c r="CM550" s="4">
        <v>3</v>
      </c>
      <c r="CN550" s="4">
        <v>3</v>
      </c>
      <c r="CO550" s="4">
        <v>3</v>
      </c>
      <c r="CP550" s="4">
        <v>3</v>
      </c>
      <c r="CQ550" s="4">
        <v>3</v>
      </c>
      <c r="CR550" s="4">
        <v>3</v>
      </c>
      <c r="CS550" s="4">
        <v>1</v>
      </c>
      <c r="CT550" s="4">
        <v>1</v>
      </c>
      <c r="CU550" s="4">
        <v>1</v>
      </c>
      <c r="CV550" s="4">
        <v>1</v>
      </c>
      <c r="CW550" s="4">
        <v>1</v>
      </c>
      <c r="CX550" s="4">
        <v>1</v>
      </c>
      <c r="CY550" s="4">
        <v>7</v>
      </c>
      <c r="CZ550" s="4">
        <v>7</v>
      </c>
      <c r="DA550" s="4">
        <v>7</v>
      </c>
      <c r="DB550" s="4">
        <v>7</v>
      </c>
      <c r="DC550" s="4">
        <v>7</v>
      </c>
      <c r="DD550" s="4">
        <v>7</v>
      </c>
      <c r="DE550" s="4">
        <v>7</v>
      </c>
      <c r="DF550" s="4">
        <v>4</v>
      </c>
      <c r="DG550" s="4">
        <v>4</v>
      </c>
      <c r="DH550" s="4">
        <v>6</v>
      </c>
      <c r="DI550" s="4">
        <v>7</v>
      </c>
      <c r="DJ550" s="4">
        <v>7</v>
      </c>
      <c r="DK550" s="4">
        <v>7</v>
      </c>
      <c r="DL550" s="4">
        <v>6</v>
      </c>
      <c r="DM550" s="4">
        <v>7</v>
      </c>
      <c r="DN550" s="14" t="s">
        <v>150</v>
      </c>
      <c r="DO550" s="4">
        <v>82</v>
      </c>
      <c r="DP550" s="4">
        <v>1.55</v>
      </c>
      <c r="DQ550" s="15" t="s">
        <v>154</v>
      </c>
      <c r="DR550" s="4" t="s">
        <v>156</v>
      </c>
    </row>
    <row r="551" spans="1:122" x14ac:dyDescent="0.25">
      <c r="A551" s="1">
        <v>215</v>
      </c>
      <c r="C551">
        <v>2152</v>
      </c>
      <c r="D551">
        <v>2152</v>
      </c>
      <c r="E551" s="1" t="s">
        <v>140</v>
      </c>
      <c r="F551">
        <v>0</v>
      </c>
      <c r="G551" s="1">
        <v>2</v>
      </c>
      <c r="H551">
        <v>1</v>
      </c>
      <c r="I551">
        <v>1</v>
      </c>
      <c r="J551">
        <v>116</v>
      </c>
      <c r="K551">
        <v>0</v>
      </c>
      <c r="L551">
        <v>0</v>
      </c>
      <c r="M551">
        <v>2010</v>
      </c>
      <c r="N551">
        <v>2010</v>
      </c>
      <c r="O551">
        <v>1200.461</v>
      </c>
      <c r="P551">
        <v>1496.0650000000001</v>
      </c>
      <c r="Q551">
        <v>73.317999999999998</v>
      </c>
      <c r="R551">
        <v>135.05000000000001</v>
      </c>
      <c r="S551">
        <v>74.873000000000005</v>
      </c>
      <c r="T551">
        <v>58.472999999999999</v>
      </c>
      <c r="U551">
        <v>16.404</v>
      </c>
      <c r="V551">
        <v>313.53500000000003</v>
      </c>
      <c r="W551">
        <v>16.23</v>
      </c>
      <c r="X551">
        <v>21.021000000000001</v>
      </c>
      <c r="Y551">
        <v>29.393999999999998</v>
      </c>
      <c r="Z551">
        <v>11.243</v>
      </c>
      <c r="AA551">
        <v>18542.394</v>
      </c>
      <c r="AB551">
        <v>3.7650000000000001</v>
      </c>
      <c r="AC551">
        <v>6.2240000000000002</v>
      </c>
      <c r="AD551">
        <v>64.433999999999997</v>
      </c>
      <c r="AE551">
        <v>31.821000000000002</v>
      </c>
      <c r="AF551">
        <v>1.0980000000000001</v>
      </c>
      <c r="AG551">
        <v>1.6990000000000001</v>
      </c>
      <c r="AH551">
        <v>16.347999999999999</v>
      </c>
      <c r="AI551">
        <v>4.6479999999999997</v>
      </c>
      <c r="AJ551">
        <v>1.506</v>
      </c>
      <c r="AK551">
        <v>242.72399999999999</v>
      </c>
      <c r="AL551">
        <v>34.878</v>
      </c>
      <c r="AM551">
        <v>665.10900000000004</v>
      </c>
      <c r="AN551">
        <v>964.04</v>
      </c>
      <c r="AO551">
        <v>162.91999999999999</v>
      </c>
      <c r="AP551">
        <v>16.850999999999999</v>
      </c>
      <c r="AQ551">
        <v>8.4740000000000002</v>
      </c>
      <c r="AR551">
        <v>0.99</v>
      </c>
      <c r="AS551">
        <v>117.521</v>
      </c>
      <c r="AT551">
        <v>2491.7399999999998</v>
      </c>
      <c r="AU551">
        <v>1910.454</v>
      </c>
      <c r="AV551">
        <v>43.555999999999997</v>
      </c>
      <c r="AW551">
        <v>35.783000000000001</v>
      </c>
      <c r="AX551">
        <v>20.727</v>
      </c>
      <c r="AY551">
        <v>2118.5529999999999</v>
      </c>
      <c r="AZ551">
        <v>1257.6849999999999</v>
      </c>
      <c r="BA551">
        <v>1.601</v>
      </c>
      <c r="BB551" s="8">
        <v>2152</v>
      </c>
      <c r="BC551" s="4">
        <v>0</v>
      </c>
      <c r="BD551" s="11">
        <v>12762</v>
      </c>
      <c r="BE551" s="4">
        <v>75</v>
      </c>
      <c r="BF551" s="4" t="s">
        <v>145</v>
      </c>
      <c r="BG551" s="4" t="s">
        <v>114</v>
      </c>
      <c r="BH551" s="4" t="s">
        <v>115</v>
      </c>
      <c r="BI551" s="4" t="s">
        <v>147</v>
      </c>
      <c r="BJ551" s="4" t="s">
        <v>148</v>
      </c>
      <c r="BK551" s="10">
        <v>630</v>
      </c>
      <c r="BL551" s="4">
        <v>2</v>
      </c>
      <c r="BM551" s="4" t="s">
        <v>148</v>
      </c>
      <c r="BN551" s="4" t="s">
        <v>147</v>
      </c>
      <c r="BO551" s="4" t="s">
        <v>147</v>
      </c>
      <c r="BP551" s="4" t="s">
        <v>147</v>
      </c>
      <c r="BQ551" s="4" t="s">
        <v>147</v>
      </c>
      <c r="BR551" s="4" t="s">
        <v>147</v>
      </c>
      <c r="BS551" s="4" t="s">
        <v>147</v>
      </c>
      <c r="BT551" s="4" t="s">
        <v>147</v>
      </c>
      <c r="BU551" s="4">
        <v>82</v>
      </c>
      <c r="BV551" s="4">
        <v>1.55</v>
      </c>
      <c r="BW551" s="10">
        <f t="shared" si="26"/>
        <v>34.131113423517164</v>
      </c>
      <c r="BX551" s="4">
        <v>38</v>
      </c>
      <c r="BY551" s="10">
        <f t="shared" si="27"/>
        <v>27.009999999999998</v>
      </c>
      <c r="BZ551" s="10">
        <f t="shared" si="28"/>
        <v>58.08440286624203</v>
      </c>
      <c r="CA551" s="4">
        <v>35</v>
      </c>
      <c r="CB551" s="4">
        <v>112</v>
      </c>
      <c r="CC551" s="4">
        <v>0</v>
      </c>
      <c r="CD551" s="4">
        <v>0</v>
      </c>
      <c r="CE551" s="4">
        <v>2</v>
      </c>
      <c r="CF551" s="4">
        <v>1</v>
      </c>
      <c r="CG551" s="4">
        <v>5</v>
      </c>
      <c r="CH551" s="4">
        <v>2</v>
      </c>
      <c r="CI551" s="4">
        <v>5</v>
      </c>
      <c r="CJ551" s="4">
        <v>2</v>
      </c>
      <c r="CK551" s="4">
        <v>3</v>
      </c>
      <c r="CL551" s="4">
        <v>3</v>
      </c>
      <c r="CM551" s="4">
        <v>3</v>
      </c>
      <c r="CN551" s="4">
        <v>3</v>
      </c>
      <c r="CO551" s="4">
        <v>3</v>
      </c>
      <c r="CP551" s="4">
        <v>3</v>
      </c>
      <c r="CQ551" s="4">
        <v>3</v>
      </c>
      <c r="CR551" s="4">
        <v>3</v>
      </c>
      <c r="CS551" s="4">
        <v>1</v>
      </c>
      <c r="CT551" s="4">
        <v>1</v>
      </c>
      <c r="CU551" s="4">
        <v>1</v>
      </c>
      <c r="CV551" s="4">
        <v>1</v>
      </c>
      <c r="CW551" s="4">
        <v>1</v>
      </c>
      <c r="CX551" s="4">
        <v>1</v>
      </c>
      <c r="CY551" s="4">
        <v>7</v>
      </c>
      <c r="CZ551" s="4">
        <v>7</v>
      </c>
      <c r="DA551" s="4">
        <v>7</v>
      </c>
      <c r="DB551" s="4">
        <v>7</v>
      </c>
      <c r="DC551" s="4">
        <v>7</v>
      </c>
      <c r="DD551" s="4">
        <v>7</v>
      </c>
      <c r="DE551" s="4">
        <v>7</v>
      </c>
      <c r="DF551" s="4">
        <v>4</v>
      </c>
      <c r="DG551" s="4">
        <v>4</v>
      </c>
      <c r="DH551" s="4">
        <v>6</v>
      </c>
      <c r="DI551" s="4">
        <v>7</v>
      </c>
      <c r="DJ551" s="4">
        <v>7</v>
      </c>
      <c r="DK551" s="4">
        <v>7</v>
      </c>
      <c r="DL551" s="4">
        <v>6</v>
      </c>
      <c r="DM551" s="4">
        <v>7</v>
      </c>
      <c r="DN551" s="14" t="s">
        <v>150</v>
      </c>
      <c r="DO551" s="4">
        <v>82</v>
      </c>
      <c r="DP551" s="4">
        <v>1.55</v>
      </c>
      <c r="DQ551" s="15" t="s">
        <v>154</v>
      </c>
      <c r="DR551" s="4" t="s">
        <v>156</v>
      </c>
    </row>
    <row r="552" spans="1:122" x14ac:dyDescent="0.25">
      <c r="A552" s="1">
        <v>215</v>
      </c>
      <c r="C552">
        <v>2153</v>
      </c>
      <c r="D552">
        <v>2153</v>
      </c>
      <c r="E552" s="1" t="s">
        <v>140</v>
      </c>
      <c r="F552">
        <v>5</v>
      </c>
      <c r="G552" s="1">
        <v>3</v>
      </c>
      <c r="H552">
        <v>1</v>
      </c>
      <c r="I552">
        <v>1</v>
      </c>
      <c r="J552">
        <v>116</v>
      </c>
      <c r="K552">
        <v>0</v>
      </c>
      <c r="L552">
        <v>0</v>
      </c>
      <c r="M552">
        <v>2010</v>
      </c>
      <c r="N552">
        <v>2010</v>
      </c>
      <c r="O552">
        <v>1559.502</v>
      </c>
      <c r="P552">
        <v>977.92700000000002</v>
      </c>
      <c r="Q552">
        <v>29.984000000000002</v>
      </c>
      <c r="R552">
        <v>141.511</v>
      </c>
      <c r="S552">
        <v>42.088999999999999</v>
      </c>
      <c r="T552">
        <v>15.936999999999999</v>
      </c>
      <c r="U552">
        <v>26.152999999999999</v>
      </c>
      <c r="V552">
        <v>27.509</v>
      </c>
      <c r="W552">
        <v>7.8479999999999999</v>
      </c>
      <c r="X552">
        <v>8.5519999999999996</v>
      </c>
      <c r="Y552">
        <v>11.993</v>
      </c>
      <c r="Z552">
        <v>19.773</v>
      </c>
      <c r="AA552">
        <v>29841.476999999999</v>
      </c>
      <c r="AB552">
        <v>3.0270000000000001</v>
      </c>
      <c r="AC552">
        <v>5.5780000000000003</v>
      </c>
      <c r="AD552">
        <v>539.28300000000002</v>
      </c>
      <c r="AE552">
        <v>73.257000000000005</v>
      </c>
      <c r="AF552">
        <v>1.1060000000000001</v>
      </c>
      <c r="AG552">
        <v>1.4279999999999999</v>
      </c>
      <c r="AH552">
        <v>7.202</v>
      </c>
      <c r="AI552">
        <v>3.8540000000000001</v>
      </c>
      <c r="AJ552">
        <v>0.97699999999999998</v>
      </c>
      <c r="AK552">
        <v>368.83600000000001</v>
      </c>
      <c r="AL552">
        <v>1.724</v>
      </c>
      <c r="AM552">
        <v>853.08199999999999</v>
      </c>
      <c r="AN552">
        <v>992.33199999999999</v>
      </c>
      <c r="AO552">
        <v>227.012</v>
      </c>
      <c r="AP552">
        <v>11.218</v>
      </c>
      <c r="AQ552">
        <v>6.2270000000000003</v>
      </c>
      <c r="AR552">
        <v>0.82</v>
      </c>
      <c r="AS552">
        <v>43.052</v>
      </c>
      <c r="AT552">
        <v>3045.8649999999998</v>
      </c>
      <c r="AU552">
        <v>2444.9720000000002</v>
      </c>
      <c r="AV552">
        <v>27.093</v>
      </c>
      <c r="AW552">
        <v>57.091000000000001</v>
      </c>
      <c r="AX552">
        <v>15.657999999999999</v>
      </c>
      <c r="AY552">
        <v>3193.98</v>
      </c>
      <c r="AZ552">
        <v>1754.5619999999999</v>
      </c>
      <c r="BA552">
        <v>3.0030000000000001</v>
      </c>
      <c r="BB552" s="8">
        <v>2153</v>
      </c>
      <c r="BC552" s="4">
        <v>0</v>
      </c>
      <c r="BD552" s="11">
        <v>12762</v>
      </c>
      <c r="BE552" s="4">
        <v>75</v>
      </c>
      <c r="BF552" s="4" t="s">
        <v>145</v>
      </c>
      <c r="BG552" s="4" t="s">
        <v>114</v>
      </c>
      <c r="BH552" s="4" t="s">
        <v>115</v>
      </c>
      <c r="BI552" s="4" t="s">
        <v>147</v>
      </c>
      <c r="BJ552" s="4" t="s">
        <v>148</v>
      </c>
      <c r="BK552" s="10">
        <v>630</v>
      </c>
      <c r="BL552" s="4">
        <v>2</v>
      </c>
      <c r="BM552" s="4" t="s">
        <v>148</v>
      </c>
      <c r="BN552" s="4" t="s">
        <v>147</v>
      </c>
      <c r="BO552" s="4" t="s">
        <v>147</v>
      </c>
      <c r="BP552" s="4" t="s">
        <v>147</v>
      </c>
      <c r="BQ552" s="4" t="s">
        <v>147</v>
      </c>
      <c r="BR552" s="4" t="s">
        <v>147</v>
      </c>
      <c r="BS552" s="4" t="s">
        <v>147</v>
      </c>
      <c r="BT552" s="4" t="s">
        <v>147</v>
      </c>
      <c r="BU552" s="4">
        <v>82</v>
      </c>
      <c r="BV552" s="4">
        <v>1.55</v>
      </c>
      <c r="BW552" s="10">
        <f t="shared" si="26"/>
        <v>34.131113423517164</v>
      </c>
      <c r="BX552" s="4">
        <v>38</v>
      </c>
      <c r="BY552" s="10">
        <f t="shared" si="27"/>
        <v>27.009999999999998</v>
      </c>
      <c r="BZ552" s="10">
        <f t="shared" si="28"/>
        <v>58.08440286624203</v>
      </c>
      <c r="CA552" s="4">
        <v>35</v>
      </c>
      <c r="CB552" s="4">
        <v>112</v>
      </c>
      <c r="CC552" s="4">
        <v>0</v>
      </c>
      <c r="CD552" s="4">
        <v>0</v>
      </c>
      <c r="CE552" s="4">
        <v>2</v>
      </c>
      <c r="CF552" s="4">
        <v>1</v>
      </c>
      <c r="CG552" s="4">
        <v>5</v>
      </c>
      <c r="CH552" s="4">
        <v>2</v>
      </c>
      <c r="CI552" s="4">
        <v>5</v>
      </c>
      <c r="CJ552" s="4">
        <v>2</v>
      </c>
      <c r="CK552" s="4">
        <v>3</v>
      </c>
      <c r="CL552" s="4">
        <v>3</v>
      </c>
      <c r="CM552" s="4">
        <v>3</v>
      </c>
      <c r="CN552" s="4">
        <v>3</v>
      </c>
      <c r="CO552" s="4">
        <v>3</v>
      </c>
      <c r="CP552" s="4">
        <v>3</v>
      </c>
      <c r="CQ552" s="4">
        <v>3</v>
      </c>
      <c r="CR552" s="4">
        <v>3</v>
      </c>
      <c r="CS552" s="4">
        <v>1</v>
      </c>
      <c r="CT552" s="4">
        <v>1</v>
      </c>
      <c r="CU552" s="4">
        <v>1</v>
      </c>
      <c r="CV552" s="4">
        <v>1</v>
      </c>
      <c r="CW552" s="4">
        <v>1</v>
      </c>
      <c r="CX552" s="4">
        <v>1</v>
      </c>
      <c r="CY552" s="4">
        <v>7</v>
      </c>
      <c r="CZ552" s="4">
        <v>7</v>
      </c>
      <c r="DA552" s="4">
        <v>7</v>
      </c>
      <c r="DB552" s="4">
        <v>7</v>
      </c>
      <c r="DC552" s="4">
        <v>7</v>
      </c>
      <c r="DD552" s="4">
        <v>7</v>
      </c>
      <c r="DE552" s="4">
        <v>7</v>
      </c>
      <c r="DF552" s="4">
        <v>4</v>
      </c>
      <c r="DG552" s="4">
        <v>4</v>
      </c>
      <c r="DH552" s="4">
        <v>6</v>
      </c>
      <c r="DI552" s="4">
        <v>7</v>
      </c>
      <c r="DJ552" s="4">
        <v>7</v>
      </c>
      <c r="DK552" s="4">
        <v>7</v>
      </c>
      <c r="DL552" s="4">
        <v>6</v>
      </c>
      <c r="DM552" s="4">
        <v>7</v>
      </c>
      <c r="DN552" s="14" t="s">
        <v>150</v>
      </c>
      <c r="DO552" s="4">
        <v>82</v>
      </c>
      <c r="DP552" s="4">
        <v>1.55</v>
      </c>
      <c r="DQ552" s="15" t="s">
        <v>154</v>
      </c>
      <c r="DR552" s="4" t="s">
        <v>156</v>
      </c>
    </row>
    <row r="553" spans="1:122" x14ac:dyDescent="0.25">
      <c r="A553" s="3">
        <v>216</v>
      </c>
      <c r="C553">
        <v>2161</v>
      </c>
      <c r="D553">
        <v>2161</v>
      </c>
      <c r="E553" s="1" t="s">
        <v>141</v>
      </c>
      <c r="F553">
        <v>5</v>
      </c>
      <c r="G553" s="3">
        <v>1</v>
      </c>
      <c r="H553">
        <v>1</v>
      </c>
      <c r="I553">
        <v>1</v>
      </c>
      <c r="J553">
        <v>109</v>
      </c>
      <c r="K553">
        <v>0</v>
      </c>
      <c r="L553">
        <v>0</v>
      </c>
      <c r="M553">
        <v>2010</v>
      </c>
      <c r="N553">
        <v>2010</v>
      </c>
      <c r="O553">
        <v>1971.058</v>
      </c>
      <c r="P553">
        <v>1898.155</v>
      </c>
      <c r="Q553">
        <v>61.183</v>
      </c>
      <c r="R553">
        <v>272.92099999999999</v>
      </c>
      <c r="S553">
        <v>76.989999999999995</v>
      </c>
      <c r="T553">
        <v>36.762999999999998</v>
      </c>
      <c r="U553">
        <v>40.226999999999997</v>
      </c>
      <c r="V553">
        <v>110.071</v>
      </c>
      <c r="W553">
        <v>18.274000000000001</v>
      </c>
      <c r="X553">
        <v>18.878</v>
      </c>
      <c r="Y553">
        <v>17.885000000000002</v>
      </c>
      <c r="Z553">
        <v>24.564</v>
      </c>
      <c r="AA553">
        <v>11108.436</v>
      </c>
      <c r="AB553">
        <v>3.278</v>
      </c>
      <c r="AC553">
        <v>8.8480000000000008</v>
      </c>
      <c r="AD553">
        <v>373.649</v>
      </c>
      <c r="AE553">
        <v>180.14</v>
      </c>
      <c r="AF553">
        <v>1.6120000000000001</v>
      </c>
      <c r="AG553">
        <v>1.6439999999999999</v>
      </c>
      <c r="AH553">
        <v>18.478000000000002</v>
      </c>
      <c r="AI553">
        <v>6.4249999999999998</v>
      </c>
      <c r="AJ553">
        <v>2.254</v>
      </c>
      <c r="AK553">
        <v>540.52800000000002</v>
      </c>
      <c r="AL553">
        <v>2.5070000000000001</v>
      </c>
      <c r="AM553">
        <v>707.10699999999997</v>
      </c>
      <c r="AN553">
        <v>1298.133</v>
      </c>
      <c r="AO553">
        <v>395.87</v>
      </c>
      <c r="AP553">
        <v>14.779</v>
      </c>
      <c r="AQ553">
        <v>11.529</v>
      </c>
      <c r="AR553">
        <v>1.619</v>
      </c>
      <c r="AS553">
        <v>464.12900000000002</v>
      </c>
      <c r="AT553">
        <v>3177.134</v>
      </c>
      <c r="AU553">
        <v>3336.6089999999999</v>
      </c>
      <c r="AV553">
        <v>28.373999999999999</v>
      </c>
      <c r="AW553">
        <v>55.887999999999998</v>
      </c>
      <c r="AX553">
        <v>15.744</v>
      </c>
      <c r="AY553">
        <v>1205.6389999999999</v>
      </c>
      <c r="AZ553">
        <v>673.63300000000004</v>
      </c>
      <c r="BA553">
        <v>3.9910000000000001</v>
      </c>
      <c r="BB553" s="8">
        <v>2161</v>
      </c>
      <c r="BC553" s="4">
        <v>1</v>
      </c>
      <c r="BD553" s="11">
        <v>17875</v>
      </c>
      <c r="BE553" s="4">
        <v>62</v>
      </c>
      <c r="BF553" s="4" t="s">
        <v>143</v>
      </c>
      <c r="BG553" s="4" t="s">
        <v>120</v>
      </c>
      <c r="BH553" s="4" t="s">
        <v>117</v>
      </c>
      <c r="BI553" s="4" t="s">
        <v>147</v>
      </c>
      <c r="BJ553" s="4" t="s">
        <v>148</v>
      </c>
      <c r="BK553" s="10">
        <v>1400</v>
      </c>
      <c r="BL553" s="4">
        <v>3</v>
      </c>
      <c r="BM553" s="4" t="s">
        <v>148</v>
      </c>
      <c r="BN553" s="4" t="s">
        <v>147</v>
      </c>
      <c r="BO553" s="4" t="s">
        <v>147</v>
      </c>
      <c r="BP553" s="4" t="s">
        <v>147</v>
      </c>
      <c r="BQ553" s="4" t="s">
        <v>147</v>
      </c>
      <c r="BR553" s="4" t="s">
        <v>147</v>
      </c>
      <c r="BS553" s="4" t="s">
        <v>147</v>
      </c>
      <c r="BT553" s="4" t="s">
        <v>147</v>
      </c>
      <c r="BU553" s="4">
        <v>97.5</v>
      </c>
      <c r="BV553" s="4">
        <v>1.65</v>
      </c>
      <c r="BW553" s="10">
        <f t="shared" si="26"/>
        <v>35.812672176308546</v>
      </c>
      <c r="BX553" s="4">
        <v>38</v>
      </c>
      <c r="BY553" s="10">
        <f t="shared" si="27"/>
        <v>32.347999999999999</v>
      </c>
      <c r="BZ553" s="10">
        <f t="shared" si="28"/>
        <v>83.311552866242039</v>
      </c>
      <c r="CA553" s="4">
        <v>18</v>
      </c>
      <c r="CB553" s="4">
        <v>115</v>
      </c>
      <c r="CC553" s="4">
        <v>0</v>
      </c>
      <c r="CD553" s="4">
        <v>0</v>
      </c>
      <c r="CE553" s="4">
        <v>5</v>
      </c>
      <c r="CF553" s="4">
        <v>5</v>
      </c>
      <c r="CG553" s="4">
        <v>1</v>
      </c>
      <c r="CH553" s="4">
        <v>5</v>
      </c>
      <c r="CI553" s="4">
        <v>5</v>
      </c>
      <c r="CJ553" s="4">
        <v>3</v>
      </c>
      <c r="CK553" s="4">
        <v>3</v>
      </c>
      <c r="CL553" s="4">
        <v>3</v>
      </c>
      <c r="CM553" s="4">
        <v>3</v>
      </c>
      <c r="CN553" s="4">
        <v>3</v>
      </c>
      <c r="CO553" s="4">
        <v>3</v>
      </c>
      <c r="CP553" s="4">
        <v>3</v>
      </c>
      <c r="CQ553" s="4">
        <v>3</v>
      </c>
      <c r="CR553" s="4">
        <v>3</v>
      </c>
      <c r="CS553" s="4">
        <v>1</v>
      </c>
      <c r="CT553" s="4">
        <v>1</v>
      </c>
      <c r="CU553" s="4">
        <v>1</v>
      </c>
      <c r="CV553" s="4">
        <v>1</v>
      </c>
      <c r="CW553" s="4">
        <v>1</v>
      </c>
      <c r="CX553" s="4">
        <v>1</v>
      </c>
      <c r="CY553" s="4">
        <v>7</v>
      </c>
      <c r="CZ553" s="4">
        <v>6</v>
      </c>
      <c r="DA553" s="4">
        <v>6</v>
      </c>
      <c r="DB553" s="4">
        <v>7</v>
      </c>
      <c r="DC553" s="4">
        <v>7</v>
      </c>
      <c r="DD553" s="4">
        <v>7</v>
      </c>
      <c r="DE553" s="4">
        <v>6</v>
      </c>
      <c r="DF553" s="4">
        <v>4</v>
      </c>
      <c r="DG553" s="4">
        <v>4</v>
      </c>
      <c r="DH553" s="4">
        <v>6</v>
      </c>
      <c r="DI553" s="4">
        <v>6</v>
      </c>
      <c r="DJ553" s="4">
        <v>6</v>
      </c>
      <c r="DK553" s="4">
        <v>6</v>
      </c>
      <c r="DL553" s="4">
        <v>6</v>
      </c>
      <c r="DM553" s="4">
        <v>6</v>
      </c>
      <c r="DN553" s="14" t="s">
        <v>150</v>
      </c>
      <c r="DO553" s="4">
        <v>97.5</v>
      </c>
      <c r="DP553" s="4">
        <v>1.65</v>
      </c>
      <c r="DQ553" s="15" t="s">
        <v>154</v>
      </c>
      <c r="DR553" s="4" t="s">
        <v>156</v>
      </c>
    </row>
    <row r="554" spans="1:122" x14ac:dyDescent="0.25">
      <c r="A554" s="3">
        <v>216</v>
      </c>
      <c r="C554">
        <v>2162</v>
      </c>
      <c r="D554">
        <v>2162</v>
      </c>
      <c r="E554" s="1" t="s">
        <v>141</v>
      </c>
      <c r="F554">
        <v>0</v>
      </c>
      <c r="G554" s="3">
        <v>2</v>
      </c>
      <c r="H554">
        <v>1</v>
      </c>
      <c r="I554">
        <v>1</v>
      </c>
      <c r="J554">
        <v>109</v>
      </c>
      <c r="K554">
        <v>0</v>
      </c>
      <c r="L554">
        <v>0</v>
      </c>
      <c r="M554">
        <v>2010</v>
      </c>
      <c r="N554">
        <v>2010</v>
      </c>
      <c r="O554">
        <v>1755.9549999999999</v>
      </c>
      <c r="P554">
        <v>1457.501</v>
      </c>
      <c r="Q554">
        <v>37.332999999999998</v>
      </c>
      <c r="R554">
        <v>206.83500000000001</v>
      </c>
      <c r="S554">
        <v>78.744</v>
      </c>
      <c r="T554">
        <v>51.512</v>
      </c>
      <c r="U554">
        <v>27.231999999999999</v>
      </c>
      <c r="V554">
        <v>128.07300000000001</v>
      </c>
      <c r="W554">
        <v>14.618</v>
      </c>
      <c r="X554">
        <v>10.302</v>
      </c>
      <c r="Y554">
        <v>8.9879999999999995</v>
      </c>
      <c r="Z554">
        <v>12.738</v>
      </c>
      <c r="AA554">
        <v>9581.3220000000001</v>
      </c>
      <c r="AB554">
        <v>4.5350000000000001</v>
      </c>
      <c r="AC554">
        <v>3.149</v>
      </c>
      <c r="AD554">
        <v>126.75700000000001</v>
      </c>
      <c r="AE554">
        <v>78.251999999999995</v>
      </c>
      <c r="AF554">
        <v>1.268</v>
      </c>
      <c r="AG554">
        <v>1.948</v>
      </c>
      <c r="AH554">
        <v>13.9</v>
      </c>
      <c r="AI554">
        <v>6.0490000000000004</v>
      </c>
      <c r="AJ554">
        <v>1.625</v>
      </c>
      <c r="AK554">
        <v>309.52800000000002</v>
      </c>
      <c r="AL554">
        <v>3.4249999999999998</v>
      </c>
      <c r="AM554">
        <v>1180.586</v>
      </c>
      <c r="AN554">
        <v>1477.672</v>
      </c>
      <c r="AO554">
        <v>294.84300000000002</v>
      </c>
      <c r="AP554">
        <v>11.401</v>
      </c>
      <c r="AQ554">
        <v>10.532</v>
      </c>
      <c r="AR554">
        <v>1.1060000000000001</v>
      </c>
      <c r="AS554">
        <v>113.246</v>
      </c>
      <c r="AT554">
        <v>2840.0010000000002</v>
      </c>
      <c r="AU554">
        <v>2723.7860000000001</v>
      </c>
      <c r="AV554">
        <v>22.777999999999999</v>
      </c>
      <c r="AW554">
        <v>55.35</v>
      </c>
      <c r="AX554">
        <v>21.95</v>
      </c>
      <c r="AY554">
        <v>1233.626</v>
      </c>
      <c r="AZ554">
        <v>823.29100000000005</v>
      </c>
      <c r="BA554">
        <v>2.9820000000000002</v>
      </c>
      <c r="BB554" s="8">
        <v>2162</v>
      </c>
      <c r="BC554" s="4">
        <v>1</v>
      </c>
      <c r="BD554" s="11">
        <v>17875</v>
      </c>
      <c r="BE554" s="4">
        <v>62</v>
      </c>
      <c r="BF554" s="4" t="s">
        <v>143</v>
      </c>
      <c r="BG554" s="4" t="s">
        <v>120</v>
      </c>
      <c r="BH554" s="4" t="s">
        <v>117</v>
      </c>
      <c r="BI554" s="4" t="s">
        <v>147</v>
      </c>
      <c r="BJ554" s="4" t="s">
        <v>148</v>
      </c>
      <c r="BK554" s="10">
        <v>1400</v>
      </c>
      <c r="BL554" s="4">
        <v>3</v>
      </c>
      <c r="BM554" s="4" t="s">
        <v>148</v>
      </c>
      <c r="BN554" s="4" t="s">
        <v>147</v>
      </c>
      <c r="BO554" s="4" t="s">
        <v>147</v>
      </c>
      <c r="BP554" s="4" t="s">
        <v>147</v>
      </c>
      <c r="BQ554" s="4" t="s">
        <v>147</v>
      </c>
      <c r="BR554" s="4" t="s">
        <v>147</v>
      </c>
      <c r="BS554" s="4" t="s">
        <v>147</v>
      </c>
      <c r="BT554" s="4" t="s">
        <v>147</v>
      </c>
      <c r="BU554" s="4">
        <v>97.5</v>
      </c>
      <c r="BV554" s="4">
        <v>1.65</v>
      </c>
      <c r="BW554" s="10">
        <f t="shared" si="26"/>
        <v>35.812672176308546</v>
      </c>
      <c r="BX554" s="4">
        <v>38</v>
      </c>
      <c r="BY554" s="10">
        <f t="shared" si="27"/>
        <v>32.347999999999999</v>
      </c>
      <c r="BZ554" s="10">
        <f t="shared" si="28"/>
        <v>83.311552866242039</v>
      </c>
      <c r="CA554" s="4">
        <v>18</v>
      </c>
      <c r="CB554" s="4">
        <v>115</v>
      </c>
      <c r="CC554" s="4">
        <v>0</v>
      </c>
      <c r="CD554" s="4">
        <v>0</v>
      </c>
      <c r="CE554" s="4">
        <v>5</v>
      </c>
      <c r="CF554" s="4">
        <v>5</v>
      </c>
      <c r="CG554" s="4">
        <v>1</v>
      </c>
      <c r="CH554" s="4">
        <v>5</v>
      </c>
      <c r="CI554" s="4">
        <v>5</v>
      </c>
      <c r="CJ554" s="4">
        <v>3</v>
      </c>
      <c r="CK554" s="4">
        <v>3</v>
      </c>
      <c r="CL554" s="4">
        <v>3</v>
      </c>
      <c r="CM554" s="4">
        <v>3</v>
      </c>
      <c r="CN554" s="4">
        <v>3</v>
      </c>
      <c r="CO554" s="4">
        <v>3</v>
      </c>
      <c r="CP554" s="4">
        <v>3</v>
      </c>
      <c r="CQ554" s="4">
        <v>3</v>
      </c>
      <c r="CR554" s="4">
        <v>3</v>
      </c>
      <c r="CS554" s="4">
        <v>1</v>
      </c>
      <c r="CT554" s="4">
        <v>1</v>
      </c>
      <c r="CU554" s="4">
        <v>1</v>
      </c>
      <c r="CV554" s="4">
        <v>1</v>
      </c>
      <c r="CW554" s="4">
        <v>1</v>
      </c>
      <c r="CX554" s="4">
        <v>1</v>
      </c>
      <c r="CY554" s="4">
        <v>7</v>
      </c>
      <c r="CZ554" s="4">
        <v>6</v>
      </c>
      <c r="DA554" s="4">
        <v>6</v>
      </c>
      <c r="DB554" s="4">
        <v>7</v>
      </c>
      <c r="DC554" s="4">
        <v>7</v>
      </c>
      <c r="DD554" s="4">
        <v>7</v>
      </c>
      <c r="DE554" s="4">
        <v>6</v>
      </c>
      <c r="DF554" s="4">
        <v>4</v>
      </c>
      <c r="DG554" s="4">
        <v>4</v>
      </c>
      <c r="DH554" s="4">
        <v>6</v>
      </c>
      <c r="DI554" s="4">
        <v>6</v>
      </c>
      <c r="DJ554" s="4">
        <v>6</v>
      </c>
      <c r="DK554" s="4">
        <v>6</v>
      </c>
      <c r="DL554" s="4">
        <v>6</v>
      </c>
      <c r="DM554" s="4">
        <v>6</v>
      </c>
      <c r="DN554" s="14" t="s">
        <v>150</v>
      </c>
      <c r="DO554" s="4">
        <v>97.5</v>
      </c>
      <c r="DP554" s="4">
        <v>1.65</v>
      </c>
      <c r="DQ554" s="15" t="s">
        <v>154</v>
      </c>
      <c r="DR554" s="4" t="s">
        <v>156</v>
      </c>
    </row>
    <row r="555" spans="1:122" x14ac:dyDescent="0.25">
      <c r="A555" s="3">
        <v>216</v>
      </c>
      <c r="C555">
        <v>2163</v>
      </c>
      <c r="D555">
        <v>2163</v>
      </c>
      <c r="E555" s="1" t="s">
        <v>141</v>
      </c>
      <c r="F555">
        <v>3</v>
      </c>
      <c r="G555" s="3">
        <v>3</v>
      </c>
      <c r="H555">
        <v>1</v>
      </c>
      <c r="I555">
        <v>1</v>
      </c>
      <c r="J555">
        <v>109</v>
      </c>
      <c r="K555">
        <v>0</v>
      </c>
      <c r="L555">
        <v>0</v>
      </c>
      <c r="M555">
        <v>2010</v>
      </c>
      <c r="N555">
        <v>2010</v>
      </c>
      <c r="O555">
        <v>1706.201</v>
      </c>
      <c r="P555">
        <v>2013.6759999999999</v>
      </c>
      <c r="Q555">
        <v>56.537999999999997</v>
      </c>
      <c r="R555">
        <v>306.20499999999998</v>
      </c>
      <c r="S555">
        <v>81.567999999999998</v>
      </c>
      <c r="T555">
        <v>44.5</v>
      </c>
      <c r="U555">
        <v>37.067999999999998</v>
      </c>
      <c r="V555">
        <v>123.857</v>
      </c>
      <c r="W555">
        <v>16.399999999999999</v>
      </c>
      <c r="X555">
        <v>19.55</v>
      </c>
      <c r="Y555">
        <v>14.69</v>
      </c>
      <c r="Z555">
        <v>19.419</v>
      </c>
      <c r="AA555">
        <v>7426.9939999999997</v>
      </c>
      <c r="AB555">
        <v>2.2010000000000001</v>
      </c>
      <c r="AC555">
        <v>6.2590000000000003</v>
      </c>
      <c r="AD555">
        <v>180.10900000000001</v>
      </c>
      <c r="AE555">
        <v>91.070999999999998</v>
      </c>
      <c r="AF555">
        <v>1.3180000000000001</v>
      </c>
      <c r="AG555">
        <v>1.1779999999999999</v>
      </c>
      <c r="AH555">
        <v>17.8</v>
      </c>
      <c r="AI555">
        <v>5.1589999999999998</v>
      </c>
      <c r="AJ555">
        <v>1.766</v>
      </c>
      <c r="AK555">
        <v>410.93599999999998</v>
      </c>
      <c r="AL555">
        <v>2.665</v>
      </c>
      <c r="AM555">
        <v>679.09199999999998</v>
      </c>
      <c r="AN555">
        <v>1250.162</v>
      </c>
      <c r="AO555">
        <v>384.69</v>
      </c>
      <c r="AP555">
        <v>14.971</v>
      </c>
      <c r="AQ555">
        <v>12.8</v>
      </c>
      <c r="AR555">
        <v>1.5760000000000001</v>
      </c>
      <c r="AS555">
        <v>456.58499999999998</v>
      </c>
      <c r="AT555">
        <v>2819.01</v>
      </c>
      <c r="AU555">
        <v>2943.19</v>
      </c>
      <c r="AV555">
        <v>24.716000000000001</v>
      </c>
      <c r="AW555">
        <v>59.38</v>
      </c>
      <c r="AX555">
        <v>15.948</v>
      </c>
      <c r="AY555">
        <v>818.46799999999996</v>
      </c>
      <c r="AZ555">
        <v>465.81400000000002</v>
      </c>
      <c r="BA555">
        <v>3.4830000000000001</v>
      </c>
      <c r="BB555" s="8">
        <v>2163</v>
      </c>
      <c r="BC555" s="4">
        <v>1</v>
      </c>
      <c r="BD555" s="11">
        <v>17875</v>
      </c>
      <c r="BE555" s="4">
        <v>62</v>
      </c>
      <c r="BF555" s="4" t="s">
        <v>143</v>
      </c>
      <c r="BG555" s="4" t="s">
        <v>120</v>
      </c>
      <c r="BH555" s="4" t="s">
        <v>117</v>
      </c>
      <c r="BI555" s="4" t="s">
        <v>147</v>
      </c>
      <c r="BJ555" s="4" t="s">
        <v>148</v>
      </c>
      <c r="BK555" s="10">
        <v>1400</v>
      </c>
      <c r="BL555" s="4">
        <v>3</v>
      </c>
      <c r="BM555" s="4" t="s">
        <v>148</v>
      </c>
      <c r="BN555" s="4" t="s">
        <v>147</v>
      </c>
      <c r="BO555" s="4" t="s">
        <v>147</v>
      </c>
      <c r="BP555" s="4" t="s">
        <v>147</v>
      </c>
      <c r="BQ555" s="4" t="s">
        <v>147</v>
      </c>
      <c r="BR555" s="4" t="s">
        <v>147</v>
      </c>
      <c r="BS555" s="4" t="s">
        <v>147</v>
      </c>
      <c r="BT555" s="4" t="s">
        <v>147</v>
      </c>
      <c r="BU555" s="4">
        <v>97.5</v>
      </c>
      <c r="BV555" s="4">
        <v>1.65</v>
      </c>
      <c r="BW555" s="10">
        <f t="shared" si="26"/>
        <v>35.812672176308546</v>
      </c>
      <c r="BX555" s="4">
        <v>38</v>
      </c>
      <c r="BY555" s="10">
        <f t="shared" si="27"/>
        <v>32.347999999999999</v>
      </c>
      <c r="BZ555" s="10">
        <f t="shared" si="28"/>
        <v>83.311552866242039</v>
      </c>
      <c r="CA555" s="4">
        <v>18</v>
      </c>
      <c r="CB555" s="4">
        <v>115</v>
      </c>
      <c r="CC555" s="4">
        <v>0</v>
      </c>
      <c r="CD555" s="4">
        <v>0</v>
      </c>
      <c r="CE555" s="4">
        <v>5</v>
      </c>
      <c r="CF555" s="4">
        <v>5</v>
      </c>
      <c r="CG555" s="4">
        <v>1</v>
      </c>
      <c r="CH555" s="4">
        <v>5</v>
      </c>
      <c r="CI555" s="4">
        <v>5</v>
      </c>
      <c r="CJ555" s="4">
        <v>3</v>
      </c>
      <c r="CK555" s="4">
        <v>3</v>
      </c>
      <c r="CL555" s="4">
        <v>3</v>
      </c>
      <c r="CM555" s="4">
        <v>3</v>
      </c>
      <c r="CN555" s="4">
        <v>3</v>
      </c>
      <c r="CO555" s="4">
        <v>3</v>
      </c>
      <c r="CP555" s="4">
        <v>3</v>
      </c>
      <c r="CQ555" s="4">
        <v>3</v>
      </c>
      <c r="CR555" s="4">
        <v>3</v>
      </c>
      <c r="CS555" s="4">
        <v>1</v>
      </c>
      <c r="CT555" s="4">
        <v>1</v>
      </c>
      <c r="CU555" s="4">
        <v>1</v>
      </c>
      <c r="CV555" s="4">
        <v>1</v>
      </c>
      <c r="CW555" s="4">
        <v>1</v>
      </c>
      <c r="CX555" s="4">
        <v>1</v>
      </c>
      <c r="CY555" s="4">
        <v>7</v>
      </c>
      <c r="CZ555" s="4">
        <v>6</v>
      </c>
      <c r="DA555" s="4">
        <v>6</v>
      </c>
      <c r="DB555" s="4">
        <v>7</v>
      </c>
      <c r="DC555" s="4">
        <v>7</v>
      </c>
      <c r="DD555" s="4">
        <v>7</v>
      </c>
      <c r="DE555" s="4">
        <v>6</v>
      </c>
      <c r="DF555" s="4">
        <v>4</v>
      </c>
      <c r="DG555" s="4">
        <v>4</v>
      </c>
      <c r="DH555" s="4">
        <v>6</v>
      </c>
      <c r="DI555" s="4">
        <v>6</v>
      </c>
      <c r="DJ555" s="4">
        <v>6</v>
      </c>
      <c r="DK555" s="4">
        <v>6</v>
      </c>
      <c r="DL555" s="4">
        <v>6</v>
      </c>
      <c r="DM555" s="4">
        <v>6</v>
      </c>
      <c r="DN555" s="14" t="s">
        <v>150</v>
      </c>
      <c r="DO555" s="4">
        <v>97.5</v>
      </c>
      <c r="DP555" s="4">
        <v>1.65</v>
      </c>
      <c r="DQ555" s="15" t="s">
        <v>154</v>
      </c>
      <c r="DR555" s="4" t="s">
        <v>156</v>
      </c>
    </row>
    <row r="556" spans="1:122" x14ac:dyDescent="0.25">
      <c r="A556" s="1">
        <v>217</v>
      </c>
      <c r="C556">
        <v>2171</v>
      </c>
      <c r="D556">
        <v>2171</v>
      </c>
      <c r="E556" s="1" t="s">
        <v>140</v>
      </c>
      <c r="F556">
        <v>5</v>
      </c>
      <c r="G556" s="1">
        <v>1</v>
      </c>
      <c r="H556">
        <v>1</v>
      </c>
      <c r="I556">
        <v>1</v>
      </c>
      <c r="J556">
        <v>116</v>
      </c>
      <c r="K556">
        <v>0</v>
      </c>
      <c r="L556">
        <v>0</v>
      </c>
      <c r="M556">
        <v>2010</v>
      </c>
      <c r="N556">
        <v>2010</v>
      </c>
      <c r="O556">
        <v>1822.7139999999999</v>
      </c>
      <c r="P556">
        <v>2616.3789999999999</v>
      </c>
      <c r="Q556">
        <v>81.06</v>
      </c>
      <c r="R556">
        <v>384.80200000000002</v>
      </c>
      <c r="S556">
        <v>93.602999999999994</v>
      </c>
      <c r="T556">
        <v>57.146999999999998</v>
      </c>
      <c r="U556">
        <v>36.456000000000003</v>
      </c>
      <c r="V556">
        <v>267.47300000000001</v>
      </c>
      <c r="W556">
        <v>31.071000000000002</v>
      </c>
      <c r="X556">
        <v>22.28</v>
      </c>
      <c r="Y556">
        <v>20.404</v>
      </c>
      <c r="Z556">
        <v>21.184999999999999</v>
      </c>
      <c r="AA556">
        <v>2790.924</v>
      </c>
      <c r="AB556">
        <v>8.64</v>
      </c>
      <c r="AC556">
        <v>7.0940000000000003</v>
      </c>
      <c r="AD556">
        <v>95.965000000000003</v>
      </c>
      <c r="AE556">
        <v>60.246000000000002</v>
      </c>
      <c r="AF556">
        <v>1.931</v>
      </c>
      <c r="AG556">
        <v>2.7559999999999998</v>
      </c>
      <c r="AH556">
        <v>18.317</v>
      </c>
      <c r="AI556">
        <v>5.9530000000000003</v>
      </c>
      <c r="AJ556">
        <v>1.4930000000000001</v>
      </c>
      <c r="AK556">
        <v>428.97</v>
      </c>
      <c r="AL556">
        <v>4.8879999999999999</v>
      </c>
      <c r="AM556">
        <v>1414.1969999999999</v>
      </c>
      <c r="AN556">
        <v>1669.5229999999999</v>
      </c>
      <c r="AO556">
        <v>314.07499999999999</v>
      </c>
      <c r="AP556">
        <v>16.213999999999999</v>
      </c>
      <c r="AQ556">
        <v>12.032</v>
      </c>
      <c r="AR556">
        <v>1.343</v>
      </c>
      <c r="AS556">
        <v>125.971</v>
      </c>
      <c r="AT556">
        <v>4126.3969999999999</v>
      </c>
      <c r="AU556">
        <v>3503.3719999999998</v>
      </c>
      <c r="AV556">
        <v>27.555</v>
      </c>
      <c r="AW556">
        <v>58.331000000000003</v>
      </c>
      <c r="AX556">
        <v>14.093999999999999</v>
      </c>
      <c r="AY556">
        <v>607.27</v>
      </c>
      <c r="AZ556">
        <v>549.99</v>
      </c>
      <c r="BA556">
        <v>2.391</v>
      </c>
      <c r="BB556" s="8">
        <v>2171</v>
      </c>
      <c r="BC556" s="4">
        <v>0</v>
      </c>
      <c r="BD556" s="11">
        <v>11577</v>
      </c>
      <c r="BE556" s="4">
        <v>79</v>
      </c>
      <c r="BF556" s="4" t="s">
        <v>143</v>
      </c>
      <c r="BG556" s="4" t="s">
        <v>119</v>
      </c>
      <c r="BH556" s="4" t="s">
        <v>119</v>
      </c>
      <c r="BI556" s="4" t="s">
        <v>147</v>
      </c>
      <c r="BJ556" s="4" t="s">
        <v>148</v>
      </c>
      <c r="BK556" s="10">
        <v>8000</v>
      </c>
      <c r="BL556" s="4">
        <v>3</v>
      </c>
      <c r="BM556" s="4" t="s">
        <v>148</v>
      </c>
      <c r="BN556" s="4" t="s">
        <v>147</v>
      </c>
      <c r="BO556" s="4" t="s">
        <v>147</v>
      </c>
      <c r="BP556" s="4" t="s">
        <v>147</v>
      </c>
      <c r="BQ556" s="4" t="s">
        <v>147</v>
      </c>
      <c r="BR556" s="4" t="s">
        <v>147</v>
      </c>
      <c r="BS556" s="4" t="s">
        <v>147</v>
      </c>
      <c r="BT556" s="4" t="s">
        <v>147</v>
      </c>
      <c r="BU556" s="4">
        <v>60</v>
      </c>
      <c r="BV556" s="4">
        <v>1.56</v>
      </c>
      <c r="BW556" s="10">
        <f t="shared" si="26"/>
        <v>24.654832347140037</v>
      </c>
      <c r="BX556" s="4">
        <v>25</v>
      </c>
      <c r="BY556" s="10">
        <f t="shared" si="27"/>
        <v>19.975999999999999</v>
      </c>
      <c r="BZ556" s="10">
        <f t="shared" si="28"/>
        <v>31.770746496815285</v>
      </c>
      <c r="CA556" s="4">
        <v>16</v>
      </c>
      <c r="CB556" s="4">
        <v>65</v>
      </c>
      <c r="CC556" s="4">
        <v>0</v>
      </c>
      <c r="CD556" s="4">
        <v>0</v>
      </c>
      <c r="CE556" s="4">
        <v>5</v>
      </c>
      <c r="CF556" s="4">
        <v>3</v>
      </c>
      <c r="CG556" s="4">
        <v>1</v>
      </c>
      <c r="CH556" s="4">
        <v>5</v>
      </c>
      <c r="CI556" s="4">
        <v>5</v>
      </c>
      <c r="CJ556" s="4">
        <v>3</v>
      </c>
      <c r="CK556" s="4">
        <v>3</v>
      </c>
      <c r="CL556" s="4">
        <v>3</v>
      </c>
      <c r="CM556" s="4">
        <v>3</v>
      </c>
      <c r="CN556" s="4">
        <v>3</v>
      </c>
      <c r="CO556" s="4">
        <v>3</v>
      </c>
      <c r="CP556" s="4">
        <v>3</v>
      </c>
      <c r="CQ556" s="4">
        <v>3</v>
      </c>
      <c r="CR556" s="4">
        <v>3</v>
      </c>
      <c r="CS556" s="4">
        <v>1</v>
      </c>
      <c r="CT556" s="4">
        <v>1</v>
      </c>
      <c r="CU556" s="4">
        <v>1</v>
      </c>
      <c r="CV556" s="4">
        <v>1</v>
      </c>
      <c r="CW556" s="4">
        <v>1</v>
      </c>
      <c r="CX556" s="4">
        <v>1</v>
      </c>
      <c r="CY556" s="4">
        <v>6</v>
      </c>
      <c r="CZ556" s="4">
        <v>2</v>
      </c>
      <c r="DA556" s="4">
        <v>7</v>
      </c>
      <c r="DB556" s="4">
        <v>6</v>
      </c>
      <c r="DC556" s="4">
        <v>6</v>
      </c>
      <c r="DD556" s="4">
        <v>6</v>
      </c>
      <c r="DE556" s="4">
        <v>7</v>
      </c>
      <c r="DF556" s="4">
        <v>6</v>
      </c>
      <c r="DG556" s="4">
        <v>6</v>
      </c>
      <c r="DH556" s="4">
        <v>6</v>
      </c>
      <c r="DI556" s="4">
        <v>3</v>
      </c>
      <c r="DJ556" s="4">
        <v>6</v>
      </c>
      <c r="DK556" s="4">
        <v>6</v>
      </c>
      <c r="DL556" s="4">
        <v>4</v>
      </c>
      <c r="DM556" s="4">
        <v>6</v>
      </c>
      <c r="DN556" s="14" t="s">
        <v>151</v>
      </c>
      <c r="DO556" s="4">
        <v>60</v>
      </c>
      <c r="DP556" s="4">
        <v>1.56</v>
      </c>
      <c r="DQ556" s="15" t="s">
        <v>155</v>
      </c>
      <c r="DR556" s="4" t="s">
        <v>155</v>
      </c>
    </row>
    <row r="557" spans="1:122" x14ac:dyDescent="0.25">
      <c r="A557" s="1">
        <v>217</v>
      </c>
      <c r="C557">
        <v>2172</v>
      </c>
      <c r="D557">
        <v>2172</v>
      </c>
      <c r="E557" s="1" t="s">
        <v>140</v>
      </c>
      <c r="F557">
        <v>3</v>
      </c>
      <c r="G557" s="1">
        <v>2</v>
      </c>
      <c r="H557">
        <v>1</v>
      </c>
      <c r="I557">
        <v>1</v>
      </c>
      <c r="J557">
        <v>116</v>
      </c>
      <c r="K557">
        <v>0</v>
      </c>
      <c r="L557">
        <v>0</v>
      </c>
      <c r="M557">
        <v>2010</v>
      </c>
      <c r="N557">
        <v>2010</v>
      </c>
      <c r="O557">
        <v>1523.2860000000001</v>
      </c>
      <c r="P557">
        <v>1919.0719999999999</v>
      </c>
      <c r="Q557">
        <v>60.161000000000001</v>
      </c>
      <c r="R557">
        <v>280.13799999999998</v>
      </c>
      <c r="S557">
        <v>69.221000000000004</v>
      </c>
      <c r="T557">
        <v>48.692999999999998</v>
      </c>
      <c r="U557">
        <v>20.527999999999999</v>
      </c>
      <c r="V557">
        <v>264.83199999999999</v>
      </c>
      <c r="W557">
        <v>25.292000000000002</v>
      </c>
      <c r="X557">
        <v>17.762</v>
      </c>
      <c r="Y557">
        <v>11.326000000000001</v>
      </c>
      <c r="Z557">
        <v>12.667</v>
      </c>
      <c r="AA557">
        <v>3377.4810000000002</v>
      </c>
      <c r="AB557">
        <v>7.8609999999999998</v>
      </c>
      <c r="AC557">
        <v>5.3970000000000002</v>
      </c>
      <c r="AD557">
        <v>46.470999999999997</v>
      </c>
      <c r="AE557">
        <v>77.703000000000003</v>
      </c>
      <c r="AF557">
        <v>1.421</v>
      </c>
      <c r="AG557">
        <v>2.339</v>
      </c>
      <c r="AH557">
        <v>15.307</v>
      </c>
      <c r="AI557">
        <v>5.4359999999999999</v>
      </c>
      <c r="AJ557">
        <v>1.2829999999999999</v>
      </c>
      <c r="AK557">
        <v>312.279</v>
      </c>
      <c r="AL557">
        <v>3.91</v>
      </c>
      <c r="AM557">
        <v>1048.046</v>
      </c>
      <c r="AN557">
        <v>1256.47</v>
      </c>
      <c r="AO557">
        <v>204.50399999999999</v>
      </c>
      <c r="AP557">
        <v>9.6010000000000009</v>
      </c>
      <c r="AQ557">
        <v>8.9250000000000007</v>
      </c>
      <c r="AR557">
        <v>0.79500000000000004</v>
      </c>
      <c r="AS557">
        <v>97.974999999999994</v>
      </c>
      <c r="AT557">
        <v>2450.2240000000002</v>
      </c>
      <c r="AU557">
        <v>2328.8310000000001</v>
      </c>
      <c r="AV557">
        <v>27.963999999999999</v>
      </c>
      <c r="AW557">
        <v>57.335000000000001</v>
      </c>
      <c r="AX557">
        <v>14.555</v>
      </c>
      <c r="AY557">
        <v>613.99199999999996</v>
      </c>
      <c r="AZ557">
        <v>514.29300000000001</v>
      </c>
      <c r="BA557">
        <v>1.33</v>
      </c>
      <c r="BB557" s="8">
        <v>2172</v>
      </c>
      <c r="BC557" s="4">
        <v>0</v>
      </c>
      <c r="BD557" s="11">
        <v>11577</v>
      </c>
      <c r="BE557" s="4">
        <v>79</v>
      </c>
      <c r="BF557" s="4" t="s">
        <v>143</v>
      </c>
      <c r="BG557" s="4" t="s">
        <v>119</v>
      </c>
      <c r="BH557" s="4" t="s">
        <v>119</v>
      </c>
      <c r="BI557" s="4" t="s">
        <v>147</v>
      </c>
      <c r="BJ557" s="4" t="s">
        <v>148</v>
      </c>
      <c r="BK557" s="10">
        <v>8000</v>
      </c>
      <c r="BL557" s="4">
        <v>3</v>
      </c>
      <c r="BM557" s="4" t="s">
        <v>148</v>
      </c>
      <c r="BN557" s="4" t="s">
        <v>147</v>
      </c>
      <c r="BO557" s="4" t="s">
        <v>147</v>
      </c>
      <c r="BP557" s="4" t="s">
        <v>147</v>
      </c>
      <c r="BQ557" s="4" t="s">
        <v>147</v>
      </c>
      <c r="BR557" s="4" t="s">
        <v>147</v>
      </c>
      <c r="BS557" s="4" t="s">
        <v>147</v>
      </c>
      <c r="BT557" s="4" t="s">
        <v>147</v>
      </c>
      <c r="BU557" s="4">
        <v>60</v>
      </c>
      <c r="BV557" s="4">
        <v>1.56</v>
      </c>
      <c r="BW557" s="10">
        <f t="shared" si="26"/>
        <v>24.654832347140037</v>
      </c>
      <c r="BX557" s="4">
        <v>25</v>
      </c>
      <c r="BY557" s="10">
        <f t="shared" si="27"/>
        <v>19.975999999999999</v>
      </c>
      <c r="BZ557" s="10">
        <f t="shared" si="28"/>
        <v>31.770746496815285</v>
      </c>
      <c r="CA557" s="4">
        <v>16</v>
      </c>
      <c r="CB557" s="4">
        <v>65</v>
      </c>
      <c r="CC557" s="4">
        <v>0</v>
      </c>
      <c r="CD557" s="4">
        <v>0</v>
      </c>
      <c r="CE557" s="4">
        <v>5</v>
      </c>
      <c r="CF557" s="4">
        <v>3</v>
      </c>
      <c r="CG557" s="4">
        <v>1</v>
      </c>
      <c r="CH557" s="4">
        <v>5</v>
      </c>
      <c r="CI557" s="4">
        <v>5</v>
      </c>
      <c r="CJ557" s="4">
        <v>3</v>
      </c>
      <c r="CK557" s="4">
        <v>3</v>
      </c>
      <c r="CL557" s="4">
        <v>3</v>
      </c>
      <c r="CM557" s="4">
        <v>3</v>
      </c>
      <c r="CN557" s="4">
        <v>3</v>
      </c>
      <c r="CO557" s="4">
        <v>3</v>
      </c>
      <c r="CP557" s="4">
        <v>3</v>
      </c>
      <c r="CQ557" s="4">
        <v>3</v>
      </c>
      <c r="CR557" s="4">
        <v>3</v>
      </c>
      <c r="CS557" s="4">
        <v>1</v>
      </c>
      <c r="CT557" s="4">
        <v>1</v>
      </c>
      <c r="CU557" s="4">
        <v>1</v>
      </c>
      <c r="CV557" s="4">
        <v>1</v>
      </c>
      <c r="CW557" s="4">
        <v>1</v>
      </c>
      <c r="CX557" s="4">
        <v>1</v>
      </c>
      <c r="CY557" s="4">
        <v>6</v>
      </c>
      <c r="CZ557" s="4">
        <v>2</v>
      </c>
      <c r="DA557" s="4">
        <v>7</v>
      </c>
      <c r="DB557" s="4">
        <v>6</v>
      </c>
      <c r="DC557" s="4">
        <v>6</v>
      </c>
      <c r="DD557" s="4">
        <v>6</v>
      </c>
      <c r="DE557" s="4">
        <v>7</v>
      </c>
      <c r="DF557" s="4">
        <v>6</v>
      </c>
      <c r="DG557" s="4">
        <v>6</v>
      </c>
      <c r="DH557" s="4">
        <v>6</v>
      </c>
      <c r="DI557" s="4">
        <v>3</v>
      </c>
      <c r="DJ557" s="4">
        <v>6</v>
      </c>
      <c r="DK557" s="4">
        <v>6</v>
      </c>
      <c r="DL557" s="4">
        <v>4</v>
      </c>
      <c r="DM557" s="4">
        <v>6</v>
      </c>
      <c r="DN557" s="14" t="s">
        <v>151</v>
      </c>
      <c r="DO557" s="4">
        <v>60</v>
      </c>
      <c r="DP557" s="4">
        <v>1.56</v>
      </c>
      <c r="DQ557" s="15" t="s">
        <v>155</v>
      </c>
      <c r="DR557" s="4" t="s">
        <v>155</v>
      </c>
    </row>
    <row r="558" spans="1:122" x14ac:dyDescent="0.25">
      <c r="A558" s="3">
        <v>218</v>
      </c>
      <c r="C558">
        <v>2181</v>
      </c>
      <c r="D558">
        <v>2181</v>
      </c>
      <c r="E558" s="1" t="s">
        <v>141</v>
      </c>
      <c r="F558">
        <v>4</v>
      </c>
      <c r="G558" s="3">
        <v>1</v>
      </c>
      <c r="H558">
        <v>1</v>
      </c>
      <c r="I558">
        <v>1</v>
      </c>
      <c r="J558">
        <v>109</v>
      </c>
      <c r="K558">
        <v>0</v>
      </c>
      <c r="L558">
        <v>0</v>
      </c>
      <c r="M558">
        <v>2010</v>
      </c>
      <c r="N558">
        <v>2010</v>
      </c>
      <c r="O558">
        <v>3654.72</v>
      </c>
      <c r="P558">
        <v>3250.4319999999998</v>
      </c>
      <c r="Q558">
        <v>84.248999999999995</v>
      </c>
      <c r="R558">
        <v>560.23</v>
      </c>
      <c r="S558">
        <v>67.323999999999998</v>
      </c>
      <c r="T558">
        <v>42.564</v>
      </c>
      <c r="U558">
        <v>24.76</v>
      </c>
      <c r="V558">
        <v>1137.028</v>
      </c>
      <c r="W558">
        <v>21.893999999999998</v>
      </c>
      <c r="X558">
        <v>23.774999999999999</v>
      </c>
      <c r="Y558">
        <v>29.882999999999999</v>
      </c>
      <c r="Z558">
        <v>11.576000000000001</v>
      </c>
      <c r="AA558">
        <v>1915.3610000000001</v>
      </c>
      <c r="AB558">
        <v>7.4009999999999998</v>
      </c>
      <c r="AC558">
        <v>7.5670000000000002</v>
      </c>
      <c r="AD558">
        <v>89.744</v>
      </c>
      <c r="AE558">
        <v>64.900000000000006</v>
      </c>
      <c r="AF558">
        <v>1.53</v>
      </c>
      <c r="AG558">
        <v>2.3279999999999998</v>
      </c>
      <c r="AH558">
        <v>12.59</v>
      </c>
      <c r="AI558">
        <v>8.3629999999999995</v>
      </c>
      <c r="AJ558">
        <v>1.234</v>
      </c>
      <c r="AK558">
        <v>394.654</v>
      </c>
      <c r="AL558">
        <v>4.2880000000000003</v>
      </c>
      <c r="AM558">
        <v>658.53499999999997</v>
      </c>
      <c r="AN558">
        <v>1262.8240000000001</v>
      </c>
      <c r="AO558">
        <v>217.47800000000001</v>
      </c>
      <c r="AP558">
        <v>13.398999999999999</v>
      </c>
      <c r="AQ558">
        <v>8.2870000000000008</v>
      </c>
      <c r="AR558">
        <v>0.94099999999999995</v>
      </c>
      <c r="AS558">
        <v>160.47200000000001</v>
      </c>
      <c r="AT558">
        <v>4325.4210000000003</v>
      </c>
      <c r="AU558">
        <v>2198.6390000000001</v>
      </c>
      <c r="AV558">
        <v>23.077999999999999</v>
      </c>
      <c r="AW558">
        <v>68.731999999999999</v>
      </c>
      <c r="AX558">
        <v>8.3119999999999994</v>
      </c>
      <c r="AY558">
        <v>541.48599999999999</v>
      </c>
      <c r="AZ558">
        <v>533.40300000000002</v>
      </c>
      <c r="BA558">
        <v>3.2559999999999998</v>
      </c>
      <c r="BB558" s="8">
        <v>2181</v>
      </c>
      <c r="BC558" s="4">
        <v>1</v>
      </c>
      <c r="BD558" s="11">
        <v>17212</v>
      </c>
      <c r="BE558" s="4">
        <v>63</v>
      </c>
      <c r="BF558" s="4" t="s">
        <v>143</v>
      </c>
      <c r="BG558" s="4" t="s">
        <v>118</v>
      </c>
      <c r="BH558" s="4" t="s">
        <v>118</v>
      </c>
      <c r="BI558" s="4" t="s">
        <v>148</v>
      </c>
      <c r="BJ558" s="4" t="s">
        <v>147</v>
      </c>
      <c r="BK558" s="10">
        <v>2300</v>
      </c>
      <c r="BL558" s="4">
        <v>3</v>
      </c>
      <c r="BM558" s="4" t="s">
        <v>147</v>
      </c>
      <c r="BN558" s="4" t="s">
        <v>148</v>
      </c>
      <c r="BO558" s="4" t="s">
        <v>147</v>
      </c>
      <c r="BP558" s="4" t="s">
        <v>147</v>
      </c>
      <c r="BQ558" s="4" t="s">
        <v>147</v>
      </c>
      <c r="BR558" s="4" t="s">
        <v>147</v>
      </c>
      <c r="BS558" s="4" t="s">
        <v>147</v>
      </c>
      <c r="BT558" s="4" t="s">
        <v>147</v>
      </c>
      <c r="BU558" s="4">
        <v>88</v>
      </c>
      <c r="BV558" s="4">
        <v>1.84</v>
      </c>
      <c r="BW558" s="10">
        <f t="shared" si="26"/>
        <v>25.992438563327031</v>
      </c>
      <c r="BX558" s="4">
        <v>33</v>
      </c>
      <c r="BY558" s="10">
        <f t="shared" si="27"/>
        <v>26.72</v>
      </c>
      <c r="BZ558" s="10">
        <f t="shared" si="28"/>
        <v>56.843821656050949</v>
      </c>
      <c r="CA558" s="4">
        <v>20</v>
      </c>
      <c r="CB558" s="4">
        <v>104</v>
      </c>
      <c r="CC558" s="4">
        <v>0</v>
      </c>
      <c r="CD558" s="4">
        <v>0</v>
      </c>
      <c r="CE558" s="4">
        <v>5</v>
      </c>
      <c r="CF558" s="4">
        <v>5</v>
      </c>
      <c r="CG558" s="4">
        <v>1</v>
      </c>
      <c r="CH558" s="4">
        <v>5</v>
      </c>
      <c r="CI558" s="4">
        <v>5</v>
      </c>
      <c r="CJ558" s="4">
        <v>3</v>
      </c>
      <c r="CK558" s="4">
        <v>3</v>
      </c>
      <c r="CL558" s="4">
        <v>3</v>
      </c>
      <c r="CM558" s="4">
        <v>3</v>
      </c>
      <c r="CN558" s="4">
        <v>3</v>
      </c>
      <c r="CO558" s="4">
        <v>3</v>
      </c>
      <c r="CP558" s="4">
        <v>3</v>
      </c>
      <c r="CQ558" s="4">
        <v>3</v>
      </c>
      <c r="CR558" s="4">
        <v>3</v>
      </c>
      <c r="CS558" s="4">
        <v>1</v>
      </c>
      <c r="CT558" s="4">
        <v>1</v>
      </c>
      <c r="CU558" s="4">
        <v>1</v>
      </c>
      <c r="CV558" s="4">
        <v>1</v>
      </c>
      <c r="CW558" s="4">
        <v>1</v>
      </c>
      <c r="CX558" s="4">
        <v>1</v>
      </c>
      <c r="CY558" s="4">
        <v>5</v>
      </c>
      <c r="CZ558" s="4">
        <v>5</v>
      </c>
      <c r="DA558" s="4">
        <v>6</v>
      </c>
      <c r="DB558" s="4">
        <v>5</v>
      </c>
      <c r="DC558" s="4">
        <v>6</v>
      </c>
      <c r="DD558" s="4">
        <v>6</v>
      </c>
      <c r="DE558" s="4">
        <v>4</v>
      </c>
      <c r="DF558" s="4">
        <v>4</v>
      </c>
      <c r="DG558" s="4">
        <v>4</v>
      </c>
      <c r="DH558" s="4">
        <v>6</v>
      </c>
      <c r="DI558" s="4">
        <v>6</v>
      </c>
      <c r="DJ558" s="4">
        <v>6</v>
      </c>
      <c r="DK558" s="4">
        <v>4</v>
      </c>
      <c r="DL558" s="4">
        <v>6</v>
      </c>
      <c r="DM558" s="4">
        <v>6</v>
      </c>
      <c r="DN558" s="14" t="s">
        <v>150</v>
      </c>
      <c r="DO558" s="4">
        <v>88</v>
      </c>
      <c r="DP558" s="4">
        <v>1.84</v>
      </c>
      <c r="DQ558" s="15" t="s">
        <v>155</v>
      </c>
      <c r="DR558" s="4" t="s">
        <v>156</v>
      </c>
    </row>
    <row r="559" spans="1:122" x14ac:dyDescent="0.25">
      <c r="A559" s="3">
        <v>218</v>
      </c>
      <c r="C559">
        <v>2182</v>
      </c>
      <c r="D559">
        <v>2182</v>
      </c>
      <c r="E559" s="1" t="s">
        <v>141</v>
      </c>
      <c r="F559">
        <v>0</v>
      </c>
      <c r="G559" s="3">
        <v>2</v>
      </c>
      <c r="H559">
        <v>1</v>
      </c>
      <c r="I559">
        <v>1</v>
      </c>
      <c r="J559">
        <v>109</v>
      </c>
      <c r="K559">
        <v>0</v>
      </c>
      <c r="L559">
        <v>0</v>
      </c>
      <c r="M559">
        <v>2010</v>
      </c>
      <c r="N559">
        <v>2010</v>
      </c>
      <c r="O559">
        <v>1787.2950000000001</v>
      </c>
      <c r="P559">
        <v>2590.4070000000002</v>
      </c>
      <c r="Q559">
        <v>130.964</v>
      </c>
      <c r="R559">
        <v>198.54499999999999</v>
      </c>
      <c r="S559">
        <v>149.506</v>
      </c>
      <c r="T559">
        <v>128.97800000000001</v>
      </c>
      <c r="U559">
        <v>20.527999999999999</v>
      </c>
      <c r="V559">
        <v>734.11800000000005</v>
      </c>
      <c r="W559">
        <v>50.198</v>
      </c>
      <c r="X559">
        <v>41.593000000000004</v>
      </c>
      <c r="Y559">
        <v>25.574000000000002</v>
      </c>
      <c r="Z559">
        <v>7.1559999999999997</v>
      </c>
      <c r="AA559">
        <v>2303.9009999999998</v>
      </c>
      <c r="AB559">
        <v>15.266999999999999</v>
      </c>
      <c r="AC559">
        <v>6.0060000000000002</v>
      </c>
      <c r="AD559">
        <v>70.188999999999993</v>
      </c>
      <c r="AE559">
        <v>0.2</v>
      </c>
      <c r="AF559">
        <v>1.522</v>
      </c>
      <c r="AG559">
        <v>2.9409999999999998</v>
      </c>
      <c r="AH559">
        <v>30.306999999999999</v>
      </c>
      <c r="AI559">
        <v>7.7350000000000003</v>
      </c>
      <c r="AJ559">
        <v>2.5459999999999998</v>
      </c>
      <c r="AK559">
        <v>320.58300000000003</v>
      </c>
      <c r="AL559">
        <v>9.5739999999999998</v>
      </c>
      <c r="AM559">
        <v>1456.895</v>
      </c>
      <c r="AN559">
        <v>2026.816</v>
      </c>
      <c r="AO559">
        <v>270.101</v>
      </c>
      <c r="AP559">
        <v>13.173999999999999</v>
      </c>
      <c r="AQ559">
        <v>22.602</v>
      </c>
      <c r="AR559">
        <v>0.81599999999999995</v>
      </c>
      <c r="AS559">
        <v>211.227</v>
      </c>
      <c r="AT559">
        <v>3794.672</v>
      </c>
      <c r="AU559">
        <v>2706.694</v>
      </c>
      <c r="AV559">
        <v>45.219000000000001</v>
      </c>
      <c r="AW559">
        <v>30.872</v>
      </c>
      <c r="AX559">
        <v>23.962</v>
      </c>
      <c r="AY559">
        <v>645.56100000000004</v>
      </c>
      <c r="AZ559">
        <v>634.37800000000004</v>
      </c>
      <c r="BA559">
        <v>1.865</v>
      </c>
      <c r="BB559" s="8">
        <v>2182</v>
      </c>
      <c r="BC559" s="4">
        <v>1</v>
      </c>
      <c r="BD559" s="11">
        <v>17212</v>
      </c>
      <c r="BE559" s="4">
        <v>63</v>
      </c>
      <c r="BF559" s="4" t="s">
        <v>143</v>
      </c>
      <c r="BG559" s="4" t="s">
        <v>118</v>
      </c>
      <c r="BH559" s="4" t="s">
        <v>118</v>
      </c>
      <c r="BI559" s="4" t="s">
        <v>148</v>
      </c>
      <c r="BJ559" s="4" t="s">
        <v>147</v>
      </c>
      <c r="BK559" s="10">
        <v>2300</v>
      </c>
      <c r="BL559" s="4">
        <v>3</v>
      </c>
      <c r="BM559" s="4" t="s">
        <v>147</v>
      </c>
      <c r="BN559" s="4" t="s">
        <v>148</v>
      </c>
      <c r="BO559" s="4" t="s">
        <v>147</v>
      </c>
      <c r="BP559" s="4" t="s">
        <v>147</v>
      </c>
      <c r="BQ559" s="4" t="s">
        <v>147</v>
      </c>
      <c r="BR559" s="4" t="s">
        <v>147</v>
      </c>
      <c r="BS559" s="4" t="s">
        <v>147</v>
      </c>
      <c r="BT559" s="4" t="s">
        <v>147</v>
      </c>
      <c r="BU559" s="4">
        <v>88</v>
      </c>
      <c r="BV559" s="4">
        <v>1.84</v>
      </c>
      <c r="BW559" s="10">
        <f t="shared" si="26"/>
        <v>25.992438563327031</v>
      </c>
      <c r="BX559" s="4">
        <v>33</v>
      </c>
      <c r="BY559" s="10">
        <f t="shared" si="27"/>
        <v>26.72</v>
      </c>
      <c r="BZ559" s="10">
        <f t="shared" si="28"/>
        <v>56.843821656050949</v>
      </c>
      <c r="CA559" s="4">
        <v>20</v>
      </c>
      <c r="CB559" s="4">
        <v>104</v>
      </c>
      <c r="CC559" s="4">
        <v>0</v>
      </c>
      <c r="CD559" s="4">
        <v>0</v>
      </c>
      <c r="CE559" s="4">
        <v>5</v>
      </c>
      <c r="CF559" s="4">
        <v>5</v>
      </c>
      <c r="CG559" s="4">
        <v>1</v>
      </c>
      <c r="CH559" s="4">
        <v>5</v>
      </c>
      <c r="CI559" s="4">
        <v>5</v>
      </c>
      <c r="CJ559" s="4">
        <v>3</v>
      </c>
      <c r="CK559" s="4">
        <v>3</v>
      </c>
      <c r="CL559" s="4">
        <v>3</v>
      </c>
      <c r="CM559" s="4">
        <v>3</v>
      </c>
      <c r="CN559" s="4">
        <v>3</v>
      </c>
      <c r="CO559" s="4">
        <v>3</v>
      </c>
      <c r="CP559" s="4">
        <v>3</v>
      </c>
      <c r="CQ559" s="4">
        <v>3</v>
      </c>
      <c r="CR559" s="4">
        <v>3</v>
      </c>
      <c r="CS559" s="4">
        <v>1</v>
      </c>
      <c r="CT559" s="4">
        <v>1</v>
      </c>
      <c r="CU559" s="4">
        <v>1</v>
      </c>
      <c r="CV559" s="4">
        <v>1</v>
      </c>
      <c r="CW559" s="4">
        <v>1</v>
      </c>
      <c r="CX559" s="4">
        <v>1</v>
      </c>
      <c r="CY559" s="4">
        <v>5</v>
      </c>
      <c r="CZ559" s="4">
        <v>5</v>
      </c>
      <c r="DA559" s="4">
        <v>6</v>
      </c>
      <c r="DB559" s="4">
        <v>5</v>
      </c>
      <c r="DC559" s="4">
        <v>6</v>
      </c>
      <c r="DD559" s="4">
        <v>6</v>
      </c>
      <c r="DE559" s="4">
        <v>4</v>
      </c>
      <c r="DF559" s="4">
        <v>4</v>
      </c>
      <c r="DG559" s="4">
        <v>4</v>
      </c>
      <c r="DH559" s="4">
        <v>6</v>
      </c>
      <c r="DI559" s="4">
        <v>6</v>
      </c>
      <c r="DJ559" s="4">
        <v>6</v>
      </c>
      <c r="DK559" s="4">
        <v>4</v>
      </c>
      <c r="DL559" s="4">
        <v>6</v>
      </c>
      <c r="DM559" s="4">
        <v>6</v>
      </c>
      <c r="DN559" s="14" t="s">
        <v>150</v>
      </c>
      <c r="DO559" s="4">
        <v>88</v>
      </c>
      <c r="DP559" s="4">
        <v>1.84</v>
      </c>
      <c r="DQ559" s="15" t="s">
        <v>155</v>
      </c>
      <c r="DR559" s="4" t="s">
        <v>156</v>
      </c>
    </row>
    <row r="560" spans="1:122" x14ac:dyDescent="0.25">
      <c r="A560" s="3">
        <v>218</v>
      </c>
      <c r="C560">
        <v>2183</v>
      </c>
      <c r="D560">
        <v>2183</v>
      </c>
      <c r="E560" s="1" t="s">
        <v>141</v>
      </c>
      <c r="F560">
        <v>4</v>
      </c>
      <c r="G560" s="3">
        <v>3</v>
      </c>
      <c r="H560">
        <v>1</v>
      </c>
      <c r="I560">
        <v>1</v>
      </c>
      <c r="J560">
        <v>109</v>
      </c>
      <c r="K560">
        <v>0</v>
      </c>
      <c r="L560">
        <v>0</v>
      </c>
      <c r="M560">
        <v>2010</v>
      </c>
      <c r="N560">
        <v>2010</v>
      </c>
      <c r="O560">
        <v>1964.2950000000001</v>
      </c>
      <c r="P560">
        <v>2802.55</v>
      </c>
      <c r="Q560">
        <v>147.428</v>
      </c>
      <c r="R560">
        <v>180.744</v>
      </c>
      <c r="S560">
        <v>177.99600000000001</v>
      </c>
      <c r="T560">
        <v>163.46700000000001</v>
      </c>
      <c r="U560">
        <v>14.529</v>
      </c>
      <c r="V560">
        <v>1330.5609999999999</v>
      </c>
      <c r="W560">
        <v>53.698</v>
      </c>
      <c r="X560">
        <v>49.984999999999999</v>
      </c>
      <c r="Y560">
        <v>26.227</v>
      </c>
      <c r="Z560">
        <v>2.9249999999999998</v>
      </c>
      <c r="AA560">
        <v>2635.3519999999999</v>
      </c>
      <c r="AB560">
        <v>17.515000000000001</v>
      </c>
      <c r="AC560">
        <v>7.7619999999999996</v>
      </c>
      <c r="AD560">
        <v>68.944999999999993</v>
      </c>
      <c r="AE560">
        <v>0.1</v>
      </c>
      <c r="AF560">
        <v>1.647</v>
      </c>
      <c r="AG560">
        <v>3.5369999999999999</v>
      </c>
      <c r="AH560">
        <v>36.069000000000003</v>
      </c>
      <c r="AI560">
        <v>10.116</v>
      </c>
      <c r="AJ560">
        <v>3.2639999999999998</v>
      </c>
      <c r="AK560">
        <v>334.20800000000003</v>
      </c>
      <c r="AL560">
        <v>12.11</v>
      </c>
      <c r="AM560">
        <v>1303.502</v>
      </c>
      <c r="AN560">
        <v>2204.1990000000001</v>
      </c>
      <c r="AO560">
        <v>260.892</v>
      </c>
      <c r="AP560">
        <v>15.028</v>
      </c>
      <c r="AQ560">
        <v>27.158000000000001</v>
      </c>
      <c r="AR560">
        <v>0.83699999999999997</v>
      </c>
      <c r="AS560">
        <v>269.23500000000001</v>
      </c>
      <c r="AT560">
        <v>4122.6509999999998</v>
      </c>
      <c r="AU560">
        <v>3079.8919999999998</v>
      </c>
      <c r="AV560">
        <v>47.2</v>
      </c>
      <c r="AW560">
        <v>26.097999999999999</v>
      </c>
      <c r="AX560">
        <v>26.734000000000002</v>
      </c>
      <c r="AY560">
        <v>756.18499999999995</v>
      </c>
      <c r="AZ560">
        <v>747.81200000000001</v>
      </c>
      <c r="BA560">
        <v>1.927</v>
      </c>
      <c r="BB560" s="8">
        <v>2183</v>
      </c>
      <c r="BC560" s="4">
        <v>1</v>
      </c>
      <c r="BD560" s="11">
        <v>17212</v>
      </c>
      <c r="BE560" s="4">
        <v>63</v>
      </c>
      <c r="BF560" s="4" t="s">
        <v>143</v>
      </c>
      <c r="BG560" s="4" t="s">
        <v>118</v>
      </c>
      <c r="BH560" s="4" t="s">
        <v>118</v>
      </c>
      <c r="BI560" s="4" t="s">
        <v>148</v>
      </c>
      <c r="BJ560" s="4" t="s">
        <v>147</v>
      </c>
      <c r="BK560" s="10">
        <v>2300</v>
      </c>
      <c r="BL560" s="4">
        <v>3</v>
      </c>
      <c r="BM560" s="4" t="s">
        <v>147</v>
      </c>
      <c r="BN560" s="4" t="s">
        <v>148</v>
      </c>
      <c r="BO560" s="4" t="s">
        <v>147</v>
      </c>
      <c r="BP560" s="4" t="s">
        <v>147</v>
      </c>
      <c r="BQ560" s="4" t="s">
        <v>147</v>
      </c>
      <c r="BR560" s="4" t="s">
        <v>147</v>
      </c>
      <c r="BS560" s="4" t="s">
        <v>147</v>
      </c>
      <c r="BT560" s="4" t="s">
        <v>147</v>
      </c>
      <c r="BU560" s="4">
        <v>88</v>
      </c>
      <c r="BV560" s="4">
        <v>1.84</v>
      </c>
      <c r="BW560" s="10">
        <f t="shared" si="26"/>
        <v>25.992438563327031</v>
      </c>
      <c r="BX560" s="4">
        <v>33</v>
      </c>
      <c r="BY560" s="10">
        <f t="shared" si="27"/>
        <v>26.72</v>
      </c>
      <c r="BZ560" s="10">
        <f t="shared" si="28"/>
        <v>56.843821656050949</v>
      </c>
      <c r="CA560" s="4">
        <v>20</v>
      </c>
      <c r="CB560" s="4">
        <v>104</v>
      </c>
      <c r="CC560" s="4">
        <v>0</v>
      </c>
      <c r="CD560" s="4">
        <v>0</v>
      </c>
      <c r="CE560" s="4">
        <v>5</v>
      </c>
      <c r="CF560" s="4">
        <v>5</v>
      </c>
      <c r="CG560" s="4">
        <v>1</v>
      </c>
      <c r="CH560" s="4">
        <v>5</v>
      </c>
      <c r="CI560" s="4">
        <v>5</v>
      </c>
      <c r="CJ560" s="4">
        <v>3</v>
      </c>
      <c r="CK560" s="4">
        <v>3</v>
      </c>
      <c r="CL560" s="4">
        <v>3</v>
      </c>
      <c r="CM560" s="4">
        <v>3</v>
      </c>
      <c r="CN560" s="4">
        <v>3</v>
      </c>
      <c r="CO560" s="4">
        <v>3</v>
      </c>
      <c r="CP560" s="4">
        <v>3</v>
      </c>
      <c r="CQ560" s="4">
        <v>3</v>
      </c>
      <c r="CR560" s="4">
        <v>3</v>
      </c>
      <c r="CS560" s="4">
        <v>1</v>
      </c>
      <c r="CT560" s="4">
        <v>1</v>
      </c>
      <c r="CU560" s="4">
        <v>1</v>
      </c>
      <c r="CV560" s="4">
        <v>1</v>
      </c>
      <c r="CW560" s="4">
        <v>1</v>
      </c>
      <c r="CX560" s="4">
        <v>1</v>
      </c>
      <c r="CY560" s="4">
        <v>5</v>
      </c>
      <c r="CZ560" s="4">
        <v>5</v>
      </c>
      <c r="DA560" s="4">
        <v>6</v>
      </c>
      <c r="DB560" s="4">
        <v>5</v>
      </c>
      <c r="DC560" s="4">
        <v>6</v>
      </c>
      <c r="DD560" s="4">
        <v>6</v>
      </c>
      <c r="DE560" s="4">
        <v>4</v>
      </c>
      <c r="DF560" s="4">
        <v>4</v>
      </c>
      <c r="DG560" s="4">
        <v>4</v>
      </c>
      <c r="DH560" s="4">
        <v>6</v>
      </c>
      <c r="DI560" s="4">
        <v>6</v>
      </c>
      <c r="DJ560" s="4">
        <v>6</v>
      </c>
      <c r="DK560" s="4">
        <v>4</v>
      </c>
      <c r="DL560" s="4">
        <v>6</v>
      </c>
      <c r="DM560" s="4">
        <v>6</v>
      </c>
      <c r="DN560" s="14" t="s">
        <v>150</v>
      </c>
      <c r="DO560" s="4">
        <v>88</v>
      </c>
      <c r="DP560" s="4">
        <v>1.84</v>
      </c>
      <c r="DQ560" s="15" t="s">
        <v>155</v>
      </c>
      <c r="DR560" s="4" t="s">
        <v>156</v>
      </c>
    </row>
    <row r="561" spans="1:122" x14ac:dyDescent="0.25">
      <c r="A561" s="1">
        <v>219</v>
      </c>
      <c r="C561">
        <v>2191</v>
      </c>
      <c r="D561">
        <v>2191</v>
      </c>
      <c r="E561" s="1" t="s">
        <v>141</v>
      </c>
      <c r="F561">
        <v>0</v>
      </c>
      <c r="G561" s="1">
        <v>1</v>
      </c>
      <c r="H561">
        <v>1</v>
      </c>
      <c r="I561">
        <v>1</v>
      </c>
      <c r="J561">
        <v>109</v>
      </c>
      <c r="K561">
        <v>0</v>
      </c>
      <c r="L561">
        <v>0</v>
      </c>
      <c r="M561">
        <v>2010</v>
      </c>
      <c r="N561">
        <v>2010</v>
      </c>
      <c r="O561">
        <v>1315.3109999999999</v>
      </c>
      <c r="P561">
        <v>1646.4559999999999</v>
      </c>
      <c r="Q561">
        <v>52.771000000000001</v>
      </c>
      <c r="R561">
        <v>217.40600000000001</v>
      </c>
      <c r="S561">
        <v>84.481999999999999</v>
      </c>
      <c r="T561">
        <v>27.675999999999998</v>
      </c>
      <c r="U561">
        <v>56.805999999999997</v>
      </c>
      <c r="V561">
        <v>932.8</v>
      </c>
      <c r="W561">
        <v>12.083</v>
      </c>
      <c r="X561">
        <v>15.249000000000001</v>
      </c>
      <c r="Y561">
        <v>19.396999999999998</v>
      </c>
      <c r="Z561">
        <v>42.301000000000002</v>
      </c>
      <c r="AA561">
        <v>1735.1780000000001</v>
      </c>
      <c r="AB561">
        <v>2.915</v>
      </c>
      <c r="AC561">
        <v>9.9770000000000003</v>
      </c>
      <c r="AD561">
        <v>72.004000000000005</v>
      </c>
      <c r="AE561">
        <v>47.213000000000001</v>
      </c>
      <c r="AF561">
        <v>1.093</v>
      </c>
      <c r="AG561">
        <v>1.706</v>
      </c>
      <c r="AH561">
        <v>3.6509999999999998</v>
      </c>
      <c r="AI561">
        <v>5.2309999999999999</v>
      </c>
      <c r="AJ561">
        <v>1.4610000000000001</v>
      </c>
      <c r="AK561">
        <v>615.66700000000003</v>
      </c>
      <c r="AL561">
        <v>2.4420000000000002</v>
      </c>
      <c r="AM561">
        <v>622.47799999999995</v>
      </c>
      <c r="AN561">
        <v>1071.5809999999999</v>
      </c>
      <c r="AO561">
        <v>406.42200000000003</v>
      </c>
      <c r="AP561">
        <v>23.08</v>
      </c>
      <c r="AQ561">
        <v>10.144</v>
      </c>
      <c r="AR561">
        <v>1.756</v>
      </c>
      <c r="AS561">
        <v>111.57599999999999</v>
      </c>
      <c r="AT561">
        <v>5698.1989999999996</v>
      </c>
      <c r="AU561">
        <v>3981.607</v>
      </c>
      <c r="AV561">
        <v>28.49</v>
      </c>
      <c r="AW561">
        <v>51.988999999999997</v>
      </c>
      <c r="AX561">
        <v>19.370999999999999</v>
      </c>
      <c r="AY561">
        <v>390.62200000000001</v>
      </c>
      <c r="AZ561">
        <v>358.11099999999999</v>
      </c>
      <c r="BA561">
        <v>4.1520000000000001</v>
      </c>
      <c r="BB561" s="8">
        <v>2191</v>
      </c>
      <c r="BC561" s="4">
        <v>1</v>
      </c>
      <c r="BD561" s="11">
        <v>16245</v>
      </c>
      <c r="BE561" s="4">
        <v>66</v>
      </c>
      <c r="BF561" s="4" t="s">
        <v>144</v>
      </c>
      <c r="BG561" s="4" t="s">
        <v>119</v>
      </c>
      <c r="BH561" s="4" t="s">
        <v>119</v>
      </c>
      <c r="BI561" s="4" t="s">
        <v>147</v>
      </c>
      <c r="BJ561" s="4" t="s">
        <v>148</v>
      </c>
      <c r="BK561" s="4"/>
      <c r="BL561" s="4">
        <v>1</v>
      </c>
      <c r="BM561" s="4" t="s">
        <v>147</v>
      </c>
      <c r="BN561" s="4" t="s">
        <v>148</v>
      </c>
      <c r="BO561" s="4" t="s">
        <v>147</v>
      </c>
      <c r="BP561" s="4" t="s">
        <v>147</v>
      </c>
      <c r="BQ561" s="4" t="s">
        <v>147</v>
      </c>
      <c r="BR561" s="4" t="s">
        <v>147</v>
      </c>
      <c r="BS561" s="4" t="s">
        <v>147</v>
      </c>
      <c r="BT561" s="4" t="s">
        <v>147</v>
      </c>
      <c r="BU561" s="4">
        <v>88.4</v>
      </c>
      <c r="BV561" s="4">
        <v>1.75</v>
      </c>
      <c r="BW561" s="10">
        <f t="shared" si="26"/>
        <v>28.865306122448981</v>
      </c>
      <c r="BX561" s="4">
        <v>30</v>
      </c>
      <c r="BY561" s="10">
        <f t="shared" si="27"/>
        <v>26.231999999999999</v>
      </c>
      <c r="BZ561" s="10">
        <f t="shared" si="28"/>
        <v>54.786450955414004</v>
      </c>
      <c r="CA561" s="4">
        <v>12</v>
      </c>
      <c r="CB561" s="4">
        <v>111</v>
      </c>
      <c r="CC561" s="4">
        <v>0</v>
      </c>
      <c r="CD561" s="4">
        <v>0</v>
      </c>
      <c r="CE561" s="4">
        <v>5</v>
      </c>
      <c r="CF561" s="4">
        <v>5</v>
      </c>
      <c r="CG561" s="4">
        <v>1</v>
      </c>
      <c r="CH561" s="4">
        <v>5</v>
      </c>
      <c r="CI561" s="4">
        <v>5</v>
      </c>
      <c r="CJ561" s="4">
        <v>3</v>
      </c>
      <c r="CK561" s="4">
        <v>3</v>
      </c>
      <c r="CL561" s="4">
        <v>3</v>
      </c>
      <c r="CM561" s="4">
        <v>3</v>
      </c>
      <c r="CN561" s="4">
        <v>3</v>
      </c>
      <c r="CO561" s="4">
        <v>3</v>
      </c>
      <c r="CP561" s="4">
        <v>3</v>
      </c>
      <c r="CQ561" s="4">
        <v>3</v>
      </c>
      <c r="CR561" s="4">
        <v>3</v>
      </c>
      <c r="CS561" s="4">
        <v>1</v>
      </c>
      <c r="CT561" s="4">
        <v>1</v>
      </c>
      <c r="CU561" s="4">
        <v>1</v>
      </c>
      <c r="CV561" s="4">
        <v>1</v>
      </c>
      <c r="CW561" s="4">
        <v>1</v>
      </c>
      <c r="CX561" s="4">
        <v>1</v>
      </c>
      <c r="CY561" s="4">
        <v>6</v>
      </c>
      <c r="CZ561" s="4">
        <v>6</v>
      </c>
      <c r="DA561" s="4">
        <v>6</v>
      </c>
      <c r="DB561" s="4">
        <v>4</v>
      </c>
      <c r="DC561" s="4">
        <v>6</v>
      </c>
      <c r="DD561" s="4">
        <v>6</v>
      </c>
      <c r="DE561" s="4">
        <v>4</v>
      </c>
      <c r="DF561" s="4">
        <v>4</v>
      </c>
      <c r="DG561" s="4">
        <v>6</v>
      </c>
      <c r="DH561" s="4">
        <v>6</v>
      </c>
      <c r="DI561" s="4">
        <v>6</v>
      </c>
      <c r="DJ561" s="4">
        <v>6</v>
      </c>
      <c r="DK561" s="4">
        <v>6</v>
      </c>
      <c r="DL561" s="4">
        <v>6</v>
      </c>
      <c r="DM561" s="4">
        <v>6</v>
      </c>
      <c r="DN561" s="14" t="s">
        <v>150</v>
      </c>
      <c r="DO561" s="4">
        <v>88.4</v>
      </c>
      <c r="DP561" s="4">
        <v>1.75</v>
      </c>
      <c r="DQ561" s="15" t="s">
        <v>154</v>
      </c>
      <c r="DR561" s="4" t="s">
        <v>156</v>
      </c>
    </row>
    <row r="562" spans="1:122" x14ac:dyDescent="0.25">
      <c r="A562" s="1">
        <v>219</v>
      </c>
      <c r="C562">
        <v>2192</v>
      </c>
      <c r="D562">
        <v>2192</v>
      </c>
      <c r="E562" s="1" t="s">
        <v>141</v>
      </c>
      <c r="F562">
        <v>2</v>
      </c>
      <c r="G562" s="1">
        <v>2</v>
      </c>
      <c r="H562">
        <v>1</v>
      </c>
      <c r="I562">
        <v>1</v>
      </c>
      <c r="J562">
        <v>109</v>
      </c>
      <c r="K562">
        <v>0</v>
      </c>
      <c r="L562">
        <v>0</v>
      </c>
      <c r="M562">
        <v>2010</v>
      </c>
      <c r="N562">
        <v>2010</v>
      </c>
      <c r="O562">
        <v>1293.0139999999999</v>
      </c>
      <c r="P562">
        <v>1124.3989999999999</v>
      </c>
      <c r="Q562">
        <v>51.472999999999999</v>
      </c>
      <c r="R562">
        <v>97.653999999999996</v>
      </c>
      <c r="S562">
        <v>72.278999999999996</v>
      </c>
      <c r="T562">
        <v>64.475999999999999</v>
      </c>
      <c r="U562">
        <v>7.8029999999999999</v>
      </c>
      <c r="V562">
        <v>201.78899999999999</v>
      </c>
      <c r="W562">
        <v>21.774999999999999</v>
      </c>
      <c r="X562">
        <v>18.103999999999999</v>
      </c>
      <c r="Y562">
        <v>5.7670000000000003</v>
      </c>
      <c r="Z562">
        <v>9.6199999999999992</v>
      </c>
      <c r="AA562">
        <v>4931.8980000000001</v>
      </c>
      <c r="AB562">
        <v>3.5609999999999999</v>
      </c>
      <c r="AC562">
        <v>3.2949999999999999</v>
      </c>
      <c r="AD562">
        <v>162.01</v>
      </c>
      <c r="AE562">
        <v>195.26400000000001</v>
      </c>
      <c r="AF562">
        <v>0.64100000000000001</v>
      </c>
      <c r="AG562">
        <v>0.98899999999999999</v>
      </c>
      <c r="AH562">
        <v>16.82</v>
      </c>
      <c r="AI562">
        <v>3.9670000000000001</v>
      </c>
      <c r="AJ562">
        <v>1.728</v>
      </c>
      <c r="AK562">
        <v>192.404</v>
      </c>
      <c r="AL562">
        <v>3.6379999999999999</v>
      </c>
      <c r="AM562">
        <v>565.54300000000001</v>
      </c>
      <c r="AN562">
        <v>852.49300000000005</v>
      </c>
      <c r="AO562">
        <v>165.1</v>
      </c>
      <c r="AP562">
        <v>6.6230000000000002</v>
      </c>
      <c r="AQ562">
        <v>12.44</v>
      </c>
      <c r="AR562">
        <v>0.60199999999999998</v>
      </c>
      <c r="AS562">
        <v>79.183000000000007</v>
      </c>
      <c r="AT562">
        <v>1402.396</v>
      </c>
      <c r="AU562">
        <v>2212.5279999999998</v>
      </c>
      <c r="AV562">
        <v>40.9</v>
      </c>
      <c r="AW562">
        <v>32.631</v>
      </c>
      <c r="AX562">
        <v>26.646000000000001</v>
      </c>
      <c r="AY562">
        <v>592.99099999999999</v>
      </c>
      <c r="AZ562">
        <v>371.096</v>
      </c>
      <c r="BA562">
        <v>1.034</v>
      </c>
      <c r="BB562" s="8">
        <v>2192</v>
      </c>
      <c r="BC562" s="4">
        <v>1</v>
      </c>
      <c r="BD562" s="11">
        <v>16245</v>
      </c>
      <c r="BE562" s="4">
        <v>66</v>
      </c>
      <c r="BF562" s="4" t="s">
        <v>144</v>
      </c>
      <c r="BG562" s="4" t="s">
        <v>119</v>
      </c>
      <c r="BH562" s="4" t="s">
        <v>119</v>
      </c>
      <c r="BI562" s="4" t="s">
        <v>147</v>
      </c>
      <c r="BJ562" s="4" t="s">
        <v>148</v>
      </c>
      <c r="BK562" s="4"/>
      <c r="BL562" s="4">
        <v>1</v>
      </c>
      <c r="BM562" s="4" t="s">
        <v>147</v>
      </c>
      <c r="BN562" s="4" t="s">
        <v>148</v>
      </c>
      <c r="BO562" s="4" t="s">
        <v>147</v>
      </c>
      <c r="BP562" s="4" t="s">
        <v>147</v>
      </c>
      <c r="BQ562" s="4" t="s">
        <v>147</v>
      </c>
      <c r="BR562" s="4" t="s">
        <v>147</v>
      </c>
      <c r="BS562" s="4" t="s">
        <v>147</v>
      </c>
      <c r="BT562" s="4" t="s">
        <v>147</v>
      </c>
      <c r="BU562" s="4">
        <v>88.4</v>
      </c>
      <c r="BV562" s="4">
        <v>1.75</v>
      </c>
      <c r="BW562" s="10">
        <f t="shared" si="26"/>
        <v>28.865306122448981</v>
      </c>
      <c r="BX562" s="4">
        <v>30</v>
      </c>
      <c r="BY562" s="10">
        <f t="shared" si="27"/>
        <v>26.231999999999999</v>
      </c>
      <c r="BZ562" s="10">
        <f t="shared" si="28"/>
        <v>54.786450955414004</v>
      </c>
      <c r="CA562" s="4">
        <v>12</v>
      </c>
      <c r="CB562" s="4">
        <v>111</v>
      </c>
      <c r="CC562" s="4">
        <v>0</v>
      </c>
      <c r="CD562" s="4">
        <v>0</v>
      </c>
      <c r="CE562" s="4">
        <v>5</v>
      </c>
      <c r="CF562" s="4">
        <v>5</v>
      </c>
      <c r="CG562" s="4">
        <v>1</v>
      </c>
      <c r="CH562" s="4">
        <v>5</v>
      </c>
      <c r="CI562" s="4">
        <v>5</v>
      </c>
      <c r="CJ562" s="4">
        <v>3</v>
      </c>
      <c r="CK562" s="4">
        <v>3</v>
      </c>
      <c r="CL562" s="4">
        <v>3</v>
      </c>
      <c r="CM562" s="4">
        <v>3</v>
      </c>
      <c r="CN562" s="4">
        <v>3</v>
      </c>
      <c r="CO562" s="4">
        <v>3</v>
      </c>
      <c r="CP562" s="4">
        <v>3</v>
      </c>
      <c r="CQ562" s="4">
        <v>3</v>
      </c>
      <c r="CR562" s="4">
        <v>3</v>
      </c>
      <c r="CS562" s="4">
        <v>1</v>
      </c>
      <c r="CT562" s="4">
        <v>1</v>
      </c>
      <c r="CU562" s="4">
        <v>1</v>
      </c>
      <c r="CV562" s="4">
        <v>1</v>
      </c>
      <c r="CW562" s="4">
        <v>1</v>
      </c>
      <c r="CX562" s="4">
        <v>1</v>
      </c>
      <c r="CY562" s="4">
        <v>6</v>
      </c>
      <c r="CZ562" s="4">
        <v>6</v>
      </c>
      <c r="DA562" s="4">
        <v>6</v>
      </c>
      <c r="DB562" s="4">
        <v>4</v>
      </c>
      <c r="DC562" s="4">
        <v>6</v>
      </c>
      <c r="DD562" s="4">
        <v>6</v>
      </c>
      <c r="DE562" s="4">
        <v>4</v>
      </c>
      <c r="DF562" s="4">
        <v>4</v>
      </c>
      <c r="DG562" s="4">
        <v>6</v>
      </c>
      <c r="DH562" s="4">
        <v>6</v>
      </c>
      <c r="DI562" s="4">
        <v>6</v>
      </c>
      <c r="DJ562" s="4">
        <v>6</v>
      </c>
      <c r="DK562" s="4">
        <v>6</v>
      </c>
      <c r="DL562" s="4">
        <v>6</v>
      </c>
      <c r="DM562" s="4">
        <v>6</v>
      </c>
      <c r="DN562" s="14" t="s">
        <v>150</v>
      </c>
      <c r="DO562" s="4">
        <v>88.4</v>
      </c>
      <c r="DP562" s="4">
        <v>1.75</v>
      </c>
      <c r="DQ562" s="15" t="s">
        <v>154</v>
      </c>
      <c r="DR562" s="4" t="s">
        <v>156</v>
      </c>
    </row>
    <row r="563" spans="1:122" x14ac:dyDescent="0.25">
      <c r="A563" s="3">
        <v>220</v>
      </c>
      <c r="C563">
        <v>2201</v>
      </c>
      <c r="D563">
        <v>2201</v>
      </c>
      <c r="E563" s="1" t="s">
        <v>141</v>
      </c>
      <c r="F563">
        <v>1</v>
      </c>
      <c r="G563" s="3">
        <v>1</v>
      </c>
      <c r="H563">
        <v>1</v>
      </c>
      <c r="I563">
        <v>1</v>
      </c>
      <c r="J563">
        <v>110</v>
      </c>
      <c r="K563">
        <v>0</v>
      </c>
      <c r="L563">
        <v>0</v>
      </c>
      <c r="M563">
        <v>2010</v>
      </c>
      <c r="N563">
        <v>2010</v>
      </c>
      <c r="O563">
        <v>1116.6220000000001</v>
      </c>
      <c r="P563">
        <v>1659.558</v>
      </c>
      <c r="Q563">
        <v>60.033000000000001</v>
      </c>
      <c r="R563">
        <v>204.274</v>
      </c>
      <c r="S563">
        <v>73.182000000000002</v>
      </c>
      <c r="T563">
        <v>38.451000000000001</v>
      </c>
      <c r="U563">
        <v>34.731000000000002</v>
      </c>
      <c r="V563">
        <v>283.14999999999998</v>
      </c>
      <c r="W563">
        <v>16.853999999999999</v>
      </c>
      <c r="X563">
        <v>20.919</v>
      </c>
      <c r="Y563">
        <v>16.923999999999999</v>
      </c>
      <c r="Z563">
        <v>13.211</v>
      </c>
      <c r="AA563">
        <v>1077.8800000000001</v>
      </c>
      <c r="AB563">
        <v>3.8010000000000002</v>
      </c>
      <c r="AC563">
        <v>4.9539999999999997</v>
      </c>
      <c r="AD563">
        <v>55.94</v>
      </c>
      <c r="AE563">
        <v>0.23</v>
      </c>
      <c r="AF563">
        <v>1.377</v>
      </c>
      <c r="AG563">
        <v>1.2350000000000001</v>
      </c>
      <c r="AH563">
        <v>17.498999999999999</v>
      </c>
      <c r="AI563">
        <v>4.3049999999999997</v>
      </c>
      <c r="AJ563">
        <v>1.258</v>
      </c>
      <c r="AK563">
        <v>389.173</v>
      </c>
      <c r="AL563">
        <v>2.7690000000000001</v>
      </c>
      <c r="AM563">
        <v>476.01100000000002</v>
      </c>
      <c r="AN563">
        <v>878.59799999999996</v>
      </c>
      <c r="AO563">
        <v>209.947</v>
      </c>
      <c r="AP563">
        <v>15.141999999999999</v>
      </c>
      <c r="AQ563">
        <v>10.637</v>
      </c>
      <c r="AR563">
        <v>0.91100000000000003</v>
      </c>
      <c r="AS563">
        <v>112.446</v>
      </c>
      <c r="AT563">
        <v>3399.9659999999999</v>
      </c>
      <c r="AU563">
        <v>1778.5630000000001</v>
      </c>
      <c r="AV563">
        <v>32.229999999999997</v>
      </c>
      <c r="AW563">
        <v>50.094000000000001</v>
      </c>
      <c r="AX563">
        <v>17.652000000000001</v>
      </c>
      <c r="AY563">
        <v>292.05200000000002</v>
      </c>
      <c r="AZ563">
        <v>284.25400000000002</v>
      </c>
      <c r="BA563">
        <v>3.09</v>
      </c>
      <c r="BB563" s="8">
        <v>2201</v>
      </c>
      <c r="BC563" s="4">
        <v>1</v>
      </c>
      <c r="BD563" s="11">
        <v>14062</v>
      </c>
      <c r="BE563" s="4">
        <v>72</v>
      </c>
      <c r="BF563" s="4" t="s">
        <v>142</v>
      </c>
      <c r="BG563" s="4" t="s">
        <v>121</v>
      </c>
      <c r="BH563" s="4" t="s">
        <v>117</v>
      </c>
      <c r="BI563" s="4" t="s">
        <v>147</v>
      </c>
      <c r="BJ563" s="4" t="s">
        <v>148</v>
      </c>
      <c r="BK563" s="10">
        <v>510</v>
      </c>
      <c r="BL563" s="4">
        <v>1</v>
      </c>
      <c r="BM563" s="4" t="s">
        <v>148</v>
      </c>
      <c r="BN563" s="4" t="s">
        <v>147</v>
      </c>
      <c r="BO563" s="4" t="s">
        <v>147</v>
      </c>
      <c r="BP563" s="4" t="s">
        <v>147</v>
      </c>
      <c r="BQ563" s="4" t="s">
        <v>147</v>
      </c>
      <c r="BR563" s="4" t="s">
        <v>147</v>
      </c>
      <c r="BS563" s="4" t="s">
        <v>147</v>
      </c>
      <c r="BT563" s="4" t="s">
        <v>147</v>
      </c>
      <c r="BU563" s="4">
        <v>64.5</v>
      </c>
      <c r="BV563" s="4">
        <v>1.6</v>
      </c>
      <c r="BW563" s="10">
        <f t="shared" si="26"/>
        <v>25.195312499999996</v>
      </c>
      <c r="BX563" s="4">
        <v>30</v>
      </c>
      <c r="BY563" s="10">
        <f t="shared" si="27"/>
        <v>26.86</v>
      </c>
      <c r="BZ563" s="10">
        <f t="shared" si="28"/>
        <v>57.441050955414013</v>
      </c>
      <c r="CA563" s="4">
        <v>10</v>
      </c>
      <c r="CB563" s="4">
        <v>95</v>
      </c>
      <c r="CC563" s="4">
        <v>0</v>
      </c>
      <c r="CD563" s="4">
        <v>0</v>
      </c>
      <c r="CE563" s="4">
        <v>5</v>
      </c>
      <c r="CF563" s="4">
        <v>5</v>
      </c>
      <c r="CG563" s="4">
        <v>1</v>
      </c>
      <c r="CH563" s="4">
        <v>5</v>
      </c>
      <c r="CI563" s="4">
        <v>5</v>
      </c>
      <c r="CJ563" s="4">
        <v>3</v>
      </c>
      <c r="CK563" s="4">
        <v>3</v>
      </c>
      <c r="CL563" s="4">
        <v>3</v>
      </c>
      <c r="CM563" s="4">
        <v>3</v>
      </c>
      <c r="CN563" s="4">
        <v>3</v>
      </c>
      <c r="CO563" s="4">
        <v>1</v>
      </c>
      <c r="CP563" s="4">
        <v>3</v>
      </c>
      <c r="CQ563" s="4">
        <v>3</v>
      </c>
      <c r="CR563" s="4">
        <v>3</v>
      </c>
      <c r="CS563" s="4">
        <v>1</v>
      </c>
      <c r="CT563" s="4">
        <v>1</v>
      </c>
      <c r="CU563" s="4">
        <v>1</v>
      </c>
      <c r="CV563" s="4">
        <v>1</v>
      </c>
      <c r="CW563" s="4">
        <v>1</v>
      </c>
      <c r="CX563" s="4">
        <v>1</v>
      </c>
      <c r="CY563" s="4">
        <v>6</v>
      </c>
      <c r="CZ563" s="4">
        <v>6</v>
      </c>
      <c r="DA563" s="4">
        <v>6</v>
      </c>
      <c r="DB563" s="4">
        <v>6</v>
      </c>
      <c r="DC563" s="4">
        <v>4</v>
      </c>
      <c r="DD563" s="4">
        <v>4</v>
      </c>
      <c r="DE563" s="4">
        <v>4</v>
      </c>
      <c r="DF563" s="4">
        <v>4</v>
      </c>
      <c r="DG563" s="4">
        <v>4</v>
      </c>
      <c r="DH563" s="4">
        <v>3</v>
      </c>
      <c r="DI563" s="4">
        <v>4</v>
      </c>
      <c r="DJ563" s="4">
        <v>4</v>
      </c>
      <c r="DK563" s="4">
        <v>4</v>
      </c>
      <c r="DL563" s="4">
        <v>6</v>
      </c>
      <c r="DM563" s="4">
        <v>4</v>
      </c>
      <c r="DN563" s="14" t="s">
        <v>150</v>
      </c>
      <c r="DO563" s="4">
        <v>64.5</v>
      </c>
      <c r="DP563" s="4">
        <v>1.6</v>
      </c>
      <c r="DQ563" s="15" t="s">
        <v>155</v>
      </c>
      <c r="DR563" s="4" t="s">
        <v>155</v>
      </c>
    </row>
    <row r="564" spans="1:122" x14ac:dyDescent="0.25">
      <c r="A564" s="3">
        <v>220</v>
      </c>
      <c r="C564">
        <v>2202</v>
      </c>
      <c r="D564">
        <v>2202</v>
      </c>
      <c r="E564" s="1" t="s">
        <v>141</v>
      </c>
      <c r="F564">
        <v>3</v>
      </c>
      <c r="G564" s="3">
        <v>2</v>
      </c>
      <c r="H564">
        <v>1</v>
      </c>
      <c r="I564">
        <v>1</v>
      </c>
      <c r="J564">
        <v>110</v>
      </c>
      <c r="K564">
        <v>0</v>
      </c>
      <c r="L564">
        <v>0</v>
      </c>
      <c r="M564">
        <v>2010</v>
      </c>
      <c r="N564">
        <v>2010</v>
      </c>
      <c r="O564">
        <v>1288.72</v>
      </c>
      <c r="P564">
        <v>1848.99</v>
      </c>
      <c r="Q564">
        <v>81.611999999999995</v>
      </c>
      <c r="R564">
        <v>224.923</v>
      </c>
      <c r="S564">
        <v>54.548999999999999</v>
      </c>
      <c r="T564">
        <v>19.193999999999999</v>
      </c>
      <c r="U564">
        <v>35.354999999999997</v>
      </c>
      <c r="V564">
        <v>250.87</v>
      </c>
      <c r="W564">
        <v>22.013999999999999</v>
      </c>
      <c r="X564">
        <v>32.012999999999998</v>
      </c>
      <c r="Y564">
        <v>21.161999999999999</v>
      </c>
      <c r="Z564">
        <v>14.529</v>
      </c>
      <c r="AA564">
        <v>1664.4380000000001</v>
      </c>
      <c r="AB564">
        <v>2.85</v>
      </c>
      <c r="AC564">
        <v>5.593</v>
      </c>
      <c r="AD564">
        <v>65.5</v>
      </c>
      <c r="AE564">
        <v>2.4039999999999999</v>
      </c>
      <c r="AF564">
        <v>1.381</v>
      </c>
      <c r="AG564">
        <v>1.2270000000000001</v>
      </c>
      <c r="AH564">
        <v>13.207000000000001</v>
      </c>
      <c r="AI564">
        <v>4.3390000000000004</v>
      </c>
      <c r="AJ564">
        <v>0.80500000000000005</v>
      </c>
      <c r="AK564">
        <v>386.25200000000001</v>
      </c>
      <c r="AL564">
        <v>1.714</v>
      </c>
      <c r="AM564">
        <v>394.947</v>
      </c>
      <c r="AN564">
        <v>696.39099999999996</v>
      </c>
      <c r="AO564">
        <v>198.626</v>
      </c>
      <c r="AP564">
        <v>14.613</v>
      </c>
      <c r="AQ564">
        <v>7.1239999999999997</v>
      </c>
      <c r="AR564">
        <v>0.90700000000000003</v>
      </c>
      <c r="AS564">
        <v>90.048000000000002</v>
      </c>
      <c r="AT564">
        <v>4416.2330000000002</v>
      </c>
      <c r="AU564">
        <v>1648.749</v>
      </c>
      <c r="AV564">
        <v>39.36</v>
      </c>
      <c r="AW564">
        <v>49.066000000000003</v>
      </c>
      <c r="AX564">
        <v>11.525</v>
      </c>
      <c r="AY564">
        <v>419.17899999999997</v>
      </c>
      <c r="AZ564">
        <v>399.10399999999998</v>
      </c>
      <c r="BA564">
        <v>3.161</v>
      </c>
      <c r="BB564" s="8">
        <v>2202</v>
      </c>
      <c r="BC564" s="4">
        <v>1</v>
      </c>
      <c r="BD564" s="11">
        <v>14062</v>
      </c>
      <c r="BE564" s="4">
        <v>72</v>
      </c>
      <c r="BF564" s="4" t="s">
        <v>142</v>
      </c>
      <c r="BG564" s="4" t="s">
        <v>121</v>
      </c>
      <c r="BH564" s="4" t="s">
        <v>117</v>
      </c>
      <c r="BI564" s="4" t="s">
        <v>147</v>
      </c>
      <c r="BJ564" s="4" t="s">
        <v>148</v>
      </c>
      <c r="BK564" s="10">
        <v>510</v>
      </c>
      <c r="BL564" s="4">
        <v>1</v>
      </c>
      <c r="BM564" s="4" t="s">
        <v>148</v>
      </c>
      <c r="BN564" s="4" t="s">
        <v>147</v>
      </c>
      <c r="BO564" s="4" t="s">
        <v>147</v>
      </c>
      <c r="BP564" s="4" t="s">
        <v>147</v>
      </c>
      <c r="BQ564" s="4" t="s">
        <v>147</v>
      </c>
      <c r="BR564" s="4" t="s">
        <v>147</v>
      </c>
      <c r="BS564" s="4" t="s">
        <v>147</v>
      </c>
      <c r="BT564" s="4" t="s">
        <v>147</v>
      </c>
      <c r="BU564" s="4">
        <v>64.5</v>
      </c>
      <c r="BV564" s="4">
        <v>1.6</v>
      </c>
      <c r="BW564" s="10">
        <f t="shared" si="26"/>
        <v>25.195312499999996</v>
      </c>
      <c r="BX564" s="4">
        <v>30</v>
      </c>
      <c r="BY564" s="10">
        <f t="shared" si="27"/>
        <v>26.86</v>
      </c>
      <c r="BZ564" s="10">
        <f t="shared" si="28"/>
        <v>57.441050955414013</v>
      </c>
      <c r="CA564" s="4">
        <v>10</v>
      </c>
      <c r="CB564" s="4">
        <v>95</v>
      </c>
      <c r="CC564" s="4">
        <v>0</v>
      </c>
      <c r="CD564" s="4">
        <v>0</v>
      </c>
      <c r="CE564" s="4">
        <v>5</v>
      </c>
      <c r="CF564" s="4">
        <v>5</v>
      </c>
      <c r="CG564" s="4">
        <v>1</v>
      </c>
      <c r="CH564" s="4">
        <v>5</v>
      </c>
      <c r="CI564" s="4">
        <v>5</v>
      </c>
      <c r="CJ564" s="4">
        <v>3</v>
      </c>
      <c r="CK564" s="4">
        <v>3</v>
      </c>
      <c r="CL564" s="4">
        <v>3</v>
      </c>
      <c r="CM564" s="4">
        <v>3</v>
      </c>
      <c r="CN564" s="4">
        <v>3</v>
      </c>
      <c r="CO564" s="4">
        <v>1</v>
      </c>
      <c r="CP564" s="4">
        <v>3</v>
      </c>
      <c r="CQ564" s="4">
        <v>3</v>
      </c>
      <c r="CR564" s="4">
        <v>3</v>
      </c>
      <c r="CS564" s="4">
        <v>1</v>
      </c>
      <c r="CT564" s="4">
        <v>1</v>
      </c>
      <c r="CU564" s="4">
        <v>1</v>
      </c>
      <c r="CV564" s="4">
        <v>1</v>
      </c>
      <c r="CW564" s="4">
        <v>1</v>
      </c>
      <c r="CX564" s="4">
        <v>1</v>
      </c>
      <c r="CY564" s="4">
        <v>6</v>
      </c>
      <c r="CZ564" s="4">
        <v>6</v>
      </c>
      <c r="DA564" s="4">
        <v>6</v>
      </c>
      <c r="DB564" s="4">
        <v>6</v>
      </c>
      <c r="DC564" s="4">
        <v>4</v>
      </c>
      <c r="DD564" s="4">
        <v>4</v>
      </c>
      <c r="DE564" s="4">
        <v>4</v>
      </c>
      <c r="DF564" s="4">
        <v>4</v>
      </c>
      <c r="DG564" s="4">
        <v>4</v>
      </c>
      <c r="DH564" s="4">
        <v>3</v>
      </c>
      <c r="DI564" s="4">
        <v>4</v>
      </c>
      <c r="DJ564" s="4">
        <v>4</v>
      </c>
      <c r="DK564" s="4">
        <v>4</v>
      </c>
      <c r="DL564" s="4">
        <v>6</v>
      </c>
      <c r="DM564" s="4">
        <v>4</v>
      </c>
      <c r="DN564" s="14" t="s">
        <v>150</v>
      </c>
      <c r="DO564" s="4">
        <v>64.5</v>
      </c>
      <c r="DP564" s="4">
        <v>1.6</v>
      </c>
      <c r="DQ564" s="15" t="s">
        <v>155</v>
      </c>
      <c r="DR564" s="4" t="s">
        <v>155</v>
      </c>
    </row>
    <row r="565" spans="1:122" x14ac:dyDescent="0.25">
      <c r="A565" s="3">
        <v>220</v>
      </c>
      <c r="C565">
        <v>2203</v>
      </c>
      <c r="D565">
        <v>2203</v>
      </c>
      <c r="E565" s="1" t="s">
        <v>141</v>
      </c>
      <c r="F565">
        <v>0</v>
      </c>
      <c r="G565" s="3">
        <v>3</v>
      </c>
      <c r="H565">
        <v>1</v>
      </c>
      <c r="I565">
        <v>1</v>
      </c>
      <c r="J565">
        <v>110</v>
      </c>
      <c r="K565">
        <v>0</v>
      </c>
      <c r="L565">
        <v>0</v>
      </c>
      <c r="M565">
        <v>2010</v>
      </c>
      <c r="N565">
        <v>2010</v>
      </c>
      <c r="O565">
        <v>1007.47</v>
      </c>
      <c r="P565">
        <v>1650.8879999999999</v>
      </c>
      <c r="Q565">
        <v>91.977999999999994</v>
      </c>
      <c r="R565">
        <v>105.092</v>
      </c>
      <c r="S565">
        <v>98.317999999999998</v>
      </c>
      <c r="T565">
        <v>84.808000000000007</v>
      </c>
      <c r="U565">
        <v>13.510999999999999</v>
      </c>
      <c r="V565">
        <v>251.77600000000001</v>
      </c>
      <c r="W565">
        <v>28.827999999999999</v>
      </c>
      <c r="X565">
        <v>40.634</v>
      </c>
      <c r="Y565">
        <v>14.757</v>
      </c>
      <c r="Z565">
        <v>4.3289999999999997</v>
      </c>
      <c r="AA565">
        <v>1307.1759999999999</v>
      </c>
      <c r="AB565">
        <v>3.7269999999999999</v>
      </c>
      <c r="AC565">
        <v>3.21</v>
      </c>
      <c r="AD565">
        <v>41.994</v>
      </c>
      <c r="AE565">
        <v>0.32800000000000001</v>
      </c>
      <c r="AF565">
        <v>1.2330000000000001</v>
      </c>
      <c r="AG565">
        <v>1.349</v>
      </c>
      <c r="AH565">
        <v>25.001000000000001</v>
      </c>
      <c r="AI565">
        <v>3.87</v>
      </c>
      <c r="AJ565">
        <v>1.758</v>
      </c>
      <c r="AK565">
        <v>198.41499999999999</v>
      </c>
      <c r="AL565">
        <v>4.4130000000000003</v>
      </c>
      <c r="AM565">
        <v>271.53500000000003</v>
      </c>
      <c r="AN565">
        <v>896.06200000000001</v>
      </c>
      <c r="AO565">
        <v>128.75299999999999</v>
      </c>
      <c r="AP565">
        <v>9.7569999999999997</v>
      </c>
      <c r="AQ565">
        <v>15.286</v>
      </c>
      <c r="AR565">
        <v>0.497</v>
      </c>
      <c r="AS565">
        <v>128.81100000000001</v>
      </c>
      <c r="AT565">
        <v>2907.4319999999998</v>
      </c>
      <c r="AU565">
        <v>1524.624</v>
      </c>
      <c r="AV565">
        <v>49.893999999999998</v>
      </c>
      <c r="AW565">
        <v>25.065000000000001</v>
      </c>
      <c r="AX565">
        <v>25.117000000000001</v>
      </c>
      <c r="AY565">
        <v>341.05099999999999</v>
      </c>
      <c r="AZ565">
        <v>328.20400000000001</v>
      </c>
      <c r="BA565">
        <v>0.93400000000000005</v>
      </c>
      <c r="BB565" s="8">
        <v>2203</v>
      </c>
      <c r="BC565" s="4">
        <v>1</v>
      </c>
      <c r="BD565" s="11">
        <v>14062</v>
      </c>
      <c r="BE565" s="4">
        <v>72</v>
      </c>
      <c r="BF565" s="4" t="s">
        <v>142</v>
      </c>
      <c r="BG565" s="4" t="s">
        <v>121</v>
      </c>
      <c r="BH565" s="4" t="s">
        <v>117</v>
      </c>
      <c r="BI565" s="4" t="s">
        <v>147</v>
      </c>
      <c r="BJ565" s="4" t="s">
        <v>148</v>
      </c>
      <c r="BK565" s="10">
        <v>510</v>
      </c>
      <c r="BL565" s="4">
        <v>1</v>
      </c>
      <c r="BM565" s="4" t="s">
        <v>148</v>
      </c>
      <c r="BN565" s="4" t="s">
        <v>147</v>
      </c>
      <c r="BO565" s="4" t="s">
        <v>147</v>
      </c>
      <c r="BP565" s="4" t="s">
        <v>147</v>
      </c>
      <c r="BQ565" s="4" t="s">
        <v>147</v>
      </c>
      <c r="BR565" s="4" t="s">
        <v>147</v>
      </c>
      <c r="BS565" s="4" t="s">
        <v>147</v>
      </c>
      <c r="BT565" s="4" t="s">
        <v>147</v>
      </c>
      <c r="BU565" s="4">
        <v>64.5</v>
      </c>
      <c r="BV565" s="4">
        <v>1.6</v>
      </c>
      <c r="BW565" s="10">
        <f t="shared" si="26"/>
        <v>25.195312499999996</v>
      </c>
      <c r="BX565" s="4">
        <v>30</v>
      </c>
      <c r="BY565" s="10">
        <f t="shared" si="27"/>
        <v>26.86</v>
      </c>
      <c r="BZ565" s="10">
        <f t="shared" si="28"/>
        <v>57.441050955414013</v>
      </c>
      <c r="CA565" s="4">
        <v>10</v>
      </c>
      <c r="CB565" s="4">
        <v>95</v>
      </c>
      <c r="CC565" s="4">
        <v>0</v>
      </c>
      <c r="CD565" s="4">
        <v>0</v>
      </c>
      <c r="CE565" s="4">
        <v>5</v>
      </c>
      <c r="CF565" s="4">
        <v>5</v>
      </c>
      <c r="CG565" s="4">
        <v>1</v>
      </c>
      <c r="CH565" s="4">
        <v>5</v>
      </c>
      <c r="CI565" s="4">
        <v>5</v>
      </c>
      <c r="CJ565" s="4">
        <v>3</v>
      </c>
      <c r="CK565" s="4">
        <v>3</v>
      </c>
      <c r="CL565" s="4">
        <v>3</v>
      </c>
      <c r="CM565" s="4">
        <v>3</v>
      </c>
      <c r="CN565" s="4">
        <v>3</v>
      </c>
      <c r="CO565" s="4">
        <v>1</v>
      </c>
      <c r="CP565" s="4">
        <v>3</v>
      </c>
      <c r="CQ565" s="4">
        <v>3</v>
      </c>
      <c r="CR565" s="4">
        <v>3</v>
      </c>
      <c r="CS565" s="4">
        <v>1</v>
      </c>
      <c r="CT565" s="4">
        <v>1</v>
      </c>
      <c r="CU565" s="4">
        <v>1</v>
      </c>
      <c r="CV565" s="4">
        <v>1</v>
      </c>
      <c r="CW565" s="4">
        <v>1</v>
      </c>
      <c r="CX565" s="4">
        <v>1</v>
      </c>
      <c r="CY565" s="4">
        <v>6</v>
      </c>
      <c r="CZ565" s="4">
        <v>6</v>
      </c>
      <c r="DA565" s="4">
        <v>6</v>
      </c>
      <c r="DB565" s="4">
        <v>6</v>
      </c>
      <c r="DC565" s="4">
        <v>4</v>
      </c>
      <c r="DD565" s="4">
        <v>4</v>
      </c>
      <c r="DE565" s="4">
        <v>4</v>
      </c>
      <c r="DF565" s="4">
        <v>4</v>
      </c>
      <c r="DG565" s="4">
        <v>4</v>
      </c>
      <c r="DH565" s="4">
        <v>3</v>
      </c>
      <c r="DI565" s="4">
        <v>4</v>
      </c>
      <c r="DJ565" s="4">
        <v>4</v>
      </c>
      <c r="DK565" s="4">
        <v>4</v>
      </c>
      <c r="DL565" s="4">
        <v>6</v>
      </c>
      <c r="DM565" s="4">
        <v>4</v>
      </c>
      <c r="DN565" s="14" t="s">
        <v>150</v>
      </c>
      <c r="DO565" s="4">
        <v>64.5</v>
      </c>
      <c r="DP565" s="4">
        <v>1.6</v>
      </c>
      <c r="DQ565" s="15" t="s">
        <v>155</v>
      </c>
      <c r="DR565" s="4" t="s">
        <v>155</v>
      </c>
    </row>
    <row r="566" spans="1:122" x14ac:dyDescent="0.25">
      <c r="A566" s="1">
        <v>221</v>
      </c>
      <c r="C566">
        <v>2211</v>
      </c>
      <c r="D566">
        <v>2211</v>
      </c>
      <c r="E566" s="1" t="s">
        <v>140</v>
      </c>
      <c r="F566">
        <v>5</v>
      </c>
      <c r="G566" s="1">
        <v>1</v>
      </c>
      <c r="H566">
        <v>1</v>
      </c>
      <c r="I566">
        <v>1</v>
      </c>
      <c r="J566">
        <v>115</v>
      </c>
      <c r="K566">
        <v>0</v>
      </c>
      <c r="L566">
        <v>0</v>
      </c>
      <c r="M566">
        <v>2010</v>
      </c>
      <c r="N566">
        <v>2010</v>
      </c>
      <c r="O566">
        <v>1004.822</v>
      </c>
      <c r="P566">
        <v>1218.4290000000001</v>
      </c>
      <c r="Q566">
        <v>40.034999999999997</v>
      </c>
      <c r="R566">
        <v>197.298</v>
      </c>
      <c r="S566">
        <v>27.672000000000001</v>
      </c>
      <c r="T566">
        <v>7.907</v>
      </c>
      <c r="U566">
        <v>19.765000000000001</v>
      </c>
      <c r="V566">
        <v>24.753</v>
      </c>
      <c r="W566">
        <v>11.912000000000001</v>
      </c>
      <c r="X566">
        <v>14.848000000000001</v>
      </c>
      <c r="Y566">
        <v>10.367000000000001</v>
      </c>
      <c r="Z566">
        <v>14.89</v>
      </c>
      <c r="AA566">
        <v>1085.451</v>
      </c>
      <c r="AB566">
        <v>3.1560000000000001</v>
      </c>
      <c r="AC566">
        <v>3.984</v>
      </c>
      <c r="AD566">
        <v>44.277999999999999</v>
      </c>
      <c r="AE566">
        <v>23.792999999999999</v>
      </c>
      <c r="AF566">
        <v>0.70899999999999996</v>
      </c>
      <c r="AG566">
        <v>1.036</v>
      </c>
      <c r="AH566">
        <v>7.2560000000000002</v>
      </c>
      <c r="AI566">
        <v>3.2069999999999999</v>
      </c>
      <c r="AJ566">
        <v>1.2250000000000001</v>
      </c>
      <c r="AK566">
        <v>243.82900000000001</v>
      </c>
      <c r="AL566">
        <v>1.129</v>
      </c>
      <c r="AM566">
        <v>394.11200000000002</v>
      </c>
      <c r="AN566">
        <v>488.255</v>
      </c>
      <c r="AO566">
        <v>190.49799999999999</v>
      </c>
      <c r="AP566">
        <v>10.488</v>
      </c>
      <c r="AQ566">
        <v>3.512</v>
      </c>
      <c r="AR566">
        <v>0.81299999999999994</v>
      </c>
      <c r="AS566">
        <v>34.768000000000001</v>
      </c>
      <c r="AT566">
        <v>1429.4570000000001</v>
      </c>
      <c r="AU566">
        <v>1972.848</v>
      </c>
      <c r="AV566">
        <v>29.079000000000001</v>
      </c>
      <c r="AW566">
        <v>62.412999999999997</v>
      </c>
      <c r="AX566">
        <v>8.4589999999999996</v>
      </c>
      <c r="AY566">
        <v>264.68400000000003</v>
      </c>
      <c r="AZ566">
        <v>249.535</v>
      </c>
      <c r="BA566">
        <v>2.0299999999999998</v>
      </c>
      <c r="BB566" s="8">
        <v>2211</v>
      </c>
      <c r="BC566" s="4">
        <v>0</v>
      </c>
      <c r="BD566" s="11">
        <v>17651</v>
      </c>
      <c r="BE566" s="4">
        <v>62</v>
      </c>
      <c r="BF566" s="4" t="s">
        <v>143</v>
      </c>
      <c r="BG566" s="4" t="s">
        <v>134</v>
      </c>
      <c r="BH566" s="4" t="s">
        <v>117</v>
      </c>
      <c r="BI566" s="4" t="s">
        <v>147</v>
      </c>
      <c r="BJ566" s="4" t="s">
        <v>148</v>
      </c>
      <c r="BK566" s="10">
        <v>1600</v>
      </c>
      <c r="BL566" s="4">
        <v>3</v>
      </c>
      <c r="BM566" s="4" t="s">
        <v>148</v>
      </c>
      <c r="BN566" s="4" t="s">
        <v>147</v>
      </c>
      <c r="BO566" s="4" t="s">
        <v>147</v>
      </c>
      <c r="BP566" s="4" t="s">
        <v>147</v>
      </c>
      <c r="BQ566" s="4" t="s">
        <v>147</v>
      </c>
      <c r="BR566" s="4" t="s">
        <v>147</v>
      </c>
      <c r="BS566" s="4" t="s">
        <v>148</v>
      </c>
      <c r="BT566" s="4" t="s">
        <v>147</v>
      </c>
      <c r="BU566" s="4">
        <v>56.9</v>
      </c>
      <c r="BV566" s="4">
        <v>1.58</v>
      </c>
      <c r="BW566" s="10">
        <f t="shared" si="26"/>
        <v>22.792821663194996</v>
      </c>
      <c r="BX566" s="4">
        <v>28</v>
      </c>
      <c r="BY566" s="10">
        <f t="shared" si="27"/>
        <v>23.29</v>
      </c>
      <c r="BZ566" s="10">
        <f t="shared" si="28"/>
        <v>43.18663216560509</v>
      </c>
      <c r="CA566" s="4">
        <v>15</v>
      </c>
      <c r="CB566" s="4">
        <v>79</v>
      </c>
      <c r="CC566" s="4">
        <v>0</v>
      </c>
      <c r="CD566" s="4">
        <v>0</v>
      </c>
      <c r="CE566" s="4">
        <v>1</v>
      </c>
      <c r="CF566" s="4">
        <v>1</v>
      </c>
      <c r="CG566" s="4">
        <v>5</v>
      </c>
      <c r="CH566" s="4">
        <v>1</v>
      </c>
      <c r="CI566" s="4">
        <v>5</v>
      </c>
      <c r="CJ566" s="4">
        <v>3</v>
      </c>
      <c r="CK566" s="4">
        <v>3</v>
      </c>
      <c r="CL566" s="4">
        <v>3</v>
      </c>
      <c r="CM566" s="4">
        <v>3</v>
      </c>
      <c r="CN566" s="4">
        <v>3</v>
      </c>
      <c r="CO566" s="4">
        <v>3</v>
      </c>
      <c r="CP566" s="4">
        <v>3</v>
      </c>
      <c r="CQ566" s="4">
        <v>3</v>
      </c>
      <c r="CR566" s="4">
        <v>3</v>
      </c>
      <c r="CS566" s="4">
        <v>1</v>
      </c>
      <c r="CT566" s="4">
        <v>1</v>
      </c>
      <c r="CU566" s="4">
        <v>1</v>
      </c>
      <c r="CV566" s="4">
        <v>1</v>
      </c>
      <c r="CW566" s="4">
        <v>1</v>
      </c>
      <c r="CX566" s="4">
        <v>1</v>
      </c>
      <c r="CY566" s="4">
        <v>6</v>
      </c>
      <c r="CZ566" s="4">
        <v>6</v>
      </c>
      <c r="DA566" s="4">
        <v>6</v>
      </c>
      <c r="DB566" s="4">
        <v>6</v>
      </c>
      <c r="DC566" s="4">
        <v>6</v>
      </c>
      <c r="DD566" s="4">
        <v>4</v>
      </c>
      <c r="DE566" s="4">
        <v>6</v>
      </c>
      <c r="DF566" s="4">
        <v>4</v>
      </c>
      <c r="DG566" s="4">
        <v>4</v>
      </c>
      <c r="DH566" s="4">
        <v>6</v>
      </c>
      <c r="DI566" s="4">
        <v>3</v>
      </c>
      <c r="DJ566" s="4">
        <v>4</v>
      </c>
      <c r="DK566" s="4">
        <v>4</v>
      </c>
      <c r="DL566" s="4">
        <v>4</v>
      </c>
      <c r="DM566" s="4">
        <v>4</v>
      </c>
      <c r="DN566" s="14" t="s">
        <v>150</v>
      </c>
      <c r="DO566" s="4">
        <v>56.9</v>
      </c>
      <c r="DP566" s="4">
        <v>1.58</v>
      </c>
      <c r="DQ566" s="15" t="s">
        <v>155</v>
      </c>
      <c r="DR566" s="4" t="s">
        <v>155</v>
      </c>
    </row>
    <row r="567" spans="1:122" x14ac:dyDescent="0.25">
      <c r="A567" s="1">
        <v>221</v>
      </c>
      <c r="C567">
        <v>2212</v>
      </c>
      <c r="D567">
        <v>2212</v>
      </c>
      <c r="E567" s="1" t="s">
        <v>140</v>
      </c>
      <c r="F567">
        <v>0</v>
      </c>
      <c r="G567" s="1">
        <v>2</v>
      </c>
      <c r="H567">
        <v>1</v>
      </c>
      <c r="I567">
        <v>1</v>
      </c>
      <c r="J567">
        <v>115</v>
      </c>
      <c r="K567">
        <v>0</v>
      </c>
      <c r="L567">
        <v>0</v>
      </c>
      <c r="M567">
        <v>2010</v>
      </c>
      <c r="N567">
        <v>2010</v>
      </c>
      <c r="O567">
        <v>608.26199999999994</v>
      </c>
      <c r="P567">
        <v>697.54399999999998</v>
      </c>
      <c r="Q567">
        <v>16.928000000000001</v>
      </c>
      <c r="R567">
        <v>117.02500000000001</v>
      </c>
      <c r="S567">
        <v>20.065000000000001</v>
      </c>
      <c r="T567">
        <v>6.327</v>
      </c>
      <c r="U567">
        <v>13.738</v>
      </c>
      <c r="V567">
        <v>57.984000000000002</v>
      </c>
      <c r="W567">
        <v>5.6029999999999998</v>
      </c>
      <c r="X567">
        <v>4.8280000000000003</v>
      </c>
      <c r="Y567">
        <v>4.9589999999999996</v>
      </c>
      <c r="Z567">
        <v>5.4260000000000002</v>
      </c>
      <c r="AA567">
        <v>752.81799999999998</v>
      </c>
      <c r="AB567">
        <v>2.4670000000000001</v>
      </c>
      <c r="AC567">
        <v>2.157</v>
      </c>
      <c r="AD567">
        <v>20.091999999999999</v>
      </c>
      <c r="AE567">
        <v>12.143000000000001</v>
      </c>
      <c r="AF567">
        <v>0.83</v>
      </c>
      <c r="AG567">
        <v>0.77</v>
      </c>
      <c r="AH567">
        <v>7.9539999999999997</v>
      </c>
      <c r="AI567">
        <v>2.3809999999999998</v>
      </c>
      <c r="AJ567">
        <v>0.56399999999999995</v>
      </c>
      <c r="AK567">
        <v>141.114</v>
      </c>
      <c r="AL567">
        <v>0.97399999999999998</v>
      </c>
      <c r="AM567">
        <v>354.33</v>
      </c>
      <c r="AN567">
        <v>367.48099999999999</v>
      </c>
      <c r="AO567">
        <v>84.102000000000004</v>
      </c>
      <c r="AP567">
        <v>5.4749999999999996</v>
      </c>
      <c r="AQ567">
        <v>2.4660000000000002</v>
      </c>
      <c r="AR567">
        <v>0.47199999999999998</v>
      </c>
      <c r="AS567">
        <v>40.676000000000002</v>
      </c>
      <c r="AT567">
        <v>1277.182</v>
      </c>
      <c r="AU567">
        <v>970.80700000000002</v>
      </c>
      <c r="AV567">
        <v>21.65</v>
      </c>
      <c r="AW567">
        <v>67.411000000000001</v>
      </c>
      <c r="AX567">
        <v>10.941000000000001</v>
      </c>
      <c r="AY567">
        <v>149.691</v>
      </c>
      <c r="AZ567">
        <v>130.68</v>
      </c>
      <c r="BA567">
        <v>1.27</v>
      </c>
      <c r="BB567" s="8">
        <v>2212</v>
      </c>
      <c r="BC567" s="4">
        <v>0</v>
      </c>
      <c r="BD567" s="11">
        <v>17651</v>
      </c>
      <c r="BE567" s="4">
        <v>62</v>
      </c>
      <c r="BF567" s="4" t="s">
        <v>143</v>
      </c>
      <c r="BG567" s="4" t="s">
        <v>134</v>
      </c>
      <c r="BH567" s="4" t="s">
        <v>117</v>
      </c>
      <c r="BI567" s="4" t="s">
        <v>147</v>
      </c>
      <c r="BJ567" s="4" t="s">
        <v>148</v>
      </c>
      <c r="BK567" s="10">
        <v>1600</v>
      </c>
      <c r="BL567" s="4">
        <v>3</v>
      </c>
      <c r="BM567" s="4" t="s">
        <v>148</v>
      </c>
      <c r="BN567" s="4" t="s">
        <v>147</v>
      </c>
      <c r="BO567" s="4" t="s">
        <v>147</v>
      </c>
      <c r="BP567" s="4" t="s">
        <v>147</v>
      </c>
      <c r="BQ567" s="4" t="s">
        <v>147</v>
      </c>
      <c r="BR567" s="4" t="s">
        <v>147</v>
      </c>
      <c r="BS567" s="4" t="s">
        <v>148</v>
      </c>
      <c r="BT567" s="4" t="s">
        <v>147</v>
      </c>
      <c r="BU567" s="4">
        <v>56.9</v>
      </c>
      <c r="BV567" s="4">
        <v>1.58</v>
      </c>
      <c r="BW567" s="10">
        <f t="shared" si="26"/>
        <v>22.792821663194996</v>
      </c>
      <c r="BX567" s="4">
        <v>28</v>
      </c>
      <c r="BY567" s="10">
        <f t="shared" si="27"/>
        <v>23.29</v>
      </c>
      <c r="BZ567" s="10">
        <f t="shared" si="28"/>
        <v>43.18663216560509</v>
      </c>
      <c r="CA567" s="4">
        <v>15</v>
      </c>
      <c r="CB567" s="4">
        <v>79</v>
      </c>
      <c r="CC567" s="4">
        <v>0</v>
      </c>
      <c r="CD567" s="4">
        <v>0</v>
      </c>
      <c r="CE567" s="4">
        <v>1</v>
      </c>
      <c r="CF567" s="4">
        <v>1</v>
      </c>
      <c r="CG567" s="4">
        <v>5</v>
      </c>
      <c r="CH567" s="4">
        <v>1</v>
      </c>
      <c r="CI567" s="4">
        <v>5</v>
      </c>
      <c r="CJ567" s="4">
        <v>3</v>
      </c>
      <c r="CK567" s="4">
        <v>3</v>
      </c>
      <c r="CL567" s="4">
        <v>3</v>
      </c>
      <c r="CM567" s="4">
        <v>3</v>
      </c>
      <c r="CN567" s="4">
        <v>3</v>
      </c>
      <c r="CO567" s="4">
        <v>3</v>
      </c>
      <c r="CP567" s="4">
        <v>3</v>
      </c>
      <c r="CQ567" s="4">
        <v>3</v>
      </c>
      <c r="CR567" s="4">
        <v>3</v>
      </c>
      <c r="CS567" s="4">
        <v>1</v>
      </c>
      <c r="CT567" s="4">
        <v>1</v>
      </c>
      <c r="CU567" s="4">
        <v>1</v>
      </c>
      <c r="CV567" s="4">
        <v>1</v>
      </c>
      <c r="CW567" s="4">
        <v>1</v>
      </c>
      <c r="CX567" s="4">
        <v>1</v>
      </c>
      <c r="CY567" s="4">
        <v>6</v>
      </c>
      <c r="CZ567" s="4">
        <v>6</v>
      </c>
      <c r="DA567" s="4">
        <v>6</v>
      </c>
      <c r="DB567" s="4">
        <v>6</v>
      </c>
      <c r="DC567" s="4">
        <v>6</v>
      </c>
      <c r="DD567" s="4">
        <v>4</v>
      </c>
      <c r="DE567" s="4">
        <v>6</v>
      </c>
      <c r="DF567" s="4">
        <v>4</v>
      </c>
      <c r="DG567" s="4">
        <v>4</v>
      </c>
      <c r="DH567" s="4">
        <v>6</v>
      </c>
      <c r="DI567" s="4">
        <v>3</v>
      </c>
      <c r="DJ567" s="4">
        <v>4</v>
      </c>
      <c r="DK567" s="4">
        <v>4</v>
      </c>
      <c r="DL567" s="4">
        <v>4</v>
      </c>
      <c r="DM567" s="4">
        <v>4</v>
      </c>
      <c r="DN567" s="14" t="s">
        <v>150</v>
      </c>
      <c r="DO567" s="4">
        <v>56.9</v>
      </c>
      <c r="DP567" s="4">
        <v>1.58</v>
      </c>
      <c r="DQ567" s="15" t="s">
        <v>155</v>
      </c>
      <c r="DR567" s="4" t="s">
        <v>155</v>
      </c>
    </row>
    <row r="568" spans="1:122" x14ac:dyDescent="0.25">
      <c r="A568" s="1">
        <v>221</v>
      </c>
      <c r="C568">
        <v>2213</v>
      </c>
      <c r="D568">
        <v>2213</v>
      </c>
      <c r="E568" s="1" t="s">
        <v>140</v>
      </c>
      <c r="F568">
        <v>4</v>
      </c>
      <c r="G568" s="1">
        <v>3</v>
      </c>
      <c r="H568">
        <v>1</v>
      </c>
      <c r="I568">
        <v>1</v>
      </c>
      <c r="J568">
        <v>115</v>
      </c>
      <c r="K568">
        <v>0</v>
      </c>
      <c r="L568">
        <v>0</v>
      </c>
      <c r="M568">
        <v>2010</v>
      </c>
      <c r="N568">
        <v>2010</v>
      </c>
      <c r="O568">
        <v>883.35</v>
      </c>
      <c r="P568">
        <v>993.44799999999998</v>
      </c>
      <c r="Q568">
        <v>24.777999999999999</v>
      </c>
      <c r="R568">
        <v>163.11199999999999</v>
      </c>
      <c r="S568">
        <v>33.332999999999998</v>
      </c>
      <c r="T568">
        <v>16.504999999999999</v>
      </c>
      <c r="U568">
        <v>16.827999999999999</v>
      </c>
      <c r="V568">
        <v>139.70500000000001</v>
      </c>
      <c r="W568">
        <v>10.342000000000001</v>
      </c>
      <c r="X568">
        <v>6.2160000000000002</v>
      </c>
      <c r="Y568">
        <v>5.5529999999999999</v>
      </c>
      <c r="Z568">
        <v>9.68</v>
      </c>
      <c r="AA568">
        <v>914.904</v>
      </c>
      <c r="AB568">
        <v>5.8239999999999998</v>
      </c>
      <c r="AC568">
        <v>1.9510000000000001</v>
      </c>
      <c r="AD568">
        <v>16.975000000000001</v>
      </c>
      <c r="AE568">
        <v>16.137</v>
      </c>
      <c r="AF568">
        <v>0.79100000000000004</v>
      </c>
      <c r="AG568">
        <v>1.2350000000000001</v>
      </c>
      <c r="AH568">
        <v>5.968</v>
      </c>
      <c r="AI568">
        <v>3.3050000000000002</v>
      </c>
      <c r="AJ568">
        <v>0.89100000000000001</v>
      </c>
      <c r="AK568">
        <v>217.608</v>
      </c>
      <c r="AL568">
        <v>2.202</v>
      </c>
      <c r="AM568">
        <v>597.03300000000002</v>
      </c>
      <c r="AN568">
        <v>613.952</v>
      </c>
      <c r="AO568">
        <v>150.102</v>
      </c>
      <c r="AP568">
        <v>6.274</v>
      </c>
      <c r="AQ568">
        <v>3.85</v>
      </c>
      <c r="AR568">
        <v>0.57399999999999995</v>
      </c>
      <c r="AS568">
        <v>50.996000000000002</v>
      </c>
      <c r="AT568">
        <v>1204.9069999999999</v>
      </c>
      <c r="AU568">
        <v>1644.722</v>
      </c>
      <c r="AV568">
        <v>22.286999999999999</v>
      </c>
      <c r="AW568">
        <v>64.581000000000003</v>
      </c>
      <c r="AX568">
        <v>13.02</v>
      </c>
      <c r="AY568">
        <v>243.767</v>
      </c>
      <c r="AZ568">
        <v>236.16900000000001</v>
      </c>
      <c r="BA568">
        <v>1.4610000000000001</v>
      </c>
      <c r="BB568" s="8">
        <v>2213</v>
      </c>
      <c r="BC568" s="4">
        <v>0</v>
      </c>
      <c r="BD568" s="11">
        <v>17651</v>
      </c>
      <c r="BE568" s="4">
        <v>62</v>
      </c>
      <c r="BF568" s="4" t="s">
        <v>143</v>
      </c>
      <c r="BG568" s="4" t="s">
        <v>134</v>
      </c>
      <c r="BH568" s="4" t="s">
        <v>117</v>
      </c>
      <c r="BI568" s="4" t="s">
        <v>147</v>
      </c>
      <c r="BJ568" s="4" t="s">
        <v>148</v>
      </c>
      <c r="BK568" s="10">
        <v>1600</v>
      </c>
      <c r="BL568" s="4">
        <v>3</v>
      </c>
      <c r="BM568" s="4" t="s">
        <v>148</v>
      </c>
      <c r="BN568" s="4" t="s">
        <v>147</v>
      </c>
      <c r="BO568" s="4" t="s">
        <v>147</v>
      </c>
      <c r="BP568" s="4" t="s">
        <v>147</v>
      </c>
      <c r="BQ568" s="4" t="s">
        <v>147</v>
      </c>
      <c r="BR568" s="4" t="s">
        <v>147</v>
      </c>
      <c r="BS568" s="4" t="s">
        <v>148</v>
      </c>
      <c r="BT568" s="4" t="s">
        <v>147</v>
      </c>
      <c r="BU568" s="4">
        <v>56.9</v>
      </c>
      <c r="BV568" s="4">
        <v>1.58</v>
      </c>
      <c r="BW568" s="10">
        <f t="shared" si="26"/>
        <v>22.792821663194996</v>
      </c>
      <c r="BX568" s="4">
        <v>28</v>
      </c>
      <c r="BY568" s="10">
        <f t="shared" si="27"/>
        <v>23.29</v>
      </c>
      <c r="BZ568" s="10">
        <f t="shared" si="28"/>
        <v>43.18663216560509</v>
      </c>
      <c r="CA568" s="4">
        <v>15</v>
      </c>
      <c r="CB568" s="4">
        <v>79</v>
      </c>
      <c r="CC568" s="4">
        <v>0</v>
      </c>
      <c r="CD568" s="4">
        <v>0</v>
      </c>
      <c r="CE568" s="4">
        <v>1</v>
      </c>
      <c r="CF568" s="4">
        <v>1</v>
      </c>
      <c r="CG568" s="4">
        <v>5</v>
      </c>
      <c r="CH568" s="4">
        <v>1</v>
      </c>
      <c r="CI568" s="4">
        <v>5</v>
      </c>
      <c r="CJ568" s="4">
        <v>3</v>
      </c>
      <c r="CK568" s="4">
        <v>3</v>
      </c>
      <c r="CL568" s="4">
        <v>3</v>
      </c>
      <c r="CM568" s="4">
        <v>3</v>
      </c>
      <c r="CN568" s="4">
        <v>3</v>
      </c>
      <c r="CO568" s="4">
        <v>3</v>
      </c>
      <c r="CP568" s="4">
        <v>3</v>
      </c>
      <c r="CQ568" s="4">
        <v>3</v>
      </c>
      <c r="CR568" s="4">
        <v>3</v>
      </c>
      <c r="CS568" s="4">
        <v>1</v>
      </c>
      <c r="CT568" s="4">
        <v>1</v>
      </c>
      <c r="CU568" s="4">
        <v>1</v>
      </c>
      <c r="CV568" s="4">
        <v>1</v>
      </c>
      <c r="CW568" s="4">
        <v>1</v>
      </c>
      <c r="CX568" s="4">
        <v>1</v>
      </c>
      <c r="CY568" s="4">
        <v>6</v>
      </c>
      <c r="CZ568" s="4">
        <v>6</v>
      </c>
      <c r="DA568" s="4">
        <v>6</v>
      </c>
      <c r="DB568" s="4">
        <v>6</v>
      </c>
      <c r="DC568" s="4">
        <v>6</v>
      </c>
      <c r="DD568" s="4">
        <v>4</v>
      </c>
      <c r="DE568" s="4">
        <v>6</v>
      </c>
      <c r="DF568" s="4">
        <v>4</v>
      </c>
      <c r="DG568" s="4">
        <v>4</v>
      </c>
      <c r="DH568" s="4">
        <v>6</v>
      </c>
      <c r="DI568" s="4">
        <v>3</v>
      </c>
      <c r="DJ568" s="4">
        <v>4</v>
      </c>
      <c r="DK568" s="4">
        <v>4</v>
      </c>
      <c r="DL568" s="4">
        <v>4</v>
      </c>
      <c r="DM568" s="4">
        <v>4</v>
      </c>
      <c r="DN568" s="14" t="s">
        <v>150</v>
      </c>
      <c r="DO568" s="4">
        <v>56.9</v>
      </c>
      <c r="DP568" s="4">
        <v>1.58</v>
      </c>
      <c r="DQ568" s="15" t="s">
        <v>155</v>
      </c>
      <c r="DR568" s="4" t="s">
        <v>155</v>
      </c>
    </row>
    <row r="569" spans="1:122" x14ac:dyDescent="0.25">
      <c r="A569" s="3">
        <v>222</v>
      </c>
      <c r="C569">
        <v>2221</v>
      </c>
      <c r="D569">
        <v>2221</v>
      </c>
      <c r="E569" s="1" t="s">
        <v>141</v>
      </c>
      <c r="F569">
        <v>6</v>
      </c>
      <c r="G569" s="3">
        <v>1</v>
      </c>
      <c r="H569">
        <v>1</v>
      </c>
      <c r="I569">
        <v>1</v>
      </c>
      <c r="J569">
        <v>110</v>
      </c>
      <c r="K569">
        <v>0</v>
      </c>
      <c r="L569">
        <v>0</v>
      </c>
      <c r="M569">
        <v>2010</v>
      </c>
      <c r="N569">
        <v>2010</v>
      </c>
      <c r="O569">
        <v>2522.297</v>
      </c>
      <c r="P569">
        <v>3734.239</v>
      </c>
      <c r="Q569">
        <v>232.55</v>
      </c>
      <c r="R569">
        <v>277.738</v>
      </c>
      <c r="S569">
        <v>136.834</v>
      </c>
      <c r="T569">
        <v>111.486</v>
      </c>
      <c r="U569">
        <v>25.364999999999998</v>
      </c>
      <c r="V569">
        <v>738.20500000000004</v>
      </c>
      <c r="W569">
        <v>54.417000000000002</v>
      </c>
      <c r="X569">
        <v>71.956000000000003</v>
      </c>
      <c r="Y569">
        <v>84.784999999999997</v>
      </c>
      <c r="Z569">
        <v>25.629000000000001</v>
      </c>
      <c r="AA569">
        <v>80019.288</v>
      </c>
      <c r="AB569">
        <v>4.891</v>
      </c>
      <c r="AC569">
        <v>17.294</v>
      </c>
      <c r="AD569">
        <v>346.38900000000001</v>
      </c>
      <c r="AE569">
        <v>133.792</v>
      </c>
      <c r="AF569">
        <v>2.0139999999999998</v>
      </c>
      <c r="AG569">
        <v>1.821</v>
      </c>
      <c r="AH569">
        <v>39.441000000000003</v>
      </c>
      <c r="AI569">
        <v>7.9649999999999999</v>
      </c>
      <c r="AJ569">
        <v>5.0030000000000001</v>
      </c>
      <c r="AK569">
        <v>392.42399999999998</v>
      </c>
      <c r="AL569">
        <v>7.4960000000000004</v>
      </c>
      <c r="AM569">
        <v>460.93</v>
      </c>
      <c r="AN569">
        <v>1523.828</v>
      </c>
      <c r="AO569">
        <v>278.02100000000002</v>
      </c>
      <c r="AP569">
        <v>17.359000000000002</v>
      </c>
      <c r="AQ569">
        <v>22.535</v>
      </c>
      <c r="AR569">
        <v>1.375</v>
      </c>
      <c r="AS569">
        <v>184.93299999999999</v>
      </c>
      <c r="AT569">
        <v>8690.1970000000001</v>
      </c>
      <c r="AU569">
        <v>4038.1880000000001</v>
      </c>
      <c r="AV569">
        <v>55.478000000000002</v>
      </c>
      <c r="AW569">
        <v>29.553000000000001</v>
      </c>
      <c r="AX569">
        <v>15.07</v>
      </c>
      <c r="AY569">
        <v>8177.598</v>
      </c>
      <c r="AZ569">
        <v>4220.3549999999996</v>
      </c>
      <c r="BA569">
        <v>3.0950000000000002</v>
      </c>
      <c r="BB569" s="8">
        <v>2221</v>
      </c>
      <c r="BC569" s="4">
        <v>1</v>
      </c>
      <c r="BD569" s="11">
        <v>14013</v>
      </c>
      <c r="BE569" s="4">
        <v>73</v>
      </c>
      <c r="BF569" s="4" t="s">
        <v>143</v>
      </c>
      <c r="BG569" s="4" t="s">
        <v>121</v>
      </c>
      <c r="BH569" s="4" t="s">
        <v>117</v>
      </c>
      <c r="BI569" s="4" t="s">
        <v>147</v>
      </c>
      <c r="BJ569" s="4" t="s">
        <v>148</v>
      </c>
      <c r="BK569" s="10">
        <v>2000</v>
      </c>
      <c r="BL569" s="4">
        <v>2</v>
      </c>
      <c r="BM569" s="4" t="s">
        <v>148</v>
      </c>
      <c r="BN569" s="4" t="s">
        <v>147</v>
      </c>
      <c r="BO569" s="4" t="s">
        <v>147</v>
      </c>
      <c r="BP569" s="4" t="s">
        <v>147</v>
      </c>
      <c r="BQ569" s="4" t="s">
        <v>147</v>
      </c>
      <c r="BR569" s="4" t="s">
        <v>147</v>
      </c>
      <c r="BS569" s="4" t="s">
        <v>147</v>
      </c>
      <c r="BT569" s="4" t="s">
        <v>147</v>
      </c>
      <c r="BU569" s="4">
        <v>76.099999999999994</v>
      </c>
      <c r="BV569" s="4">
        <v>1.64</v>
      </c>
      <c r="BW569" s="10">
        <f t="shared" si="26"/>
        <v>28.294170136823322</v>
      </c>
      <c r="BX569" s="4">
        <v>31</v>
      </c>
      <c r="BY569" s="10">
        <f t="shared" si="27"/>
        <v>26.29</v>
      </c>
      <c r="BZ569" s="10">
        <f t="shared" si="28"/>
        <v>55.028988853503179</v>
      </c>
      <c r="CA569" s="4">
        <v>15</v>
      </c>
      <c r="CB569" s="4">
        <v>110</v>
      </c>
      <c r="CC569" s="4">
        <v>0</v>
      </c>
      <c r="CD569" s="4">
        <v>0</v>
      </c>
      <c r="CE569" s="4">
        <v>5</v>
      </c>
      <c r="CF569" s="4">
        <v>5</v>
      </c>
      <c r="CG569" s="4">
        <v>1</v>
      </c>
      <c r="CH569" s="4">
        <v>5</v>
      </c>
      <c r="CI569" s="4">
        <v>5</v>
      </c>
      <c r="CJ569" s="4">
        <v>3</v>
      </c>
      <c r="CK569" s="4">
        <v>3</v>
      </c>
      <c r="CL569" s="4">
        <v>3</v>
      </c>
      <c r="CM569" s="4">
        <v>3</v>
      </c>
      <c r="CN569" s="4">
        <v>3</v>
      </c>
      <c r="CO569" s="4">
        <v>3</v>
      </c>
      <c r="CP569" s="4">
        <v>3</v>
      </c>
      <c r="CQ569" s="4">
        <v>3</v>
      </c>
      <c r="CR569" s="4">
        <v>3</v>
      </c>
      <c r="CS569" s="4">
        <v>1</v>
      </c>
      <c r="CT569" s="4">
        <v>1</v>
      </c>
      <c r="CU569" s="4">
        <v>1</v>
      </c>
      <c r="CV569" s="4">
        <v>1</v>
      </c>
      <c r="CW569" s="4">
        <v>1</v>
      </c>
      <c r="CX569" s="4">
        <v>1</v>
      </c>
      <c r="CY569" s="4">
        <v>7</v>
      </c>
      <c r="CZ569" s="4">
        <v>7</v>
      </c>
      <c r="DA569" s="4">
        <v>7</v>
      </c>
      <c r="DB569" s="4">
        <v>7</v>
      </c>
      <c r="DC569" s="4">
        <v>7</v>
      </c>
      <c r="DD569" s="4">
        <v>7</v>
      </c>
      <c r="DE569" s="4">
        <v>6</v>
      </c>
      <c r="DF569" s="4">
        <v>7</v>
      </c>
      <c r="DG569" s="4">
        <v>6</v>
      </c>
      <c r="DH569" s="4">
        <v>7</v>
      </c>
      <c r="DI569" s="4">
        <v>7</v>
      </c>
      <c r="DJ569" s="4">
        <v>6</v>
      </c>
      <c r="DK569" s="4">
        <v>7</v>
      </c>
      <c r="DL569" s="4">
        <v>7</v>
      </c>
      <c r="DM569" s="4">
        <v>7</v>
      </c>
      <c r="DN569" s="14" t="s">
        <v>150</v>
      </c>
      <c r="DO569" s="4">
        <v>76.099999999999994</v>
      </c>
      <c r="DP569" s="4">
        <v>1.64</v>
      </c>
      <c r="DQ569" s="15" t="s">
        <v>154</v>
      </c>
      <c r="DR569" s="4" t="s">
        <v>156</v>
      </c>
    </row>
    <row r="570" spans="1:122" x14ac:dyDescent="0.25">
      <c r="A570" s="3">
        <v>222</v>
      </c>
      <c r="C570">
        <v>2222</v>
      </c>
      <c r="D570">
        <v>2222</v>
      </c>
      <c r="E570" s="1" t="s">
        <v>141</v>
      </c>
      <c r="F570">
        <v>1</v>
      </c>
      <c r="G570" s="3">
        <v>2</v>
      </c>
      <c r="H570">
        <v>1</v>
      </c>
      <c r="I570">
        <v>1</v>
      </c>
      <c r="J570">
        <v>110</v>
      </c>
      <c r="K570">
        <v>0</v>
      </c>
      <c r="L570">
        <v>0</v>
      </c>
      <c r="M570">
        <v>2010</v>
      </c>
      <c r="N570">
        <v>2010</v>
      </c>
      <c r="O570">
        <v>1860.297</v>
      </c>
      <c r="P570">
        <v>2296.2649999999999</v>
      </c>
      <c r="Q570">
        <v>93.07</v>
      </c>
      <c r="R570">
        <v>223.03800000000001</v>
      </c>
      <c r="S570">
        <v>141.46</v>
      </c>
      <c r="T570">
        <v>110.21</v>
      </c>
      <c r="U570">
        <v>31.25</v>
      </c>
      <c r="V570">
        <v>334</v>
      </c>
      <c r="W570">
        <v>30.963000000000001</v>
      </c>
      <c r="X570">
        <v>35.066000000000003</v>
      </c>
      <c r="Y570">
        <v>16.501000000000001</v>
      </c>
      <c r="Z570">
        <v>17.797999999999998</v>
      </c>
      <c r="AA570">
        <v>25372.04</v>
      </c>
      <c r="AB570">
        <v>3.13</v>
      </c>
      <c r="AC570">
        <v>6.5019999999999998</v>
      </c>
      <c r="AD570">
        <v>478.63299999999998</v>
      </c>
      <c r="AE570">
        <v>94.33</v>
      </c>
      <c r="AF570">
        <v>1.4950000000000001</v>
      </c>
      <c r="AG570">
        <v>1.2030000000000001</v>
      </c>
      <c r="AH570">
        <v>37.439</v>
      </c>
      <c r="AI570">
        <v>4.6260000000000003</v>
      </c>
      <c r="AJ570">
        <v>3.5459999999999998</v>
      </c>
      <c r="AK570">
        <v>438.64</v>
      </c>
      <c r="AL570">
        <v>5.8739999999999997</v>
      </c>
      <c r="AM570">
        <v>395.233</v>
      </c>
      <c r="AN570">
        <v>1365.23</v>
      </c>
      <c r="AO570">
        <v>296.68099999999998</v>
      </c>
      <c r="AP570">
        <v>20.02</v>
      </c>
      <c r="AQ570">
        <v>24.256</v>
      </c>
      <c r="AR570">
        <v>1.1100000000000001</v>
      </c>
      <c r="AS570">
        <v>168.244</v>
      </c>
      <c r="AT570">
        <v>3943.2170000000001</v>
      </c>
      <c r="AU570">
        <v>3433.6350000000002</v>
      </c>
      <c r="AV570">
        <v>36.322000000000003</v>
      </c>
      <c r="AW570">
        <v>38.494</v>
      </c>
      <c r="AX570">
        <v>25.21</v>
      </c>
      <c r="AY570">
        <v>2537.23</v>
      </c>
      <c r="AZ570">
        <v>1268.615</v>
      </c>
      <c r="BA570">
        <v>3.5190000000000001</v>
      </c>
      <c r="BB570" s="8">
        <v>2222</v>
      </c>
      <c r="BC570" s="4">
        <v>1</v>
      </c>
      <c r="BD570" s="11">
        <v>14013</v>
      </c>
      <c r="BE570" s="4">
        <v>73</v>
      </c>
      <c r="BF570" s="4" t="s">
        <v>143</v>
      </c>
      <c r="BG570" s="4" t="s">
        <v>121</v>
      </c>
      <c r="BH570" s="4" t="s">
        <v>117</v>
      </c>
      <c r="BI570" s="4" t="s">
        <v>147</v>
      </c>
      <c r="BJ570" s="4" t="s">
        <v>148</v>
      </c>
      <c r="BK570" s="10">
        <v>2000</v>
      </c>
      <c r="BL570" s="4">
        <v>2</v>
      </c>
      <c r="BM570" s="4" t="s">
        <v>148</v>
      </c>
      <c r="BN570" s="4" t="s">
        <v>147</v>
      </c>
      <c r="BO570" s="4" t="s">
        <v>147</v>
      </c>
      <c r="BP570" s="4" t="s">
        <v>147</v>
      </c>
      <c r="BQ570" s="4" t="s">
        <v>147</v>
      </c>
      <c r="BR570" s="4" t="s">
        <v>147</v>
      </c>
      <c r="BS570" s="4" t="s">
        <v>147</v>
      </c>
      <c r="BT570" s="4" t="s">
        <v>147</v>
      </c>
      <c r="BU570" s="4">
        <v>76.099999999999994</v>
      </c>
      <c r="BV570" s="4">
        <v>1.64</v>
      </c>
      <c r="BW570" s="10">
        <f t="shared" si="26"/>
        <v>28.294170136823322</v>
      </c>
      <c r="BX570" s="4">
        <v>31</v>
      </c>
      <c r="BY570" s="10">
        <f t="shared" si="27"/>
        <v>26.29</v>
      </c>
      <c r="BZ570" s="10">
        <f t="shared" si="28"/>
        <v>55.028988853503179</v>
      </c>
      <c r="CA570" s="4">
        <v>15</v>
      </c>
      <c r="CB570" s="4">
        <v>110</v>
      </c>
      <c r="CC570" s="4">
        <v>0</v>
      </c>
      <c r="CD570" s="4">
        <v>0</v>
      </c>
      <c r="CE570" s="4">
        <v>5</v>
      </c>
      <c r="CF570" s="4">
        <v>5</v>
      </c>
      <c r="CG570" s="4">
        <v>1</v>
      </c>
      <c r="CH570" s="4">
        <v>5</v>
      </c>
      <c r="CI570" s="4">
        <v>5</v>
      </c>
      <c r="CJ570" s="4">
        <v>3</v>
      </c>
      <c r="CK570" s="4">
        <v>3</v>
      </c>
      <c r="CL570" s="4">
        <v>3</v>
      </c>
      <c r="CM570" s="4">
        <v>3</v>
      </c>
      <c r="CN570" s="4">
        <v>3</v>
      </c>
      <c r="CO570" s="4">
        <v>3</v>
      </c>
      <c r="CP570" s="4">
        <v>3</v>
      </c>
      <c r="CQ570" s="4">
        <v>3</v>
      </c>
      <c r="CR570" s="4">
        <v>3</v>
      </c>
      <c r="CS570" s="4">
        <v>1</v>
      </c>
      <c r="CT570" s="4">
        <v>1</v>
      </c>
      <c r="CU570" s="4">
        <v>1</v>
      </c>
      <c r="CV570" s="4">
        <v>1</v>
      </c>
      <c r="CW570" s="4">
        <v>1</v>
      </c>
      <c r="CX570" s="4">
        <v>1</v>
      </c>
      <c r="CY570" s="4">
        <v>7</v>
      </c>
      <c r="CZ570" s="4">
        <v>7</v>
      </c>
      <c r="DA570" s="4">
        <v>7</v>
      </c>
      <c r="DB570" s="4">
        <v>7</v>
      </c>
      <c r="DC570" s="4">
        <v>7</v>
      </c>
      <c r="DD570" s="4">
        <v>7</v>
      </c>
      <c r="DE570" s="4">
        <v>6</v>
      </c>
      <c r="DF570" s="4">
        <v>7</v>
      </c>
      <c r="DG570" s="4">
        <v>6</v>
      </c>
      <c r="DH570" s="4">
        <v>7</v>
      </c>
      <c r="DI570" s="4">
        <v>7</v>
      </c>
      <c r="DJ570" s="4">
        <v>6</v>
      </c>
      <c r="DK570" s="4">
        <v>7</v>
      </c>
      <c r="DL570" s="4">
        <v>7</v>
      </c>
      <c r="DM570" s="4">
        <v>7</v>
      </c>
      <c r="DN570" s="14" t="s">
        <v>150</v>
      </c>
      <c r="DO570" s="4">
        <v>76.099999999999994</v>
      </c>
      <c r="DP570" s="4">
        <v>1.64</v>
      </c>
      <c r="DQ570" s="15" t="s">
        <v>154</v>
      </c>
      <c r="DR570" s="4" t="s">
        <v>156</v>
      </c>
    </row>
    <row r="571" spans="1:122" x14ac:dyDescent="0.25">
      <c r="A571" s="3">
        <v>222</v>
      </c>
      <c r="C571">
        <v>2223</v>
      </c>
      <c r="D571">
        <v>2223</v>
      </c>
      <c r="E571" s="1" t="s">
        <v>141</v>
      </c>
      <c r="F571">
        <v>5</v>
      </c>
      <c r="G571" s="3">
        <v>3</v>
      </c>
      <c r="H571">
        <v>1</v>
      </c>
      <c r="I571">
        <v>1</v>
      </c>
      <c r="J571">
        <v>110</v>
      </c>
      <c r="K571">
        <v>0</v>
      </c>
      <c r="L571">
        <v>0</v>
      </c>
      <c r="M571">
        <v>2010</v>
      </c>
      <c r="N571">
        <v>2010</v>
      </c>
      <c r="O571">
        <v>1720.5630000000001</v>
      </c>
      <c r="P571">
        <v>1924.98</v>
      </c>
      <c r="Q571">
        <v>77.545000000000002</v>
      </c>
      <c r="R571">
        <v>182.83199999999999</v>
      </c>
      <c r="S571">
        <v>122.039</v>
      </c>
      <c r="T571">
        <v>96.828000000000003</v>
      </c>
      <c r="U571">
        <v>25.210999999999999</v>
      </c>
      <c r="V571">
        <v>286.5</v>
      </c>
      <c r="W571">
        <v>26.262</v>
      </c>
      <c r="X571">
        <v>30.631</v>
      </c>
      <c r="Y571">
        <v>10.949</v>
      </c>
      <c r="Z571">
        <v>16.088999999999999</v>
      </c>
      <c r="AA571">
        <v>18713.221000000001</v>
      </c>
      <c r="AB571">
        <v>2.573</v>
      </c>
      <c r="AC571">
        <v>5.9619999999999997</v>
      </c>
      <c r="AD571">
        <v>252.78200000000001</v>
      </c>
      <c r="AE571">
        <v>124.023</v>
      </c>
      <c r="AF571">
        <v>1.2150000000000001</v>
      </c>
      <c r="AG571">
        <v>0.875</v>
      </c>
      <c r="AH571">
        <v>32.113</v>
      </c>
      <c r="AI571">
        <v>4.43</v>
      </c>
      <c r="AJ571">
        <v>2.6760000000000002</v>
      </c>
      <c r="AK571">
        <v>375.25799999999998</v>
      </c>
      <c r="AL571">
        <v>4.6929999999999996</v>
      </c>
      <c r="AM571">
        <v>442.52</v>
      </c>
      <c r="AN571">
        <v>1309.953</v>
      </c>
      <c r="AO571">
        <v>273.75299999999999</v>
      </c>
      <c r="AP571">
        <v>16.673999999999999</v>
      </c>
      <c r="AQ571">
        <v>20.215</v>
      </c>
      <c r="AR571">
        <v>1.0429999999999999</v>
      </c>
      <c r="AS571">
        <v>143.67599999999999</v>
      </c>
      <c r="AT571">
        <v>3218.1460000000002</v>
      </c>
      <c r="AU571">
        <v>3241.61</v>
      </c>
      <c r="AV571">
        <v>36.15</v>
      </c>
      <c r="AW571">
        <v>38.023000000000003</v>
      </c>
      <c r="AX571">
        <v>25.89</v>
      </c>
      <c r="AY571">
        <v>1874.6130000000001</v>
      </c>
      <c r="AZ571">
        <v>939.78099999999995</v>
      </c>
      <c r="BA571">
        <v>2.867</v>
      </c>
      <c r="BB571" s="8">
        <v>2223</v>
      </c>
      <c r="BC571" s="4">
        <v>1</v>
      </c>
      <c r="BD571" s="11">
        <v>14013</v>
      </c>
      <c r="BE571" s="4">
        <v>73</v>
      </c>
      <c r="BF571" s="4" t="s">
        <v>143</v>
      </c>
      <c r="BG571" s="4" t="s">
        <v>121</v>
      </c>
      <c r="BH571" s="4" t="s">
        <v>117</v>
      </c>
      <c r="BI571" s="4" t="s">
        <v>147</v>
      </c>
      <c r="BJ571" s="4" t="s">
        <v>148</v>
      </c>
      <c r="BK571" s="10">
        <v>2000</v>
      </c>
      <c r="BL571" s="4">
        <v>2</v>
      </c>
      <c r="BM571" s="4" t="s">
        <v>148</v>
      </c>
      <c r="BN571" s="4" t="s">
        <v>147</v>
      </c>
      <c r="BO571" s="4" t="s">
        <v>147</v>
      </c>
      <c r="BP571" s="4" t="s">
        <v>147</v>
      </c>
      <c r="BQ571" s="4" t="s">
        <v>147</v>
      </c>
      <c r="BR571" s="4" t="s">
        <v>147</v>
      </c>
      <c r="BS571" s="4" t="s">
        <v>147</v>
      </c>
      <c r="BT571" s="4" t="s">
        <v>147</v>
      </c>
      <c r="BU571" s="4">
        <v>76.099999999999994</v>
      </c>
      <c r="BV571" s="4">
        <v>1.64</v>
      </c>
      <c r="BW571" s="10">
        <f t="shared" si="26"/>
        <v>28.294170136823322</v>
      </c>
      <c r="BX571" s="4">
        <v>31</v>
      </c>
      <c r="BY571" s="10">
        <f t="shared" si="27"/>
        <v>26.29</v>
      </c>
      <c r="BZ571" s="10">
        <f t="shared" si="28"/>
        <v>55.028988853503179</v>
      </c>
      <c r="CA571" s="4">
        <v>15</v>
      </c>
      <c r="CB571" s="4">
        <v>110</v>
      </c>
      <c r="CC571" s="4">
        <v>0</v>
      </c>
      <c r="CD571" s="4">
        <v>0</v>
      </c>
      <c r="CE571" s="4">
        <v>5</v>
      </c>
      <c r="CF571" s="4">
        <v>5</v>
      </c>
      <c r="CG571" s="4">
        <v>1</v>
      </c>
      <c r="CH571" s="4">
        <v>5</v>
      </c>
      <c r="CI571" s="4">
        <v>5</v>
      </c>
      <c r="CJ571" s="4">
        <v>3</v>
      </c>
      <c r="CK571" s="4">
        <v>3</v>
      </c>
      <c r="CL571" s="4">
        <v>3</v>
      </c>
      <c r="CM571" s="4">
        <v>3</v>
      </c>
      <c r="CN571" s="4">
        <v>3</v>
      </c>
      <c r="CO571" s="4">
        <v>3</v>
      </c>
      <c r="CP571" s="4">
        <v>3</v>
      </c>
      <c r="CQ571" s="4">
        <v>3</v>
      </c>
      <c r="CR571" s="4">
        <v>3</v>
      </c>
      <c r="CS571" s="4">
        <v>1</v>
      </c>
      <c r="CT571" s="4">
        <v>1</v>
      </c>
      <c r="CU571" s="4">
        <v>1</v>
      </c>
      <c r="CV571" s="4">
        <v>1</v>
      </c>
      <c r="CW571" s="4">
        <v>1</v>
      </c>
      <c r="CX571" s="4">
        <v>1</v>
      </c>
      <c r="CY571" s="4">
        <v>7</v>
      </c>
      <c r="CZ571" s="4">
        <v>7</v>
      </c>
      <c r="DA571" s="4">
        <v>7</v>
      </c>
      <c r="DB571" s="4">
        <v>7</v>
      </c>
      <c r="DC571" s="4">
        <v>7</v>
      </c>
      <c r="DD571" s="4">
        <v>7</v>
      </c>
      <c r="DE571" s="4">
        <v>6</v>
      </c>
      <c r="DF571" s="4">
        <v>7</v>
      </c>
      <c r="DG571" s="4">
        <v>6</v>
      </c>
      <c r="DH571" s="4">
        <v>7</v>
      </c>
      <c r="DI571" s="4">
        <v>7</v>
      </c>
      <c r="DJ571" s="4">
        <v>6</v>
      </c>
      <c r="DK571" s="4">
        <v>7</v>
      </c>
      <c r="DL571" s="4">
        <v>7</v>
      </c>
      <c r="DM571" s="4">
        <v>7</v>
      </c>
      <c r="DN571" s="14" t="s">
        <v>150</v>
      </c>
      <c r="DO571" s="4">
        <v>76.099999999999994</v>
      </c>
      <c r="DP571" s="4">
        <v>1.64</v>
      </c>
      <c r="DQ571" s="15" t="s">
        <v>154</v>
      </c>
      <c r="DR571" s="4" t="s">
        <v>156</v>
      </c>
    </row>
    <row r="572" spans="1:122" x14ac:dyDescent="0.25">
      <c r="A572" s="1">
        <v>223</v>
      </c>
      <c r="C572">
        <v>2231</v>
      </c>
      <c r="D572">
        <v>2231</v>
      </c>
      <c r="E572" s="1" t="s">
        <v>140</v>
      </c>
      <c r="F572">
        <v>6</v>
      </c>
      <c r="G572" s="1">
        <v>1</v>
      </c>
      <c r="H572">
        <v>1</v>
      </c>
      <c r="I572">
        <v>1</v>
      </c>
      <c r="J572">
        <v>116</v>
      </c>
      <c r="K572">
        <v>0</v>
      </c>
      <c r="L572">
        <v>0</v>
      </c>
      <c r="M572">
        <v>2010</v>
      </c>
      <c r="N572">
        <v>2010</v>
      </c>
      <c r="O572">
        <v>1209.9739999999999</v>
      </c>
      <c r="P572">
        <v>1260.2929999999999</v>
      </c>
      <c r="Q572">
        <v>43.832999999999998</v>
      </c>
      <c r="R572">
        <v>164.31399999999999</v>
      </c>
      <c r="S572">
        <v>57.518999999999998</v>
      </c>
      <c r="T572">
        <v>44.790999999999997</v>
      </c>
      <c r="U572">
        <v>12.73</v>
      </c>
      <c r="V572">
        <v>242.62200000000001</v>
      </c>
      <c r="W572">
        <v>12.581</v>
      </c>
      <c r="X572">
        <v>13.965999999999999</v>
      </c>
      <c r="Y572">
        <v>12.67</v>
      </c>
      <c r="Z572">
        <v>8.7430000000000003</v>
      </c>
      <c r="AA572">
        <v>11277.906000000001</v>
      </c>
      <c r="AB572">
        <v>4.726</v>
      </c>
      <c r="AC572">
        <v>3.2269999999999999</v>
      </c>
      <c r="AD572">
        <v>27.044</v>
      </c>
      <c r="AE572">
        <v>41.453000000000003</v>
      </c>
      <c r="AF572">
        <v>0.86599999999999999</v>
      </c>
      <c r="AG572">
        <v>1.43</v>
      </c>
      <c r="AH572">
        <v>13.473000000000001</v>
      </c>
      <c r="AI572">
        <v>4.2169999999999996</v>
      </c>
      <c r="AJ572">
        <v>1.7190000000000001</v>
      </c>
      <c r="AK572">
        <v>191.16</v>
      </c>
      <c r="AL572">
        <v>3.5369999999999999</v>
      </c>
      <c r="AM572">
        <v>592.73</v>
      </c>
      <c r="AN572">
        <v>935.92700000000002</v>
      </c>
      <c r="AO572">
        <v>166.28</v>
      </c>
      <c r="AP572">
        <v>6.4889999999999999</v>
      </c>
      <c r="AQ572">
        <v>8.4730000000000008</v>
      </c>
      <c r="AR572">
        <v>0.54200000000000004</v>
      </c>
      <c r="AS572">
        <v>77.198999999999998</v>
      </c>
      <c r="AT572">
        <v>1945.7829999999999</v>
      </c>
      <c r="AU572">
        <v>2090.9380000000001</v>
      </c>
      <c r="AV572">
        <v>31.026</v>
      </c>
      <c r="AW572">
        <v>50.206000000000003</v>
      </c>
      <c r="AX572">
        <v>18.887</v>
      </c>
      <c r="AY572">
        <v>1327.194</v>
      </c>
      <c r="AZ572">
        <v>813.04399999999998</v>
      </c>
      <c r="BA572">
        <v>1.196</v>
      </c>
      <c r="BB572" s="8">
        <v>2231</v>
      </c>
      <c r="BC572" s="4">
        <v>0</v>
      </c>
      <c r="BD572" s="11">
        <v>14245</v>
      </c>
      <c r="BE572" s="4">
        <v>71</v>
      </c>
      <c r="BF572" s="4" t="s">
        <v>143</v>
      </c>
      <c r="BG572" s="4" t="s">
        <v>121</v>
      </c>
      <c r="BH572" s="4" t="s">
        <v>117</v>
      </c>
      <c r="BI572" s="4" t="s">
        <v>147</v>
      </c>
      <c r="BJ572" s="4" t="s">
        <v>147</v>
      </c>
      <c r="BK572" s="10">
        <v>2000</v>
      </c>
      <c r="BL572" s="4">
        <v>2</v>
      </c>
      <c r="BM572" s="4" t="s">
        <v>148</v>
      </c>
      <c r="BN572" s="4" t="s">
        <v>147</v>
      </c>
      <c r="BO572" s="4" t="s">
        <v>147</v>
      </c>
      <c r="BP572" s="4" t="s">
        <v>147</v>
      </c>
      <c r="BQ572" s="4" t="s">
        <v>147</v>
      </c>
      <c r="BR572" s="4" t="s">
        <v>147</v>
      </c>
      <c r="BS572" s="4" t="s">
        <v>147</v>
      </c>
      <c r="BT572" s="4" t="s">
        <v>147</v>
      </c>
      <c r="BU572" s="4">
        <v>71.099999999999994</v>
      </c>
      <c r="BV572" s="4">
        <v>1.61</v>
      </c>
      <c r="BW572" s="10">
        <f t="shared" si="26"/>
        <v>27.429497318776278</v>
      </c>
      <c r="BX572" s="4">
        <v>31</v>
      </c>
      <c r="BY572" s="10">
        <f t="shared" si="27"/>
        <v>25.347999999999999</v>
      </c>
      <c r="BZ572" s="10">
        <f t="shared" si="28"/>
        <v>51.15613885350318</v>
      </c>
      <c r="CA572" s="4">
        <v>18</v>
      </c>
      <c r="CB572" s="4">
        <v>99</v>
      </c>
      <c r="CC572" s="4">
        <v>0</v>
      </c>
      <c r="CD572" s="4">
        <v>0</v>
      </c>
      <c r="CE572" s="4">
        <v>2</v>
      </c>
      <c r="CF572" s="4">
        <v>1</v>
      </c>
      <c r="CG572" s="4">
        <v>5</v>
      </c>
      <c r="CH572" s="4">
        <v>1</v>
      </c>
      <c r="CI572" s="4">
        <v>5</v>
      </c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>
        <v>6</v>
      </c>
      <c r="CZ572" s="4">
        <v>7</v>
      </c>
      <c r="DA572" s="4">
        <v>7</v>
      </c>
      <c r="DB572" s="4">
        <v>7</v>
      </c>
      <c r="DC572" s="4">
        <v>7</v>
      </c>
      <c r="DD572" s="4">
        <v>7</v>
      </c>
      <c r="DE572" s="4">
        <v>7</v>
      </c>
      <c r="DF572" s="4">
        <v>7</v>
      </c>
      <c r="DG572" s="4">
        <v>4</v>
      </c>
      <c r="DH572" s="4">
        <v>6</v>
      </c>
      <c r="DI572" s="4">
        <v>7</v>
      </c>
      <c r="DJ572" s="4">
        <v>6</v>
      </c>
      <c r="DK572" s="4">
        <v>6</v>
      </c>
      <c r="DL572" s="4">
        <v>7</v>
      </c>
      <c r="DM572" s="4">
        <v>7</v>
      </c>
      <c r="DN572" s="14" t="s">
        <v>150</v>
      </c>
      <c r="DO572" s="4">
        <v>71.099999999999994</v>
      </c>
      <c r="DP572" s="4">
        <v>1.61</v>
      </c>
      <c r="DQ572" s="15" t="s">
        <v>155</v>
      </c>
      <c r="DR572" s="4" t="s">
        <v>156</v>
      </c>
    </row>
    <row r="573" spans="1:122" x14ac:dyDescent="0.25">
      <c r="A573" s="1">
        <v>223</v>
      </c>
      <c r="C573">
        <v>2232</v>
      </c>
      <c r="D573">
        <v>2232</v>
      </c>
      <c r="E573" s="1" t="s">
        <v>140</v>
      </c>
      <c r="F573">
        <v>1</v>
      </c>
      <c r="G573" s="1">
        <v>2</v>
      </c>
      <c r="H573">
        <v>1</v>
      </c>
      <c r="I573">
        <v>1</v>
      </c>
      <c r="J573">
        <v>116</v>
      </c>
      <c r="K573">
        <v>0</v>
      </c>
      <c r="L573">
        <v>0</v>
      </c>
      <c r="M573">
        <v>2010</v>
      </c>
      <c r="N573">
        <v>2010</v>
      </c>
      <c r="O573">
        <v>1117.921</v>
      </c>
      <c r="P573">
        <v>1271.4290000000001</v>
      </c>
      <c r="Q573">
        <v>27.75</v>
      </c>
      <c r="R573">
        <v>198.86699999999999</v>
      </c>
      <c r="S573">
        <v>61.625</v>
      </c>
      <c r="T573">
        <v>43.48</v>
      </c>
      <c r="U573">
        <v>18.145</v>
      </c>
      <c r="V573">
        <v>186.79400000000001</v>
      </c>
      <c r="W573">
        <v>8.9329999999999998</v>
      </c>
      <c r="X573">
        <v>9.7430000000000003</v>
      </c>
      <c r="Y573">
        <v>5.6619999999999999</v>
      </c>
      <c r="Z573">
        <v>12.378</v>
      </c>
      <c r="AA573">
        <v>1048.164</v>
      </c>
      <c r="AB573">
        <v>5.4169999999999998</v>
      </c>
      <c r="AC573">
        <v>2.3420000000000001</v>
      </c>
      <c r="AD573">
        <v>18.114999999999998</v>
      </c>
      <c r="AE573">
        <v>23.792999999999999</v>
      </c>
      <c r="AF573">
        <v>0.88600000000000001</v>
      </c>
      <c r="AG573">
        <v>1.458</v>
      </c>
      <c r="AH573">
        <v>14.005000000000001</v>
      </c>
      <c r="AI573">
        <v>4.0220000000000002</v>
      </c>
      <c r="AJ573">
        <v>1.845</v>
      </c>
      <c r="AK573">
        <v>249.96100000000001</v>
      </c>
      <c r="AL573">
        <v>3.5649999999999999</v>
      </c>
      <c r="AM573">
        <v>592.13400000000001</v>
      </c>
      <c r="AN573">
        <v>872.91</v>
      </c>
      <c r="AO573">
        <v>201.065</v>
      </c>
      <c r="AP573">
        <v>8.43</v>
      </c>
      <c r="AQ573">
        <v>9.1039999999999992</v>
      </c>
      <c r="AR573">
        <v>0.64</v>
      </c>
      <c r="AS573">
        <v>79.69</v>
      </c>
      <c r="AT573">
        <v>1585.098</v>
      </c>
      <c r="AU573">
        <v>2355.33</v>
      </c>
      <c r="AV573">
        <v>19.512</v>
      </c>
      <c r="AW573">
        <v>60.537999999999997</v>
      </c>
      <c r="AX573">
        <v>19.919</v>
      </c>
      <c r="AY573">
        <v>278.65499999999997</v>
      </c>
      <c r="AZ573">
        <v>269.85700000000003</v>
      </c>
      <c r="BA573">
        <v>1.847</v>
      </c>
      <c r="BB573" s="8">
        <v>2232</v>
      </c>
      <c r="BC573" s="4">
        <v>0</v>
      </c>
      <c r="BD573" s="11">
        <v>14245</v>
      </c>
      <c r="BE573" s="4">
        <v>71</v>
      </c>
      <c r="BF573" s="4" t="s">
        <v>143</v>
      </c>
      <c r="BG573" s="4" t="s">
        <v>121</v>
      </c>
      <c r="BH573" s="4" t="s">
        <v>117</v>
      </c>
      <c r="BI573" s="4" t="s">
        <v>147</v>
      </c>
      <c r="BJ573" s="4" t="s">
        <v>147</v>
      </c>
      <c r="BK573" s="10">
        <v>2000</v>
      </c>
      <c r="BL573" s="4">
        <v>2</v>
      </c>
      <c r="BM573" s="4" t="s">
        <v>148</v>
      </c>
      <c r="BN573" s="4" t="s">
        <v>147</v>
      </c>
      <c r="BO573" s="4" t="s">
        <v>147</v>
      </c>
      <c r="BP573" s="4" t="s">
        <v>147</v>
      </c>
      <c r="BQ573" s="4" t="s">
        <v>147</v>
      </c>
      <c r="BR573" s="4" t="s">
        <v>147</v>
      </c>
      <c r="BS573" s="4" t="s">
        <v>147</v>
      </c>
      <c r="BT573" s="4" t="s">
        <v>147</v>
      </c>
      <c r="BU573" s="4">
        <v>71.099999999999994</v>
      </c>
      <c r="BV573" s="4">
        <v>1.61</v>
      </c>
      <c r="BW573" s="10">
        <f t="shared" si="26"/>
        <v>27.429497318776278</v>
      </c>
      <c r="BX573" s="4">
        <v>31</v>
      </c>
      <c r="BY573" s="10">
        <f t="shared" si="27"/>
        <v>25.347999999999999</v>
      </c>
      <c r="BZ573" s="10">
        <f t="shared" si="28"/>
        <v>51.15613885350318</v>
      </c>
      <c r="CA573" s="4">
        <v>18</v>
      </c>
      <c r="CB573" s="4">
        <v>99</v>
      </c>
      <c r="CC573" s="4">
        <v>0</v>
      </c>
      <c r="CD573" s="4">
        <v>0</v>
      </c>
      <c r="CE573" s="4">
        <v>2</v>
      </c>
      <c r="CF573" s="4">
        <v>1</v>
      </c>
      <c r="CG573" s="4">
        <v>5</v>
      </c>
      <c r="CH573" s="4">
        <v>1</v>
      </c>
      <c r="CI573" s="4">
        <v>5</v>
      </c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>
        <v>6</v>
      </c>
      <c r="CZ573" s="4">
        <v>7</v>
      </c>
      <c r="DA573" s="4">
        <v>7</v>
      </c>
      <c r="DB573" s="4">
        <v>7</v>
      </c>
      <c r="DC573" s="4">
        <v>7</v>
      </c>
      <c r="DD573" s="4">
        <v>7</v>
      </c>
      <c r="DE573" s="4">
        <v>7</v>
      </c>
      <c r="DF573" s="4">
        <v>7</v>
      </c>
      <c r="DG573" s="4">
        <v>4</v>
      </c>
      <c r="DH573" s="4">
        <v>6</v>
      </c>
      <c r="DI573" s="4">
        <v>7</v>
      </c>
      <c r="DJ573" s="4">
        <v>6</v>
      </c>
      <c r="DK573" s="4">
        <v>6</v>
      </c>
      <c r="DL573" s="4">
        <v>7</v>
      </c>
      <c r="DM573" s="4">
        <v>7</v>
      </c>
      <c r="DN573" s="14" t="s">
        <v>150</v>
      </c>
      <c r="DO573" s="4">
        <v>71.099999999999994</v>
      </c>
      <c r="DP573" s="4">
        <v>1.61</v>
      </c>
      <c r="DQ573" s="15" t="s">
        <v>155</v>
      </c>
      <c r="DR573" s="4" t="s">
        <v>156</v>
      </c>
    </row>
    <row r="574" spans="1:122" x14ac:dyDescent="0.25">
      <c r="A574" s="1">
        <v>223</v>
      </c>
      <c r="C574">
        <v>2233</v>
      </c>
      <c r="D574">
        <v>2233</v>
      </c>
      <c r="E574" s="1" t="s">
        <v>140</v>
      </c>
      <c r="F574">
        <v>5</v>
      </c>
      <c r="G574" s="1">
        <v>3</v>
      </c>
      <c r="H574">
        <v>1</v>
      </c>
      <c r="I574">
        <v>1</v>
      </c>
      <c r="J574">
        <v>116</v>
      </c>
      <c r="K574">
        <v>0</v>
      </c>
      <c r="L574">
        <v>0</v>
      </c>
      <c r="M574">
        <v>2010</v>
      </c>
      <c r="N574">
        <v>2010</v>
      </c>
      <c r="O574">
        <v>1807.105</v>
      </c>
      <c r="P574">
        <v>1559.1020000000001</v>
      </c>
      <c r="Q574">
        <v>43.621000000000002</v>
      </c>
      <c r="R574">
        <v>238.631</v>
      </c>
      <c r="S574">
        <v>63.704999999999998</v>
      </c>
      <c r="T574">
        <v>36.027999999999999</v>
      </c>
      <c r="U574">
        <v>27.677</v>
      </c>
      <c r="V574">
        <v>112.06699999999999</v>
      </c>
      <c r="W574">
        <v>12.468999999999999</v>
      </c>
      <c r="X574">
        <v>14.131</v>
      </c>
      <c r="Y574">
        <v>11.752000000000001</v>
      </c>
      <c r="Z574">
        <v>31.547999999999998</v>
      </c>
      <c r="AA574">
        <v>49085.182000000001</v>
      </c>
      <c r="AB574">
        <v>2.0680000000000001</v>
      </c>
      <c r="AC574">
        <v>7.0350000000000001</v>
      </c>
      <c r="AD574">
        <v>214.36699999999999</v>
      </c>
      <c r="AE574">
        <v>106.474</v>
      </c>
      <c r="AF574">
        <v>1.516</v>
      </c>
      <c r="AG574">
        <v>1.2589999999999999</v>
      </c>
      <c r="AH574">
        <v>20.361000000000001</v>
      </c>
      <c r="AI574">
        <v>5.19</v>
      </c>
      <c r="AJ574">
        <v>2.99</v>
      </c>
      <c r="AK574">
        <v>352.35</v>
      </c>
      <c r="AL574">
        <v>2.097</v>
      </c>
      <c r="AM574">
        <v>447.77199999999999</v>
      </c>
      <c r="AN574">
        <v>948.78800000000001</v>
      </c>
      <c r="AO574">
        <v>295.30200000000002</v>
      </c>
      <c r="AP574">
        <v>11.146000000000001</v>
      </c>
      <c r="AQ574">
        <v>10.336</v>
      </c>
      <c r="AR574">
        <v>1.595</v>
      </c>
      <c r="AS574">
        <v>89.998000000000005</v>
      </c>
      <c r="AT574">
        <v>4574.8689999999997</v>
      </c>
      <c r="AU574">
        <v>4092.7660000000001</v>
      </c>
      <c r="AV574">
        <v>24.882000000000001</v>
      </c>
      <c r="AW574">
        <v>59.411000000000001</v>
      </c>
      <c r="AX574">
        <v>15.692</v>
      </c>
      <c r="AY574">
        <v>4953.2049999999999</v>
      </c>
      <c r="AZ574">
        <v>2510.1109999999999</v>
      </c>
      <c r="BA574">
        <v>3.2149999999999999</v>
      </c>
      <c r="BB574" s="8">
        <v>2233</v>
      </c>
      <c r="BC574" s="4">
        <v>0</v>
      </c>
      <c r="BD574" s="11">
        <v>14245</v>
      </c>
      <c r="BE574" s="4">
        <v>71</v>
      </c>
      <c r="BF574" s="4" t="s">
        <v>143</v>
      </c>
      <c r="BG574" s="4" t="s">
        <v>121</v>
      </c>
      <c r="BH574" s="4" t="s">
        <v>117</v>
      </c>
      <c r="BI574" s="4" t="s">
        <v>147</v>
      </c>
      <c r="BJ574" s="4" t="s">
        <v>147</v>
      </c>
      <c r="BK574" s="10">
        <v>2000</v>
      </c>
      <c r="BL574" s="4">
        <v>2</v>
      </c>
      <c r="BM574" s="4" t="s">
        <v>148</v>
      </c>
      <c r="BN574" s="4" t="s">
        <v>147</v>
      </c>
      <c r="BO574" s="4" t="s">
        <v>147</v>
      </c>
      <c r="BP574" s="4" t="s">
        <v>147</v>
      </c>
      <c r="BQ574" s="4" t="s">
        <v>147</v>
      </c>
      <c r="BR574" s="4" t="s">
        <v>147</v>
      </c>
      <c r="BS574" s="4" t="s">
        <v>147</v>
      </c>
      <c r="BT574" s="4" t="s">
        <v>147</v>
      </c>
      <c r="BU574" s="4">
        <v>71.099999999999994</v>
      </c>
      <c r="BV574" s="4">
        <v>1.61</v>
      </c>
      <c r="BW574" s="10">
        <f t="shared" si="26"/>
        <v>27.429497318776278</v>
      </c>
      <c r="BX574" s="4">
        <v>31</v>
      </c>
      <c r="BY574" s="10">
        <f t="shared" si="27"/>
        <v>25.347999999999999</v>
      </c>
      <c r="BZ574" s="10">
        <f t="shared" si="28"/>
        <v>51.15613885350318</v>
      </c>
      <c r="CA574" s="4">
        <v>18</v>
      </c>
      <c r="CB574" s="4">
        <v>99</v>
      </c>
      <c r="CC574" s="4">
        <v>0</v>
      </c>
      <c r="CD574" s="4">
        <v>0</v>
      </c>
      <c r="CE574" s="4">
        <v>2</v>
      </c>
      <c r="CF574" s="4">
        <v>1</v>
      </c>
      <c r="CG574" s="4">
        <v>5</v>
      </c>
      <c r="CH574" s="4">
        <v>1</v>
      </c>
      <c r="CI574" s="4">
        <v>5</v>
      </c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>
        <v>6</v>
      </c>
      <c r="CZ574" s="4">
        <v>7</v>
      </c>
      <c r="DA574" s="4">
        <v>7</v>
      </c>
      <c r="DB574" s="4">
        <v>7</v>
      </c>
      <c r="DC574" s="4">
        <v>7</v>
      </c>
      <c r="DD574" s="4">
        <v>7</v>
      </c>
      <c r="DE574" s="4">
        <v>7</v>
      </c>
      <c r="DF574" s="4">
        <v>7</v>
      </c>
      <c r="DG574" s="4">
        <v>4</v>
      </c>
      <c r="DH574" s="4">
        <v>6</v>
      </c>
      <c r="DI574" s="4">
        <v>7</v>
      </c>
      <c r="DJ574" s="4">
        <v>6</v>
      </c>
      <c r="DK574" s="4">
        <v>6</v>
      </c>
      <c r="DL574" s="4">
        <v>7</v>
      </c>
      <c r="DM574" s="4">
        <v>7</v>
      </c>
      <c r="DN574" s="14" t="s">
        <v>150</v>
      </c>
      <c r="DO574" s="4">
        <v>71.099999999999994</v>
      </c>
      <c r="DP574" s="4">
        <v>1.61</v>
      </c>
      <c r="DQ574" s="15" t="s">
        <v>155</v>
      </c>
      <c r="DR574" s="4" t="s">
        <v>156</v>
      </c>
    </row>
    <row r="575" spans="1:122" x14ac:dyDescent="0.25">
      <c r="A575" s="3">
        <v>224</v>
      </c>
      <c r="C575">
        <v>2241</v>
      </c>
      <c r="D575">
        <v>2241</v>
      </c>
      <c r="E575" s="1" t="s">
        <v>141</v>
      </c>
      <c r="F575">
        <v>5</v>
      </c>
      <c r="G575" s="3">
        <v>1</v>
      </c>
      <c r="H575">
        <v>1</v>
      </c>
      <c r="I575">
        <v>1</v>
      </c>
      <c r="J575">
        <v>109</v>
      </c>
      <c r="K575">
        <v>0</v>
      </c>
      <c r="L575">
        <v>0</v>
      </c>
      <c r="M575">
        <v>2010</v>
      </c>
      <c r="N575">
        <v>2010</v>
      </c>
      <c r="O575">
        <v>1136.0989999999999</v>
      </c>
      <c r="P575">
        <v>1900.0119999999999</v>
      </c>
      <c r="Q575">
        <v>98.504999999999995</v>
      </c>
      <c r="R575">
        <v>117.64700000000001</v>
      </c>
      <c r="S575">
        <v>131.845</v>
      </c>
      <c r="T575">
        <v>112.108</v>
      </c>
      <c r="U575">
        <v>19.739000000000001</v>
      </c>
      <c r="V575">
        <v>380.90100000000001</v>
      </c>
      <c r="W575">
        <v>29.901</v>
      </c>
      <c r="X575">
        <v>37.744999999999997</v>
      </c>
      <c r="Y575">
        <v>20.442</v>
      </c>
      <c r="Z575">
        <v>12.242000000000001</v>
      </c>
      <c r="AA575">
        <v>10989.996999999999</v>
      </c>
      <c r="AB575">
        <v>5.1669999999999998</v>
      </c>
      <c r="AC575">
        <v>7.4</v>
      </c>
      <c r="AD575">
        <v>157.27000000000001</v>
      </c>
      <c r="AE575">
        <v>64.715000000000003</v>
      </c>
      <c r="AF575">
        <v>2.3519999999999999</v>
      </c>
      <c r="AG575">
        <v>1.5720000000000001</v>
      </c>
      <c r="AH575">
        <v>29.417999999999999</v>
      </c>
      <c r="AI575">
        <v>4.5780000000000003</v>
      </c>
      <c r="AJ575">
        <v>2.5790000000000002</v>
      </c>
      <c r="AK575">
        <v>310.67200000000003</v>
      </c>
      <c r="AL575">
        <v>4.1029999999999998</v>
      </c>
      <c r="AM575">
        <v>323.57499999999999</v>
      </c>
      <c r="AN575">
        <v>1253.5509999999999</v>
      </c>
      <c r="AO575">
        <v>214.48699999999999</v>
      </c>
      <c r="AP575">
        <v>11.922000000000001</v>
      </c>
      <c r="AQ575">
        <v>17.152000000000001</v>
      </c>
      <c r="AR575">
        <v>0.71299999999999997</v>
      </c>
      <c r="AS575">
        <v>180.09800000000001</v>
      </c>
      <c r="AT575">
        <v>3578.8139999999999</v>
      </c>
      <c r="AU575">
        <v>2728.701</v>
      </c>
      <c r="AV575">
        <v>46.427</v>
      </c>
      <c r="AW575">
        <v>24.759</v>
      </c>
      <c r="AX575">
        <v>28.815000000000001</v>
      </c>
      <c r="AY575">
        <v>1209.1679999999999</v>
      </c>
      <c r="AZ575">
        <v>687.01099999999997</v>
      </c>
      <c r="BA575">
        <v>1.742</v>
      </c>
      <c r="BB575" s="8">
        <v>2241</v>
      </c>
      <c r="BC575" s="4">
        <v>1</v>
      </c>
      <c r="BD575" s="11">
        <v>16846</v>
      </c>
      <c r="BE575" s="4">
        <v>65</v>
      </c>
      <c r="BF575" s="4" t="s">
        <v>143</v>
      </c>
      <c r="BG575" s="4" t="s">
        <v>118</v>
      </c>
      <c r="BH575" s="4" t="s">
        <v>118</v>
      </c>
      <c r="BI575" s="4" t="s">
        <v>147</v>
      </c>
      <c r="BJ575" s="4" t="s">
        <v>148</v>
      </c>
      <c r="BK575" s="10">
        <v>4000</v>
      </c>
      <c r="BL575" s="4">
        <v>8</v>
      </c>
      <c r="BM575" s="4" t="s">
        <v>148</v>
      </c>
      <c r="BN575" s="4" t="s">
        <v>148</v>
      </c>
      <c r="BO575" s="4" t="s">
        <v>147</v>
      </c>
      <c r="BP575" s="4" t="s">
        <v>147</v>
      </c>
      <c r="BQ575" s="4" t="s">
        <v>147</v>
      </c>
      <c r="BR575" s="4" t="s">
        <v>147</v>
      </c>
      <c r="BS575" s="4" t="s">
        <v>147</v>
      </c>
      <c r="BT575" s="4" t="s">
        <v>147</v>
      </c>
      <c r="BU575" s="4">
        <v>84.6</v>
      </c>
      <c r="BV575" s="4">
        <v>1.65</v>
      </c>
      <c r="BW575" s="10">
        <f t="shared" si="26"/>
        <v>31.074380165289259</v>
      </c>
      <c r="BX575" s="4">
        <v>34</v>
      </c>
      <c r="BY575" s="10">
        <f t="shared" si="27"/>
        <v>29.29</v>
      </c>
      <c r="BZ575" s="10">
        <f t="shared" si="28"/>
        <v>68.304466560509553</v>
      </c>
      <c r="CA575" s="4">
        <v>15</v>
      </c>
      <c r="CB575" s="4">
        <v>107</v>
      </c>
      <c r="CC575" s="4">
        <v>0</v>
      </c>
      <c r="CD575" s="4">
        <v>1</v>
      </c>
      <c r="CE575" s="4">
        <v>5</v>
      </c>
      <c r="CF575" s="4">
        <v>5</v>
      </c>
      <c r="CG575" s="4">
        <v>1</v>
      </c>
      <c r="CH575" s="4">
        <v>5</v>
      </c>
      <c r="CI575" s="4">
        <v>5</v>
      </c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>
        <v>7</v>
      </c>
      <c r="CZ575" s="4">
        <v>6</v>
      </c>
      <c r="DA575" s="4">
        <v>7</v>
      </c>
      <c r="DB575" s="4">
        <v>7</v>
      </c>
      <c r="DC575" s="4">
        <v>7</v>
      </c>
      <c r="DD575" s="4">
        <v>4</v>
      </c>
      <c r="DE575" s="4">
        <v>4</v>
      </c>
      <c r="DF575" s="4">
        <v>4</v>
      </c>
      <c r="DG575" s="4">
        <v>4</v>
      </c>
      <c r="DH575" s="4">
        <v>7</v>
      </c>
      <c r="DI575" s="4">
        <v>7</v>
      </c>
      <c r="DJ575" s="4">
        <v>4</v>
      </c>
      <c r="DK575" s="4">
        <v>4</v>
      </c>
      <c r="DL575" s="4">
        <v>7</v>
      </c>
      <c r="DM575" s="4">
        <v>5</v>
      </c>
      <c r="DN575" s="14" t="s">
        <v>150</v>
      </c>
      <c r="DO575" s="4">
        <v>84.6</v>
      </c>
      <c r="DP575" s="4">
        <v>1.65</v>
      </c>
      <c r="DQ575" s="15" t="s">
        <v>154</v>
      </c>
      <c r="DR575" s="4" t="s">
        <v>156</v>
      </c>
    </row>
    <row r="576" spans="1:122" x14ac:dyDescent="0.25">
      <c r="A576" s="3">
        <v>224</v>
      </c>
      <c r="C576">
        <v>2242</v>
      </c>
      <c r="D576">
        <v>2242</v>
      </c>
      <c r="E576" s="1" t="s">
        <v>141</v>
      </c>
      <c r="F576">
        <v>0</v>
      </c>
      <c r="G576" s="3">
        <v>2</v>
      </c>
      <c r="H576">
        <v>1</v>
      </c>
      <c r="I576">
        <v>1</v>
      </c>
      <c r="J576">
        <v>109</v>
      </c>
      <c r="K576">
        <v>0</v>
      </c>
      <c r="L576">
        <v>0</v>
      </c>
      <c r="M576">
        <v>2010</v>
      </c>
      <c r="N576">
        <v>2010</v>
      </c>
      <c r="O576">
        <v>777.09900000000005</v>
      </c>
      <c r="P576">
        <v>1213.1769999999999</v>
      </c>
      <c r="Q576">
        <v>44.000999999999998</v>
      </c>
      <c r="R576">
        <v>136.1</v>
      </c>
      <c r="S576">
        <v>67.753</v>
      </c>
      <c r="T576">
        <v>44.207000000000001</v>
      </c>
      <c r="U576">
        <v>23.545999999999999</v>
      </c>
      <c r="V576">
        <v>165.541</v>
      </c>
      <c r="W576">
        <v>24.530999999999999</v>
      </c>
      <c r="X576">
        <v>12.766</v>
      </c>
      <c r="Y576">
        <v>3.1960000000000002</v>
      </c>
      <c r="Z576">
        <v>7.5019999999999998</v>
      </c>
      <c r="AA576">
        <v>1539.7170000000001</v>
      </c>
      <c r="AB576">
        <v>2.585</v>
      </c>
      <c r="AC576">
        <v>2.3679999999999999</v>
      </c>
      <c r="AD576">
        <v>6.6890000000000001</v>
      </c>
      <c r="AE576">
        <v>6.78</v>
      </c>
      <c r="AF576">
        <v>1.718</v>
      </c>
      <c r="AG576">
        <v>1.2969999999999999</v>
      </c>
      <c r="AH576">
        <v>12.785</v>
      </c>
      <c r="AI576">
        <v>1.905</v>
      </c>
      <c r="AJ576">
        <v>0.74299999999999999</v>
      </c>
      <c r="AK576">
        <v>309.27199999999999</v>
      </c>
      <c r="AL576">
        <v>1.853</v>
      </c>
      <c r="AM576">
        <v>776.52300000000002</v>
      </c>
      <c r="AN576">
        <v>926.15099999999995</v>
      </c>
      <c r="AO576">
        <v>122.48399999999999</v>
      </c>
      <c r="AP576">
        <v>8.5350000000000001</v>
      </c>
      <c r="AQ576">
        <v>7.5270000000000001</v>
      </c>
      <c r="AR576">
        <v>0.56000000000000005</v>
      </c>
      <c r="AS576">
        <v>112.123</v>
      </c>
      <c r="AT576">
        <v>2818.556</v>
      </c>
      <c r="AU576">
        <v>1037.7570000000001</v>
      </c>
      <c r="AV576">
        <v>32</v>
      </c>
      <c r="AW576">
        <v>44.98</v>
      </c>
      <c r="AX576">
        <v>23.010999999999999</v>
      </c>
      <c r="AY576">
        <v>352.61500000000001</v>
      </c>
      <c r="AZ576">
        <v>325.22500000000002</v>
      </c>
      <c r="BA576">
        <v>1.294</v>
      </c>
      <c r="BB576" s="8">
        <v>2242</v>
      </c>
      <c r="BC576" s="4">
        <v>1</v>
      </c>
      <c r="BD576" s="11">
        <v>16846</v>
      </c>
      <c r="BE576" s="4">
        <v>65</v>
      </c>
      <c r="BF576" s="4" t="s">
        <v>143</v>
      </c>
      <c r="BG576" s="4" t="s">
        <v>118</v>
      </c>
      <c r="BH576" s="4" t="s">
        <v>118</v>
      </c>
      <c r="BI576" s="4" t="s">
        <v>147</v>
      </c>
      <c r="BJ576" s="4" t="s">
        <v>148</v>
      </c>
      <c r="BK576" s="10">
        <v>4000</v>
      </c>
      <c r="BL576" s="4">
        <v>8</v>
      </c>
      <c r="BM576" s="4" t="s">
        <v>148</v>
      </c>
      <c r="BN576" s="4" t="s">
        <v>148</v>
      </c>
      <c r="BO576" s="4" t="s">
        <v>147</v>
      </c>
      <c r="BP576" s="4" t="s">
        <v>147</v>
      </c>
      <c r="BQ576" s="4" t="s">
        <v>147</v>
      </c>
      <c r="BR576" s="4" t="s">
        <v>147</v>
      </c>
      <c r="BS576" s="4" t="s">
        <v>147</v>
      </c>
      <c r="BT576" s="4" t="s">
        <v>147</v>
      </c>
      <c r="BU576" s="4">
        <v>84.6</v>
      </c>
      <c r="BV576" s="4">
        <v>1.65</v>
      </c>
      <c r="BW576" s="10">
        <f t="shared" si="26"/>
        <v>31.074380165289259</v>
      </c>
      <c r="BX576" s="4">
        <v>34</v>
      </c>
      <c r="BY576" s="10">
        <f t="shared" si="27"/>
        <v>29.29</v>
      </c>
      <c r="BZ576" s="10">
        <f t="shared" si="28"/>
        <v>68.304466560509553</v>
      </c>
      <c r="CA576" s="4">
        <v>15</v>
      </c>
      <c r="CB576" s="4">
        <v>107</v>
      </c>
      <c r="CC576" s="4">
        <v>0</v>
      </c>
      <c r="CD576" s="4">
        <v>1</v>
      </c>
      <c r="CE576" s="4">
        <v>5</v>
      </c>
      <c r="CF576" s="4">
        <v>5</v>
      </c>
      <c r="CG576" s="4">
        <v>1</v>
      </c>
      <c r="CH576" s="4">
        <v>5</v>
      </c>
      <c r="CI576" s="4">
        <v>5</v>
      </c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>
        <v>7</v>
      </c>
      <c r="CZ576" s="4">
        <v>6</v>
      </c>
      <c r="DA576" s="4">
        <v>7</v>
      </c>
      <c r="DB576" s="4">
        <v>7</v>
      </c>
      <c r="DC576" s="4">
        <v>7</v>
      </c>
      <c r="DD576" s="4">
        <v>4</v>
      </c>
      <c r="DE576" s="4">
        <v>4</v>
      </c>
      <c r="DF576" s="4">
        <v>4</v>
      </c>
      <c r="DG576" s="4">
        <v>4</v>
      </c>
      <c r="DH576" s="4">
        <v>7</v>
      </c>
      <c r="DI576" s="4">
        <v>7</v>
      </c>
      <c r="DJ576" s="4">
        <v>4</v>
      </c>
      <c r="DK576" s="4">
        <v>4</v>
      </c>
      <c r="DL576" s="4">
        <v>7</v>
      </c>
      <c r="DM576" s="4">
        <v>5</v>
      </c>
      <c r="DN576" s="14" t="s">
        <v>150</v>
      </c>
      <c r="DO576" s="4">
        <v>84.6</v>
      </c>
      <c r="DP576" s="4">
        <v>1.65</v>
      </c>
      <c r="DQ576" s="15" t="s">
        <v>154</v>
      </c>
      <c r="DR576" s="4" t="s">
        <v>156</v>
      </c>
    </row>
    <row r="577" spans="1:122" x14ac:dyDescent="0.25">
      <c r="A577" s="3">
        <v>224</v>
      </c>
      <c r="C577">
        <v>2243</v>
      </c>
      <c r="D577">
        <v>2243</v>
      </c>
      <c r="E577" s="1" t="s">
        <v>141</v>
      </c>
      <c r="F577">
        <v>4</v>
      </c>
      <c r="G577" s="3">
        <v>3</v>
      </c>
      <c r="H577">
        <v>1</v>
      </c>
      <c r="I577">
        <v>1</v>
      </c>
      <c r="J577">
        <v>109</v>
      </c>
      <c r="K577">
        <v>0</v>
      </c>
      <c r="L577">
        <v>0</v>
      </c>
      <c r="M577">
        <v>2010</v>
      </c>
      <c r="N577">
        <v>2010</v>
      </c>
      <c r="O577">
        <v>1171.1489999999999</v>
      </c>
      <c r="P577">
        <v>1200.4829999999999</v>
      </c>
      <c r="Q577">
        <v>53.183</v>
      </c>
      <c r="R577">
        <v>126.789</v>
      </c>
      <c r="S577">
        <v>54.18</v>
      </c>
      <c r="T577">
        <v>31.463999999999999</v>
      </c>
      <c r="U577">
        <v>22.716000000000001</v>
      </c>
      <c r="V577">
        <v>354.24900000000002</v>
      </c>
      <c r="W577">
        <v>27.006</v>
      </c>
      <c r="X577">
        <v>14.263</v>
      </c>
      <c r="Y577">
        <v>6.9409999999999998</v>
      </c>
      <c r="Z577">
        <v>10.826000000000001</v>
      </c>
      <c r="AA577">
        <v>8936.2250000000004</v>
      </c>
      <c r="AB577">
        <v>2.5529999999999999</v>
      </c>
      <c r="AC577">
        <v>3.84</v>
      </c>
      <c r="AD577">
        <v>146.64400000000001</v>
      </c>
      <c r="AE577">
        <v>22.696000000000002</v>
      </c>
      <c r="AF577">
        <v>1.048</v>
      </c>
      <c r="AG577">
        <v>1.1910000000000001</v>
      </c>
      <c r="AH577">
        <v>12.853999999999999</v>
      </c>
      <c r="AI577">
        <v>3.2890000000000001</v>
      </c>
      <c r="AJ577">
        <v>0.75600000000000001</v>
      </c>
      <c r="AK577">
        <v>295.28300000000002</v>
      </c>
      <c r="AL577">
        <v>1.29</v>
      </c>
      <c r="AM577">
        <v>407.03</v>
      </c>
      <c r="AN577">
        <v>606.76300000000003</v>
      </c>
      <c r="AO577">
        <v>142.65100000000001</v>
      </c>
      <c r="AP577">
        <v>12.497</v>
      </c>
      <c r="AQ577">
        <v>6.3330000000000002</v>
      </c>
      <c r="AR577">
        <v>0.73799999999999999</v>
      </c>
      <c r="AS577">
        <v>84.271000000000001</v>
      </c>
      <c r="AT577">
        <v>156827.622</v>
      </c>
      <c r="AU577">
        <v>1381.75</v>
      </c>
      <c r="AV577">
        <v>39.21</v>
      </c>
      <c r="AW577">
        <v>42.566000000000003</v>
      </c>
      <c r="AX577">
        <v>18.172999999999998</v>
      </c>
      <c r="AY577">
        <v>1156.0550000000001</v>
      </c>
      <c r="AZ577">
        <v>774.73599999999999</v>
      </c>
      <c r="BA577">
        <v>2.1669999999999998</v>
      </c>
      <c r="BB577" s="8">
        <v>2243</v>
      </c>
      <c r="BC577" s="4">
        <v>1</v>
      </c>
      <c r="BD577" s="11">
        <v>16846</v>
      </c>
      <c r="BE577" s="4">
        <v>65</v>
      </c>
      <c r="BF577" s="4" t="s">
        <v>143</v>
      </c>
      <c r="BG577" s="4" t="s">
        <v>118</v>
      </c>
      <c r="BH577" s="4" t="s">
        <v>118</v>
      </c>
      <c r="BI577" s="4" t="s">
        <v>147</v>
      </c>
      <c r="BJ577" s="4" t="s">
        <v>148</v>
      </c>
      <c r="BK577" s="10">
        <v>4000</v>
      </c>
      <c r="BL577" s="4">
        <v>8</v>
      </c>
      <c r="BM577" s="4" t="s">
        <v>148</v>
      </c>
      <c r="BN577" s="4" t="s">
        <v>148</v>
      </c>
      <c r="BO577" s="4" t="s">
        <v>147</v>
      </c>
      <c r="BP577" s="4" t="s">
        <v>147</v>
      </c>
      <c r="BQ577" s="4" t="s">
        <v>147</v>
      </c>
      <c r="BR577" s="4" t="s">
        <v>147</v>
      </c>
      <c r="BS577" s="4" t="s">
        <v>147</v>
      </c>
      <c r="BT577" s="4" t="s">
        <v>147</v>
      </c>
      <c r="BU577" s="4">
        <v>84.6</v>
      </c>
      <c r="BV577" s="4">
        <v>1.65</v>
      </c>
      <c r="BW577" s="10">
        <f t="shared" si="26"/>
        <v>31.074380165289259</v>
      </c>
      <c r="BX577" s="4">
        <v>34</v>
      </c>
      <c r="BY577" s="10">
        <f t="shared" si="27"/>
        <v>29.29</v>
      </c>
      <c r="BZ577" s="10">
        <f t="shared" si="28"/>
        <v>68.304466560509553</v>
      </c>
      <c r="CA577" s="4">
        <v>15</v>
      </c>
      <c r="CB577" s="4">
        <v>107</v>
      </c>
      <c r="CC577" s="4">
        <v>0</v>
      </c>
      <c r="CD577" s="4">
        <v>1</v>
      </c>
      <c r="CE577" s="4">
        <v>5</v>
      </c>
      <c r="CF577" s="4">
        <v>5</v>
      </c>
      <c r="CG577" s="4">
        <v>1</v>
      </c>
      <c r="CH577" s="4">
        <v>5</v>
      </c>
      <c r="CI577" s="4">
        <v>5</v>
      </c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>
        <v>7</v>
      </c>
      <c r="CZ577" s="4">
        <v>6</v>
      </c>
      <c r="DA577" s="4">
        <v>7</v>
      </c>
      <c r="DB577" s="4">
        <v>7</v>
      </c>
      <c r="DC577" s="4">
        <v>7</v>
      </c>
      <c r="DD577" s="4">
        <v>4</v>
      </c>
      <c r="DE577" s="4">
        <v>4</v>
      </c>
      <c r="DF577" s="4">
        <v>4</v>
      </c>
      <c r="DG577" s="4">
        <v>4</v>
      </c>
      <c r="DH577" s="4">
        <v>7</v>
      </c>
      <c r="DI577" s="4">
        <v>7</v>
      </c>
      <c r="DJ577" s="4">
        <v>4</v>
      </c>
      <c r="DK577" s="4">
        <v>4</v>
      </c>
      <c r="DL577" s="4">
        <v>7</v>
      </c>
      <c r="DM577" s="4">
        <v>5</v>
      </c>
      <c r="DN577" s="14" t="s">
        <v>150</v>
      </c>
      <c r="DO577" s="4">
        <v>84.6</v>
      </c>
      <c r="DP577" s="4">
        <v>1.65</v>
      </c>
      <c r="DQ577" s="15" t="s">
        <v>154</v>
      </c>
      <c r="DR577" s="4" t="s">
        <v>156</v>
      </c>
    </row>
    <row r="578" spans="1:122" x14ac:dyDescent="0.25">
      <c r="A578" s="1">
        <v>225</v>
      </c>
      <c r="C578">
        <v>2251</v>
      </c>
      <c r="D578">
        <v>2251</v>
      </c>
      <c r="E578" s="1" t="s">
        <v>140</v>
      </c>
      <c r="F578">
        <v>5</v>
      </c>
      <c r="G578" s="1">
        <v>1</v>
      </c>
      <c r="H578">
        <v>1</v>
      </c>
      <c r="I578">
        <v>1</v>
      </c>
      <c r="J578">
        <v>115</v>
      </c>
      <c r="K578">
        <v>0</v>
      </c>
      <c r="L578">
        <v>0</v>
      </c>
      <c r="M578">
        <v>2010</v>
      </c>
      <c r="N578">
        <v>2010</v>
      </c>
      <c r="O578">
        <v>1581.8579999999999</v>
      </c>
      <c r="P578">
        <v>1721.0650000000001</v>
      </c>
      <c r="Q578">
        <v>58.707999999999998</v>
      </c>
      <c r="R578">
        <v>245.947</v>
      </c>
      <c r="S578">
        <v>60.930999999999997</v>
      </c>
      <c r="T578">
        <v>29.582999999999998</v>
      </c>
      <c r="U578">
        <v>31.349</v>
      </c>
      <c r="V578">
        <v>385.47800000000001</v>
      </c>
      <c r="W578">
        <v>26.431000000000001</v>
      </c>
      <c r="X578">
        <v>16.148</v>
      </c>
      <c r="Y578">
        <v>10.384</v>
      </c>
      <c r="Z578">
        <v>22.385999999999999</v>
      </c>
      <c r="AA578">
        <v>8420.0069999999996</v>
      </c>
      <c r="AB578">
        <v>5.1840000000000002</v>
      </c>
      <c r="AC578">
        <v>5.65</v>
      </c>
      <c r="AD578">
        <v>498.17</v>
      </c>
      <c r="AE578">
        <v>47.872</v>
      </c>
      <c r="AF578">
        <v>1.2310000000000001</v>
      </c>
      <c r="AG578">
        <v>1.84</v>
      </c>
      <c r="AH578">
        <v>11.909000000000001</v>
      </c>
      <c r="AI578">
        <v>5.5650000000000004</v>
      </c>
      <c r="AJ578">
        <v>1.369</v>
      </c>
      <c r="AK578">
        <v>398.18599999999998</v>
      </c>
      <c r="AL578">
        <v>2.6139999999999999</v>
      </c>
      <c r="AM578">
        <v>741.51800000000003</v>
      </c>
      <c r="AN578">
        <v>1049.829</v>
      </c>
      <c r="AO578">
        <v>253.42599999999999</v>
      </c>
      <c r="AP578">
        <v>10.076000000000001</v>
      </c>
      <c r="AQ578">
        <v>7.508</v>
      </c>
      <c r="AR578">
        <v>1.1779999999999999</v>
      </c>
      <c r="AS578">
        <v>121.05800000000001</v>
      </c>
      <c r="AT578">
        <v>2614.0430000000001</v>
      </c>
      <c r="AU578">
        <v>2579.7069999999999</v>
      </c>
      <c r="AV578">
        <v>30.24</v>
      </c>
      <c r="AW578">
        <v>55.835000000000001</v>
      </c>
      <c r="AX578">
        <v>13.843999999999999</v>
      </c>
      <c r="AY578">
        <v>1147.69</v>
      </c>
      <c r="AZ578">
        <v>803.09299999999996</v>
      </c>
      <c r="BA578">
        <v>3.7429999999999999</v>
      </c>
      <c r="BB578" s="8">
        <v>2251</v>
      </c>
      <c r="BC578" s="4">
        <v>0</v>
      </c>
      <c r="BD578" s="11">
        <v>16791</v>
      </c>
      <c r="BE578" s="4">
        <v>65</v>
      </c>
      <c r="BF578" s="4" t="s">
        <v>143</v>
      </c>
      <c r="BG578" s="4" t="s">
        <v>118</v>
      </c>
      <c r="BH578" s="4" t="s">
        <v>118</v>
      </c>
      <c r="BI578" s="4" t="s">
        <v>147</v>
      </c>
      <c r="BJ578" s="4" t="s">
        <v>148</v>
      </c>
      <c r="BK578" s="10">
        <v>3000</v>
      </c>
      <c r="BL578" s="4">
        <v>2</v>
      </c>
      <c r="BM578" s="4" t="s">
        <v>148</v>
      </c>
      <c r="BN578" s="4" t="s">
        <v>147</v>
      </c>
      <c r="BO578" s="4" t="s">
        <v>147</v>
      </c>
      <c r="BP578" s="4" t="s">
        <v>147</v>
      </c>
      <c r="BQ578" s="4" t="s">
        <v>147</v>
      </c>
      <c r="BR578" s="4" t="s">
        <v>147</v>
      </c>
      <c r="BS578" s="4" t="s">
        <v>147</v>
      </c>
      <c r="BT578" s="4" t="s">
        <v>147</v>
      </c>
      <c r="BU578" s="4">
        <v>100.3</v>
      </c>
      <c r="BV578" s="4">
        <v>1.82</v>
      </c>
      <c r="BW578" s="10">
        <f t="shared" si="26"/>
        <v>30.280159401038517</v>
      </c>
      <c r="BX578" s="4">
        <v>36</v>
      </c>
      <c r="BY578" s="10">
        <f t="shared" si="27"/>
        <v>32.545999999999999</v>
      </c>
      <c r="BZ578" s="10">
        <f t="shared" si="28"/>
        <v>84.334563375796165</v>
      </c>
      <c r="CA578" s="4">
        <v>11</v>
      </c>
      <c r="CB578" s="4">
        <v>110</v>
      </c>
      <c r="CC578" s="4">
        <v>0</v>
      </c>
      <c r="CD578" s="4">
        <v>0</v>
      </c>
      <c r="CE578" s="4">
        <v>5</v>
      </c>
      <c r="CF578" s="4">
        <v>4</v>
      </c>
      <c r="CG578" s="4">
        <v>1</v>
      </c>
      <c r="CH578" s="4">
        <v>4</v>
      </c>
      <c r="CI578" s="4">
        <v>5</v>
      </c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>
        <v>7</v>
      </c>
      <c r="CZ578" s="4">
        <v>5</v>
      </c>
      <c r="DA578" s="4">
        <v>7</v>
      </c>
      <c r="DB578" s="4">
        <v>7</v>
      </c>
      <c r="DC578" s="4">
        <v>7</v>
      </c>
      <c r="DD578" s="4">
        <v>7</v>
      </c>
      <c r="DE578" s="4">
        <v>6</v>
      </c>
      <c r="DF578" s="4">
        <v>4</v>
      </c>
      <c r="DG578" s="4">
        <v>6</v>
      </c>
      <c r="DH578" s="4">
        <v>7</v>
      </c>
      <c r="DI578" s="4">
        <v>7</v>
      </c>
      <c r="DJ578" s="4">
        <v>5</v>
      </c>
      <c r="DK578" s="4">
        <v>6</v>
      </c>
      <c r="DL578" s="4">
        <v>6</v>
      </c>
      <c r="DM578" s="4">
        <v>7</v>
      </c>
      <c r="DN578" s="14" t="s">
        <v>150</v>
      </c>
      <c r="DO578" s="4">
        <v>100.3</v>
      </c>
      <c r="DP578" s="4">
        <v>1.82</v>
      </c>
      <c r="DQ578" s="15" t="s">
        <v>154</v>
      </c>
      <c r="DR578" s="4" t="s">
        <v>156</v>
      </c>
    </row>
    <row r="579" spans="1:122" x14ac:dyDescent="0.25">
      <c r="A579" s="1">
        <v>225</v>
      </c>
      <c r="C579">
        <v>2252</v>
      </c>
      <c r="D579">
        <v>2252</v>
      </c>
      <c r="E579" s="1" t="s">
        <v>140</v>
      </c>
      <c r="F579">
        <v>4</v>
      </c>
      <c r="G579" s="1">
        <v>2</v>
      </c>
      <c r="H579">
        <v>1</v>
      </c>
      <c r="I579">
        <v>1</v>
      </c>
      <c r="J579">
        <v>115</v>
      </c>
      <c r="K579">
        <v>0</v>
      </c>
      <c r="L579">
        <v>0</v>
      </c>
      <c r="M579">
        <v>2010</v>
      </c>
      <c r="N579">
        <v>2010</v>
      </c>
      <c r="O579">
        <v>1624.816</v>
      </c>
      <c r="P579">
        <v>1172.4359999999999</v>
      </c>
      <c r="Q579">
        <v>32.218000000000004</v>
      </c>
      <c r="R579">
        <v>143.089</v>
      </c>
      <c r="S579">
        <v>82.828000000000003</v>
      </c>
      <c r="T579">
        <v>66.866</v>
      </c>
      <c r="U579">
        <v>15.962</v>
      </c>
      <c r="V579">
        <v>115.91</v>
      </c>
      <c r="W579">
        <v>11.497</v>
      </c>
      <c r="X579">
        <v>11.096</v>
      </c>
      <c r="Y579">
        <v>5.8440000000000003</v>
      </c>
      <c r="Z579">
        <v>13.372999999999999</v>
      </c>
      <c r="AA579">
        <v>4584.0600000000004</v>
      </c>
      <c r="AB579">
        <v>11.675000000000001</v>
      </c>
      <c r="AC579">
        <v>4.9139999999999997</v>
      </c>
      <c r="AD579">
        <v>141.43299999999999</v>
      </c>
      <c r="AE579">
        <v>98.677000000000007</v>
      </c>
      <c r="AF579">
        <v>0.78500000000000003</v>
      </c>
      <c r="AG579">
        <v>1.2470000000000001</v>
      </c>
      <c r="AH579">
        <v>27.007000000000001</v>
      </c>
      <c r="AI579">
        <v>4.423</v>
      </c>
      <c r="AJ579">
        <v>1.181</v>
      </c>
      <c r="AK579">
        <v>160.56800000000001</v>
      </c>
      <c r="AL579">
        <v>5.7729999999999997</v>
      </c>
      <c r="AM579">
        <v>572.27499999999998</v>
      </c>
      <c r="AN579">
        <v>1183.8789999999999</v>
      </c>
      <c r="AO579">
        <v>225.697</v>
      </c>
      <c r="AP579">
        <v>9.641</v>
      </c>
      <c r="AQ579">
        <v>9.673</v>
      </c>
      <c r="AR579">
        <v>0.90600000000000003</v>
      </c>
      <c r="AS579">
        <v>157.489</v>
      </c>
      <c r="AT579">
        <v>2549.2930000000001</v>
      </c>
      <c r="AU579">
        <v>2245.4299999999998</v>
      </c>
      <c r="AV579">
        <v>24.661999999999999</v>
      </c>
      <c r="AW579">
        <v>46.51</v>
      </c>
      <c r="AX579">
        <v>28.911999999999999</v>
      </c>
      <c r="AY579">
        <v>573.03700000000003</v>
      </c>
      <c r="AZ579">
        <v>372.28199999999998</v>
      </c>
      <c r="BA579">
        <v>2.2890000000000001</v>
      </c>
      <c r="BB579" s="8">
        <v>2252</v>
      </c>
      <c r="BC579" s="4">
        <v>0</v>
      </c>
      <c r="BD579" s="11">
        <v>16791</v>
      </c>
      <c r="BE579" s="4">
        <v>65</v>
      </c>
      <c r="BF579" s="4" t="s">
        <v>143</v>
      </c>
      <c r="BG579" s="4" t="s">
        <v>118</v>
      </c>
      <c r="BH579" s="4" t="s">
        <v>118</v>
      </c>
      <c r="BI579" s="4" t="s">
        <v>147</v>
      </c>
      <c r="BJ579" s="4" t="s">
        <v>148</v>
      </c>
      <c r="BK579" s="10">
        <v>3000</v>
      </c>
      <c r="BL579" s="4">
        <v>2</v>
      </c>
      <c r="BM579" s="4" t="s">
        <v>148</v>
      </c>
      <c r="BN579" s="4" t="s">
        <v>147</v>
      </c>
      <c r="BO579" s="4" t="s">
        <v>147</v>
      </c>
      <c r="BP579" s="4" t="s">
        <v>147</v>
      </c>
      <c r="BQ579" s="4" t="s">
        <v>147</v>
      </c>
      <c r="BR579" s="4" t="s">
        <v>147</v>
      </c>
      <c r="BS579" s="4" t="s">
        <v>147</v>
      </c>
      <c r="BT579" s="4" t="s">
        <v>147</v>
      </c>
      <c r="BU579" s="4">
        <v>100.3</v>
      </c>
      <c r="BV579" s="4">
        <v>1.82</v>
      </c>
      <c r="BW579" s="10">
        <f t="shared" si="26"/>
        <v>30.280159401038517</v>
      </c>
      <c r="BX579" s="4">
        <v>36</v>
      </c>
      <c r="BY579" s="10">
        <f t="shared" si="27"/>
        <v>32.545999999999999</v>
      </c>
      <c r="BZ579" s="10">
        <f t="shared" si="28"/>
        <v>84.334563375796165</v>
      </c>
      <c r="CA579" s="4">
        <v>11</v>
      </c>
      <c r="CB579" s="4">
        <v>110</v>
      </c>
      <c r="CC579" s="4">
        <v>0</v>
      </c>
      <c r="CD579" s="4">
        <v>0</v>
      </c>
      <c r="CE579" s="4">
        <v>5</v>
      </c>
      <c r="CF579" s="4">
        <v>4</v>
      </c>
      <c r="CG579" s="4">
        <v>1</v>
      </c>
      <c r="CH579" s="4">
        <v>4</v>
      </c>
      <c r="CI579" s="4">
        <v>5</v>
      </c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>
        <v>7</v>
      </c>
      <c r="CZ579" s="4">
        <v>5</v>
      </c>
      <c r="DA579" s="4">
        <v>7</v>
      </c>
      <c r="DB579" s="4">
        <v>7</v>
      </c>
      <c r="DC579" s="4">
        <v>7</v>
      </c>
      <c r="DD579" s="4">
        <v>7</v>
      </c>
      <c r="DE579" s="4">
        <v>6</v>
      </c>
      <c r="DF579" s="4">
        <v>4</v>
      </c>
      <c r="DG579" s="4">
        <v>6</v>
      </c>
      <c r="DH579" s="4">
        <v>7</v>
      </c>
      <c r="DI579" s="4">
        <v>7</v>
      </c>
      <c r="DJ579" s="4">
        <v>5</v>
      </c>
      <c r="DK579" s="4">
        <v>6</v>
      </c>
      <c r="DL579" s="4">
        <v>6</v>
      </c>
      <c r="DM579" s="4">
        <v>7</v>
      </c>
      <c r="DN579" s="14" t="s">
        <v>150</v>
      </c>
      <c r="DO579" s="4">
        <v>100.3</v>
      </c>
      <c r="DP579" s="4">
        <v>1.82</v>
      </c>
      <c r="DQ579" s="15" t="s">
        <v>154</v>
      </c>
      <c r="DR579" s="4" t="s">
        <v>156</v>
      </c>
    </row>
    <row r="580" spans="1:122" x14ac:dyDescent="0.25">
      <c r="A580" s="1">
        <v>225</v>
      </c>
      <c r="C580">
        <v>2253</v>
      </c>
      <c r="D580">
        <v>2253</v>
      </c>
      <c r="E580" s="1" t="s">
        <v>140</v>
      </c>
      <c r="F580">
        <v>6</v>
      </c>
      <c r="G580" s="1">
        <v>3</v>
      </c>
      <c r="H580">
        <v>1</v>
      </c>
      <c r="I580">
        <v>1</v>
      </c>
      <c r="J580">
        <v>115</v>
      </c>
      <c r="K580">
        <v>0</v>
      </c>
      <c r="L580">
        <v>0</v>
      </c>
      <c r="M580">
        <v>2010</v>
      </c>
      <c r="N580">
        <v>2010</v>
      </c>
      <c r="O580">
        <v>1554.865</v>
      </c>
      <c r="P580">
        <v>1737.576</v>
      </c>
      <c r="Q580">
        <v>52.158999999999999</v>
      </c>
      <c r="R580">
        <v>198.69200000000001</v>
      </c>
      <c r="S580">
        <v>119.212</v>
      </c>
      <c r="T580">
        <v>92.841999999999999</v>
      </c>
      <c r="U580">
        <v>26.370999999999999</v>
      </c>
      <c r="V580">
        <v>292.38499999999999</v>
      </c>
      <c r="W580">
        <v>18.565000000000001</v>
      </c>
      <c r="X580">
        <v>14.47</v>
      </c>
      <c r="Y580">
        <v>14.125999999999999</v>
      </c>
      <c r="Z580">
        <v>18.600999999999999</v>
      </c>
      <c r="AA580">
        <v>1576.7550000000001</v>
      </c>
      <c r="AB580">
        <v>5.6310000000000002</v>
      </c>
      <c r="AC580">
        <v>4.72</v>
      </c>
      <c r="AD580">
        <v>144.94200000000001</v>
      </c>
      <c r="AE580">
        <v>51.996000000000002</v>
      </c>
      <c r="AF580">
        <v>1.5109999999999999</v>
      </c>
      <c r="AG580">
        <v>1.8340000000000001</v>
      </c>
      <c r="AH580">
        <v>39.161999999999999</v>
      </c>
      <c r="AI580">
        <v>6.4989999999999997</v>
      </c>
      <c r="AJ580">
        <v>2.5790000000000002</v>
      </c>
      <c r="AK580">
        <v>336.62299999999999</v>
      </c>
      <c r="AL580">
        <v>2.871</v>
      </c>
      <c r="AM580">
        <v>798.28800000000001</v>
      </c>
      <c r="AN580">
        <v>1322.066</v>
      </c>
      <c r="AO580">
        <v>285.37900000000002</v>
      </c>
      <c r="AP580">
        <v>12.932</v>
      </c>
      <c r="AQ580">
        <v>8.6180000000000003</v>
      </c>
      <c r="AR580">
        <v>1.014</v>
      </c>
      <c r="AS580">
        <v>121.666</v>
      </c>
      <c r="AT580">
        <v>2871.3560000000002</v>
      </c>
      <c r="AU580">
        <v>2934.9290000000001</v>
      </c>
      <c r="AV580">
        <v>26.698</v>
      </c>
      <c r="AW580">
        <v>45.192</v>
      </c>
      <c r="AX580">
        <v>28.06</v>
      </c>
      <c r="AY580">
        <v>352.63200000000001</v>
      </c>
      <c r="AZ580">
        <v>322.35300000000001</v>
      </c>
      <c r="BA580">
        <v>2.5670000000000002</v>
      </c>
      <c r="BB580" s="8">
        <v>2253</v>
      </c>
      <c r="BC580" s="4">
        <v>0</v>
      </c>
      <c r="BD580" s="11">
        <v>16791</v>
      </c>
      <c r="BE580" s="4">
        <v>65</v>
      </c>
      <c r="BF580" s="4" t="s">
        <v>143</v>
      </c>
      <c r="BG580" s="4" t="s">
        <v>118</v>
      </c>
      <c r="BH580" s="4" t="s">
        <v>118</v>
      </c>
      <c r="BI580" s="4" t="s">
        <v>147</v>
      </c>
      <c r="BJ580" s="4" t="s">
        <v>148</v>
      </c>
      <c r="BK580" s="10">
        <v>3000</v>
      </c>
      <c r="BL580" s="4">
        <v>2</v>
      </c>
      <c r="BM580" s="4" t="s">
        <v>148</v>
      </c>
      <c r="BN580" s="4" t="s">
        <v>147</v>
      </c>
      <c r="BO580" s="4" t="s">
        <v>147</v>
      </c>
      <c r="BP580" s="4" t="s">
        <v>147</v>
      </c>
      <c r="BQ580" s="4" t="s">
        <v>147</v>
      </c>
      <c r="BR580" s="4" t="s">
        <v>147</v>
      </c>
      <c r="BS580" s="4" t="s">
        <v>147</v>
      </c>
      <c r="BT580" s="4" t="s">
        <v>147</v>
      </c>
      <c r="BU580" s="4">
        <v>100.3</v>
      </c>
      <c r="BV580" s="4">
        <v>1.82</v>
      </c>
      <c r="BW580" s="10">
        <f t="shared" si="26"/>
        <v>30.280159401038517</v>
      </c>
      <c r="BX580" s="4">
        <v>36</v>
      </c>
      <c r="BY580" s="10">
        <f t="shared" si="27"/>
        <v>32.545999999999999</v>
      </c>
      <c r="BZ580" s="10">
        <f t="shared" si="28"/>
        <v>84.334563375796165</v>
      </c>
      <c r="CA580" s="4">
        <v>11</v>
      </c>
      <c r="CB580" s="4">
        <v>110</v>
      </c>
      <c r="CC580" s="4">
        <v>0</v>
      </c>
      <c r="CD580" s="4">
        <v>0</v>
      </c>
      <c r="CE580" s="4">
        <v>5</v>
      </c>
      <c r="CF580" s="4">
        <v>4</v>
      </c>
      <c r="CG580" s="4">
        <v>1</v>
      </c>
      <c r="CH580" s="4">
        <v>4</v>
      </c>
      <c r="CI580" s="4">
        <v>5</v>
      </c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>
        <v>7</v>
      </c>
      <c r="CZ580" s="4">
        <v>5</v>
      </c>
      <c r="DA580" s="4">
        <v>7</v>
      </c>
      <c r="DB580" s="4">
        <v>7</v>
      </c>
      <c r="DC580" s="4">
        <v>7</v>
      </c>
      <c r="DD580" s="4">
        <v>7</v>
      </c>
      <c r="DE580" s="4">
        <v>6</v>
      </c>
      <c r="DF580" s="4">
        <v>4</v>
      </c>
      <c r="DG580" s="4">
        <v>6</v>
      </c>
      <c r="DH580" s="4">
        <v>7</v>
      </c>
      <c r="DI580" s="4">
        <v>7</v>
      </c>
      <c r="DJ580" s="4">
        <v>5</v>
      </c>
      <c r="DK580" s="4">
        <v>6</v>
      </c>
      <c r="DL580" s="4">
        <v>6</v>
      </c>
      <c r="DM580" s="4">
        <v>7</v>
      </c>
      <c r="DN580" s="14" t="s">
        <v>150</v>
      </c>
      <c r="DO580" s="4">
        <v>100.3</v>
      </c>
      <c r="DP580" s="4">
        <v>1.82</v>
      </c>
      <c r="DQ580" s="15" t="s">
        <v>154</v>
      </c>
      <c r="DR580" s="4" t="s">
        <v>156</v>
      </c>
    </row>
    <row r="581" spans="1:122" x14ac:dyDescent="0.25">
      <c r="A581" s="3">
        <v>226</v>
      </c>
      <c r="C581">
        <v>2261</v>
      </c>
      <c r="D581">
        <v>2261</v>
      </c>
      <c r="E581" s="1" t="s">
        <v>140</v>
      </c>
      <c r="F581">
        <v>6</v>
      </c>
      <c r="G581" s="3">
        <v>1</v>
      </c>
      <c r="H581">
        <v>1</v>
      </c>
      <c r="I581">
        <v>1</v>
      </c>
      <c r="J581">
        <v>115</v>
      </c>
      <c r="K581">
        <v>0</v>
      </c>
      <c r="L581">
        <v>0</v>
      </c>
      <c r="M581">
        <v>2010</v>
      </c>
      <c r="N581">
        <v>2010</v>
      </c>
      <c r="O581">
        <v>1332.415</v>
      </c>
      <c r="P581">
        <v>1781.385</v>
      </c>
      <c r="Q581">
        <v>58.56</v>
      </c>
      <c r="R581">
        <v>261.36900000000003</v>
      </c>
      <c r="S581">
        <v>60.738999999999997</v>
      </c>
      <c r="T581">
        <v>37.679000000000002</v>
      </c>
      <c r="U581">
        <v>23.059000000000001</v>
      </c>
      <c r="V581">
        <v>232.70500000000001</v>
      </c>
      <c r="W581">
        <v>18.582000000000001</v>
      </c>
      <c r="X581">
        <v>23.263999999999999</v>
      </c>
      <c r="Y581">
        <v>12.228</v>
      </c>
      <c r="Z581">
        <v>12.696</v>
      </c>
      <c r="AA581">
        <v>5292.0219999999999</v>
      </c>
      <c r="AB581">
        <v>2.52</v>
      </c>
      <c r="AC581">
        <v>4.7169999999999996</v>
      </c>
      <c r="AD581">
        <v>47.219000000000001</v>
      </c>
      <c r="AE581">
        <v>89.561000000000007</v>
      </c>
      <c r="AF581">
        <v>1.2310000000000001</v>
      </c>
      <c r="AG581">
        <v>1.167</v>
      </c>
      <c r="AH581">
        <v>13.464</v>
      </c>
      <c r="AI581">
        <v>3.1030000000000002</v>
      </c>
      <c r="AJ581">
        <v>1.31</v>
      </c>
      <c r="AK581">
        <v>322.48700000000002</v>
      </c>
      <c r="AL581">
        <v>2.0590000000000002</v>
      </c>
      <c r="AM581">
        <v>580.69500000000005</v>
      </c>
      <c r="AN581">
        <v>774.13800000000003</v>
      </c>
      <c r="AO581">
        <v>181.44300000000001</v>
      </c>
      <c r="AP581">
        <v>12.08</v>
      </c>
      <c r="AQ581">
        <v>8.0500000000000007</v>
      </c>
      <c r="AR581">
        <v>0.78100000000000003</v>
      </c>
      <c r="AS581">
        <v>81.644999999999996</v>
      </c>
      <c r="AT581">
        <v>2473.1039999999998</v>
      </c>
      <c r="AU581">
        <v>1663.376</v>
      </c>
      <c r="AV581">
        <v>29.167999999999999</v>
      </c>
      <c r="AW581">
        <v>56.883000000000003</v>
      </c>
      <c r="AX581">
        <v>13.861000000000001</v>
      </c>
      <c r="AY581">
        <v>803.19500000000005</v>
      </c>
      <c r="AZ581">
        <v>607.16800000000001</v>
      </c>
      <c r="BA581">
        <v>1.954</v>
      </c>
      <c r="BB581" s="8">
        <v>2261</v>
      </c>
      <c r="BC581" s="4">
        <v>0</v>
      </c>
      <c r="BD581" s="11">
        <v>16965</v>
      </c>
      <c r="BE581" s="4">
        <v>65</v>
      </c>
      <c r="BF581" s="4" t="s">
        <v>143</v>
      </c>
      <c r="BG581" s="4" t="s">
        <v>134</v>
      </c>
      <c r="BH581" s="4" t="s">
        <v>117</v>
      </c>
      <c r="BI581" s="4" t="s">
        <v>147</v>
      </c>
      <c r="BJ581" s="4" t="s">
        <v>147</v>
      </c>
      <c r="BK581" s="10">
        <v>0</v>
      </c>
      <c r="BL581" s="4">
        <v>2</v>
      </c>
      <c r="BM581" s="4" t="s">
        <v>148</v>
      </c>
      <c r="BN581" s="4" t="s">
        <v>147</v>
      </c>
      <c r="BO581" s="4" t="s">
        <v>147</v>
      </c>
      <c r="BP581" s="4" t="s">
        <v>147</v>
      </c>
      <c r="BQ581" s="4" t="s">
        <v>147</v>
      </c>
      <c r="BR581" s="4" t="s">
        <v>147</v>
      </c>
      <c r="BS581" s="4" t="s">
        <v>147</v>
      </c>
      <c r="BT581" s="4" t="s">
        <v>147</v>
      </c>
      <c r="BU581" s="4">
        <v>67.8</v>
      </c>
      <c r="BV581" s="4">
        <v>1.61</v>
      </c>
      <c r="BW581" s="10">
        <f t="shared" si="26"/>
        <v>26.156398287103116</v>
      </c>
      <c r="BX581" s="4">
        <v>31</v>
      </c>
      <c r="BY581" s="10">
        <f t="shared" si="27"/>
        <v>26.29</v>
      </c>
      <c r="BZ581" s="10">
        <f t="shared" si="28"/>
        <v>55.028988853503179</v>
      </c>
      <c r="CA581" s="4">
        <v>15</v>
      </c>
      <c r="CB581" s="4">
        <v>87</v>
      </c>
      <c r="CC581" s="4">
        <v>0</v>
      </c>
      <c r="CD581" s="4">
        <v>0</v>
      </c>
      <c r="CE581" s="4">
        <v>5</v>
      </c>
      <c r="CF581" s="4">
        <v>5</v>
      </c>
      <c r="CG581" s="4">
        <v>1</v>
      </c>
      <c r="CH581" s="4">
        <v>5</v>
      </c>
      <c r="CI581" s="4">
        <v>5</v>
      </c>
      <c r="CJ581" s="4">
        <v>3</v>
      </c>
      <c r="CK581" s="4">
        <v>3</v>
      </c>
      <c r="CL581" s="4">
        <v>3</v>
      </c>
      <c r="CM581" s="4">
        <v>3</v>
      </c>
      <c r="CN581" s="4">
        <v>3</v>
      </c>
      <c r="CO581" s="4">
        <v>3</v>
      </c>
      <c r="CP581" s="4">
        <v>3</v>
      </c>
      <c r="CQ581" s="4">
        <v>3</v>
      </c>
      <c r="CR581" s="4">
        <v>3</v>
      </c>
      <c r="CS581" s="4">
        <v>1</v>
      </c>
      <c r="CT581" s="4">
        <v>1</v>
      </c>
      <c r="CU581" s="4">
        <v>1</v>
      </c>
      <c r="CV581" s="4">
        <v>1</v>
      </c>
      <c r="CW581" s="4">
        <v>1</v>
      </c>
      <c r="CX581" s="4">
        <v>1</v>
      </c>
      <c r="CY581" s="4">
        <v>7</v>
      </c>
      <c r="CZ581" s="4">
        <v>6</v>
      </c>
      <c r="DA581" s="4">
        <v>7</v>
      </c>
      <c r="DB581" s="4">
        <v>7</v>
      </c>
      <c r="DC581" s="4">
        <v>6</v>
      </c>
      <c r="DD581" s="4">
        <v>5</v>
      </c>
      <c r="DE581" s="4">
        <v>7</v>
      </c>
      <c r="DF581" s="4">
        <v>7</v>
      </c>
      <c r="DG581" s="4">
        <v>4</v>
      </c>
      <c r="DH581" s="4">
        <v>7</v>
      </c>
      <c r="DI581" s="4">
        <v>7</v>
      </c>
      <c r="DJ581" s="4">
        <v>7</v>
      </c>
      <c r="DK581" s="4">
        <v>4</v>
      </c>
      <c r="DL581" s="4">
        <v>7</v>
      </c>
      <c r="DM581" s="4">
        <v>7</v>
      </c>
      <c r="DN581" s="14" t="s">
        <v>150</v>
      </c>
      <c r="DO581" s="4">
        <v>67.8</v>
      </c>
      <c r="DP581" s="4">
        <v>1.61</v>
      </c>
      <c r="DQ581" s="15" t="s">
        <v>155</v>
      </c>
      <c r="DR581" s="4" t="s">
        <v>155</v>
      </c>
    </row>
    <row r="582" spans="1:122" x14ac:dyDescent="0.25">
      <c r="A582" s="3">
        <v>226</v>
      </c>
      <c r="C582">
        <v>2262</v>
      </c>
      <c r="D582">
        <v>2262</v>
      </c>
      <c r="E582" s="1" t="s">
        <v>140</v>
      </c>
      <c r="F582">
        <v>1</v>
      </c>
      <c r="G582" s="3">
        <v>2</v>
      </c>
      <c r="H582">
        <v>1</v>
      </c>
      <c r="I582">
        <v>1</v>
      </c>
      <c r="J582">
        <v>115</v>
      </c>
      <c r="K582">
        <v>0</v>
      </c>
      <c r="L582">
        <v>0</v>
      </c>
      <c r="M582">
        <v>2010</v>
      </c>
      <c r="N582">
        <v>2010</v>
      </c>
      <c r="O582">
        <v>1261.434</v>
      </c>
      <c r="P582">
        <v>1984.932</v>
      </c>
      <c r="Q582">
        <v>85.274000000000001</v>
      </c>
      <c r="R582">
        <v>232.267</v>
      </c>
      <c r="S582">
        <v>75.337000000000003</v>
      </c>
      <c r="T582">
        <v>53.738</v>
      </c>
      <c r="U582">
        <v>21.599</v>
      </c>
      <c r="V582">
        <v>246.41800000000001</v>
      </c>
      <c r="W582">
        <v>28.094999999999999</v>
      </c>
      <c r="X582">
        <v>30.571999999999999</v>
      </c>
      <c r="Y582">
        <v>19.962</v>
      </c>
      <c r="Z582">
        <v>9.6440000000000001</v>
      </c>
      <c r="AA582">
        <v>6387.9930000000004</v>
      </c>
      <c r="AB582">
        <v>3.177</v>
      </c>
      <c r="AC582">
        <v>5.9850000000000003</v>
      </c>
      <c r="AD582">
        <v>73.341999999999999</v>
      </c>
      <c r="AE582">
        <v>165.79300000000001</v>
      </c>
      <c r="AF582">
        <v>0.98499999999999999</v>
      </c>
      <c r="AG582">
        <v>1.204</v>
      </c>
      <c r="AH582">
        <v>17.164000000000001</v>
      </c>
      <c r="AI582">
        <v>3.4209999999999998</v>
      </c>
      <c r="AJ582">
        <v>1.2190000000000001</v>
      </c>
      <c r="AK582">
        <v>316.93700000000001</v>
      </c>
      <c r="AL582">
        <v>3.762</v>
      </c>
      <c r="AM582">
        <v>573.34500000000003</v>
      </c>
      <c r="AN582">
        <v>849.08299999999997</v>
      </c>
      <c r="AO582">
        <v>180.286</v>
      </c>
      <c r="AP582">
        <v>12.429</v>
      </c>
      <c r="AQ582">
        <v>12.503</v>
      </c>
      <c r="AR582">
        <v>0.78700000000000003</v>
      </c>
      <c r="AS582">
        <v>96.710999999999999</v>
      </c>
      <c r="AT582">
        <v>2377.413</v>
      </c>
      <c r="AU582">
        <v>1937.643</v>
      </c>
      <c r="AV582">
        <v>38.130000000000003</v>
      </c>
      <c r="AW582">
        <v>46.064999999999998</v>
      </c>
      <c r="AX582">
        <v>15.584</v>
      </c>
      <c r="AY582">
        <v>890.97900000000004</v>
      </c>
      <c r="AZ582">
        <v>634.50699999999995</v>
      </c>
      <c r="BA582">
        <v>1.5640000000000001</v>
      </c>
      <c r="BB582" s="8">
        <v>2262</v>
      </c>
      <c r="BC582" s="4">
        <v>0</v>
      </c>
      <c r="BD582" s="11">
        <v>16965</v>
      </c>
      <c r="BE582" s="4">
        <v>65</v>
      </c>
      <c r="BF582" s="4" t="s">
        <v>143</v>
      </c>
      <c r="BG582" s="4" t="s">
        <v>134</v>
      </c>
      <c r="BH582" s="4" t="s">
        <v>117</v>
      </c>
      <c r="BI582" s="4" t="s">
        <v>147</v>
      </c>
      <c r="BJ582" s="4" t="s">
        <v>147</v>
      </c>
      <c r="BK582" s="10">
        <v>0</v>
      </c>
      <c r="BL582" s="4">
        <v>2</v>
      </c>
      <c r="BM582" s="4" t="s">
        <v>148</v>
      </c>
      <c r="BN582" s="4" t="s">
        <v>147</v>
      </c>
      <c r="BO582" s="4" t="s">
        <v>147</v>
      </c>
      <c r="BP582" s="4" t="s">
        <v>147</v>
      </c>
      <c r="BQ582" s="4" t="s">
        <v>147</v>
      </c>
      <c r="BR582" s="4" t="s">
        <v>147</v>
      </c>
      <c r="BS582" s="4" t="s">
        <v>147</v>
      </c>
      <c r="BT582" s="4" t="s">
        <v>147</v>
      </c>
      <c r="BU582" s="4">
        <v>67.8</v>
      </c>
      <c r="BV582" s="4">
        <v>1.61</v>
      </c>
      <c r="BW582" s="10">
        <f t="shared" ref="BW582:BW645" si="29">BU582/BV582^2</f>
        <v>26.156398287103116</v>
      </c>
      <c r="BX582" s="4">
        <v>31</v>
      </c>
      <c r="BY582" s="10">
        <f t="shared" si="27"/>
        <v>26.29</v>
      </c>
      <c r="BZ582" s="10">
        <f t="shared" si="28"/>
        <v>55.028988853503179</v>
      </c>
      <c r="CA582" s="4">
        <v>15</v>
      </c>
      <c r="CB582" s="4">
        <v>87</v>
      </c>
      <c r="CC582" s="4">
        <v>0</v>
      </c>
      <c r="CD582" s="4">
        <v>0</v>
      </c>
      <c r="CE582" s="4">
        <v>5</v>
      </c>
      <c r="CF582" s="4">
        <v>5</v>
      </c>
      <c r="CG582" s="4">
        <v>1</v>
      </c>
      <c r="CH582" s="4">
        <v>5</v>
      </c>
      <c r="CI582" s="4">
        <v>5</v>
      </c>
      <c r="CJ582" s="4">
        <v>3</v>
      </c>
      <c r="CK582" s="4">
        <v>3</v>
      </c>
      <c r="CL582" s="4">
        <v>3</v>
      </c>
      <c r="CM582" s="4">
        <v>3</v>
      </c>
      <c r="CN582" s="4">
        <v>3</v>
      </c>
      <c r="CO582" s="4">
        <v>3</v>
      </c>
      <c r="CP582" s="4">
        <v>3</v>
      </c>
      <c r="CQ582" s="4">
        <v>3</v>
      </c>
      <c r="CR582" s="4">
        <v>3</v>
      </c>
      <c r="CS582" s="4">
        <v>1</v>
      </c>
      <c r="CT582" s="4">
        <v>1</v>
      </c>
      <c r="CU582" s="4">
        <v>1</v>
      </c>
      <c r="CV582" s="4">
        <v>1</v>
      </c>
      <c r="CW582" s="4">
        <v>1</v>
      </c>
      <c r="CX582" s="4">
        <v>1</v>
      </c>
      <c r="CY582" s="4">
        <v>7</v>
      </c>
      <c r="CZ582" s="4">
        <v>6</v>
      </c>
      <c r="DA582" s="4">
        <v>7</v>
      </c>
      <c r="DB582" s="4">
        <v>7</v>
      </c>
      <c r="DC582" s="4">
        <v>6</v>
      </c>
      <c r="DD582" s="4">
        <v>5</v>
      </c>
      <c r="DE582" s="4">
        <v>7</v>
      </c>
      <c r="DF582" s="4">
        <v>7</v>
      </c>
      <c r="DG582" s="4">
        <v>4</v>
      </c>
      <c r="DH582" s="4">
        <v>7</v>
      </c>
      <c r="DI582" s="4">
        <v>7</v>
      </c>
      <c r="DJ582" s="4">
        <v>7</v>
      </c>
      <c r="DK582" s="4">
        <v>4</v>
      </c>
      <c r="DL582" s="4">
        <v>7</v>
      </c>
      <c r="DM582" s="4">
        <v>7</v>
      </c>
      <c r="DN582" s="14" t="s">
        <v>150</v>
      </c>
      <c r="DO582" s="4">
        <v>67.8</v>
      </c>
      <c r="DP582" s="4">
        <v>1.61</v>
      </c>
      <c r="DQ582" s="15" t="s">
        <v>155</v>
      </c>
      <c r="DR582" s="4" t="s">
        <v>155</v>
      </c>
    </row>
    <row r="583" spans="1:122" x14ac:dyDescent="0.25">
      <c r="A583" s="3">
        <v>226</v>
      </c>
      <c r="C583">
        <v>2263</v>
      </c>
      <c r="D583">
        <v>2263</v>
      </c>
      <c r="E583" s="1" t="s">
        <v>140</v>
      </c>
      <c r="F583">
        <v>4</v>
      </c>
      <c r="G583" s="3">
        <v>3</v>
      </c>
      <c r="H583">
        <v>1</v>
      </c>
      <c r="I583">
        <v>1</v>
      </c>
      <c r="J583">
        <v>115</v>
      </c>
      <c r="K583">
        <v>0</v>
      </c>
      <c r="L583">
        <v>0</v>
      </c>
      <c r="M583">
        <v>2010</v>
      </c>
      <c r="N583">
        <v>2010</v>
      </c>
      <c r="O583">
        <v>1198.999</v>
      </c>
      <c r="P583">
        <v>1546.144</v>
      </c>
      <c r="Q583">
        <v>63.384999999999998</v>
      </c>
      <c r="R583">
        <v>191.35400000000001</v>
      </c>
      <c r="S583">
        <v>55.107999999999997</v>
      </c>
      <c r="T583">
        <v>44.415999999999997</v>
      </c>
      <c r="U583">
        <v>10.693</v>
      </c>
      <c r="V583">
        <v>311.66899999999998</v>
      </c>
      <c r="W583">
        <v>21.321000000000002</v>
      </c>
      <c r="X583">
        <v>23.288</v>
      </c>
      <c r="Y583">
        <v>13.929</v>
      </c>
      <c r="Z583">
        <v>4.4989999999999997</v>
      </c>
      <c r="AA583">
        <v>4877.402</v>
      </c>
      <c r="AB583">
        <v>2.1429999999999998</v>
      </c>
      <c r="AC583">
        <v>3.6379999999999999</v>
      </c>
      <c r="AD583">
        <v>67.891999999999996</v>
      </c>
      <c r="AE583">
        <v>49.433999999999997</v>
      </c>
      <c r="AF583">
        <v>0.65300000000000002</v>
      </c>
      <c r="AG583">
        <v>1.2370000000000001</v>
      </c>
      <c r="AH583">
        <v>8.9629999999999992</v>
      </c>
      <c r="AI583">
        <v>3.6850000000000001</v>
      </c>
      <c r="AJ583">
        <v>0.68799999999999994</v>
      </c>
      <c r="AK583">
        <v>182.57</v>
      </c>
      <c r="AL583">
        <v>1.7809999999999999</v>
      </c>
      <c r="AM583">
        <v>513.20100000000002</v>
      </c>
      <c r="AN583">
        <v>695.02300000000002</v>
      </c>
      <c r="AO583">
        <v>101.295</v>
      </c>
      <c r="AP583">
        <v>7.9329999999999998</v>
      </c>
      <c r="AQ583">
        <v>7.5359999999999996</v>
      </c>
      <c r="AR583">
        <v>0.42899999999999999</v>
      </c>
      <c r="AS583">
        <v>86.215000000000003</v>
      </c>
      <c r="AT583">
        <v>1730.645</v>
      </c>
      <c r="AU583">
        <v>1055.9259999999999</v>
      </c>
      <c r="AV583">
        <v>36.533999999999999</v>
      </c>
      <c r="AW583">
        <v>48.63</v>
      </c>
      <c r="AX583">
        <v>14.83</v>
      </c>
      <c r="AY583">
        <v>834.09</v>
      </c>
      <c r="AZ583">
        <v>676.92</v>
      </c>
      <c r="BA583">
        <v>0.88800000000000001</v>
      </c>
      <c r="BB583" s="8">
        <v>2263</v>
      </c>
      <c r="BC583" s="4">
        <v>0</v>
      </c>
      <c r="BD583" s="11">
        <v>16965</v>
      </c>
      <c r="BE583" s="4">
        <v>65</v>
      </c>
      <c r="BF583" s="4" t="s">
        <v>143</v>
      </c>
      <c r="BG583" s="4" t="s">
        <v>134</v>
      </c>
      <c r="BH583" s="4" t="s">
        <v>117</v>
      </c>
      <c r="BI583" s="4" t="s">
        <v>147</v>
      </c>
      <c r="BJ583" s="4" t="s">
        <v>147</v>
      </c>
      <c r="BK583" s="10">
        <v>0</v>
      </c>
      <c r="BL583" s="4">
        <v>2</v>
      </c>
      <c r="BM583" s="4" t="s">
        <v>148</v>
      </c>
      <c r="BN583" s="4" t="s">
        <v>147</v>
      </c>
      <c r="BO583" s="4" t="s">
        <v>147</v>
      </c>
      <c r="BP583" s="4" t="s">
        <v>147</v>
      </c>
      <c r="BQ583" s="4" t="s">
        <v>147</v>
      </c>
      <c r="BR583" s="4" t="s">
        <v>147</v>
      </c>
      <c r="BS583" s="4" t="s">
        <v>147</v>
      </c>
      <c r="BT583" s="4" t="s">
        <v>147</v>
      </c>
      <c r="BU583" s="4">
        <v>67.8</v>
      </c>
      <c r="BV583" s="4">
        <v>1.61</v>
      </c>
      <c r="BW583" s="10">
        <f t="shared" si="29"/>
        <v>26.156398287103116</v>
      </c>
      <c r="BX583" s="4">
        <v>31</v>
      </c>
      <c r="BY583" s="10">
        <f t="shared" si="27"/>
        <v>26.29</v>
      </c>
      <c r="BZ583" s="10">
        <f t="shared" si="28"/>
        <v>55.028988853503179</v>
      </c>
      <c r="CA583" s="4">
        <v>15</v>
      </c>
      <c r="CB583" s="4">
        <v>87</v>
      </c>
      <c r="CC583" s="4">
        <v>0</v>
      </c>
      <c r="CD583" s="4">
        <v>0</v>
      </c>
      <c r="CE583" s="4">
        <v>5</v>
      </c>
      <c r="CF583" s="4">
        <v>5</v>
      </c>
      <c r="CG583" s="4">
        <v>1</v>
      </c>
      <c r="CH583" s="4">
        <v>5</v>
      </c>
      <c r="CI583" s="4">
        <v>5</v>
      </c>
      <c r="CJ583" s="4">
        <v>3</v>
      </c>
      <c r="CK583" s="4">
        <v>3</v>
      </c>
      <c r="CL583" s="4">
        <v>3</v>
      </c>
      <c r="CM583" s="4">
        <v>3</v>
      </c>
      <c r="CN583" s="4">
        <v>3</v>
      </c>
      <c r="CO583" s="4">
        <v>3</v>
      </c>
      <c r="CP583" s="4">
        <v>3</v>
      </c>
      <c r="CQ583" s="4">
        <v>3</v>
      </c>
      <c r="CR583" s="4">
        <v>3</v>
      </c>
      <c r="CS583" s="4">
        <v>1</v>
      </c>
      <c r="CT583" s="4">
        <v>1</v>
      </c>
      <c r="CU583" s="4">
        <v>1</v>
      </c>
      <c r="CV583" s="4">
        <v>1</v>
      </c>
      <c r="CW583" s="4">
        <v>1</v>
      </c>
      <c r="CX583" s="4">
        <v>1</v>
      </c>
      <c r="CY583" s="4">
        <v>7</v>
      </c>
      <c r="CZ583" s="4">
        <v>6</v>
      </c>
      <c r="DA583" s="4">
        <v>7</v>
      </c>
      <c r="DB583" s="4">
        <v>7</v>
      </c>
      <c r="DC583" s="4">
        <v>6</v>
      </c>
      <c r="DD583" s="4">
        <v>5</v>
      </c>
      <c r="DE583" s="4">
        <v>7</v>
      </c>
      <c r="DF583" s="4">
        <v>7</v>
      </c>
      <c r="DG583" s="4">
        <v>4</v>
      </c>
      <c r="DH583" s="4">
        <v>7</v>
      </c>
      <c r="DI583" s="4">
        <v>7</v>
      </c>
      <c r="DJ583" s="4">
        <v>7</v>
      </c>
      <c r="DK583" s="4">
        <v>4</v>
      </c>
      <c r="DL583" s="4">
        <v>7</v>
      </c>
      <c r="DM583" s="4">
        <v>7</v>
      </c>
      <c r="DN583" s="14" t="s">
        <v>150</v>
      </c>
      <c r="DO583" s="4">
        <v>67.8</v>
      </c>
      <c r="DP583" s="4">
        <v>1.61</v>
      </c>
      <c r="DQ583" s="15" t="s">
        <v>155</v>
      </c>
      <c r="DR583" s="4" t="s">
        <v>155</v>
      </c>
    </row>
    <row r="584" spans="1:122" x14ac:dyDescent="0.25">
      <c r="A584" s="1">
        <v>227</v>
      </c>
      <c r="C584">
        <v>2271</v>
      </c>
      <c r="D584">
        <v>2271</v>
      </c>
      <c r="E584" s="1" t="s">
        <v>140</v>
      </c>
      <c r="F584">
        <v>5</v>
      </c>
      <c r="G584" s="1">
        <v>1</v>
      </c>
      <c r="H584">
        <v>1</v>
      </c>
      <c r="I584">
        <v>1</v>
      </c>
      <c r="J584">
        <v>115</v>
      </c>
      <c r="K584">
        <v>0</v>
      </c>
      <c r="L584">
        <v>0</v>
      </c>
      <c r="M584">
        <v>2010</v>
      </c>
      <c r="N584">
        <v>2010</v>
      </c>
      <c r="O584">
        <v>1342.3</v>
      </c>
      <c r="P584">
        <v>2585.3649999999998</v>
      </c>
      <c r="Q584">
        <v>117.265</v>
      </c>
      <c r="R584">
        <v>260.01400000000001</v>
      </c>
      <c r="S584">
        <v>113.85899999999999</v>
      </c>
      <c r="T584">
        <v>76.834999999999994</v>
      </c>
      <c r="U584">
        <v>37.024999999999999</v>
      </c>
      <c r="V584">
        <v>515.202</v>
      </c>
      <c r="W584">
        <v>40.978999999999999</v>
      </c>
      <c r="X584">
        <v>40.436</v>
      </c>
      <c r="Y584">
        <v>23.716999999999999</v>
      </c>
      <c r="Z584">
        <v>14.157</v>
      </c>
      <c r="AA584">
        <v>8946.9650000000001</v>
      </c>
      <c r="AB584">
        <v>4.6310000000000002</v>
      </c>
      <c r="AC584">
        <v>5.54</v>
      </c>
      <c r="AD584">
        <v>180.999</v>
      </c>
      <c r="AE584">
        <v>27.54</v>
      </c>
      <c r="AF584">
        <v>1.351</v>
      </c>
      <c r="AG584">
        <v>1.4339999999999999</v>
      </c>
      <c r="AH584">
        <v>24.242999999999999</v>
      </c>
      <c r="AI584">
        <v>5.1340000000000003</v>
      </c>
      <c r="AJ584">
        <v>1.202</v>
      </c>
      <c r="AK584">
        <v>268.91199999999998</v>
      </c>
      <c r="AL584">
        <v>4.7240000000000002</v>
      </c>
      <c r="AM584">
        <v>388.68</v>
      </c>
      <c r="AN584">
        <v>1465.5129999999999</v>
      </c>
      <c r="AO584">
        <v>204.55600000000001</v>
      </c>
      <c r="AP584">
        <v>13.092000000000001</v>
      </c>
      <c r="AQ584">
        <v>13.776999999999999</v>
      </c>
      <c r="AR584">
        <v>0.95799999999999996</v>
      </c>
      <c r="AS584">
        <v>216.452</v>
      </c>
      <c r="AT584">
        <v>4804.7659999999996</v>
      </c>
      <c r="AU584">
        <v>2247.4569999999999</v>
      </c>
      <c r="AV584">
        <v>40.496000000000002</v>
      </c>
      <c r="AW584">
        <v>40.801000000000002</v>
      </c>
      <c r="AX584">
        <v>18.181000000000001</v>
      </c>
      <c r="AY584">
        <v>1110.0309999999999</v>
      </c>
      <c r="AZ584">
        <v>716.59699999999998</v>
      </c>
      <c r="BA584">
        <v>2.7250000000000001</v>
      </c>
      <c r="BB584" s="8">
        <v>2271</v>
      </c>
      <c r="BC584" s="4">
        <v>0</v>
      </c>
      <c r="BD584" s="11">
        <v>15123</v>
      </c>
      <c r="BE584" s="4">
        <v>69</v>
      </c>
      <c r="BF584" s="4" t="s">
        <v>143</v>
      </c>
      <c r="BG584" s="4" t="s">
        <v>120</v>
      </c>
      <c r="BH584" s="4" t="s">
        <v>117</v>
      </c>
      <c r="BI584" s="4" t="s">
        <v>147</v>
      </c>
      <c r="BJ584" s="4" t="s">
        <v>147</v>
      </c>
      <c r="BK584" s="10">
        <v>0</v>
      </c>
      <c r="BL584" s="4">
        <v>2</v>
      </c>
      <c r="BM584" s="4" t="s">
        <v>148</v>
      </c>
      <c r="BN584" s="4" t="s">
        <v>148</v>
      </c>
      <c r="BO584" s="4" t="s">
        <v>147</v>
      </c>
      <c r="BP584" s="4" t="s">
        <v>147</v>
      </c>
      <c r="BQ584" s="4" t="s">
        <v>148</v>
      </c>
      <c r="BR584" s="4" t="s">
        <v>147</v>
      </c>
      <c r="BS584" s="4" t="s">
        <v>147</v>
      </c>
      <c r="BT584" s="4" t="s">
        <v>147</v>
      </c>
      <c r="BU584" s="4">
        <v>87.9</v>
      </c>
      <c r="BV584" s="4">
        <v>1.67</v>
      </c>
      <c r="BW584" s="10">
        <f t="shared" si="29"/>
        <v>31.517802717917462</v>
      </c>
      <c r="BX584" s="4">
        <v>35</v>
      </c>
      <c r="BY584" s="10">
        <f t="shared" si="27"/>
        <v>24.323999999999998</v>
      </c>
      <c r="BZ584" s="10">
        <f t="shared" si="28"/>
        <v>47.106447133757946</v>
      </c>
      <c r="CA584" s="4">
        <v>34</v>
      </c>
      <c r="CB584" s="4">
        <v>103</v>
      </c>
      <c r="CC584" s="4">
        <v>0</v>
      </c>
      <c r="CD584" s="4">
        <v>0</v>
      </c>
      <c r="CE584" s="4">
        <v>2</v>
      </c>
      <c r="CF584" s="4">
        <v>3</v>
      </c>
      <c r="CG584" s="4">
        <v>4</v>
      </c>
      <c r="CH584" s="4">
        <v>3</v>
      </c>
      <c r="CI584" s="4">
        <v>5</v>
      </c>
      <c r="CJ584" s="4">
        <v>3</v>
      </c>
      <c r="CK584" s="4">
        <v>3</v>
      </c>
      <c r="CL584" s="4">
        <v>3</v>
      </c>
      <c r="CM584" s="4">
        <v>3</v>
      </c>
      <c r="CN584" s="4">
        <v>3</v>
      </c>
      <c r="CO584" s="4">
        <v>3</v>
      </c>
      <c r="CP584" s="4">
        <v>3</v>
      </c>
      <c r="CQ584" s="4">
        <v>3</v>
      </c>
      <c r="CR584" s="4">
        <v>3</v>
      </c>
      <c r="CS584" s="4">
        <v>1</v>
      </c>
      <c r="CT584" s="4">
        <v>1</v>
      </c>
      <c r="CU584" s="4">
        <v>1</v>
      </c>
      <c r="CV584" s="4">
        <v>1</v>
      </c>
      <c r="CW584" s="4">
        <v>1</v>
      </c>
      <c r="CX584" s="4">
        <v>1</v>
      </c>
      <c r="CY584" s="4">
        <v>6</v>
      </c>
      <c r="CZ584" s="4">
        <v>7</v>
      </c>
      <c r="DA584" s="4">
        <v>6</v>
      </c>
      <c r="DB584" s="4">
        <v>7</v>
      </c>
      <c r="DC584" s="4">
        <v>6</v>
      </c>
      <c r="DD584" s="4">
        <v>7</v>
      </c>
      <c r="DE584" s="4">
        <v>4</v>
      </c>
      <c r="DF584" s="4">
        <v>6</v>
      </c>
      <c r="DG584" s="4">
        <v>7</v>
      </c>
      <c r="DH584" s="4">
        <v>6</v>
      </c>
      <c r="DI584" s="4">
        <v>7</v>
      </c>
      <c r="DJ584" s="4">
        <v>6</v>
      </c>
      <c r="DK584" s="4">
        <v>7</v>
      </c>
      <c r="DL584" s="4">
        <v>7</v>
      </c>
      <c r="DM584" s="4">
        <v>7</v>
      </c>
      <c r="DN584" s="14" t="s">
        <v>150</v>
      </c>
      <c r="DO584" s="4">
        <v>87.9</v>
      </c>
      <c r="DP584" s="4">
        <v>1.67</v>
      </c>
      <c r="DQ584" s="15" t="s">
        <v>154</v>
      </c>
      <c r="DR584" s="4" t="s">
        <v>156</v>
      </c>
    </row>
    <row r="585" spans="1:122" x14ac:dyDescent="0.25">
      <c r="A585" s="1">
        <v>227</v>
      </c>
      <c r="C585">
        <v>2272</v>
      </c>
      <c r="D585">
        <v>2272</v>
      </c>
      <c r="E585" s="1" t="s">
        <v>140</v>
      </c>
      <c r="F585">
        <v>0</v>
      </c>
      <c r="G585" s="1">
        <v>2</v>
      </c>
      <c r="H585">
        <v>1</v>
      </c>
      <c r="I585">
        <v>1</v>
      </c>
      <c r="J585">
        <v>115</v>
      </c>
      <c r="K585">
        <v>0</v>
      </c>
      <c r="L585">
        <v>0</v>
      </c>
      <c r="M585">
        <v>2010</v>
      </c>
      <c r="N585">
        <v>2010</v>
      </c>
      <c r="O585">
        <v>1333.1489999999999</v>
      </c>
      <c r="P585">
        <v>2282.6419999999998</v>
      </c>
      <c r="Q585">
        <v>107.55200000000001</v>
      </c>
      <c r="R585">
        <v>137.05099999999999</v>
      </c>
      <c r="S585">
        <v>184.63399999999999</v>
      </c>
      <c r="T585">
        <v>178.559</v>
      </c>
      <c r="U585">
        <v>6.0540000000000003</v>
      </c>
      <c r="V585">
        <v>741.76</v>
      </c>
      <c r="W585">
        <v>39.966999999999999</v>
      </c>
      <c r="X585">
        <v>39.417999999999999</v>
      </c>
      <c r="Y585">
        <v>17.584</v>
      </c>
      <c r="Z585">
        <v>3.08</v>
      </c>
      <c r="AA585">
        <v>1200</v>
      </c>
      <c r="AB585">
        <v>7.923</v>
      </c>
      <c r="AC585">
        <v>5.766</v>
      </c>
      <c r="AD585">
        <v>33.08</v>
      </c>
      <c r="AE585">
        <v>3</v>
      </c>
      <c r="AF585">
        <v>3.0470000000000002</v>
      </c>
      <c r="AG585">
        <v>2.073</v>
      </c>
      <c r="AH585">
        <v>28.838000000000001</v>
      </c>
      <c r="AI585">
        <v>6.0190000000000001</v>
      </c>
      <c r="AJ585">
        <v>2.3769999999999998</v>
      </c>
      <c r="AK585">
        <v>156.16</v>
      </c>
      <c r="AL585">
        <v>9.3320000000000007</v>
      </c>
      <c r="AM585">
        <v>333.50099999999998</v>
      </c>
      <c r="AN585">
        <v>1950.1949999999999</v>
      </c>
      <c r="AO585">
        <v>313.65499999999997</v>
      </c>
      <c r="AP585">
        <v>9.6199999999999992</v>
      </c>
      <c r="AQ585">
        <v>14.731</v>
      </c>
      <c r="AR585">
        <v>0.54400000000000004</v>
      </c>
      <c r="AS585">
        <v>342.02</v>
      </c>
      <c r="AT585">
        <v>3553.6309999999999</v>
      </c>
      <c r="AU585">
        <v>2838.462</v>
      </c>
      <c r="AV585">
        <v>42.25</v>
      </c>
      <c r="AW585">
        <v>23.527000000000001</v>
      </c>
      <c r="AX585">
        <v>34.223999999999997</v>
      </c>
      <c r="AY585">
        <v>347.827</v>
      </c>
      <c r="AZ585">
        <v>344.07299999999998</v>
      </c>
      <c r="BA585">
        <v>1.3340000000000001</v>
      </c>
      <c r="BB585" s="8">
        <v>2272</v>
      </c>
      <c r="BC585" s="4">
        <v>0</v>
      </c>
      <c r="BD585" s="11">
        <v>15123</v>
      </c>
      <c r="BE585" s="4">
        <v>69</v>
      </c>
      <c r="BF585" s="4" t="s">
        <v>143</v>
      </c>
      <c r="BG585" s="4" t="s">
        <v>120</v>
      </c>
      <c r="BH585" s="4" t="s">
        <v>117</v>
      </c>
      <c r="BI585" s="4" t="s">
        <v>147</v>
      </c>
      <c r="BJ585" s="4" t="s">
        <v>147</v>
      </c>
      <c r="BK585" s="10">
        <v>0</v>
      </c>
      <c r="BL585" s="4">
        <v>2</v>
      </c>
      <c r="BM585" s="4" t="s">
        <v>148</v>
      </c>
      <c r="BN585" s="4" t="s">
        <v>148</v>
      </c>
      <c r="BO585" s="4" t="s">
        <v>147</v>
      </c>
      <c r="BP585" s="4" t="s">
        <v>147</v>
      </c>
      <c r="BQ585" s="4" t="s">
        <v>148</v>
      </c>
      <c r="BR585" s="4" t="s">
        <v>147</v>
      </c>
      <c r="BS585" s="4" t="s">
        <v>147</v>
      </c>
      <c r="BT585" s="4" t="s">
        <v>147</v>
      </c>
      <c r="BU585" s="4">
        <v>87.9</v>
      </c>
      <c r="BV585" s="4">
        <v>1.67</v>
      </c>
      <c r="BW585" s="10">
        <f t="shared" si="29"/>
        <v>31.517802717917462</v>
      </c>
      <c r="BX585" s="4">
        <v>35</v>
      </c>
      <c r="BY585" s="10">
        <f t="shared" si="27"/>
        <v>24.323999999999998</v>
      </c>
      <c r="BZ585" s="10">
        <f t="shared" si="28"/>
        <v>47.106447133757946</v>
      </c>
      <c r="CA585" s="4">
        <v>34</v>
      </c>
      <c r="CB585" s="4">
        <v>103</v>
      </c>
      <c r="CC585" s="4">
        <v>0</v>
      </c>
      <c r="CD585" s="4">
        <v>0</v>
      </c>
      <c r="CE585" s="4">
        <v>2</v>
      </c>
      <c r="CF585" s="4">
        <v>3</v>
      </c>
      <c r="CG585" s="4">
        <v>4</v>
      </c>
      <c r="CH585" s="4">
        <v>3</v>
      </c>
      <c r="CI585" s="4">
        <v>5</v>
      </c>
      <c r="CJ585" s="4">
        <v>3</v>
      </c>
      <c r="CK585" s="4">
        <v>3</v>
      </c>
      <c r="CL585" s="4">
        <v>3</v>
      </c>
      <c r="CM585" s="4">
        <v>3</v>
      </c>
      <c r="CN585" s="4">
        <v>3</v>
      </c>
      <c r="CO585" s="4">
        <v>3</v>
      </c>
      <c r="CP585" s="4">
        <v>3</v>
      </c>
      <c r="CQ585" s="4">
        <v>3</v>
      </c>
      <c r="CR585" s="4">
        <v>3</v>
      </c>
      <c r="CS585" s="4">
        <v>1</v>
      </c>
      <c r="CT585" s="4">
        <v>1</v>
      </c>
      <c r="CU585" s="4">
        <v>1</v>
      </c>
      <c r="CV585" s="4">
        <v>1</v>
      </c>
      <c r="CW585" s="4">
        <v>1</v>
      </c>
      <c r="CX585" s="4">
        <v>1</v>
      </c>
      <c r="CY585" s="4">
        <v>6</v>
      </c>
      <c r="CZ585" s="4">
        <v>7</v>
      </c>
      <c r="DA585" s="4">
        <v>6</v>
      </c>
      <c r="DB585" s="4">
        <v>7</v>
      </c>
      <c r="DC585" s="4">
        <v>6</v>
      </c>
      <c r="DD585" s="4">
        <v>7</v>
      </c>
      <c r="DE585" s="4">
        <v>4</v>
      </c>
      <c r="DF585" s="4">
        <v>6</v>
      </c>
      <c r="DG585" s="4">
        <v>7</v>
      </c>
      <c r="DH585" s="4">
        <v>6</v>
      </c>
      <c r="DI585" s="4">
        <v>7</v>
      </c>
      <c r="DJ585" s="4">
        <v>6</v>
      </c>
      <c r="DK585" s="4">
        <v>7</v>
      </c>
      <c r="DL585" s="4">
        <v>7</v>
      </c>
      <c r="DM585" s="4">
        <v>7</v>
      </c>
      <c r="DN585" s="14" t="s">
        <v>150</v>
      </c>
      <c r="DO585" s="4">
        <v>87.9</v>
      </c>
      <c r="DP585" s="4">
        <v>1.67</v>
      </c>
      <c r="DQ585" s="15" t="s">
        <v>154</v>
      </c>
      <c r="DR585" s="4" t="s">
        <v>156</v>
      </c>
    </row>
    <row r="586" spans="1:122" x14ac:dyDescent="0.25">
      <c r="A586" s="1">
        <v>227</v>
      </c>
      <c r="C586">
        <v>2273</v>
      </c>
      <c r="D586">
        <v>2273</v>
      </c>
      <c r="E586" s="1" t="s">
        <v>140</v>
      </c>
      <c r="F586">
        <v>4</v>
      </c>
      <c r="G586" s="1">
        <v>3</v>
      </c>
      <c r="H586">
        <v>1</v>
      </c>
      <c r="I586">
        <v>1</v>
      </c>
      <c r="J586">
        <v>115</v>
      </c>
      <c r="K586">
        <v>0</v>
      </c>
      <c r="L586">
        <v>0</v>
      </c>
      <c r="M586">
        <v>2010</v>
      </c>
      <c r="N586">
        <v>2010</v>
      </c>
      <c r="O586">
        <v>752.005</v>
      </c>
      <c r="P586">
        <v>1341.441</v>
      </c>
      <c r="Q586">
        <v>68.328999999999994</v>
      </c>
      <c r="R586">
        <v>131.56700000000001</v>
      </c>
      <c r="S586">
        <v>49.646000000000001</v>
      </c>
      <c r="T586">
        <v>32.201000000000001</v>
      </c>
      <c r="U586">
        <v>17.445</v>
      </c>
      <c r="V586">
        <v>178.392</v>
      </c>
      <c r="W586">
        <v>33.734000000000002</v>
      </c>
      <c r="X586">
        <v>23.454999999999998</v>
      </c>
      <c r="Y586">
        <v>5.7140000000000004</v>
      </c>
      <c r="Z586">
        <v>6.62</v>
      </c>
      <c r="AA586">
        <v>1159.5150000000001</v>
      </c>
      <c r="AB586">
        <v>2.8730000000000002</v>
      </c>
      <c r="AC586">
        <v>1.9830000000000001</v>
      </c>
      <c r="AD586">
        <v>15.959</v>
      </c>
      <c r="AE586">
        <v>0.75</v>
      </c>
      <c r="AF586">
        <v>0.71</v>
      </c>
      <c r="AG586">
        <v>0.96399999999999997</v>
      </c>
      <c r="AH586">
        <v>7.16</v>
      </c>
      <c r="AI586">
        <v>2.129</v>
      </c>
      <c r="AJ586">
        <v>0.50700000000000001</v>
      </c>
      <c r="AK586">
        <v>204.61600000000001</v>
      </c>
      <c r="AL586">
        <v>3.2240000000000002</v>
      </c>
      <c r="AM586">
        <v>636.48</v>
      </c>
      <c r="AN586">
        <v>722.74199999999996</v>
      </c>
      <c r="AO586">
        <v>118.871</v>
      </c>
      <c r="AP586">
        <v>8.1690000000000005</v>
      </c>
      <c r="AQ586">
        <v>7.742</v>
      </c>
      <c r="AR586">
        <v>0.48399999999999999</v>
      </c>
      <c r="AS586">
        <v>59.381999999999998</v>
      </c>
      <c r="AT586">
        <v>1819.5160000000001</v>
      </c>
      <c r="AU586">
        <v>1056.6659999999999</v>
      </c>
      <c r="AV586">
        <v>45.554000000000002</v>
      </c>
      <c r="AW586">
        <v>39.497999999999998</v>
      </c>
      <c r="AX586">
        <v>15.016</v>
      </c>
      <c r="AY586">
        <v>324.51799999999997</v>
      </c>
      <c r="AZ586">
        <v>318.91500000000002</v>
      </c>
      <c r="BA586">
        <v>1.2769999999999999</v>
      </c>
      <c r="BB586" s="8">
        <v>2273</v>
      </c>
      <c r="BC586" s="4">
        <v>0</v>
      </c>
      <c r="BD586" s="11">
        <v>15123</v>
      </c>
      <c r="BE586" s="4">
        <v>69</v>
      </c>
      <c r="BF586" s="4" t="s">
        <v>143</v>
      </c>
      <c r="BG586" s="4" t="s">
        <v>120</v>
      </c>
      <c r="BH586" s="4" t="s">
        <v>117</v>
      </c>
      <c r="BI586" s="4" t="s">
        <v>147</v>
      </c>
      <c r="BJ586" s="4" t="s">
        <v>147</v>
      </c>
      <c r="BK586" s="10">
        <v>0</v>
      </c>
      <c r="BL586" s="4">
        <v>2</v>
      </c>
      <c r="BM586" s="4" t="s">
        <v>148</v>
      </c>
      <c r="BN586" s="4" t="s">
        <v>148</v>
      </c>
      <c r="BO586" s="4" t="s">
        <v>147</v>
      </c>
      <c r="BP586" s="4" t="s">
        <v>147</v>
      </c>
      <c r="BQ586" s="4" t="s">
        <v>148</v>
      </c>
      <c r="BR586" s="4" t="s">
        <v>147</v>
      </c>
      <c r="BS586" s="4" t="s">
        <v>147</v>
      </c>
      <c r="BT586" s="4" t="s">
        <v>147</v>
      </c>
      <c r="BU586" s="4">
        <v>87.9</v>
      </c>
      <c r="BV586" s="4">
        <v>1.67</v>
      </c>
      <c r="BW586" s="10">
        <f t="shared" si="29"/>
        <v>31.517802717917462</v>
      </c>
      <c r="BX586" s="4">
        <v>35</v>
      </c>
      <c r="BY586" s="10">
        <f t="shared" si="27"/>
        <v>24.323999999999998</v>
      </c>
      <c r="BZ586" s="10">
        <f t="shared" si="28"/>
        <v>47.106447133757946</v>
      </c>
      <c r="CA586" s="4">
        <v>34</v>
      </c>
      <c r="CB586" s="4">
        <v>103</v>
      </c>
      <c r="CC586" s="4">
        <v>0</v>
      </c>
      <c r="CD586" s="4">
        <v>0</v>
      </c>
      <c r="CE586" s="4">
        <v>2</v>
      </c>
      <c r="CF586" s="4">
        <v>3</v>
      </c>
      <c r="CG586" s="4">
        <v>4</v>
      </c>
      <c r="CH586" s="4">
        <v>3</v>
      </c>
      <c r="CI586" s="4">
        <v>5</v>
      </c>
      <c r="CJ586" s="4">
        <v>3</v>
      </c>
      <c r="CK586" s="4">
        <v>3</v>
      </c>
      <c r="CL586" s="4">
        <v>3</v>
      </c>
      <c r="CM586" s="4">
        <v>3</v>
      </c>
      <c r="CN586" s="4">
        <v>3</v>
      </c>
      <c r="CO586" s="4">
        <v>3</v>
      </c>
      <c r="CP586" s="4">
        <v>3</v>
      </c>
      <c r="CQ586" s="4">
        <v>3</v>
      </c>
      <c r="CR586" s="4">
        <v>3</v>
      </c>
      <c r="CS586" s="4">
        <v>1</v>
      </c>
      <c r="CT586" s="4">
        <v>1</v>
      </c>
      <c r="CU586" s="4">
        <v>1</v>
      </c>
      <c r="CV586" s="4">
        <v>1</v>
      </c>
      <c r="CW586" s="4">
        <v>1</v>
      </c>
      <c r="CX586" s="4">
        <v>1</v>
      </c>
      <c r="CY586" s="4">
        <v>6</v>
      </c>
      <c r="CZ586" s="4">
        <v>7</v>
      </c>
      <c r="DA586" s="4">
        <v>6</v>
      </c>
      <c r="DB586" s="4">
        <v>7</v>
      </c>
      <c r="DC586" s="4">
        <v>6</v>
      </c>
      <c r="DD586" s="4">
        <v>7</v>
      </c>
      <c r="DE586" s="4">
        <v>4</v>
      </c>
      <c r="DF586" s="4">
        <v>6</v>
      </c>
      <c r="DG586" s="4">
        <v>7</v>
      </c>
      <c r="DH586" s="4">
        <v>6</v>
      </c>
      <c r="DI586" s="4">
        <v>7</v>
      </c>
      <c r="DJ586" s="4">
        <v>6</v>
      </c>
      <c r="DK586" s="4">
        <v>7</v>
      </c>
      <c r="DL586" s="4">
        <v>7</v>
      </c>
      <c r="DM586" s="4">
        <v>7</v>
      </c>
      <c r="DN586" s="14" t="s">
        <v>150</v>
      </c>
      <c r="DO586" s="4">
        <v>87.9</v>
      </c>
      <c r="DP586" s="4">
        <v>1.67</v>
      </c>
      <c r="DQ586" s="15" t="s">
        <v>154</v>
      </c>
      <c r="DR586" s="4" t="s">
        <v>156</v>
      </c>
    </row>
    <row r="587" spans="1:122" x14ac:dyDescent="0.25">
      <c r="A587" s="3">
        <v>228</v>
      </c>
      <c r="C587">
        <v>2281</v>
      </c>
      <c r="D587">
        <v>2281</v>
      </c>
      <c r="E587" s="1" t="s">
        <v>141</v>
      </c>
      <c r="F587">
        <v>5</v>
      </c>
      <c r="G587" s="3">
        <v>1</v>
      </c>
      <c r="H587">
        <v>1</v>
      </c>
      <c r="I587">
        <v>1</v>
      </c>
      <c r="J587">
        <v>110</v>
      </c>
      <c r="K587">
        <v>0</v>
      </c>
      <c r="L587">
        <v>0</v>
      </c>
      <c r="M587">
        <v>2010</v>
      </c>
      <c r="N587">
        <v>2010</v>
      </c>
      <c r="O587">
        <v>428.25400000000002</v>
      </c>
      <c r="P587">
        <v>835.62099999999998</v>
      </c>
      <c r="Q587">
        <v>33.411999999999999</v>
      </c>
      <c r="R587">
        <v>82.399000000000001</v>
      </c>
      <c r="S587">
        <v>50.284999999999997</v>
      </c>
      <c r="T587">
        <v>33.345999999999997</v>
      </c>
      <c r="U587">
        <v>16.937999999999999</v>
      </c>
      <c r="V587">
        <v>123.143</v>
      </c>
      <c r="W587">
        <v>14.21</v>
      </c>
      <c r="X587">
        <v>11.036</v>
      </c>
      <c r="Y587">
        <v>4.9800000000000004</v>
      </c>
      <c r="Z587">
        <v>6.2430000000000003</v>
      </c>
      <c r="AA587">
        <v>354.54599999999999</v>
      </c>
      <c r="AB587">
        <v>1.242</v>
      </c>
      <c r="AC587">
        <v>1.9910000000000001</v>
      </c>
      <c r="AD587">
        <v>14.465999999999999</v>
      </c>
      <c r="AE587">
        <v>0.16</v>
      </c>
      <c r="AF587">
        <v>1.0589999999999999</v>
      </c>
      <c r="AG587">
        <v>0.55800000000000005</v>
      </c>
      <c r="AH587">
        <v>12.689</v>
      </c>
      <c r="AI587">
        <v>1.486</v>
      </c>
      <c r="AJ587">
        <v>0.88300000000000001</v>
      </c>
      <c r="AK587">
        <v>192.11699999999999</v>
      </c>
      <c r="AL587">
        <v>1.4690000000000001</v>
      </c>
      <c r="AM587">
        <v>121.86199999999999</v>
      </c>
      <c r="AN587">
        <v>473.59699999999998</v>
      </c>
      <c r="AO587">
        <v>95.926000000000002</v>
      </c>
      <c r="AP587">
        <v>8.0169999999999995</v>
      </c>
      <c r="AQ587">
        <v>7.3470000000000004</v>
      </c>
      <c r="AR587">
        <v>0.42899999999999999</v>
      </c>
      <c r="AS587">
        <v>63.408999999999999</v>
      </c>
      <c r="AT587">
        <v>2198.9430000000002</v>
      </c>
      <c r="AU587">
        <v>934.68600000000004</v>
      </c>
      <c r="AV587">
        <v>35.601999999999997</v>
      </c>
      <c r="AW587">
        <v>39.69</v>
      </c>
      <c r="AX587">
        <v>24.738</v>
      </c>
      <c r="AY587">
        <v>98.933999999999997</v>
      </c>
      <c r="AZ587">
        <v>97.066000000000003</v>
      </c>
      <c r="BA587">
        <v>1.1419999999999999</v>
      </c>
      <c r="BB587" s="8">
        <v>2281</v>
      </c>
      <c r="BC587" s="4">
        <v>1</v>
      </c>
      <c r="BD587" s="11">
        <v>13770</v>
      </c>
      <c r="BE587" s="4">
        <v>73</v>
      </c>
      <c r="BF587" s="4" t="s">
        <v>143</v>
      </c>
      <c r="BG587" s="4" t="s">
        <v>120</v>
      </c>
      <c r="BH587" s="4" t="s">
        <v>117</v>
      </c>
      <c r="BI587" s="4" t="s">
        <v>147</v>
      </c>
      <c r="BJ587" s="4" t="s">
        <v>148</v>
      </c>
      <c r="BK587" s="10">
        <v>540</v>
      </c>
      <c r="BL587" s="4">
        <v>2</v>
      </c>
      <c r="BM587" s="4" t="s">
        <v>148</v>
      </c>
      <c r="BN587" s="4" t="s">
        <v>148</v>
      </c>
      <c r="BO587" s="4" t="s">
        <v>148</v>
      </c>
      <c r="BP587" s="4" t="s">
        <v>147</v>
      </c>
      <c r="BQ587" s="4" t="s">
        <v>147</v>
      </c>
      <c r="BR587" s="4" t="s">
        <v>147</v>
      </c>
      <c r="BS587" s="4" t="s">
        <v>147</v>
      </c>
      <c r="BT587" s="4" t="s">
        <v>147</v>
      </c>
      <c r="BU587" s="4">
        <v>68.3</v>
      </c>
      <c r="BV587" s="4">
        <v>1.66</v>
      </c>
      <c r="BW587" s="10">
        <f t="shared" si="29"/>
        <v>24.785890550152416</v>
      </c>
      <c r="BX587" s="4">
        <v>31</v>
      </c>
      <c r="BY587" s="10">
        <f t="shared" si="27"/>
        <v>26.917999999999999</v>
      </c>
      <c r="BZ587" s="10">
        <f t="shared" si="28"/>
        <v>57.689388853503182</v>
      </c>
      <c r="CA587" s="4">
        <v>13</v>
      </c>
      <c r="CB587" s="4">
        <v>96</v>
      </c>
      <c r="CC587" s="4">
        <v>0</v>
      </c>
      <c r="CD587" s="4">
        <v>0</v>
      </c>
      <c r="CE587" s="4">
        <v>4</v>
      </c>
      <c r="CF587" s="4">
        <v>5</v>
      </c>
      <c r="CG587" s="4">
        <v>1</v>
      </c>
      <c r="CH587" s="4">
        <v>4</v>
      </c>
      <c r="CI587" s="4">
        <v>3</v>
      </c>
      <c r="CJ587" s="4">
        <v>2</v>
      </c>
      <c r="CK587" s="4">
        <v>3</v>
      </c>
      <c r="CL587" s="4">
        <v>3</v>
      </c>
      <c r="CM587" s="4">
        <v>3</v>
      </c>
      <c r="CN587" s="4">
        <v>3</v>
      </c>
      <c r="CO587" s="4">
        <v>3</v>
      </c>
      <c r="CP587" s="4">
        <v>1</v>
      </c>
      <c r="CQ587" s="4">
        <v>1</v>
      </c>
      <c r="CR587" s="4">
        <v>1</v>
      </c>
      <c r="CS587" s="4">
        <v>1</v>
      </c>
      <c r="CT587" s="4">
        <v>1</v>
      </c>
      <c r="CU587" s="4">
        <v>1</v>
      </c>
      <c r="CV587" s="4">
        <v>1</v>
      </c>
      <c r="CW587" s="4">
        <v>1</v>
      </c>
      <c r="CX587" s="4">
        <v>1</v>
      </c>
      <c r="CY587" s="4">
        <v>5</v>
      </c>
      <c r="CZ587" s="4">
        <v>7</v>
      </c>
      <c r="DA587" s="4">
        <v>7</v>
      </c>
      <c r="DB587" s="4">
        <v>6</v>
      </c>
      <c r="DC587" s="4">
        <v>7</v>
      </c>
      <c r="DD587" s="4">
        <v>6</v>
      </c>
      <c r="DE587" s="4">
        <v>7</v>
      </c>
      <c r="DF587" s="4">
        <v>6</v>
      </c>
      <c r="DG587" s="4">
        <v>7</v>
      </c>
      <c r="DH587" s="4">
        <v>7</v>
      </c>
      <c r="DI587" s="4">
        <v>6</v>
      </c>
      <c r="DJ587" s="4">
        <v>7</v>
      </c>
      <c r="DK587" s="4">
        <v>5</v>
      </c>
      <c r="DL587" s="4">
        <v>7</v>
      </c>
      <c r="DM587" s="4">
        <v>7</v>
      </c>
      <c r="DN587" s="14" t="s">
        <v>150</v>
      </c>
      <c r="DO587" s="4">
        <v>68.3</v>
      </c>
      <c r="DP587" s="4">
        <v>1.66</v>
      </c>
      <c r="DQ587" s="15" t="s">
        <v>155</v>
      </c>
      <c r="DR587" s="4" t="s">
        <v>155</v>
      </c>
    </row>
    <row r="588" spans="1:122" x14ac:dyDescent="0.25">
      <c r="A588" s="3">
        <v>228</v>
      </c>
      <c r="C588">
        <v>2282</v>
      </c>
      <c r="D588">
        <v>2282</v>
      </c>
      <c r="E588" s="1" t="s">
        <v>141</v>
      </c>
      <c r="F588">
        <v>0</v>
      </c>
      <c r="G588" s="3">
        <v>2</v>
      </c>
      <c r="H588">
        <v>1</v>
      </c>
      <c r="I588">
        <v>1</v>
      </c>
      <c r="J588">
        <v>110</v>
      </c>
      <c r="K588">
        <v>0</v>
      </c>
      <c r="L588">
        <v>0</v>
      </c>
      <c r="M588">
        <v>2010</v>
      </c>
      <c r="N588">
        <v>2010</v>
      </c>
      <c r="O588">
        <v>1427.8789999999999</v>
      </c>
      <c r="P588">
        <v>1318.6669999999999</v>
      </c>
      <c r="Q588">
        <v>28.187999999999999</v>
      </c>
      <c r="R588">
        <v>141.64400000000001</v>
      </c>
      <c r="S588">
        <v>120.11</v>
      </c>
      <c r="T588">
        <v>113.696</v>
      </c>
      <c r="U588">
        <v>6.4139999999999997</v>
      </c>
      <c r="V588">
        <v>323.8</v>
      </c>
      <c r="W588">
        <v>8.44</v>
      </c>
      <c r="X588">
        <v>9.1419999999999995</v>
      </c>
      <c r="Y588">
        <v>7.0659999999999998</v>
      </c>
      <c r="Z588">
        <v>1.643</v>
      </c>
      <c r="AA588">
        <v>2518.625</v>
      </c>
      <c r="AB588">
        <v>4.66</v>
      </c>
      <c r="AC588">
        <v>3.4460000000000002</v>
      </c>
      <c r="AD588">
        <v>15.224</v>
      </c>
      <c r="AE588">
        <v>48.1</v>
      </c>
      <c r="AF588">
        <v>0.61199999999999999</v>
      </c>
      <c r="AG588">
        <v>0.83499999999999996</v>
      </c>
      <c r="AH588">
        <v>22.555</v>
      </c>
      <c r="AI588">
        <v>3.3340000000000001</v>
      </c>
      <c r="AJ588">
        <v>1.79</v>
      </c>
      <c r="AK588">
        <v>103.038</v>
      </c>
      <c r="AL588">
        <v>10.416</v>
      </c>
      <c r="AM588">
        <v>132.65700000000001</v>
      </c>
      <c r="AN588">
        <v>1444.1959999999999</v>
      </c>
      <c r="AO588">
        <v>296.30599999999998</v>
      </c>
      <c r="AP588">
        <v>6.1239999999999997</v>
      </c>
      <c r="AQ588">
        <v>8.1560000000000006</v>
      </c>
      <c r="AR588">
        <v>0.42699999999999999</v>
      </c>
      <c r="AS588">
        <v>252.81800000000001</v>
      </c>
      <c r="AT588">
        <v>2530.7660000000001</v>
      </c>
      <c r="AU588">
        <v>2413.9859999999999</v>
      </c>
      <c r="AV588">
        <v>19.140999999999998</v>
      </c>
      <c r="AW588">
        <v>42.552</v>
      </c>
      <c r="AX588">
        <v>38.551000000000002</v>
      </c>
      <c r="AY588">
        <v>283.25</v>
      </c>
      <c r="AZ588">
        <v>165.02500000000001</v>
      </c>
      <c r="BA588">
        <v>0.85399999999999998</v>
      </c>
      <c r="BB588" s="8">
        <v>2282</v>
      </c>
      <c r="BC588" s="4">
        <v>1</v>
      </c>
      <c r="BD588" s="11">
        <v>13770</v>
      </c>
      <c r="BE588" s="4">
        <v>73</v>
      </c>
      <c r="BF588" s="4" t="s">
        <v>143</v>
      </c>
      <c r="BG588" s="4" t="s">
        <v>120</v>
      </c>
      <c r="BH588" s="4" t="s">
        <v>117</v>
      </c>
      <c r="BI588" s="4" t="s">
        <v>147</v>
      </c>
      <c r="BJ588" s="4" t="s">
        <v>148</v>
      </c>
      <c r="BK588" s="10">
        <v>540</v>
      </c>
      <c r="BL588" s="4">
        <v>2</v>
      </c>
      <c r="BM588" s="4" t="s">
        <v>148</v>
      </c>
      <c r="BN588" s="4" t="s">
        <v>148</v>
      </c>
      <c r="BO588" s="4" t="s">
        <v>148</v>
      </c>
      <c r="BP588" s="4" t="s">
        <v>147</v>
      </c>
      <c r="BQ588" s="4" t="s">
        <v>147</v>
      </c>
      <c r="BR588" s="4" t="s">
        <v>147</v>
      </c>
      <c r="BS588" s="4" t="s">
        <v>147</v>
      </c>
      <c r="BT588" s="4" t="s">
        <v>147</v>
      </c>
      <c r="BU588" s="4">
        <v>68.3</v>
      </c>
      <c r="BV588" s="4">
        <v>1.66</v>
      </c>
      <c r="BW588" s="10">
        <f t="shared" si="29"/>
        <v>24.785890550152416</v>
      </c>
      <c r="BX588" s="4">
        <v>31</v>
      </c>
      <c r="BY588" s="10">
        <f t="shared" si="27"/>
        <v>26.917999999999999</v>
      </c>
      <c r="BZ588" s="10">
        <f t="shared" si="28"/>
        <v>57.689388853503182</v>
      </c>
      <c r="CA588" s="4">
        <v>13</v>
      </c>
      <c r="CB588" s="4">
        <v>96</v>
      </c>
      <c r="CC588" s="4">
        <v>0</v>
      </c>
      <c r="CD588" s="4">
        <v>0</v>
      </c>
      <c r="CE588" s="4">
        <v>4</v>
      </c>
      <c r="CF588" s="4">
        <v>5</v>
      </c>
      <c r="CG588" s="4">
        <v>1</v>
      </c>
      <c r="CH588" s="4">
        <v>4</v>
      </c>
      <c r="CI588" s="4">
        <v>3</v>
      </c>
      <c r="CJ588" s="4">
        <v>2</v>
      </c>
      <c r="CK588" s="4">
        <v>3</v>
      </c>
      <c r="CL588" s="4">
        <v>3</v>
      </c>
      <c r="CM588" s="4">
        <v>3</v>
      </c>
      <c r="CN588" s="4">
        <v>3</v>
      </c>
      <c r="CO588" s="4">
        <v>3</v>
      </c>
      <c r="CP588" s="4">
        <v>1</v>
      </c>
      <c r="CQ588" s="4">
        <v>1</v>
      </c>
      <c r="CR588" s="4">
        <v>1</v>
      </c>
      <c r="CS588" s="4">
        <v>1</v>
      </c>
      <c r="CT588" s="4">
        <v>1</v>
      </c>
      <c r="CU588" s="4">
        <v>1</v>
      </c>
      <c r="CV588" s="4">
        <v>1</v>
      </c>
      <c r="CW588" s="4">
        <v>1</v>
      </c>
      <c r="CX588" s="4">
        <v>1</v>
      </c>
      <c r="CY588" s="4">
        <v>5</v>
      </c>
      <c r="CZ588" s="4">
        <v>7</v>
      </c>
      <c r="DA588" s="4">
        <v>7</v>
      </c>
      <c r="DB588" s="4">
        <v>6</v>
      </c>
      <c r="DC588" s="4">
        <v>7</v>
      </c>
      <c r="DD588" s="4">
        <v>6</v>
      </c>
      <c r="DE588" s="4">
        <v>7</v>
      </c>
      <c r="DF588" s="4">
        <v>6</v>
      </c>
      <c r="DG588" s="4">
        <v>7</v>
      </c>
      <c r="DH588" s="4">
        <v>7</v>
      </c>
      <c r="DI588" s="4">
        <v>6</v>
      </c>
      <c r="DJ588" s="4">
        <v>7</v>
      </c>
      <c r="DK588" s="4">
        <v>5</v>
      </c>
      <c r="DL588" s="4">
        <v>7</v>
      </c>
      <c r="DM588" s="4">
        <v>7</v>
      </c>
      <c r="DN588" s="14" t="s">
        <v>150</v>
      </c>
      <c r="DO588" s="4">
        <v>68.3</v>
      </c>
      <c r="DP588" s="4">
        <v>1.66</v>
      </c>
      <c r="DQ588" s="15" t="s">
        <v>155</v>
      </c>
      <c r="DR588" s="4" t="s">
        <v>155</v>
      </c>
    </row>
    <row r="589" spans="1:122" x14ac:dyDescent="0.25">
      <c r="A589" s="3">
        <v>228</v>
      </c>
      <c r="C589">
        <v>2283</v>
      </c>
      <c r="D589">
        <v>2283</v>
      </c>
      <c r="E589" s="1" t="s">
        <v>141</v>
      </c>
      <c r="F589">
        <v>3</v>
      </c>
      <c r="G589" s="3">
        <v>3</v>
      </c>
      <c r="H589">
        <v>1</v>
      </c>
      <c r="I589">
        <v>1</v>
      </c>
      <c r="J589">
        <v>110</v>
      </c>
      <c r="K589">
        <v>0</v>
      </c>
      <c r="L589">
        <v>0</v>
      </c>
      <c r="M589">
        <v>2010</v>
      </c>
      <c r="N589">
        <v>2010</v>
      </c>
      <c r="O589">
        <v>1687.8869999999999</v>
      </c>
      <c r="P589">
        <v>3400.1550000000002</v>
      </c>
      <c r="Q589">
        <v>156.05799999999999</v>
      </c>
      <c r="R589">
        <v>337.21100000000001</v>
      </c>
      <c r="S589">
        <v>152.75299999999999</v>
      </c>
      <c r="T589">
        <v>102.223</v>
      </c>
      <c r="U589">
        <v>50.53</v>
      </c>
      <c r="V589">
        <v>602.65899999999999</v>
      </c>
      <c r="W589">
        <v>54.991999999999997</v>
      </c>
      <c r="X589">
        <v>54.820999999999998</v>
      </c>
      <c r="Y589">
        <v>30.082000000000001</v>
      </c>
      <c r="Z589">
        <v>21.591000000000001</v>
      </c>
      <c r="AA589">
        <v>7415.6779999999999</v>
      </c>
      <c r="AB589">
        <v>6.6040000000000001</v>
      </c>
      <c r="AC589">
        <v>6.8479999999999999</v>
      </c>
      <c r="AD589">
        <v>128.249</v>
      </c>
      <c r="AE589">
        <v>19.867000000000001</v>
      </c>
      <c r="AF589">
        <v>1.976</v>
      </c>
      <c r="AG589">
        <v>1.8580000000000001</v>
      </c>
      <c r="AH589">
        <v>33.875</v>
      </c>
      <c r="AI589">
        <v>6.9420000000000002</v>
      </c>
      <c r="AJ589">
        <v>1.984</v>
      </c>
      <c r="AK589">
        <v>396.98</v>
      </c>
      <c r="AL589">
        <v>5.9169999999999998</v>
      </c>
      <c r="AM589">
        <v>592.12699999999995</v>
      </c>
      <c r="AN589">
        <v>2002.0139999999999</v>
      </c>
      <c r="AO589">
        <v>322.65199999999999</v>
      </c>
      <c r="AP589">
        <v>18.626999999999999</v>
      </c>
      <c r="AQ589">
        <v>17.998999999999999</v>
      </c>
      <c r="AR589">
        <v>1.5229999999999999</v>
      </c>
      <c r="AS589">
        <v>275.73899999999998</v>
      </c>
      <c r="AT589">
        <v>7232.6469999999999</v>
      </c>
      <c r="AU589">
        <v>3375.9160000000002</v>
      </c>
      <c r="AV589">
        <v>41.012</v>
      </c>
      <c r="AW589">
        <v>40.103000000000002</v>
      </c>
      <c r="AX589">
        <v>18.478999999999999</v>
      </c>
      <c r="AY589">
        <v>1015.06</v>
      </c>
      <c r="AZ589">
        <v>712.721</v>
      </c>
      <c r="BA589">
        <v>4.01</v>
      </c>
      <c r="BB589" s="8">
        <v>2283</v>
      </c>
      <c r="BC589" s="4">
        <v>1</v>
      </c>
      <c r="BD589" s="11">
        <v>13770</v>
      </c>
      <c r="BE589" s="4">
        <v>73</v>
      </c>
      <c r="BF589" s="4" t="s">
        <v>143</v>
      </c>
      <c r="BG589" s="4" t="s">
        <v>120</v>
      </c>
      <c r="BH589" s="4" t="s">
        <v>117</v>
      </c>
      <c r="BI589" s="4" t="s">
        <v>147</v>
      </c>
      <c r="BJ589" s="4" t="s">
        <v>148</v>
      </c>
      <c r="BK589" s="10">
        <v>540</v>
      </c>
      <c r="BL589" s="4">
        <v>2</v>
      </c>
      <c r="BM589" s="4" t="s">
        <v>148</v>
      </c>
      <c r="BN589" s="4" t="s">
        <v>148</v>
      </c>
      <c r="BO589" s="4" t="s">
        <v>148</v>
      </c>
      <c r="BP589" s="4" t="s">
        <v>147</v>
      </c>
      <c r="BQ589" s="4" t="s">
        <v>147</v>
      </c>
      <c r="BR589" s="4" t="s">
        <v>147</v>
      </c>
      <c r="BS589" s="4" t="s">
        <v>147</v>
      </c>
      <c r="BT589" s="4" t="s">
        <v>147</v>
      </c>
      <c r="BU589" s="4">
        <v>68.3</v>
      </c>
      <c r="BV589" s="4">
        <v>1.66</v>
      </c>
      <c r="BW589" s="10">
        <f t="shared" si="29"/>
        <v>24.785890550152416</v>
      </c>
      <c r="BX589" s="4">
        <v>31</v>
      </c>
      <c r="BY589" s="10">
        <f t="shared" si="27"/>
        <v>26.917999999999999</v>
      </c>
      <c r="BZ589" s="10">
        <f t="shared" si="28"/>
        <v>57.689388853503182</v>
      </c>
      <c r="CA589" s="4">
        <v>13</v>
      </c>
      <c r="CB589" s="4">
        <v>96</v>
      </c>
      <c r="CC589" s="4">
        <v>0</v>
      </c>
      <c r="CD589" s="4">
        <v>0</v>
      </c>
      <c r="CE589" s="4">
        <v>4</v>
      </c>
      <c r="CF589" s="4">
        <v>5</v>
      </c>
      <c r="CG589" s="4">
        <v>1</v>
      </c>
      <c r="CH589" s="4">
        <v>4</v>
      </c>
      <c r="CI589" s="4">
        <v>3</v>
      </c>
      <c r="CJ589" s="4">
        <v>2</v>
      </c>
      <c r="CK589" s="4">
        <v>3</v>
      </c>
      <c r="CL589" s="4">
        <v>3</v>
      </c>
      <c r="CM589" s="4">
        <v>3</v>
      </c>
      <c r="CN589" s="4">
        <v>3</v>
      </c>
      <c r="CO589" s="4">
        <v>3</v>
      </c>
      <c r="CP589" s="4">
        <v>1</v>
      </c>
      <c r="CQ589" s="4">
        <v>1</v>
      </c>
      <c r="CR589" s="4">
        <v>1</v>
      </c>
      <c r="CS589" s="4">
        <v>1</v>
      </c>
      <c r="CT589" s="4">
        <v>1</v>
      </c>
      <c r="CU589" s="4">
        <v>1</v>
      </c>
      <c r="CV589" s="4">
        <v>1</v>
      </c>
      <c r="CW589" s="4">
        <v>1</v>
      </c>
      <c r="CX589" s="4">
        <v>1</v>
      </c>
      <c r="CY589" s="4">
        <v>5</v>
      </c>
      <c r="CZ589" s="4">
        <v>7</v>
      </c>
      <c r="DA589" s="4">
        <v>7</v>
      </c>
      <c r="DB589" s="4">
        <v>6</v>
      </c>
      <c r="DC589" s="4">
        <v>7</v>
      </c>
      <c r="DD589" s="4">
        <v>6</v>
      </c>
      <c r="DE589" s="4">
        <v>7</v>
      </c>
      <c r="DF589" s="4">
        <v>6</v>
      </c>
      <c r="DG589" s="4">
        <v>7</v>
      </c>
      <c r="DH589" s="4">
        <v>7</v>
      </c>
      <c r="DI589" s="4">
        <v>6</v>
      </c>
      <c r="DJ589" s="4">
        <v>7</v>
      </c>
      <c r="DK589" s="4">
        <v>5</v>
      </c>
      <c r="DL589" s="4">
        <v>7</v>
      </c>
      <c r="DM589" s="4">
        <v>7</v>
      </c>
      <c r="DN589" s="14" t="s">
        <v>150</v>
      </c>
      <c r="DO589" s="4">
        <v>68.3</v>
      </c>
      <c r="DP589" s="4">
        <v>1.66</v>
      </c>
      <c r="DQ589" s="15" t="s">
        <v>155</v>
      </c>
      <c r="DR589" s="4" t="s">
        <v>155</v>
      </c>
    </row>
    <row r="590" spans="1:122" x14ac:dyDescent="0.25">
      <c r="A590" s="1">
        <v>229</v>
      </c>
      <c r="C590">
        <v>2291</v>
      </c>
      <c r="D590">
        <v>2291</v>
      </c>
      <c r="E590" s="1" t="s">
        <v>141</v>
      </c>
      <c r="F590">
        <v>0</v>
      </c>
      <c r="G590" s="1">
        <v>1</v>
      </c>
      <c r="H590">
        <v>1</v>
      </c>
      <c r="I590">
        <v>1</v>
      </c>
      <c r="J590">
        <v>109</v>
      </c>
      <c r="K590">
        <v>0</v>
      </c>
      <c r="L590">
        <v>0</v>
      </c>
      <c r="M590">
        <v>2010</v>
      </c>
      <c r="N590">
        <v>2010</v>
      </c>
      <c r="O590">
        <v>1852.5239999999999</v>
      </c>
      <c r="P590">
        <v>2554.0520000000001</v>
      </c>
      <c r="Q590">
        <v>51.295000000000002</v>
      </c>
      <c r="R590">
        <v>289.31400000000002</v>
      </c>
      <c r="S590">
        <v>170.12200000000001</v>
      </c>
      <c r="T590">
        <v>151.458</v>
      </c>
      <c r="U590">
        <v>18.664000000000001</v>
      </c>
      <c r="V590">
        <v>934.62099999999998</v>
      </c>
      <c r="W590">
        <v>13.877000000000001</v>
      </c>
      <c r="X590">
        <v>13.946999999999999</v>
      </c>
      <c r="Y590">
        <v>18.317</v>
      </c>
      <c r="Z590">
        <v>6.8079999999999998</v>
      </c>
      <c r="AA590">
        <v>1963.9590000000001</v>
      </c>
      <c r="AB590">
        <v>7.6429999999999998</v>
      </c>
      <c r="AC590">
        <v>7.2969999999999997</v>
      </c>
      <c r="AD590">
        <v>180.696</v>
      </c>
      <c r="AE590">
        <v>31.064</v>
      </c>
      <c r="AF590">
        <v>1.5580000000000001</v>
      </c>
      <c r="AG590">
        <v>2.0840000000000001</v>
      </c>
      <c r="AH590">
        <v>21.312999999999999</v>
      </c>
      <c r="AI590">
        <v>8.4320000000000004</v>
      </c>
      <c r="AJ590">
        <v>1.929</v>
      </c>
      <c r="AK590">
        <v>358.31700000000001</v>
      </c>
      <c r="AL590">
        <v>15.173</v>
      </c>
      <c r="AM590">
        <v>592.42100000000005</v>
      </c>
      <c r="AN590">
        <v>2382.7150000000001</v>
      </c>
      <c r="AO590">
        <v>420.09500000000003</v>
      </c>
      <c r="AP590">
        <v>11.509</v>
      </c>
      <c r="AQ590">
        <v>8.8789999999999996</v>
      </c>
      <c r="AR590">
        <v>0.755</v>
      </c>
      <c r="AS590">
        <v>409.714</v>
      </c>
      <c r="AT590">
        <v>5528.2479999999996</v>
      </c>
      <c r="AU590">
        <v>2730.172</v>
      </c>
      <c r="AV590">
        <v>17.925000000000001</v>
      </c>
      <c r="AW590">
        <v>45.408000000000001</v>
      </c>
      <c r="AX590">
        <v>28.093</v>
      </c>
      <c r="AY590">
        <v>441.00799999999998</v>
      </c>
      <c r="AZ590">
        <v>403.863</v>
      </c>
      <c r="BA590">
        <v>2.7930000000000001</v>
      </c>
      <c r="BB590" s="8">
        <v>2291</v>
      </c>
      <c r="BC590" s="4">
        <v>1</v>
      </c>
      <c r="BD590" s="11">
        <v>17201</v>
      </c>
      <c r="BE590" s="4">
        <v>64</v>
      </c>
      <c r="BF590" s="4" t="s">
        <v>144</v>
      </c>
      <c r="BG590" s="4" t="s">
        <v>119</v>
      </c>
      <c r="BH590" s="4" t="s">
        <v>119</v>
      </c>
      <c r="BI590" s="4" t="s">
        <v>147</v>
      </c>
      <c r="BJ590" s="4" t="s">
        <v>148</v>
      </c>
      <c r="BK590" s="4"/>
      <c r="BL590" s="4">
        <v>1</v>
      </c>
      <c r="BM590" s="4" t="s">
        <v>148</v>
      </c>
      <c r="BN590" s="4" t="s">
        <v>147</v>
      </c>
      <c r="BO590" s="4" t="s">
        <v>147</v>
      </c>
      <c r="BP590" s="4" t="s">
        <v>147</v>
      </c>
      <c r="BQ590" s="4" t="s">
        <v>147</v>
      </c>
      <c r="BR590" s="4" t="s">
        <v>147</v>
      </c>
      <c r="BS590" s="4" t="s">
        <v>147</v>
      </c>
      <c r="BT590" s="4" t="s">
        <v>147</v>
      </c>
      <c r="BU590" s="4">
        <v>80.45</v>
      </c>
      <c r="BV590" s="4">
        <v>1.71</v>
      </c>
      <c r="BW590" s="10">
        <f t="shared" si="29"/>
        <v>27.512738962415789</v>
      </c>
      <c r="BX590" s="4">
        <v>28</v>
      </c>
      <c r="BY590" s="10">
        <f t="shared" si="27"/>
        <v>23.917999999999999</v>
      </c>
      <c r="BZ590" s="10">
        <f t="shared" si="28"/>
        <v>45.547032165605088</v>
      </c>
      <c r="CA590" s="4">
        <v>13</v>
      </c>
      <c r="CB590" s="4">
        <v>113</v>
      </c>
      <c r="CC590" s="4">
        <v>0</v>
      </c>
      <c r="CD590" s="4">
        <v>0</v>
      </c>
      <c r="CE590" s="4">
        <v>5</v>
      </c>
      <c r="CF590" s="4">
        <v>5</v>
      </c>
      <c r="CG590" s="4">
        <v>1</v>
      </c>
      <c r="CH590" s="4">
        <v>5</v>
      </c>
      <c r="CI590" s="4">
        <v>5</v>
      </c>
      <c r="CJ590" s="4">
        <v>3</v>
      </c>
      <c r="CK590" s="4">
        <v>3</v>
      </c>
      <c r="CL590" s="4">
        <v>3</v>
      </c>
      <c r="CM590" s="4">
        <v>3</v>
      </c>
      <c r="CN590" s="4">
        <v>3</v>
      </c>
      <c r="CO590" s="4">
        <v>3</v>
      </c>
      <c r="CP590" s="4">
        <v>3</v>
      </c>
      <c r="CQ590" s="4">
        <v>3</v>
      </c>
      <c r="CR590" s="4">
        <v>3</v>
      </c>
      <c r="CS590" s="4">
        <v>1</v>
      </c>
      <c r="CT590" s="4">
        <v>1</v>
      </c>
      <c r="CU590" s="4">
        <v>1</v>
      </c>
      <c r="CV590" s="4">
        <v>1</v>
      </c>
      <c r="CW590" s="4">
        <v>1</v>
      </c>
      <c r="CX590" s="4">
        <v>1</v>
      </c>
      <c r="CY590" s="4">
        <v>7</v>
      </c>
      <c r="CZ590" s="4">
        <v>6</v>
      </c>
      <c r="DA590" s="4">
        <v>7</v>
      </c>
      <c r="DB590" s="4">
        <v>4</v>
      </c>
      <c r="DC590" s="4">
        <v>7</v>
      </c>
      <c r="DD590" s="4">
        <v>3</v>
      </c>
      <c r="DE590" s="4">
        <v>7</v>
      </c>
      <c r="DF590" s="4">
        <v>7</v>
      </c>
      <c r="DG590" s="4">
        <v>4</v>
      </c>
      <c r="DH590" s="4">
        <v>7</v>
      </c>
      <c r="DI590" s="4">
        <v>5</v>
      </c>
      <c r="DJ590" s="4">
        <v>7</v>
      </c>
      <c r="DK590" s="4">
        <v>7</v>
      </c>
      <c r="DL590" s="4">
        <v>7</v>
      </c>
      <c r="DM590" s="4">
        <v>7</v>
      </c>
      <c r="DN590" s="14" t="s">
        <v>150</v>
      </c>
      <c r="DO590" s="4">
        <v>80.45</v>
      </c>
      <c r="DP590" s="4">
        <v>1.71</v>
      </c>
      <c r="DQ590" s="15" t="s">
        <v>155</v>
      </c>
      <c r="DR590" s="4" t="s">
        <v>156</v>
      </c>
    </row>
    <row r="591" spans="1:122" x14ac:dyDescent="0.25">
      <c r="A591" s="1">
        <v>229</v>
      </c>
      <c r="C591">
        <v>2292</v>
      </c>
      <c r="D591">
        <v>2292</v>
      </c>
      <c r="E591" s="1" t="s">
        <v>141</v>
      </c>
      <c r="F591">
        <v>2</v>
      </c>
      <c r="G591" s="1">
        <v>2</v>
      </c>
      <c r="H591">
        <v>1</v>
      </c>
      <c r="I591">
        <v>1</v>
      </c>
      <c r="J591">
        <v>109</v>
      </c>
      <c r="K591">
        <v>0</v>
      </c>
      <c r="L591">
        <v>0</v>
      </c>
      <c r="M591">
        <v>2010</v>
      </c>
      <c r="N591">
        <v>2010</v>
      </c>
      <c r="O591">
        <v>1919.008</v>
      </c>
      <c r="P591">
        <v>1974.8409999999999</v>
      </c>
      <c r="Q591">
        <v>26.478999999999999</v>
      </c>
      <c r="R591">
        <v>248.52199999999999</v>
      </c>
      <c r="S591">
        <v>107.718</v>
      </c>
      <c r="T591">
        <v>86.548000000000002</v>
      </c>
      <c r="U591">
        <v>21.17</v>
      </c>
      <c r="V591">
        <v>238</v>
      </c>
      <c r="W591">
        <v>6.5439999999999996</v>
      </c>
      <c r="X591">
        <v>7.2409999999999997</v>
      </c>
      <c r="Y591">
        <v>9.7639999999999993</v>
      </c>
      <c r="Z591">
        <v>13.776</v>
      </c>
      <c r="AA591">
        <v>332.96</v>
      </c>
      <c r="AB591">
        <v>0.35</v>
      </c>
      <c r="AC591">
        <v>3.2890000000000001</v>
      </c>
      <c r="AD591">
        <v>110.73699999999999</v>
      </c>
      <c r="AE591">
        <v>65.867999999999995</v>
      </c>
      <c r="AF591">
        <v>1.2749999999999999</v>
      </c>
      <c r="AG591">
        <v>1.581</v>
      </c>
      <c r="AH591">
        <v>43.296999999999997</v>
      </c>
      <c r="AI591">
        <v>5.048</v>
      </c>
      <c r="AJ591">
        <v>2.3140000000000001</v>
      </c>
      <c r="AK591">
        <v>239.952</v>
      </c>
      <c r="AL591">
        <v>0.95199999999999996</v>
      </c>
      <c r="AM591">
        <v>256.10300000000001</v>
      </c>
      <c r="AN591">
        <v>946.37599999999998</v>
      </c>
      <c r="AO591">
        <v>248.24600000000001</v>
      </c>
      <c r="AP591">
        <v>10.805999999999999</v>
      </c>
      <c r="AQ591">
        <v>5.6660000000000004</v>
      </c>
      <c r="AR591">
        <v>1.0349999999999999</v>
      </c>
      <c r="AS591">
        <v>115.336</v>
      </c>
      <c r="AT591">
        <v>2564.8989999999999</v>
      </c>
      <c r="AU591">
        <v>2745.1089999999999</v>
      </c>
      <c r="AV591">
        <v>11.944000000000001</v>
      </c>
      <c r="AW591">
        <v>48.753999999999998</v>
      </c>
      <c r="AX591">
        <v>22.789000000000001</v>
      </c>
      <c r="AY591">
        <v>50.32</v>
      </c>
      <c r="AZ591">
        <v>37.76</v>
      </c>
      <c r="BA591">
        <v>1.964</v>
      </c>
      <c r="BB591" s="8">
        <v>2292</v>
      </c>
      <c r="BC591" s="4">
        <v>1</v>
      </c>
      <c r="BD591" s="11">
        <v>17201</v>
      </c>
      <c r="BE591" s="4">
        <v>64</v>
      </c>
      <c r="BF591" s="4" t="s">
        <v>144</v>
      </c>
      <c r="BG591" s="4" t="s">
        <v>119</v>
      </c>
      <c r="BH591" s="4" t="s">
        <v>119</v>
      </c>
      <c r="BI591" s="4" t="s">
        <v>147</v>
      </c>
      <c r="BJ591" s="4" t="s">
        <v>148</v>
      </c>
      <c r="BK591" s="4"/>
      <c r="BL591" s="4">
        <v>1</v>
      </c>
      <c r="BM591" s="4" t="s">
        <v>148</v>
      </c>
      <c r="BN591" s="4" t="s">
        <v>147</v>
      </c>
      <c r="BO591" s="4" t="s">
        <v>147</v>
      </c>
      <c r="BP591" s="4" t="s">
        <v>147</v>
      </c>
      <c r="BQ591" s="4" t="s">
        <v>147</v>
      </c>
      <c r="BR591" s="4" t="s">
        <v>147</v>
      </c>
      <c r="BS591" s="4" t="s">
        <v>147</v>
      </c>
      <c r="BT591" s="4" t="s">
        <v>147</v>
      </c>
      <c r="BU591" s="4">
        <v>80.45</v>
      </c>
      <c r="BV591" s="4">
        <v>1.71</v>
      </c>
      <c r="BW591" s="10">
        <f t="shared" si="29"/>
        <v>27.512738962415789</v>
      </c>
      <c r="BX591" s="4">
        <v>28</v>
      </c>
      <c r="BY591" s="10">
        <f t="shared" si="27"/>
        <v>23.917999999999999</v>
      </c>
      <c r="BZ591" s="10">
        <f t="shared" si="28"/>
        <v>45.547032165605088</v>
      </c>
      <c r="CA591" s="4">
        <v>13</v>
      </c>
      <c r="CB591" s="4">
        <v>113</v>
      </c>
      <c r="CC591" s="4">
        <v>0</v>
      </c>
      <c r="CD591" s="4">
        <v>0</v>
      </c>
      <c r="CE591" s="4">
        <v>5</v>
      </c>
      <c r="CF591" s="4">
        <v>5</v>
      </c>
      <c r="CG591" s="4">
        <v>1</v>
      </c>
      <c r="CH591" s="4">
        <v>5</v>
      </c>
      <c r="CI591" s="4">
        <v>5</v>
      </c>
      <c r="CJ591" s="4">
        <v>3</v>
      </c>
      <c r="CK591" s="4">
        <v>3</v>
      </c>
      <c r="CL591" s="4">
        <v>3</v>
      </c>
      <c r="CM591" s="4">
        <v>3</v>
      </c>
      <c r="CN591" s="4">
        <v>3</v>
      </c>
      <c r="CO591" s="4">
        <v>3</v>
      </c>
      <c r="CP591" s="4">
        <v>3</v>
      </c>
      <c r="CQ591" s="4">
        <v>3</v>
      </c>
      <c r="CR591" s="4">
        <v>3</v>
      </c>
      <c r="CS591" s="4">
        <v>1</v>
      </c>
      <c r="CT591" s="4">
        <v>1</v>
      </c>
      <c r="CU591" s="4">
        <v>1</v>
      </c>
      <c r="CV591" s="4">
        <v>1</v>
      </c>
      <c r="CW591" s="4">
        <v>1</v>
      </c>
      <c r="CX591" s="4">
        <v>1</v>
      </c>
      <c r="CY591" s="4">
        <v>7</v>
      </c>
      <c r="CZ591" s="4">
        <v>6</v>
      </c>
      <c r="DA591" s="4">
        <v>7</v>
      </c>
      <c r="DB591" s="4">
        <v>4</v>
      </c>
      <c r="DC591" s="4">
        <v>7</v>
      </c>
      <c r="DD591" s="4">
        <v>3</v>
      </c>
      <c r="DE591" s="4">
        <v>7</v>
      </c>
      <c r="DF591" s="4">
        <v>7</v>
      </c>
      <c r="DG591" s="4">
        <v>4</v>
      </c>
      <c r="DH591" s="4">
        <v>7</v>
      </c>
      <c r="DI591" s="4">
        <v>5</v>
      </c>
      <c r="DJ591" s="4">
        <v>7</v>
      </c>
      <c r="DK591" s="4">
        <v>7</v>
      </c>
      <c r="DL591" s="4">
        <v>7</v>
      </c>
      <c r="DM591" s="4">
        <v>7</v>
      </c>
      <c r="DN591" s="14" t="s">
        <v>150</v>
      </c>
      <c r="DO591" s="4">
        <v>80.45</v>
      </c>
      <c r="DP591" s="4">
        <v>1.71</v>
      </c>
      <c r="DQ591" s="15" t="s">
        <v>155</v>
      </c>
      <c r="DR591" s="4" t="s">
        <v>156</v>
      </c>
    </row>
    <row r="592" spans="1:122" x14ac:dyDescent="0.25">
      <c r="A592" s="1">
        <v>229</v>
      </c>
      <c r="C592">
        <v>2293</v>
      </c>
      <c r="D592">
        <v>2293</v>
      </c>
      <c r="E592" s="1" t="s">
        <v>141</v>
      </c>
      <c r="F592">
        <v>6</v>
      </c>
      <c r="G592" s="1">
        <v>3</v>
      </c>
      <c r="H592">
        <v>1</v>
      </c>
      <c r="I592">
        <v>1</v>
      </c>
      <c r="J592">
        <v>109</v>
      </c>
      <c r="K592">
        <v>0</v>
      </c>
      <c r="L592">
        <v>0</v>
      </c>
      <c r="M592">
        <v>2010</v>
      </c>
      <c r="N592">
        <v>2010</v>
      </c>
      <c r="O592">
        <v>2741.627</v>
      </c>
      <c r="P592">
        <v>3681.9319999999998</v>
      </c>
      <c r="Q592">
        <v>122.455</v>
      </c>
      <c r="R592">
        <v>424.98599999999999</v>
      </c>
      <c r="S592">
        <v>74.224999999999994</v>
      </c>
      <c r="T592">
        <v>28.393999999999998</v>
      </c>
      <c r="U592">
        <v>45.831000000000003</v>
      </c>
      <c r="V592">
        <v>221.80600000000001</v>
      </c>
      <c r="W592">
        <v>22.204000000000001</v>
      </c>
      <c r="X592">
        <v>59.338999999999999</v>
      </c>
      <c r="Y592">
        <v>32.96</v>
      </c>
      <c r="Z592">
        <v>22.116</v>
      </c>
      <c r="AA592">
        <v>10056.235000000001</v>
      </c>
      <c r="AB592">
        <v>1.0249999999999999</v>
      </c>
      <c r="AC592">
        <v>12.362</v>
      </c>
      <c r="AD592">
        <v>461.17200000000003</v>
      </c>
      <c r="AE592">
        <v>371.89400000000001</v>
      </c>
      <c r="AF592">
        <v>3.1949999999999998</v>
      </c>
      <c r="AG592">
        <v>2.0990000000000002</v>
      </c>
      <c r="AH592">
        <v>32.543999999999997</v>
      </c>
      <c r="AI592">
        <v>5.8159999999999998</v>
      </c>
      <c r="AJ592">
        <v>1.742</v>
      </c>
      <c r="AK592">
        <v>712.52200000000005</v>
      </c>
      <c r="AL592">
        <v>2.3250000000000002</v>
      </c>
      <c r="AM592">
        <v>391.23599999999999</v>
      </c>
      <c r="AN592">
        <v>1056.3150000000001</v>
      </c>
      <c r="AO592">
        <v>322.34399999999999</v>
      </c>
      <c r="AP592">
        <v>17.102</v>
      </c>
      <c r="AQ592">
        <v>9.2070000000000007</v>
      </c>
      <c r="AR592">
        <v>1.202</v>
      </c>
      <c r="AS592">
        <v>113.91200000000001</v>
      </c>
      <c r="AT592">
        <v>3333.7710000000002</v>
      </c>
      <c r="AU592">
        <v>2766.7910000000002</v>
      </c>
      <c r="AV592">
        <v>29.096</v>
      </c>
      <c r="AW592">
        <v>46.603000000000002</v>
      </c>
      <c r="AX592">
        <v>7.8239999999999998</v>
      </c>
      <c r="AY592">
        <v>1441.605</v>
      </c>
      <c r="AZ592">
        <v>1047.6089999999999</v>
      </c>
      <c r="BA592">
        <v>3.2450000000000001</v>
      </c>
      <c r="BB592" s="8">
        <v>2293</v>
      </c>
      <c r="BC592" s="4">
        <v>1</v>
      </c>
      <c r="BD592" s="11">
        <v>17201</v>
      </c>
      <c r="BE592" s="4">
        <v>64</v>
      </c>
      <c r="BF592" s="4" t="s">
        <v>144</v>
      </c>
      <c r="BG592" s="4" t="s">
        <v>119</v>
      </c>
      <c r="BH592" s="4" t="s">
        <v>119</v>
      </c>
      <c r="BI592" s="4" t="s">
        <v>147</v>
      </c>
      <c r="BJ592" s="4" t="s">
        <v>148</v>
      </c>
      <c r="BK592" s="4"/>
      <c r="BL592" s="4">
        <v>1</v>
      </c>
      <c r="BM592" s="4" t="s">
        <v>148</v>
      </c>
      <c r="BN592" s="4" t="s">
        <v>147</v>
      </c>
      <c r="BO592" s="4" t="s">
        <v>147</v>
      </c>
      <c r="BP592" s="4" t="s">
        <v>147</v>
      </c>
      <c r="BQ592" s="4" t="s">
        <v>147</v>
      </c>
      <c r="BR592" s="4" t="s">
        <v>147</v>
      </c>
      <c r="BS592" s="4" t="s">
        <v>147</v>
      </c>
      <c r="BT592" s="4" t="s">
        <v>147</v>
      </c>
      <c r="BU592" s="4">
        <v>80.45</v>
      </c>
      <c r="BV592" s="4">
        <v>1.71</v>
      </c>
      <c r="BW592" s="10">
        <f t="shared" si="29"/>
        <v>27.512738962415789</v>
      </c>
      <c r="BX592" s="4">
        <v>28</v>
      </c>
      <c r="BY592" s="10">
        <f t="shared" si="27"/>
        <v>23.917999999999999</v>
      </c>
      <c r="BZ592" s="10">
        <f t="shared" si="28"/>
        <v>45.547032165605088</v>
      </c>
      <c r="CA592" s="4">
        <v>13</v>
      </c>
      <c r="CB592" s="4">
        <v>113</v>
      </c>
      <c r="CC592" s="4">
        <v>0</v>
      </c>
      <c r="CD592" s="4">
        <v>0</v>
      </c>
      <c r="CE592" s="4">
        <v>5</v>
      </c>
      <c r="CF592" s="4">
        <v>5</v>
      </c>
      <c r="CG592" s="4">
        <v>1</v>
      </c>
      <c r="CH592" s="4">
        <v>5</v>
      </c>
      <c r="CI592" s="4">
        <v>5</v>
      </c>
      <c r="CJ592" s="4">
        <v>3</v>
      </c>
      <c r="CK592" s="4">
        <v>3</v>
      </c>
      <c r="CL592" s="4">
        <v>3</v>
      </c>
      <c r="CM592" s="4">
        <v>3</v>
      </c>
      <c r="CN592" s="4">
        <v>3</v>
      </c>
      <c r="CO592" s="4">
        <v>3</v>
      </c>
      <c r="CP592" s="4">
        <v>3</v>
      </c>
      <c r="CQ592" s="4">
        <v>3</v>
      </c>
      <c r="CR592" s="4">
        <v>3</v>
      </c>
      <c r="CS592" s="4">
        <v>1</v>
      </c>
      <c r="CT592" s="4">
        <v>1</v>
      </c>
      <c r="CU592" s="4">
        <v>1</v>
      </c>
      <c r="CV592" s="4">
        <v>1</v>
      </c>
      <c r="CW592" s="4">
        <v>1</v>
      </c>
      <c r="CX592" s="4">
        <v>1</v>
      </c>
      <c r="CY592" s="4">
        <v>7</v>
      </c>
      <c r="CZ592" s="4">
        <v>6</v>
      </c>
      <c r="DA592" s="4">
        <v>7</v>
      </c>
      <c r="DB592" s="4">
        <v>4</v>
      </c>
      <c r="DC592" s="4">
        <v>7</v>
      </c>
      <c r="DD592" s="4">
        <v>3</v>
      </c>
      <c r="DE592" s="4">
        <v>7</v>
      </c>
      <c r="DF592" s="4">
        <v>7</v>
      </c>
      <c r="DG592" s="4">
        <v>4</v>
      </c>
      <c r="DH592" s="4">
        <v>7</v>
      </c>
      <c r="DI592" s="4">
        <v>5</v>
      </c>
      <c r="DJ592" s="4">
        <v>7</v>
      </c>
      <c r="DK592" s="4">
        <v>7</v>
      </c>
      <c r="DL592" s="4">
        <v>7</v>
      </c>
      <c r="DM592" s="4">
        <v>7</v>
      </c>
      <c r="DN592" s="14" t="s">
        <v>150</v>
      </c>
      <c r="DO592" s="4">
        <v>80.45</v>
      </c>
      <c r="DP592" s="4">
        <v>1.71</v>
      </c>
      <c r="DQ592" s="15" t="s">
        <v>155</v>
      </c>
      <c r="DR592" s="4" t="s">
        <v>156</v>
      </c>
    </row>
    <row r="593" spans="1:122" x14ac:dyDescent="0.25">
      <c r="A593" s="3">
        <v>230</v>
      </c>
      <c r="C593">
        <v>2301</v>
      </c>
      <c r="D593">
        <v>2301</v>
      </c>
      <c r="E593" s="1" t="s">
        <v>140</v>
      </c>
      <c r="F593">
        <v>0</v>
      </c>
      <c r="G593" s="3">
        <v>1</v>
      </c>
      <c r="H593">
        <v>1</v>
      </c>
      <c r="I593">
        <v>1</v>
      </c>
      <c r="J593">
        <v>115</v>
      </c>
      <c r="K593">
        <v>0</v>
      </c>
      <c r="L593">
        <v>0</v>
      </c>
      <c r="M593">
        <v>2010</v>
      </c>
      <c r="N593">
        <v>2010</v>
      </c>
      <c r="O593">
        <v>1911.461</v>
      </c>
      <c r="P593">
        <v>1156.537</v>
      </c>
      <c r="Q593">
        <v>25.925999999999998</v>
      </c>
      <c r="R593">
        <v>167.114</v>
      </c>
      <c r="S593">
        <v>71.153999999999996</v>
      </c>
      <c r="T593">
        <v>51.847000000000001</v>
      </c>
      <c r="U593">
        <v>19.306000000000001</v>
      </c>
      <c r="V593">
        <v>93.912000000000006</v>
      </c>
      <c r="W593">
        <v>8.0350000000000001</v>
      </c>
      <c r="X593">
        <v>8.9499999999999993</v>
      </c>
      <c r="Y593">
        <v>5.9320000000000004</v>
      </c>
      <c r="Z593">
        <v>24.356999999999999</v>
      </c>
      <c r="AA593">
        <v>2791.085</v>
      </c>
      <c r="AB593">
        <v>9.4610000000000003</v>
      </c>
      <c r="AC593">
        <v>4.3410000000000002</v>
      </c>
      <c r="AD593">
        <v>82.001999999999995</v>
      </c>
      <c r="AE593">
        <v>45.478000000000002</v>
      </c>
      <c r="AF593">
        <v>0.82899999999999996</v>
      </c>
      <c r="AG593">
        <v>1.8819999999999999</v>
      </c>
      <c r="AH593">
        <v>10.345000000000001</v>
      </c>
      <c r="AI593">
        <v>4.7210000000000001</v>
      </c>
      <c r="AJ593">
        <v>1.34</v>
      </c>
      <c r="AK593">
        <v>232.15199999999999</v>
      </c>
      <c r="AL593">
        <v>5.1079999999999997</v>
      </c>
      <c r="AM593">
        <v>1123.942</v>
      </c>
      <c r="AN593">
        <v>1300.595</v>
      </c>
      <c r="AO593">
        <v>277.322</v>
      </c>
      <c r="AP593">
        <v>8.8469999999999995</v>
      </c>
      <c r="AQ593">
        <v>11.304</v>
      </c>
      <c r="AR593">
        <v>0.96699999999999997</v>
      </c>
      <c r="AS593">
        <v>66.900999999999996</v>
      </c>
      <c r="AT593">
        <v>1772.5519999999999</v>
      </c>
      <c r="AU593">
        <v>3140.25</v>
      </c>
      <c r="AV593">
        <v>19.946000000000002</v>
      </c>
      <c r="AW593">
        <v>55.386000000000003</v>
      </c>
      <c r="AX593">
        <v>24.788</v>
      </c>
      <c r="AY593">
        <v>581.89</v>
      </c>
      <c r="AZ593">
        <v>518.35900000000004</v>
      </c>
      <c r="BA593">
        <v>2.2690000000000001</v>
      </c>
      <c r="BB593" s="8">
        <v>2301</v>
      </c>
      <c r="BC593" s="4">
        <v>0</v>
      </c>
      <c r="BD593" s="11">
        <v>16075</v>
      </c>
      <c r="BE593" s="4">
        <v>67</v>
      </c>
      <c r="BF593" s="4" t="s">
        <v>142</v>
      </c>
      <c r="BG593" s="4" t="s">
        <v>119</v>
      </c>
      <c r="BH593" s="4" t="s">
        <v>119</v>
      </c>
      <c r="BI593" s="4" t="s">
        <v>147</v>
      </c>
      <c r="BJ593" s="4" t="s">
        <v>148</v>
      </c>
      <c r="BK593" s="10">
        <v>2000</v>
      </c>
      <c r="BL593" s="4">
        <v>2</v>
      </c>
      <c r="BM593" s="4" t="s">
        <v>147</v>
      </c>
      <c r="BN593" s="4" t="s">
        <v>147</v>
      </c>
      <c r="BO593" s="4" t="s">
        <v>147</v>
      </c>
      <c r="BP593" s="4" t="s">
        <v>147</v>
      </c>
      <c r="BQ593" s="4" t="s">
        <v>147</v>
      </c>
      <c r="BR593" s="4" t="s">
        <v>147</v>
      </c>
      <c r="BS593" s="4" t="s">
        <v>147</v>
      </c>
      <c r="BT593" s="4" t="s">
        <v>147</v>
      </c>
      <c r="BU593" s="4">
        <v>87.9</v>
      </c>
      <c r="BV593" s="4">
        <v>1.56</v>
      </c>
      <c r="BW593" s="10">
        <f t="shared" si="29"/>
        <v>36.119329388560161</v>
      </c>
      <c r="BX593" s="4">
        <v>36</v>
      </c>
      <c r="BY593" s="10">
        <f t="shared" si="27"/>
        <v>28.15</v>
      </c>
      <c r="BZ593" s="10">
        <f t="shared" si="28"/>
        <v>63.090963375796171</v>
      </c>
      <c r="CA593" s="4">
        <v>25</v>
      </c>
      <c r="CB593" s="4">
        <v>119</v>
      </c>
      <c r="CC593" s="4">
        <v>0</v>
      </c>
      <c r="CD593" s="4">
        <v>0</v>
      </c>
      <c r="CE593" s="4">
        <v>5</v>
      </c>
      <c r="CF593" s="4">
        <v>5</v>
      </c>
      <c r="CG593" s="4">
        <v>1</v>
      </c>
      <c r="CH593" s="4">
        <v>5</v>
      </c>
      <c r="CI593" s="4">
        <v>5</v>
      </c>
      <c r="CJ593" s="4">
        <v>3</v>
      </c>
      <c r="CK593" s="4">
        <v>3</v>
      </c>
      <c r="CL593" s="4">
        <v>3</v>
      </c>
      <c r="CM593" s="4">
        <v>3</v>
      </c>
      <c r="CN593" s="4">
        <v>3</v>
      </c>
      <c r="CO593" s="4">
        <v>3</v>
      </c>
      <c r="CP593" s="4">
        <v>3</v>
      </c>
      <c r="CQ593" s="4">
        <v>3</v>
      </c>
      <c r="CR593" s="4">
        <v>3</v>
      </c>
      <c r="CS593" s="4">
        <v>1</v>
      </c>
      <c r="CT593" s="4">
        <v>1</v>
      </c>
      <c r="CU593" s="4">
        <v>1</v>
      </c>
      <c r="CV593" s="4">
        <v>1</v>
      </c>
      <c r="CW593" s="4">
        <v>1</v>
      </c>
      <c r="CX593" s="4">
        <v>1</v>
      </c>
      <c r="CY593" s="4">
        <v>7</v>
      </c>
      <c r="CZ593" s="4">
        <v>7</v>
      </c>
      <c r="DA593" s="4">
        <v>7</v>
      </c>
      <c r="DB593" s="4">
        <v>6</v>
      </c>
      <c r="DC593" s="4">
        <v>4</v>
      </c>
      <c r="DD593" s="4">
        <v>7</v>
      </c>
      <c r="DE593" s="4">
        <v>7</v>
      </c>
      <c r="DF593" s="4">
        <v>6</v>
      </c>
      <c r="DG593" s="4">
        <v>6</v>
      </c>
      <c r="DH593" s="4">
        <v>7</v>
      </c>
      <c r="DI593" s="4">
        <v>7</v>
      </c>
      <c r="DJ593" s="4">
        <v>6</v>
      </c>
      <c r="DK593" s="4">
        <v>7</v>
      </c>
      <c r="DL593" s="4">
        <v>7</v>
      </c>
      <c r="DM593" s="4">
        <v>6</v>
      </c>
      <c r="DN593" s="14" t="s">
        <v>150</v>
      </c>
      <c r="DO593" s="4">
        <v>87.9</v>
      </c>
      <c r="DP593" s="4">
        <v>1.56</v>
      </c>
      <c r="DQ593" s="15" t="s">
        <v>154</v>
      </c>
      <c r="DR593" s="4" t="s">
        <v>156</v>
      </c>
    </row>
    <row r="594" spans="1:122" x14ac:dyDescent="0.25">
      <c r="A594" s="3">
        <v>230</v>
      </c>
      <c r="C594">
        <v>2302</v>
      </c>
      <c r="D594">
        <v>2302</v>
      </c>
      <c r="E594" s="1" t="s">
        <v>140</v>
      </c>
      <c r="F594">
        <v>2</v>
      </c>
      <c r="G594" s="3">
        <v>2</v>
      </c>
      <c r="H594">
        <v>1</v>
      </c>
      <c r="I594">
        <v>1</v>
      </c>
      <c r="J594">
        <v>115</v>
      </c>
      <c r="K594">
        <v>0</v>
      </c>
      <c r="L594">
        <v>0</v>
      </c>
      <c r="M594">
        <v>2010</v>
      </c>
      <c r="N594">
        <v>2010</v>
      </c>
      <c r="O594">
        <v>1706.174</v>
      </c>
      <c r="P594">
        <v>973.35699999999997</v>
      </c>
      <c r="Q594">
        <v>14.538</v>
      </c>
      <c r="R594">
        <v>121.233</v>
      </c>
      <c r="S594">
        <v>93.206000000000003</v>
      </c>
      <c r="T594">
        <v>83.596999999999994</v>
      </c>
      <c r="U594">
        <v>9.609</v>
      </c>
      <c r="V594">
        <v>183.23599999999999</v>
      </c>
      <c r="W594">
        <v>3.75</v>
      </c>
      <c r="X594">
        <v>4.2140000000000004</v>
      </c>
      <c r="Y594">
        <v>4.5039999999999996</v>
      </c>
      <c r="Z594">
        <v>15.922000000000001</v>
      </c>
      <c r="AA594">
        <v>27917.286</v>
      </c>
      <c r="AB594">
        <v>7.843</v>
      </c>
      <c r="AC594">
        <v>4.2089999999999996</v>
      </c>
      <c r="AD594">
        <v>194.477</v>
      </c>
      <c r="AE594">
        <v>163.19200000000001</v>
      </c>
      <c r="AF594">
        <v>0.86299999999999999</v>
      </c>
      <c r="AG594">
        <v>1.875</v>
      </c>
      <c r="AH594">
        <v>30.236000000000001</v>
      </c>
      <c r="AI594">
        <v>6.6050000000000004</v>
      </c>
      <c r="AJ594">
        <v>2.6280000000000001</v>
      </c>
      <c r="AK594">
        <v>187.58099999999999</v>
      </c>
      <c r="AL594">
        <v>3.9180000000000001</v>
      </c>
      <c r="AM594">
        <v>978.39300000000003</v>
      </c>
      <c r="AN594">
        <v>1314.097</v>
      </c>
      <c r="AO594">
        <v>250.68700000000001</v>
      </c>
      <c r="AP594">
        <v>5.7389999999999999</v>
      </c>
      <c r="AQ594">
        <v>6.6959999999999997</v>
      </c>
      <c r="AR594">
        <v>0.70099999999999996</v>
      </c>
      <c r="AS594">
        <v>76.144000000000005</v>
      </c>
      <c r="AT594">
        <v>4107.33</v>
      </c>
      <c r="AU594">
        <v>3450.8389999999999</v>
      </c>
      <c r="AV594">
        <v>13.278</v>
      </c>
      <c r="AW594">
        <v>47.098999999999997</v>
      </c>
      <c r="AX594">
        <v>39.667000000000002</v>
      </c>
      <c r="AY594">
        <v>3066.3159999999998</v>
      </c>
      <c r="AZ594">
        <v>1739.25</v>
      </c>
      <c r="BA594">
        <v>1.4590000000000001</v>
      </c>
      <c r="BB594" s="8">
        <v>2302</v>
      </c>
      <c r="BC594" s="4">
        <v>0</v>
      </c>
      <c r="BD594" s="11">
        <v>16075</v>
      </c>
      <c r="BE594" s="4">
        <v>67</v>
      </c>
      <c r="BF594" s="4" t="s">
        <v>142</v>
      </c>
      <c r="BG594" s="4" t="s">
        <v>119</v>
      </c>
      <c r="BH594" s="4" t="s">
        <v>119</v>
      </c>
      <c r="BI594" s="4" t="s">
        <v>147</v>
      </c>
      <c r="BJ594" s="4" t="s">
        <v>148</v>
      </c>
      <c r="BK594" s="10">
        <v>2000</v>
      </c>
      <c r="BL594" s="4">
        <v>2</v>
      </c>
      <c r="BM594" s="4" t="s">
        <v>147</v>
      </c>
      <c r="BN594" s="4" t="s">
        <v>147</v>
      </c>
      <c r="BO594" s="4" t="s">
        <v>147</v>
      </c>
      <c r="BP594" s="4" t="s">
        <v>147</v>
      </c>
      <c r="BQ594" s="4" t="s">
        <v>147</v>
      </c>
      <c r="BR594" s="4" t="s">
        <v>147</v>
      </c>
      <c r="BS594" s="4" t="s">
        <v>147</v>
      </c>
      <c r="BT594" s="4" t="s">
        <v>147</v>
      </c>
      <c r="BU594" s="4">
        <v>87.9</v>
      </c>
      <c r="BV594" s="4">
        <v>1.56</v>
      </c>
      <c r="BW594" s="10">
        <f t="shared" si="29"/>
        <v>36.119329388560161</v>
      </c>
      <c r="BX594" s="4">
        <v>36</v>
      </c>
      <c r="BY594" s="10">
        <f t="shared" si="27"/>
        <v>28.15</v>
      </c>
      <c r="BZ594" s="10">
        <f t="shared" si="28"/>
        <v>63.090963375796171</v>
      </c>
      <c r="CA594" s="4">
        <v>25</v>
      </c>
      <c r="CB594" s="4">
        <v>119</v>
      </c>
      <c r="CC594" s="4">
        <v>0</v>
      </c>
      <c r="CD594" s="4">
        <v>0</v>
      </c>
      <c r="CE594" s="4">
        <v>5</v>
      </c>
      <c r="CF594" s="4">
        <v>5</v>
      </c>
      <c r="CG594" s="4">
        <v>1</v>
      </c>
      <c r="CH594" s="4">
        <v>5</v>
      </c>
      <c r="CI594" s="4">
        <v>5</v>
      </c>
      <c r="CJ594" s="4">
        <v>3</v>
      </c>
      <c r="CK594" s="4">
        <v>3</v>
      </c>
      <c r="CL594" s="4">
        <v>3</v>
      </c>
      <c r="CM594" s="4">
        <v>3</v>
      </c>
      <c r="CN594" s="4">
        <v>3</v>
      </c>
      <c r="CO594" s="4">
        <v>3</v>
      </c>
      <c r="CP594" s="4">
        <v>3</v>
      </c>
      <c r="CQ594" s="4">
        <v>3</v>
      </c>
      <c r="CR594" s="4">
        <v>3</v>
      </c>
      <c r="CS594" s="4">
        <v>1</v>
      </c>
      <c r="CT594" s="4">
        <v>1</v>
      </c>
      <c r="CU594" s="4">
        <v>1</v>
      </c>
      <c r="CV594" s="4">
        <v>1</v>
      </c>
      <c r="CW594" s="4">
        <v>1</v>
      </c>
      <c r="CX594" s="4">
        <v>1</v>
      </c>
      <c r="CY594" s="4">
        <v>7</v>
      </c>
      <c r="CZ594" s="4">
        <v>7</v>
      </c>
      <c r="DA594" s="4">
        <v>7</v>
      </c>
      <c r="DB594" s="4">
        <v>6</v>
      </c>
      <c r="DC594" s="4">
        <v>4</v>
      </c>
      <c r="DD594" s="4">
        <v>7</v>
      </c>
      <c r="DE594" s="4">
        <v>7</v>
      </c>
      <c r="DF594" s="4">
        <v>6</v>
      </c>
      <c r="DG594" s="4">
        <v>6</v>
      </c>
      <c r="DH594" s="4">
        <v>7</v>
      </c>
      <c r="DI594" s="4">
        <v>7</v>
      </c>
      <c r="DJ594" s="4">
        <v>6</v>
      </c>
      <c r="DK594" s="4">
        <v>7</v>
      </c>
      <c r="DL594" s="4">
        <v>7</v>
      </c>
      <c r="DM594" s="4">
        <v>6</v>
      </c>
      <c r="DN594" s="14" t="s">
        <v>150</v>
      </c>
      <c r="DO594" s="4">
        <v>87.9</v>
      </c>
      <c r="DP594" s="4">
        <v>1.56</v>
      </c>
      <c r="DQ594" s="15" t="s">
        <v>154</v>
      </c>
      <c r="DR594" s="4" t="s">
        <v>156</v>
      </c>
    </row>
    <row r="595" spans="1:122" x14ac:dyDescent="0.25">
      <c r="A595" s="3">
        <v>230</v>
      </c>
      <c r="C595">
        <v>2303</v>
      </c>
      <c r="D595">
        <v>2303</v>
      </c>
      <c r="E595" s="1" t="s">
        <v>140</v>
      </c>
      <c r="F595">
        <v>6</v>
      </c>
      <c r="G595" s="3">
        <v>3</v>
      </c>
      <c r="H595">
        <v>1</v>
      </c>
      <c r="I595">
        <v>1</v>
      </c>
      <c r="J595">
        <v>115</v>
      </c>
      <c r="K595">
        <v>0</v>
      </c>
      <c r="L595">
        <v>0</v>
      </c>
      <c r="M595">
        <v>2010</v>
      </c>
      <c r="N595">
        <v>2010</v>
      </c>
      <c r="O595">
        <v>2133.4389999999999</v>
      </c>
      <c r="P595">
        <v>1187.674</v>
      </c>
      <c r="Q595">
        <v>25.638999999999999</v>
      </c>
      <c r="R595">
        <v>193.226</v>
      </c>
      <c r="S595">
        <v>57.305999999999997</v>
      </c>
      <c r="T595">
        <v>35.615000000000002</v>
      </c>
      <c r="U595">
        <v>21.690999999999999</v>
      </c>
      <c r="V595">
        <v>42.414999999999999</v>
      </c>
      <c r="W595">
        <v>4.41</v>
      </c>
      <c r="X595">
        <v>5.5</v>
      </c>
      <c r="Y595">
        <v>13.327999999999999</v>
      </c>
      <c r="Z595">
        <v>21.663</v>
      </c>
      <c r="AA595">
        <v>12069.731</v>
      </c>
      <c r="AB595">
        <v>8.7609999999999992</v>
      </c>
      <c r="AC595">
        <v>7.4960000000000004</v>
      </c>
      <c r="AD595">
        <v>155.06299999999999</v>
      </c>
      <c r="AE595">
        <v>160.22399999999999</v>
      </c>
      <c r="AF595">
        <v>1.4890000000000001</v>
      </c>
      <c r="AG595">
        <v>2.2679999999999998</v>
      </c>
      <c r="AH595">
        <v>10.958</v>
      </c>
      <c r="AI595">
        <v>5.13</v>
      </c>
      <c r="AJ595">
        <v>1.28</v>
      </c>
      <c r="AK595">
        <v>394.512</v>
      </c>
      <c r="AL595">
        <v>44.322000000000003</v>
      </c>
      <c r="AM595">
        <v>1126.8879999999999</v>
      </c>
      <c r="AN595">
        <v>1236.0889999999999</v>
      </c>
      <c r="AO595">
        <v>249.38300000000001</v>
      </c>
      <c r="AP595">
        <v>19.257999999999999</v>
      </c>
      <c r="AQ595">
        <v>7.0309999999999997</v>
      </c>
      <c r="AR595">
        <v>1.1319999999999999</v>
      </c>
      <c r="AS595">
        <v>111.211</v>
      </c>
      <c r="AT595">
        <v>2471.1799999999998</v>
      </c>
      <c r="AU595">
        <v>3434.7040000000002</v>
      </c>
      <c r="AV595">
        <v>18.916</v>
      </c>
      <c r="AW595">
        <v>62.350999999999999</v>
      </c>
      <c r="AX595">
        <v>18.931000000000001</v>
      </c>
      <c r="AY595">
        <v>1559.2070000000001</v>
      </c>
      <c r="AZ595">
        <v>1044.1669999999999</v>
      </c>
      <c r="BA595">
        <v>2.3759999999999999</v>
      </c>
      <c r="BB595" s="8">
        <v>2303</v>
      </c>
      <c r="BC595" s="4">
        <v>0</v>
      </c>
      <c r="BD595" s="11">
        <v>16075</v>
      </c>
      <c r="BE595" s="4">
        <v>67</v>
      </c>
      <c r="BF595" s="4" t="s">
        <v>142</v>
      </c>
      <c r="BG595" s="4" t="s">
        <v>119</v>
      </c>
      <c r="BH595" s="4" t="s">
        <v>119</v>
      </c>
      <c r="BI595" s="4" t="s">
        <v>147</v>
      </c>
      <c r="BJ595" s="4" t="s">
        <v>148</v>
      </c>
      <c r="BK595" s="10">
        <v>2000</v>
      </c>
      <c r="BL595" s="4">
        <v>2</v>
      </c>
      <c r="BM595" s="4" t="s">
        <v>147</v>
      </c>
      <c r="BN595" s="4" t="s">
        <v>147</v>
      </c>
      <c r="BO595" s="4" t="s">
        <v>147</v>
      </c>
      <c r="BP595" s="4" t="s">
        <v>147</v>
      </c>
      <c r="BQ595" s="4" t="s">
        <v>147</v>
      </c>
      <c r="BR595" s="4" t="s">
        <v>147</v>
      </c>
      <c r="BS595" s="4" t="s">
        <v>147</v>
      </c>
      <c r="BT595" s="4" t="s">
        <v>147</v>
      </c>
      <c r="BU595" s="4">
        <v>87.9</v>
      </c>
      <c r="BV595" s="4">
        <v>1.56</v>
      </c>
      <c r="BW595" s="10">
        <f t="shared" si="29"/>
        <v>36.119329388560161</v>
      </c>
      <c r="BX595" s="4">
        <v>36</v>
      </c>
      <c r="BY595" s="10">
        <f t="shared" si="27"/>
        <v>28.15</v>
      </c>
      <c r="BZ595" s="10">
        <f t="shared" si="28"/>
        <v>63.090963375796171</v>
      </c>
      <c r="CA595" s="4">
        <v>25</v>
      </c>
      <c r="CB595" s="4">
        <v>119</v>
      </c>
      <c r="CC595" s="4">
        <v>0</v>
      </c>
      <c r="CD595" s="4">
        <v>0</v>
      </c>
      <c r="CE595" s="4">
        <v>5</v>
      </c>
      <c r="CF595" s="4">
        <v>5</v>
      </c>
      <c r="CG595" s="4">
        <v>1</v>
      </c>
      <c r="CH595" s="4">
        <v>5</v>
      </c>
      <c r="CI595" s="4">
        <v>5</v>
      </c>
      <c r="CJ595" s="4">
        <v>3</v>
      </c>
      <c r="CK595" s="4">
        <v>3</v>
      </c>
      <c r="CL595" s="4">
        <v>3</v>
      </c>
      <c r="CM595" s="4">
        <v>3</v>
      </c>
      <c r="CN595" s="4">
        <v>3</v>
      </c>
      <c r="CO595" s="4">
        <v>3</v>
      </c>
      <c r="CP595" s="4">
        <v>3</v>
      </c>
      <c r="CQ595" s="4">
        <v>3</v>
      </c>
      <c r="CR595" s="4">
        <v>3</v>
      </c>
      <c r="CS595" s="4">
        <v>1</v>
      </c>
      <c r="CT595" s="4">
        <v>1</v>
      </c>
      <c r="CU595" s="4">
        <v>1</v>
      </c>
      <c r="CV595" s="4">
        <v>1</v>
      </c>
      <c r="CW595" s="4">
        <v>1</v>
      </c>
      <c r="CX595" s="4">
        <v>1</v>
      </c>
      <c r="CY595" s="4">
        <v>7</v>
      </c>
      <c r="CZ595" s="4">
        <v>7</v>
      </c>
      <c r="DA595" s="4">
        <v>7</v>
      </c>
      <c r="DB595" s="4">
        <v>6</v>
      </c>
      <c r="DC595" s="4">
        <v>4</v>
      </c>
      <c r="DD595" s="4">
        <v>7</v>
      </c>
      <c r="DE595" s="4">
        <v>7</v>
      </c>
      <c r="DF595" s="4">
        <v>6</v>
      </c>
      <c r="DG595" s="4">
        <v>6</v>
      </c>
      <c r="DH595" s="4">
        <v>7</v>
      </c>
      <c r="DI595" s="4">
        <v>7</v>
      </c>
      <c r="DJ595" s="4">
        <v>6</v>
      </c>
      <c r="DK595" s="4">
        <v>7</v>
      </c>
      <c r="DL595" s="4">
        <v>7</v>
      </c>
      <c r="DM595" s="4">
        <v>6</v>
      </c>
      <c r="DN595" s="14" t="s">
        <v>150</v>
      </c>
      <c r="DO595" s="4">
        <v>87.9</v>
      </c>
      <c r="DP595" s="4">
        <v>1.56</v>
      </c>
      <c r="DQ595" s="15" t="s">
        <v>154</v>
      </c>
      <c r="DR595" s="4" t="s">
        <v>156</v>
      </c>
    </row>
    <row r="596" spans="1:122" x14ac:dyDescent="0.25">
      <c r="A596" s="1">
        <v>231</v>
      </c>
      <c r="C596">
        <v>2311</v>
      </c>
      <c r="D596">
        <v>2311</v>
      </c>
      <c r="E596" s="1" t="s">
        <v>140</v>
      </c>
      <c r="F596">
        <v>5</v>
      </c>
      <c r="G596" s="1">
        <v>1</v>
      </c>
      <c r="H596">
        <v>1</v>
      </c>
      <c r="I596">
        <v>1</v>
      </c>
      <c r="J596">
        <v>116</v>
      </c>
      <c r="K596">
        <v>0</v>
      </c>
      <c r="L596">
        <v>0</v>
      </c>
      <c r="M596">
        <v>2010</v>
      </c>
      <c r="N596">
        <v>2010</v>
      </c>
      <c r="O596">
        <v>1476.3050000000001</v>
      </c>
      <c r="P596">
        <v>2874.808</v>
      </c>
      <c r="Q596">
        <v>127.83199999999999</v>
      </c>
      <c r="R596">
        <v>297.86200000000002</v>
      </c>
      <c r="S596">
        <v>126.959</v>
      </c>
      <c r="T596">
        <v>88.644999999999996</v>
      </c>
      <c r="U596">
        <v>38.314</v>
      </c>
      <c r="V596">
        <v>646.35299999999995</v>
      </c>
      <c r="W596">
        <v>51.665999999999997</v>
      </c>
      <c r="X596">
        <v>50.927</v>
      </c>
      <c r="Y596">
        <v>11.827999999999999</v>
      </c>
      <c r="Z596">
        <v>14.755000000000001</v>
      </c>
      <c r="AA596">
        <v>32231.343000000001</v>
      </c>
      <c r="AB596">
        <v>6.0010000000000003</v>
      </c>
      <c r="AC596">
        <v>2.7890000000000001</v>
      </c>
      <c r="AD596">
        <v>33.402999999999999</v>
      </c>
      <c r="AE596">
        <v>27.015999999999998</v>
      </c>
      <c r="AF596">
        <v>2.266</v>
      </c>
      <c r="AG596">
        <v>5.15</v>
      </c>
      <c r="AH596">
        <v>43.313000000000002</v>
      </c>
      <c r="AI596">
        <v>12.18</v>
      </c>
      <c r="AJ596">
        <v>3.0179999999999998</v>
      </c>
      <c r="AK596">
        <v>696.38800000000003</v>
      </c>
      <c r="AL596">
        <v>77.981999999999999</v>
      </c>
      <c r="AM596">
        <v>453.96699999999998</v>
      </c>
      <c r="AN596">
        <v>1596.4960000000001</v>
      </c>
      <c r="AO596">
        <v>248.99600000000001</v>
      </c>
      <c r="AP596">
        <v>25.033000000000001</v>
      </c>
      <c r="AQ596">
        <v>22.048999999999999</v>
      </c>
      <c r="AR596">
        <v>15.592000000000001</v>
      </c>
      <c r="AS596">
        <v>174.989</v>
      </c>
      <c r="AT596">
        <v>4330.4430000000002</v>
      </c>
      <c r="AU596">
        <v>2762.924</v>
      </c>
      <c r="AV596">
        <v>40.008000000000003</v>
      </c>
      <c r="AW596">
        <v>41.95</v>
      </c>
      <c r="AX596">
        <v>18.077999999999999</v>
      </c>
      <c r="AY596">
        <v>9582.8619999999992</v>
      </c>
      <c r="AZ596">
        <v>9561.1239999999998</v>
      </c>
      <c r="BA596">
        <v>2.9750000000000001</v>
      </c>
      <c r="BB596" s="8">
        <v>2311</v>
      </c>
      <c r="BC596" s="4">
        <v>0</v>
      </c>
      <c r="BD596" s="11">
        <v>11828</v>
      </c>
      <c r="BE596" s="4">
        <v>79</v>
      </c>
      <c r="BF596" s="4" t="s">
        <v>145</v>
      </c>
      <c r="BG596" s="4" t="s">
        <v>120</v>
      </c>
      <c r="BH596" s="4" t="s">
        <v>117</v>
      </c>
      <c r="BI596" s="4" t="s">
        <v>147</v>
      </c>
      <c r="BJ596" s="4" t="s">
        <v>148</v>
      </c>
      <c r="BK596" s="10">
        <v>540</v>
      </c>
      <c r="BL596" s="4">
        <v>1</v>
      </c>
      <c r="BM596" s="4" t="s">
        <v>148</v>
      </c>
      <c r="BN596" s="4" t="s">
        <v>147</v>
      </c>
      <c r="BO596" s="4" t="s">
        <v>147</v>
      </c>
      <c r="BP596" s="4" t="s">
        <v>147</v>
      </c>
      <c r="BQ596" s="4" t="s">
        <v>147</v>
      </c>
      <c r="BR596" s="4" t="s">
        <v>147</v>
      </c>
      <c r="BS596" s="4" t="s">
        <v>147</v>
      </c>
      <c r="BT596" s="4" t="s">
        <v>147</v>
      </c>
      <c r="BU596" s="4">
        <v>68.099999999999994</v>
      </c>
      <c r="BV596" s="4">
        <v>1.5</v>
      </c>
      <c r="BW596" s="10">
        <f t="shared" si="29"/>
        <v>30.266666666666666</v>
      </c>
      <c r="BX596" s="4">
        <v>32</v>
      </c>
      <c r="BY596" s="10">
        <f t="shared" si="27"/>
        <v>27.29</v>
      </c>
      <c r="BZ596" s="10">
        <f t="shared" si="28"/>
        <v>59.294912420382161</v>
      </c>
      <c r="CA596" s="4">
        <v>15</v>
      </c>
      <c r="CB596" s="4">
        <v>96</v>
      </c>
      <c r="CC596" s="4">
        <v>0</v>
      </c>
      <c r="CD596" s="4">
        <v>1</v>
      </c>
      <c r="CE596" s="4">
        <v>5</v>
      </c>
      <c r="CF596" s="4">
        <v>5</v>
      </c>
      <c r="CG596" s="4">
        <v>1</v>
      </c>
      <c r="CH596" s="4">
        <v>5</v>
      </c>
      <c r="CI596" s="4">
        <v>5</v>
      </c>
      <c r="CJ596" s="4">
        <v>3</v>
      </c>
      <c r="CK596" s="4">
        <v>3</v>
      </c>
      <c r="CL596" s="4">
        <v>3</v>
      </c>
      <c r="CM596" s="4">
        <v>3</v>
      </c>
      <c r="CN596" s="4">
        <v>3</v>
      </c>
      <c r="CO596" s="4">
        <v>3</v>
      </c>
      <c r="CP596" s="4">
        <v>3</v>
      </c>
      <c r="CQ596" s="4">
        <v>3</v>
      </c>
      <c r="CR596" s="4">
        <v>3</v>
      </c>
      <c r="CS596" s="4">
        <v>1</v>
      </c>
      <c r="CT596" s="4">
        <v>1</v>
      </c>
      <c r="CU596" s="4">
        <v>1</v>
      </c>
      <c r="CV596" s="4">
        <v>1</v>
      </c>
      <c r="CW596" s="4">
        <v>1</v>
      </c>
      <c r="CX596" s="4">
        <v>1</v>
      </c>
      <c r="CY596" s="4">
        <v>6</v>
      </c>
      <c r="CZ596" s="4">
        <v>6</v>
      </c>
      <c r="DA596" s="4">
        <v>7</v>
      </c>
      <c r="DB596" s="4">
        <v>7</v>
      </c>
      <c r="DC596" s="4">
        <v>6</v>
      </c>
      <c r="DD596" s="4">
        <v>5</v>
      </c>
      <c r="DE596" s="4">
        <v>4</v>
      </c>
      <c r="DF596" s="4">
        <v>6</v>
      </c>
      <c r="DG596" s="4">
        <v>2</v>
      </c>
      <c r="DH596" s="4">
        <v>7</v>
      </c>
      <c r="DI596" s="4">
        <v>6</v>
      </c>
      <c r="DJ596" s="4">
        <v>7</v>
      </c>
      <c r="DK596" s="4">
        <v>7</v>
      </c>
      <c r="DL596" s="4">
        <v>7</v>
      </c>
      <c r="DM596" s="4">
        <v>4</v>
      </c>
      <c r="DN596" s="14" t="s">
        <v>151</v>
      </c>
      <c r="DO596" s="4">
        <v>68.099999999999994</v>
      </c>
      <c r="DP596" s="4">
        <v>1.5</v>
      </c>
      <c r="DQ596" s="15" t="s">
        <v>154</v>
      </c>
      <c r="DR596" s="4" t="s">
        <v>156</v>
      </c>
    </row>
    <row r="597" spans="1:122" x14ac:dyDescent="0.25">
      <c r="A597" s="1">
        <v>231</v>
      </c>
      <c r="C597">
        <v>2312</v>
      </c>
      <c r="D597">
        <v>2312</v>
      </c>
      <c r="E597" s="1" t="s">
        <v>140</v>
      </c>
      <c r="F597">
        <v>0</v>
      </c>
      <c r="G597" s="1">
        <v>2</v>
      </c>
      <c r="H597">
        <v>1</v>
      </c>
      <c r="I597">
        <v>1</v>
      </c>
      <c r="J597">
        <v>116</v>
      </c>
      <c r="K597">
        <v>0</v>
      </c>
      <c r="L597">
        <v>0</v>
      </c>
      <c r="M597">
        <v>2010</v>
      </c>
      <c r="N597">
        <v>2010</v>
      </c>
      <c r="O597">
        <v>1959.039</v>
      </c>
      <c r="P597">
        <v>2718.22</v>
      </c>
      <c r="Q597">
        <v>70.498999999999995</v>
      </c>
      <c r="R597">
        <v>436.85399999999998</v>
      </c>
      <c r="S597">
        <v>94.212999999999994</v>
      </c>
      <c r="T597">
        <v>40.436</v>
      </c>
      <c r="U597">
        <v>53.776000000000003</v>
      </c>
      <c r="V597">
        <v>156.11199999999999</v>
      </c>
      <c r="W597">
        <v>19.972999999999999</v>
      </c>
      <c r="X597">
        <v>25.738</v>
      </c>
      <c r="Y597">
        <v>19.513000000000002</v>
      </c>
      <c r="Z597">
        <v>37.008000000000003</v>
      </c>
      <c r="AA597">
        <v>885.375</v>
      </c>
      <c r="AB597">
        <v>1.6319999999999999</v>
      </c>
      <c r="AC597">
        <v>5.8250000000000002</v>
      </c>
      <c r="AD597">
        <v>60.911999999999999</v>
      </c>
      <c r="AE597">
        <v>69.39</v>
      </c>
      <c r="AF597">
        <v>3.0760000000000001</v>
      </c>
      <c r="AG597">
        <v>1.8819999999999999</v>
      </c>
      <c r="AH597">
        <v>28.600999999999999</v>
      </c>
      <c r="AI597">
        <v>6.0389999999999997</v>
      </c>
      <c r="AJ597">
        <v>3.4430000000000001</v>
      </c>
      <c r="AK597">
        <v>622.78399999999999</v>
      </c>
      <c r="AL597">
        <v>24.923999999999999</v>
      </c>
      <c r="AM597">
        <v>345.55599999999998</v>
      </c>
      <c r="AN597">
        <v>1107.5029999999999</v>
      </c>
      <c r="AO597">
        <v>401.56099999999998</v>
      </c>
      <c r="AP597">
        <v>28.815000000000001</v>
      </c>
      <c r="AQ597">
        <v>12.698</v>
      </c>
      <c r="AR597">
        <v>1.861</v>
      </c>
      <c r="AS597">
        <v>156.73400000000001</v>
      </c>
      <c r="AT597">
        <v>4797.3919999999998</v>
      </c>
      <c r="AU597">
        <v>4246.78</v>
      </c>
      <c r="AV597">
        <v>23.117999999999999</v>
      </c>
      <c r="AW597">
        <v>63.223999999999997</v>
      </c>
      <c r="AX597">
        <v>13.6</v>
      </c>
      <c r="AY597">
        <v>138.61699999999999</v>
      </c>
      <c r="AZ597">
        <v>106.77</v>
      </c>
      <c r="BA597">
        <v>5.4669999999999996</v>
      </c>
      <c r="BB597" s="8">
        <v>2312</v>
      </c>
      <c r="BC597" s="4">
        <v>0</v>
      </c>
      <c r="BD597" s="11">
        <v>11828</v>
      </c>
      <c r="BE597" s="4">
        <v>79</v>
      </c>
      <c r="BF597" s="4" t="s">
        <v>145</v>
      </c>
      <c r="BG597" s="4" t="s">
        <v>120</v>
      </c>
      <c r="BH597" s="4" t="s">
        <v>117</v>
      </c>
      <c r="BI597" s="4" t="s">
        <v>147</v>
      </c>
      <c r="BJ597" s="4" t="s">
        <v>148</v>
      </c>
      <c r="BK597" s="10">
        <v>540</v>
      </c>
      <c r="BL597" s="4">
        <v>1</v>
      </c>
      <c r="BM597" s="4" t="s">
        <v>148</v>
      </c>
      <c r="BN597" s="4" t="s">
        <v>147</v>
      </c>
      <c r="BO597" s="4" t="s">
        <v>147</v>
      </c>
      <c r="BP597" s="4" t="s">
        <v>147</v>
      </c>
      <c r="BQ597" s="4" t="s">
        <v>147</v>
      </c>
      <c r="BR597" s="4" t="s">
        <v>147</v>
      </c>
      <c r="BS597" s="4" t="s">
        <v>147</v>
      </c>
      <c r="BT597" s="4" t="s">
        <v>147</v>
      </c>
      <c r="BU597" s="4">
        <v>68.099999999999994</v>
      </c>
      <c r="BV597" s="4">
        <v>1.5</v>
      </c>
      <c r="BW597" s="10">
        <f t="shared" si="29"/>
        <v>30.266666666666666</v>
      </c>
      <c r="BX597" s="4">
        <v>32</v>
      </c>
      <c r="BY597" s="10">
        <f t="shared" si="27"/>
        <v>27.29</v>
      </c>
      <c r="BZ597" s="10">
        <f t="shared" si="28"/>
        <v>59.294912420382161</v>
      </c>
      <c r="CA597" s="4">
        <v>15</v>
      </c>
      <c r="CB597" s="4">
        <v>96</v>
      </c>
      <c r="CC597" s="4">
        <v>0</v>
      </c>
      <c r="CD597" s="4">
        <v>1</v>
      </c>
      <c r="CE597" s="4">
        <v>5</v>
      </c>
      <c r="CF597" s="4">
        <v>5</v>
      </c>
      <c r="CG597" s="4">
        <v>1</v>
      </c>
      <c r="CH597" s="4">
        <v>5</v>
      </c>
      <c r="CI597" s="4">
        <v>5</v>
      </c>
      <c r="CJ597" s="4">
        <v>3</v>
      </c>
      <c r="CK597" s="4">
        <v>3</v>
      </c>
      <c r="CL597" s="4">
        <v>3</v>
      </c>
      <c r="CM597" s="4">
        <v>3</v>
      </c>
      <c r="CN597" s="4">
        <v>3</v>
      </c>
      <c r="CO597" s="4">
        <v>3</v>
      </c>
      <c r="CP597" s="4">
        <v>3</v>
      </c>
      <c r="CQ597" s="4">
        <v>3</v>
      </c>
      <c r="CR597" s="4">
        <v>3</v>
      </c>
      <c r="CS597" s="4">
        <v>1</v>
      </c>
      <c r="CT597" s="4">
        <v>1</v>
      </c>
      <c r="CU597" s="4">
        <v>1</v>
      </c>
      <c r="CV597" s="4">
        <v>1</v>
      </c>
      <c r="CW597" s="4">
        <v>1</v>
      </c>
      <c r="CX597" s="4">
        <v>1</v>
      </c>
      <c r="CY597" s="4">
        <v>6</v>
      </c>
      <c r="CZ597" s="4">
        <v>6</v>
      </c>
      <c r="DA597" s="4">
        <v>7</v>
      </c>
      <c r="DB597" s="4">
        <v>7</v>
      </c>
      <c r="DC597" s="4">
        <v>6</v>
      </c>
      <c r="DD597" s="4">
        <v>5</v>
      </c>
      <c r="DE597" s="4">
        <v>4</v>
      </c>
      <c r="DF597" s="4">
        <v>6</v>
      </c>
      <c r="DG597" s="4">
        <v>2</v>
      </c>
      <c r="DH597" s="4">
        <v>7</v>
      </c>
      <c r="DI597" s="4">
        <v>6</v>
      </c>
      <c r="DJ597" s="4">
        <v>7</v>
      </c>
      <c r="DK597" s="4">
        <v>7</v>
      </c>
      <c r="DL597" s="4">
        <v>7</v>
      </c>
      <c r="DM597" s="4">
        <v>4</v>
      </c>
      <c r="DN597" s="14" t="s">
        <v>151</v>
      </c>
      <c r="DO597" s="4">
        <v>68.099999999999994</v>
      </c>
      <c r="DP597" s="4">
        <v>1.5</v>
      </c>
      <c r="DQ597" s="15" t="s">
        <v>154</v>
      </c>
      <c r="DR597" s="4" t="s">
        <v>156</v>
      </c>
    </row>
    <row r="598" spans="1:122" x14ac:dyDescent="0.25">
      <c r="A598" s="1">
        <v>231</v>
      </c>
      <c r="C598">
        <v>2313</v>
      </c>
      <c r="D598">
        <v>2313</v>
      </c>
      <c r="E598" s="1" t="s">
        <v>140</v>
      </c>
      <c r="F598">
        <v>3</v>
      </c>
      <c r="G598" s="1">
        <v>3</v>
      </c>
      <c r="H598">
        <v>1</v>
      </c>
      <c r="I598">
        <v>1</v>
      </c>
      <c r="J598">
        <v>116</v>
      </c>
      <c r="K598">
        <v>0</v>
      </c>
      <c r="L598">
        <v>0</v>
      </c>
      <c r="M598">
        <v>2010</v>
      </c>
      <c r="N598">
        <v>2010</v>
      </c>
      <c r="O598">
        <v>1508.826</v>
      </c>
      <c r="P598">
        <v>2916.9839999999999</v>
      </c>
      <c r="Q598">
        <v>147.26499999999999</v>
      </c>
      <c r="R598">
        <v>301.11200000000002</v>
      </c>
      <c r="S598">
        <v>98.656999999999996</v>
      </c>
      <c r="T598">
        <v>76.075999999999993</v>
      </c>
      <c r="U598">
        <v>22.581</v>
      </c>
      <c r="V598">
        <v>566.846</v>
      </c>
      <c r="W598">
        <v>43.244999999999997</v>
      </c>
      <c r="X598">
        <v>57.226999999999997</v>
      </c>
      <c r="Y598">
        <v>38.15</v>
      </c>
      <c r="Z598">
        <v>14.957000000000001</v>
      </c>
      <c r="AA598">
        <v>753.30100000000004</v>
      </c>
      <c r="AB598">
        <v>4.6509999999999998</v>
      </c>
      <c r="AC598">
        <v>6.1</v>
      </c>
      <c r="AD598">
        <v>92.653000000000006</v>
      </c>
      <c r="AE598">
        <v>48.743000000000002</v>
      </c>
      <c r="AF598">
        <v>3.2610000000000001</v>
      </c>
      <c r="AG598">
        <v>1.8240000000000001</v>
      </c>
      <c r="AH598">
        <v>25.998999999999999</v>
      </c>
      <c r="AI598">
        <v>6.3310000000000004</v>
      </c>
      <c r="AJ598">
        <v>3.0819999999999999</v>
      </c>
      <c r="AK598">
        <v>329.14699999999999</v>
      </c>
      <c r="AL598">
        <v>5.399</v>
      </c>
      <c r="AM598">
        <v>222.07900000000001</v>
      </c>
      <c r="AN598">
        <v>1075.604</v>
      </c>
      <c r="AO598">
        <v>256.7</v>
      </c>
      <c r="AP598">
        <v>13.912000000000001</v>
      </c>
      <c r="AQ598">
        <v>12.462</v>
      </c>
      <c r="AR598">
        <v>1.038</v>
      </c>
      <c r="AS598">
        <v>169.232</v>
      </c>
      <c r="AT598">
        <v>7165.9350000000004</v>
      </c>
      <c r="AU598">
        <v>2988.3359999999998</v>
      </c>
      <c r="AV598">
        <v>45.222000000000001</v>
      </c>
      <c r="AW598">
        <v>40.703000000000003</v>
      </c>
      <c r="AX598">
        <v>14.032999999999999</v>
      </c>
      <c r="AY598">
        <v>173.03200000000001</v>
      </c>
      <c r="AZ598">
        <v>159.78299999999999</v>
      </c>
      <c r="BA598">
        <v>3.714</v>
      </c>
      <c r="BB598" s="8">
        <v>2313</v>
      </c>
      <c r="BC598" s="4">
        <v>0</v>
      </c>
      <c r="BD598" s="11">
        <v>11828</v>
      </c>
      <c r="BE598" s="4">
        <v>79</v>
      </c>
      <c r="BF598" s="4" t="s">
        <v>145</v>
      </c>
      <c r="BG598" s="4" t="s">
        <v>120</v>
      </c>
      <c r="BH598" s="4" t="s">
        <v>117</v>
      </c>
      <c r="BI598" s="4" t="s">
        <v>147</v>
      </c>
      <c r="BJ598" s="4" t="s">
        <v>148</v>
      </c>
      <c r="BK598" s="10">
        <v>540</v>
      </c>
      <c r="BL598" s="4">
        <v>1</v>
      </c>
      <c r="BM598" s="4" t="s">
        <v>148</v>
      </c>
      <c r="BN598" s="4" t="s">
        <v>147</v>
      </c>
      <c r="BO598" s="4" t="s">
        <v>147</v>
      </c>
      <c r="BP598" s="4" t="s">
        <v>147</v>
      </c>
      <c r="BQ598" s="4" t="s">
        <v>147</v>
      </c>
      <c r="BR598" s="4" t="s">
        <v>147</v>
      </c>
      <c r="BS598" s="4" t="s">
        <v>147</v>
      </c>
      <c r="BT598" s="4" t="s">
        <v>147</v>
      </c>
      <c r="BU598" s="4">
        <v>68.099999999999994</v>
      </c>
      <c r="BV598" s="4">
        <v>1.5</v>
      </c>
      <c r="BW598" s="10">
        <f t="shared" si="29"/>
        <v>30.266666666666666</v>
      </c>
      <c r="BX598" s="4">
        <v>32</v>
      </c>
      <c r="BY598" s="10">
        <f t="shared" si="27"/>
        <v>27.29</v>
      </c>
      <c r="BZ598" s="10">
        <f t="shared" si="28"/>
        <v>59.294912420382161</v>
      </c>
      <c r="CA598" s="4">
        <v>15</v>
      </c>
      <c r="CB598" s="4">
        <v>96</v>
      </c>
      <c r="CC598" s="4">
        <v>0</v>
      </c>
      <c r="CD598" s="4">
        <v>1</v>
      </c>
      <c r="CE598" s="4">
        <v>5</v>
      </c>
      <c r="CF598" s="4">
        <v>5</v>
      </c>
      <c r="CG598" s="4">
        <v>1</v>
      </c>
      <c r="CH598" s="4">
        <v>5</v>
      </c>
      <c r="CI598" s="4">
        <v>5</v>
      </c>
      <c r="CJ598" s="4">
        <v>3</v>
      </c>
      <c r="CK598" s="4">
        <v>3</v>
      </c>
      <c r="CL598" s="4">
        <v>3</v>
      </c>
      <c r="CM598" s="4">
        <v>3</v>
      </c>
      <c r="CN598" s="4">
        <v>3</v>
      </c>
      <c r="CO598" s="4">
        <v>3</v>
      </c>
      <c r="CP598" s="4">
        <v>3</v>
      </c>
      <c r="CQ598" s="4">
        <v>3</v>
      </c>
      <c r="CR598" s="4">
        <v>3</v>
      </c>
      <c r="CS598" s="4">
        <v>1</v>
      </c>
      <c r="CT598" s="4">
        <v>1</v>
      </c>
      <c r="CU598" s="4">
        <v>1</v>
      </c>
      <c r="CV598" s="4">
        <v>1</v>
      </c>
      <c r="CW598" s="4">
        <v>1</v>
      </c>
      <c r="CX598" s="4">
        <v>1</v>
      </c>
      <c r="CY598" s="4">
        <v>6</v>
      </c>
      <c r="CZ598" s="4">
        <v>6</v>
      </c>
      <c r="DA598" s="4">
        <v>7</v>
      </c>
      <c r="DB598" s="4">
        <v>7</v>
      </c>
      <c r="DC598" s="4">
        <v>6</v>
      </c>
      <c r="DD598" s="4">
        <v>5</v>
      </c>
      <c r="DE598" s="4">
        <v>4</v>
      </c>
      <c r="DF598" s="4">
        <v>6</v>
      </c>
      <c r="DG598" s="4">
        <v>2</v>
      </c>
      <c r="DH598" s="4">
        <v>7</v>
      </c>
      <c r="DI598" s="4">
        <v>6</v>
      </c>
      <c r="DJ598" s="4">
        <v>7</v>
      </c>
      <c r="DK598" s="4">
        <v>7</v>
      </c>
      <c r="DL598" s="4">
        <v>7</v>
      </c>
      <c r="DM598" s="4">
        <v>4</v>
      </c>
      <c r="DN598" s="14" t="s">
        <v>151</v>
      </c>
      <c r="DO598" s="4">
        <v>68.099999999999994</v>
      </c>
      <c r="DP598" s="4">
        <v>1.5</v>
      </c>
      <c r="DQ598" s="15" t="s">
        <v>154</v>
      </c>
      <c r="DR598" s="4" t="s">
        <v>156</v>
      </c>
    </row>
    <row r="599" spans="1:122" x14ac:dyDescent="0.25">
      <c r="A599" s="3">
        <v>232</v>
      </c>
      <c r="C599">
        <v>2321</v>
      </c>
      <c r="D599">
        <v>2321</v>
      </c>
      <c r="E599" s="1" t="s">
        <v>140</v>
      </c>
      <c r="F599">
        <v>0</v>
      </c>
      <c r="G599" s="3">
        <v>1</v>
      </c>
      <c r="H599">
        <v>1</v>
      </c>
      <c r="I599">
        <v>1</v>
      </c>
      <c r="J599">
        <v>115</v>
      </c>
      <c r="K599">
        <v>0</v>
      </c>
      <c r="L599">
        <v>0</v>
      </c>
      <c r="M599">
        <v>2010</v>
      </c>
      <c r="N599">
        <v>2010</v>
      </c>
      <c r="O599">
        <v>1877.8219999999999</v>
      </c>
      <c r="P599">
        <v>3043.2620000000002</v>
      </c>
      <c r="Q599">
        <v>133.149</v>
      </c>
      <c r="R599">
        <v>293.11200000000002</v>
      </c>
      <c r="S599">
        <v>168.52699999999999</v>
      </c>
      <c r="T599">
        <v>130.595</v>
      </c>
      <c r="U599">
        <v>37.932000000000002</v>
      </c>
      <c r="V599">
        <v>399.76799999999997</v>
      </c>
      <c r="W599">
        <v>43.584000000000003</v>
      </c>
      <c r="X599">
        <v>38.731000000000002</v>
      </c>
      <c r="Y599">
        <v>41.252000000000002</v>
      </c>
      <c r="Z599">
        <v>20.989000000000001</v>
      </c>
      <c r="AA599">
        <v>3737.971</v>
      </c>
      <c r="AB599">
        <v>4.665</v>
      </c>
      <c r="AC599">
        <v>9.8770000000000007</v>
      </c>
      <c r="AD599">
        <v>128.06200000000001</v>
      </c>
      <c r="AE599">
        <v>70.522000000000006</v>
      </c>
      <c r="AF599">
        <v>2.516</v>
      </c>
      <c r="AG599">
        <v>2.6110000000000002</v>
      </c>
      <c r="AH599">
        <v>44.125999999999998</v>
      </c>
      <c r="AI599">
        <v>5.6109999999999998</v>
      </c>
      <c r="AJ599">
        <v>2.5299999999999998</v>
      </c>
      <c r="AK599">
        <v>476.27800000000002</v>
      </c>
      <c r="AL599">
        <v>84.778000000000006</v>
      </c>
      <c r="AM599">
        <v>1283.703</v>
      </c>
      <c r="AN599">
        <v>2081.433</v>
      </c>
      <c r="AO599">
        <v>337.96600000000001</v>
      </c>
      <c r="AP599">
        <v>38.92</v>
      </c>
      <c r="AQ599">
        <v>14.856999999999999</v>
      </c>
      <c r="AR599">
        <v>1.7549999999999999</v>
      </c>
      <c r="AS599">
        <v>278.49099999999999</v>
      </c>
      <c r="AT599">
        <v>4440.0360000000001</v>
      </c>
      <c r="AU599">
        <v>2984.41</v>
      </c>
      <c r="AV599">
        <v>38.725000000000001</v>
      </c>
      <c r="AW599">
        <v>38.542000000000002</v>
      </c>
      <c r="AX599">
        <v>22.722999999999999</v>
      </c>
      <c r="AY599">
        <v>721.40200000000004</v>
      </c>
      <c r="AZ599">
        <v>621.32500000000005</v>
      </c>
      <c r="BA599">
        <v>3.403</v>
      </c>
      <c r="BB599" s="8">
        <v>2321</v>
      </c>
      <c r="BC599" s="4">
        <v>0</v>
      </c>
      <c r="BD599" s="11">
        <v>14856</v>
      </c>
      <c r="BE599" s="4">
        <v>70</v>
      </c>
      <c r="BF599" s="4" t="s">
        <v>145</v>
      </c>
      <c r="BG599" s="4" t="s">
        <v>134</v>
      </c>
      <c r="BH599" s="4" t="s">
        <v>117</v>
      </c>
      <c r="BI599" s="4" t="s">
        <v>147</v>
      </c>
      <c r="BJ599" s="4" t="s">
        <v>148</v>
      </c>
      <c r="BK599" s="10">
        <v>540</v>
      </c>
      <c r="BL599" s="4">
        <v>1</v>
      </c>
      <c r="BM599" s="4" t="s">
        <v>148</v>
      </c>
      <c r="BN599" s="4" t="s">
        <v>147</v>
      </c>
      <c r="BO599" s="4" t="s">
        <v>147</v>
      </c>
      <c r="BP599" s="4" t="s">
        <v>147</v>
      </c>
      <c r="BQ599" s="4" t="s">
        <v>147</v>
      </c>
      <c r="BR599" s="4" t="s">
        <v>148</v>
      </c>
      <c r="BS599" s="4" t="s">
        <v>147</v>
      </c>
      <c r="BT599" s="4" t="s">
        <v>147</v>
      </c>
      <c r="BU599" s="4">
        <v>67.2</v>
      </c>
      <c r="BV599" s="4">
        <v>1.39</v>
      </c>
      <c r="BW599" s="10">
        <f t="shared" si="29"/>
        <v>34.780808446767772</v>
      </c>
      <c r="BX599" s="4">
        <v>33</v>
      </c>
      <c r="BY599" s="10">
        <f t="shared" si="27"/>
        <v>22.637999999999998</v>
      </c>
      <c r="BZ599" s="10">
        <f t="shared" si="28"/>
        <v>40.802471656050948</v>
      </c>
      <c r="CA599" s="4">
        <v>33</v>
      </c>
      <c r="CB599" s="4">
        <v>111</v>
      </c>
      <c r="CC599" s="4">
        <v>0</v>
      </c>
      <c r="CD599" s="4">
        <v>0</v>
      </c>
      <c r="CE599" s="4">
        <v>5</v>
      </c>
      <c r="CF599" s="4">
        <v>5</v>
      </c>
      <c r="CG599" s="4">
        <v>1</v>
      </c>
      <c r="CH599" s="4">
        <v>5</v>
      </c>
      <c r="CI599" s="4">
        <v>2</v>
      </c>
      <c r="CJ599" s="4">
        <v>3</v>
      </c>
      <c r="CK599" s="4">
        <v>3</v>
      </c>
      <c r="CL599" s="4">
        <v>3</v>
      </c>
      <c r="CM599" s="4">
        <v>3</v>
      </c>
      <c r="CN599" s="4">
        <v>3</v>
      </c>
      <c r="CO599" s="4">
        <v>3</v>
      </c>
      <c r="CP599" s="4">
        <v>3</v>
      </c>
      <c r="CQ599" s="4">
        <v>3</v>
      </c>
      <c r="CR599" s="4">
        <v>3</v>
      </c>
      <c r="CS599" s="4">
        <v>1</v>
      </c>
      <c r="CT599" s="4">
        <v>1</v>
      </c>
      <c r="CU599" s="4">
        <v>1</v>
      </c>
      <c r="CV599" s="4">
        <v>1</v>
      </c>
      <c r="CW599" s="4">
        <v>1</v>
      </c>
      <c r="CX599" s="4">
        <v>1</v>
      </c>
      <c r="CY599" s="4">
        <v>6</v>
      </c>
      <c r="CZ599" s="4">
        <v>5</v>
      </c>
      <c r="DA599" s="4">
        <v>7</v>
      </c>
      <c r="DB599" s="4">
        <v>7</v>
      </c>
      <c r="DC599" s="4">
        <v>2</v>
      </c>
      <c r="DD599" s="4">
        <v>2</v>
      </c>
      <c r="DE599" s="4">
        <v>7</v>
      </c>
      <c r="DF599" s="4">
        <v>6</v>
      </c>
      <c r="DG599" s="4">
        <v>2</v>
      </c>
      <c r="DH599" s="4">
        <v>7</v>
      </c>
      <c r="DI599" s="4">
        <v>6</v>
      </c>
      <c r="DJ599" s="4">
        <v>7</v>
      </c>
      <c r="DK599" s="4">
        <v>7</v>
      </c>
      <c r="DL599" s="4">
        <v>7</v>
      </c>
      <c r="DM599" s="4">
        <v>4</v>
      </c>
      <c r="DN599" s="14" t="s">
        <v>150</v>
      </c>
      <c r="DO599" s="4">
        <v>67.2</v>
      </c>
      <c r="DP599" s="4">
        <v>1.39</v>
      </c>
      <c r="DQ599" s="15" t="s">
        <v>154</v>
      </c>
      <c r="DR599" s="4" t="s">
        <v>156</v>
      </c>
    </row>
    <row r="600" spans="1:122" x14ac:dyDescent="0.25">
      <c r="A600" s="3">
        <v>232</v>
      </c>
      <c r="C600">
        <v>2322</v>
      </c>
      <c r="D600">
        <v>2322</v>
      </c>
      <c r="E600" s="1" t="s">
        <v>140</v>
      </c>
      <c r="F600">
        <v>2</v>
      </c>
      <c r="G600" s="3">
        <v>2</v>
      </c>
      <c r="H600">
        <v>1</v>
      </c>
      <c r="I600">
        <v>1</v>
      </c>
      <c r="J600">
        <v>115</v>
      </c>
      <c r="K600">
        <v>0</v>
      </c>
      <c r="L600">
        <v>0</v>
      </c>
      <c r="M600">
        <v>2010</v>
      </c>
      <c r="N600">
        <v>2010</v>
      </c>
      <c r="O600">
        <v>1364.1679999999999</v>
      </c>
      <c r="P600">
        <v>2016.1780000000001</v>
      </c>
      <c r="Q600">
        <v>83.747</v>
      </c>
      <c r="R600">
        <v>218.92</v>
      </c>
      <c r="S600">
        <v>98.956999999999994</v>
      </c>
      <c r="T600">
        <v>61.643999999999998</v>
      </c>
      <c r="U600">
        <v>37.314</v>
      </c>
      <c r="V600">
        <v>240.952</v>
      </c>
      <c r="W600">
        <v>33.281999999999996</v>
      </c>
      <c r="X600">
        <v>27.495999999999999</v>
      </c>
      <c r="Y600">
        <v>14.565</v>
      </c>
      <c r="Z600">
        <v>19.59</v>
      </c>
      <c r="AA600">
        <v>4503.3850000000002</v>
      </c>
      <c r="AB600">
        <v>3.9689999999999999</v>
      </c>
      <c r="AC600">
        <v>5.0259999999999998</v>
      </c>
      <c r="AD600">
        <v>105.098</v>
      </c>
      <c r="AE600">
        <v>66.855999999999995</v>
      </c>
      <c r="AF600">
        <v>1.5980000000000001</v>
      </c>
      <c r="AG600">
        <v>1.33</v>
      </c>
      <c r="AH600">
        <v>24.161999999999999</v>
      </c>
      <c r="AI600">
        <v>3.7240000000000002</v>
      </c>
      <c r="AJ600">
        <v>2.234</v>
      </c>
      <c r="AK600">
        <v>452.596</v>
      </c>
      <c r="AL600">
        <v>3.8359999999999999</v>
      </c>
      <c r="AM600">
        <v>443.35899999999998</v>
      </c>
      <c r="AN600">
        <v>1020.287</v>
      </c>
      <c r="AO600">
        <v>271.65100000000001</v>
      </c>
      <c r="AP600">
        <v>15.378</v>
      </c>
      <c r="AQ600">
        <v>15.092000000000001</v>
      </c>
      <c r="AR600">
        <v>1.171</v>
      </c>
      <c r="AS600">
        <v>155.52000000000001</v>
      </c>
      <c r="AT600">
        <v>3881.09</v>
      </c>
      <c r="AU600">
        <v>2600.9119999999998</v>
      </c>
      <c r="AV600">
        <v>36.978999999999999</v>
      </c>
      <c r="AW600">
        <v>43.152000000000001</v>
      </c>
      <c r="AX600">
        <v>19.812999999999999</v>
      </c>
      <c r="AY600">
        <v>597.79600000000005</v>
      </c>
      <c r="AZ600">
        <v>409.47899999999998</v>
      </c>
      <c r="BA600">
        <v>3.6819999999999999</v>
      </c>
      <c r="BB600" s="8">
        <v>2322</v>
      </c>
      <c r="BC600" s="4">
        <v>0</v>
      </c>
      <c r="BD600" s="11">
        <v>14856</v>
      </c>
      <c r="BE600" s="4">
        <v>70</v>
      </c>
      <c r="BF600" s="4" t="s">
        <v>145</v>
      </c>
      <c r="BG600" s="4" t="s">
        <v>134</v>
      </c>
      <c r="BH600" s="4" t="s">
        <v>117</v>
      </c>
      <c r="BI600" s="4" t="s">
        <v>147</v>
      </c>
      <c r="BJ600" s="4" t="s">
        <v>148</v>
      </c>
      <c r="BK600" s="10">
        <v>540</v>
      </c>
      <c r="BL600" s="4">
        <v>1</v>
      </c>
      <c r="BM600" s="4" t="s">
        <v>148</v>
      </c>
      <c r="BN600" s="4" t="s">
        <v>147</v>
      </c>
      <c r="BO600" s="4" t="s">
        <v>147</v>
      </c>
      <c r="BP600" s="4" t="s">
        <v>147</v>
      </c>
      <c r="BQ600" s="4" t="s">
        <v>147</v>
      </c>
      <c r="BR600" s="4" t="s">
        <v>148</v>
      </c>
      <c r="BS600" s="4" t="s">
        <v>147</v>
      </c>
      <c r="BT600" s="4" t="s">
        <v>147</v>
      </c>
      <c r="BU600" s="4">
        <v>67.2</v>
      </c>
      <c r="BV600" s="4">
        <v>1.39</v>
      </c>
      <c r="BW600" s="10">
        <f t="shared" si="29"/>
        <v>34.780808446767772</v>
      </c>
      <c r="BX600" s="4">
        <v>33</v>
      </c>
      <c r="BY600" s="10">
        <f t="shared" si="27"/>
        <v>22.637999999999998</v>
      </c>
      <c r="BZ600" s="10">
        <f t="shared" si="28"/>
        <v>40.802471656050948</v>
      </c>
      <c r="CA600" s="4">
        <v>33</v>
      </c>
      <c r="CB600" s="4">
        <v>111</v>
      </c>
      <c r="CC600" s="4">
        <v>0</v>
      </c>
      <c r="CD600" s="4">
        <v>0</v>
      </c>
      <c r="CE600" s="4">
        <v>5</v>
      </c>
      <c r="CF600" s="4">
        <v>5</v>
      </c>
      <c r="CG600" s="4">
        <v>1</v>
      </c>
      <c r="CH600" s="4">
        <v>5</v>
      </c>
      <c r="CI600" s="4">
        <v>2</v>
      </c>
      <c r="CJ600" s="4">
        <v>3</v>
      </c>
      <c r="CK600" s="4">
        <v>3</v>
      </c>
      <c r="CL600" s="4">
        <v>3</v>
      </c>
      <c r="CM600" s="4">
        <v>3</v>
      </c>
      <c r="CN600" s="4">
        <v>3</v>
      </c>
      <c r="CO600" s="4">
        <v>3</v>
      </c>
      <c r="CP600" s="4">
        <v>3</v>
      </c>
      <c r="CQ600" s="4">
        <v>3</v>
      </c>
      <c r="CR600" s="4">
        <v>3</v>
      </c>
      <c r="CS600" s="4">
        <v>1</v>
      </c>
      <c r="CT600" s="4">
        <v>1</v>
      </c>
      <c r="CU600" s="4">
        <v>1</v>
      </c>
      <c r="CV600" s="4">
        <v>1</v>
      </c>
      <c r="CW600" s="4">
        <v>1</v>
      </c>
      <c r="CX600" s="4">
        <v>1</v>
      </c>
      <c r="CY600" s="4">
        <v>6</v>
      </c>
      <c r="CZ600" s="4">
        <v>5</v>
      </c>
      <c r="DA600" s="4">
        <v>7</v>
      </c>
      <c r="DB600" s="4">
        <v>7</v>
      </c>
      <c r="DC600" s="4">
        <v>2</v>
      </c>
      <c r="DD600" s="4">
        <v>2</v>
      </c>
      <c r="DE600" s="4">
        <v>7</v>
      </c>
      <c r="DF600" s="4">
        <v>6</v>
      </c>
      <c r="DG600" s="4">
        <v>2</v>
      </c>
      <c r="DH600" s="4">
        <v>7</v>
      </c>
      <c r="DI600" s="4">
        <v>6</v>
      </c>
      <c r="DJ600" s="4">
        <v>7</v>
      </c>
      <c r="DK600" s="4">
        <v>7</v>
      </c>
      <c r="DL600" s="4">
        <v>7</v>
      </c>
      <c r="DM600" s="4">
        <v>4</v>
      </c>
      <c r="DN600" s="14" t="s">
        <v>150</v>
      </c>
      <c r="DO600" s="4">
        <v>67.2</v>
      </c>
      <c r="DP600" s="4">
        <v>1.39</v>
      </c>
      <c r="DQ600" s="15" t="s">
        <v>154</v>
      </c>
      <c r="DR600" s="4" t="s">
        <v>156</v>
      </c>
    </row>
    <row r="601" spans="1:122" x14ac:dyDescent="0.25">
      <c r="A601" s="3">
        <v>232</v>
      </c>
      <c r="C601">
        <v>2323</v>
      </c>
      <c r="D601">
        <v>2323</v>
      </c>
      <c r="E601" s="1" t="s">
        <v>140</v>
      </c>
      <c r="F601">
        <v>3</v>
      </c>
      <c r="G601" s="3">
        <v>3</v>
      </c>
      <c r="H601">
        <v>1</v>
      </c>
      <c r="I601">
        <v>1</v>
      </c>
      <c r="J601">
        <v>115</v>
      </c>
      <c r="K601">
        <v>0</v>
      </c>
      <c r="L601">
        <v>0</v>
      </c>
      <c r="M601">
        <v>2010</v>
      </c>
      <c r="N601">
        <v>2010</v>
      </c>
      <c r="O601">
        <v>1135.4369999999999</v>
      </c>
      <c r="P601">
        <v>1370.136</v>
      </c>
      <c r="Q601">
        <v>47.716000000000001</v>
      </c>
      <c r="R601">
        <v>159.58699999999999</v>
      </c>
      <c r="S601">
        <v>77.296999999999997</v>
      </c>
      <c r="T601">
        <v>55.13</v>
      </c>
      <c r="U601">
        <v>22.167000000000002</v>
      </c>
      <c r="V601">
        <v>181.548</v>
      </c>
      <c r="W601">
        <v>14.311</v>
      </c>
      <c r="X601">
        <v>16.152999999999999</v>
      </c>
      <c r="Y601">
        <v>12.157</v>
      </c>
      <c r="Z601">
        <v>16.542999999999999</v>
      </c>
      <c r="AA601">
        <v>987.245</v>
      </c>
      <c r="AB601">
        <v>2.4470000000000001</v>
      </c>
      <c r="AC601">
        <v>3.9990000000000001</v>
      </c>
      <c r="AD601">
        <v>37.295999999999999</v>
      </c>
      <c r="AE601">
        <v>148.416</v>
      </c>
      <c r="AF601">
        <v>0.82699999999999996</v>
      </c>
      <c r="AG601">
        <v>0.85199999999999998</v>
      </c>
      <c r="AH601">
        <v>18.081</v>
      </c>
      <c r="AI601">
        <v>4.726</v>
      </c>
      <c r="AJ601">
        <v>2.0249999999999999</v>
      </c>
      <c r="AK601">
        <v>259.274</v>
      </c>
      <c r="AL601">
        <v>1.929</v>
      </c>
      <c r="AM601">
        <v>367.26</v>
      </c>
      <c r="AN601">
        <v>807.13699999999994</v>
      </c>
      <c r="AO601">
        <v>248.19200000000001</v>
      </c>
      <c r="AP601">
        <v>10.33</v>
      </c>
      <c r="AQ601">
        <v>10.134</v>
      </c>
      <c r="AR601">
        <v>1.0780000000000001</v>
      </c>
      <c r="AS601">
        <v>66.617000000000004</v>
      </c>
      <c r="AT601">
        <v>2390.3609999999999</v>
      </c>
      <c r="AU601">
        <v>2996.1439999999998</v>
      </c>
      <c r="AV601">
        <v>31.173999999999999</v>
      </c>
      <c r="AW601">
        <v>46.167999999999999</v>
      </c>
      <c r="AX601">
        <v>22.611999999999998</v>
      </c>
      <c r="AY601">
        <v>188.66399999999999</v>
      </c>
      <c r="AZ601">
        <v>161.69900000000001</v>
      </c>
      <c r="BA601">
        <v>2.0099999999999998</v>
      </c>
      <c r="BB601" s="8">
        <v>2323</v>
      </c>
      <c r="BC601" s="4">
        <v>0</v>
      </c>
      <c r="BD601" s="11">
        <v>14856</v>
      </c>
      <c r="BE601" s="4">
        <v>70</v>
      </c>
      <c r="BF601" s="4" t="s">
        <v>145</v>
      </c>
      <c r="BG601" s="4" t="s">
        <v>134</v>
      </c>
      <c r="BH601" s="4" t="s">
        <v>117</v>
      </c>
      <c r="BI601" s="4" t="s">
        <v>147</v>
      </c>
      <c r="BJ601" s="4" t="s">
        <v>148</v>
      </c>
      <c r="BK601" s="10">
        <v>540</v>
      </c>
      <c r="BL601" s="4">
        <v>1</v>
      </c>
      <c r="BM601" s="4" t="s">
        <v>148</v>
      </c>
      <c r="BN601" s="4" t="s">
        <v>147</v>
      </c>
      <c r="BO601" s="4" t="s">
        <v>147</v>
      </c>
      <c r="BP601" s="4" t="s">
        <v>147</v>
      </c>
      <c r="BQ601" s="4" t="s">
        <v>147</v>
      </c>
      <c r="BR601" s="4" t="s">
        <v>148</v>
      </c>
      <c r="BS601" s="4" t="s">
        <v>147</v>
      </c>
      <c r="BT601" s="4" t="s">
        <v>147</v>
      </c>
      <c r="BU601" s="4">
        <v>67.2</v>
      </c>
      <c r="BV601" s="4">
        <v>1.39</v>
      </c>
      <c r="BW601" s="10">
        <f t="shared" si="29"/>
        <v>34.780808446767772</v>
      </c>
      <c r="BX601" s="4">
        <v>33</v>
      </c>
      <c r="BY601" s="10">
        <f t="shared" si="27"/>
        <v>22.637999999999998</v>
      </c>
      <c r="BZ601" s="10">
        <f t="shared" si="28"/>
        <v>40.802471656050948</v>
      </c>
      <c r="CA601" s="4">
        <v>33</v>
      </c>
      <c r="CB601" s="4">
        <v>111</v>
      </c>
      <c r="CC601" s="4">
        <v>0</v>
      </c>
      <c r="CD601" s="4">
        <v>0</v>
      </c>
      <c r="CE601" s="4">
        <v>5</v>
      </c>
      <c r="CF601" s="4">
        <v>5</v>
      </c>
      <c r="CG601" s="4">
        <v>1</v>
      </c>
      <c r="CH601" s="4">
        <v>5</v>
      </c>
      <c r="CI601" s="4">
        <v>2</v>
      </c>
      <c r="CJ601" s="4">
        <v>3</v>
      </c>
      <c r="CK601" s="4">
        <v>3</v>
      </c>
      <c r="CL601" s="4">
        <v>3</v>
      </c>
      <c r="CM601" s="4">
        <v>3</v>
      </c>
      <c r="CN601" s="4">
        <v>3</v>
      </c>
      <c r="CO601" s="4">
        <v>3</v>
      </c>
      <c r="CP601" s="4">
        <v>3</v>
      </c>
      <c r="CQ601" s="4">
        <v>3</v>
      </c>
      <c r="CR601" s="4">
        <v>3</v>
      </c>
      <c r="CS601" s="4">
        <v>1</v>
      </c>
      <c r="CT601" s="4">
        <v>1</v>
      </c>
      <c r="CU601" s="4">
        <v>1</v>
      </c>
      <c r="CV601" s="4">
        <v>1</v>
      </c>
      <c r="CW601" s="4">
        <v>1</v>
      </c>
      <c r="CX601" s="4">
        <v>1</v>
      </c>
      <c r="CY601" s="4">
        <v>6</v>
      </c>
      <c r="CZ601" s="4">
        <v>5</v>
      </c>
      <c r="DA601" s="4">
        <v>7</v>
      </c>
      <c r="DB601" s="4">
        <v>7</v>
      </c>
      <c r="DC601" s="4">
        <v>2</v>
      </c>
      <c r="DD601" s="4">
        <v>2</v>
      </c>
      <c r="DE601" s="4">
        <v>7</v>
      </c>
      <c r="DF601" s="4">
        <v>6</v>
      </c>
      <c r="DG601" s="4">
        <v>2</v>
      </c>
      <c r="DH601" s="4">
        <v>7</v>
      </c>
      <c r="DI601" s="4">
        <v>6</v>
      </c>
      <c r="DJ601" s="4">
        <v>7</v>
      </c>
      <c r="DK601" s="4">
        <v>7</v>
      </c>
      <c r="DL601" s="4">
        <v>7</v>
      </c>
      <c r="DM601" s="4">
        <v>4</v>
      </c>
      <c r="DN601" s="14" t="s">
        <v>150</v>
      </c>
      <c r="DO601" s="4">
        <v>67.2</v>
      </c>
      <c r="DP601" s="4">
        <v>1.39</v>
      </c>
      <c r="DQ601" s="15" t="s">
        <v>154</v>
      </c>
      <c r="DR601" s="4" t="s">
        <v>156</v>
      </c>
    </row>
    <row r="602" spans="1:122" x14ac:dyDescent="0.25">
      <c r="A602" s="1">
        <v>233</v>
      </c>
      <c r="C602">
        <v>2331</v>
      </c>
      <c r="D602">
        <v>2331</v>
      </c>
      <c r="E602" s="1" t="s">
        <v>141</v>
      </c>
      <c r="F602">
        <v>5</v>
      </c>
      <c r="G602" s="1">
        <v>1</v>
      </c>
      <c r="H602">
        <v>1</v>
      </c>
      <c r="I602">
        <v>1</v>
      </c>
      <c r="J602">
        <v>110</v>
      </c>
      <c r="K602">
        <v>0</v>
      </c>
      <c r="L602">
        <v>0</v>
      </c>
      <c r="M602">
        <v>2010</v>
      </c>
      <c r="N602">
        <v>2010</v>
      </c>
      <c r="O602">
        <v>1592.8140000000001</v>
      </c>
      <c r="P602">
        <v>2820.1480000000001</v>
      </c>
      <c r="Q602">
        <v>132.60300000000001</v>
      </c>
      <c r="R602">
        <v>307.57499999999999</v>
      </c>
      <c r="S602">
        <v>97.991</v>
      </c>
      <c r="T602">
        <v>64.545000000000002</v>
      </c>
      <c r="U602">
        <v>33.447000000000003</v>
      </c>
      <c r="V602">
        <v>574.27800000000002</v>
      </c>
      <c r="W602">
        <v>39.606000000000002</v>
      </c>
      <c r="X602">
        <v>41.267000000000003</v>
      </c>
      <c r="Y602">
        <v>40.558999999999997</v>
      </c>
      <c r="Z602">
        <v>17.251000000000001</v>
      </c>
      <c r="AA602">
        <v>7339.2089999999998</v>
      </c>
      <c r="AB602">
        <v>5.109</v>
      </c>
      <c r="AC602">
        <v>8.6050000000000004</v>
      </c>
      <c r="AD602">
        <v>325.02199999999999</v>
      </c>
      <c r="AE602">
        <v>28.457999999999998</v>
      </c>
      <c r="AF602">
        <v>2.0049999999999999</v>
      </c>
      <c r="AG602">
        <v>1.645</v>
      </c>
      <c r="AH602">
        <v>24.187000000000001</v>
      </c>
      <c r="AI602">
        <v>7.17</v>
      </c>
      <c r="AJ602">
        <v>1.3560000000000001</v>
      </c>
      <c r="AK602">
        <v>430.596</v>
      </c>
      <c r="AL602">
        <v>3.6779999999999999</v>
      </c>
      <c r="AM602">
        <v>584.33399999999995</v>
      </c>
      <c r="AN602">
        <v>1523.6</v>
      </c>
      <c r="AO602">
        <v>283.60199999999998</v>
      </c>
      <c r="AP602">
        <v>18.09</v>
      </c>
      <c r="AQ602">
        <v>12.481999999999999</v>
      </c>
      <c r="AR602">
        <v>1.4390000000000001</v>
      </c>
      <c r="AS602">
        <v>191.06800000000001</v>
      </c>
      <c r="AT602">
        <v>6590.6679999999997</v>
      </c>
      <c r="AU602">
        <v>2611.41</v>
      </c>
      <c r="AV602">
        <v>41.848999999999997</v>
      </c>
      <c r="AW602">
        <v>43.944000000000003</v>
      </c>
      <c r="AX602">
        <v>14.054</v>
      </c>
      <c r="AY602">
        <v>930.06600000000003</v>
      </c>
      <c r="AZ602">
        <v>612.27300000000002</v>
      </c>
      <c r="BA602">
        <v>4.5289999999999999</v>
      </c>
      <c r="BB602" s="8">
        <v>2331</v>
      </c>
      <c r="BC602" s="4">
        <v>1</v>
      </c>
      <c r="BD602" s="11">
        <v>11876</v>
      </c>
      <c r="BE602" s="4">
        <v>78</v>
      </c>
      <c r="BF602" s="4" t="s">
        <v>143</v>
      </c>
      <c r="BG602" s="4" t="s">
        <v>114</v>
      </c>
      <c r="BH602" s="4" t="s">
        <v>115</v>
      </c>
      <c r="BI602" s="4" t="s">
        <v>147</v>
      </c>
      <c r="BJ602" s="4" t="s">
        <v>148</v>
      </c>
      <c r="BK602" s="10">
        <v>540</v>
      </c>
      <c r="BL602" s="4">
        <v>2</v>
      </c>
      <c r="BM602" s="4" t="s">
        <v>148</v>
      </c>
      <c r="BN602" s="4" t="s">
        <v>147</v>
      </c>
      <c r="BO602" s="4" t="s">
        <v>148</v>
      </c>
      <c r="BP602" s="4" t="s">
        <v>147</v>
      </c>
      <c r="BQ602" s="4" t="s">
        <v>147</v>
      </c>
      <c r="BR602" s="4" t="s">
        <v>147</v>
      </c>
      <c r="BS602" s="4" t="s">
        <v>147</v>
      </c>
      <c r="BT602" s="4" t="s">
        <v>147</v>
      </c>
      <c r="BU602" s="4">
        <v>73</v>
      </c>
      <c r="BV602" s="4">
        <v>1.62</v>
      </c>
      <c r="BW602" s="10">
        <f t="shared" si="29"/>
        <v>27.815881725346742</v>
      </c>
      <c r="BX602" s="4">
        <v>30</v>
      </c>
      <c r="BY602" s="10">
        <f t="shared" si="27"/>
        <v>27.488</v>
      </c>
      <c r="BZ602" s="10">
        <f t="shared" si="28"/>
        <v>60.158450955414011</v>
      </c>
      <c r="CA602" s="4">
        <v>8</v>
      </c>
      <c r="CB602" s="4">
        <v>103</v>
      </c>
      <c r="CC602" s="4">
        <v>0</v>
      </c>
      <c r="CD602" s="4">
        <v>0</v>
      </c>
      <c r="CE602" s="4">
        <v>5</v>
      </c>
      <c r="CF602" s="4">
        <v>2</v>
      </c>
      <c r="CG602" s="4">
        <v>3</v>
      </c>
      <c r="CH602" s="4">
        <v>4</v>
      </c>
      <c r="CI602" s="4">
        <v>5</v>
      </c>
      <c r="CJ602" s="4">
        <v>3</v>
      </c>
      <c r="CK602" s="4">
        <v>3</v>
      </c>
      <c r="CL602" s="4">
        <v>3</v>
      </c>
      <c r="CM602" s="4">
        <v>3</v>
      </c>
      <c r="CN602" s="4">
        <v>3</v>
      </c>
      <c r="CO602" s="4">
        <v>3</v>
      </c>
      <c r="CP602" s="4">
        <v>3</v>
      </c>
      <c r="CQ602" s="4">
        <v>3</v>
      </c>
      <c r="CR602" s="4">
        <v>3</v>
      </c>
      <c r="CS602" s="4">
        <v>1</v>
      </c>
      <c r="CT602" s="4">
        <v>1</v>
      </c>
      <c r="CU602" s="4">
        <v>1</v>
      </c>
      <c r="CV602" s="4">
        <v>1</v>
      </c>
      <c r="CW602" s="4">
        <v>1</v>
      </c>
      <c r="CX602" s="4">
        <v>1</v>
      </c>
      <c r="CY602" s="4">
        <v>6</v>
      </c>
      <c r="CZ602" s="4">
        <v>6</v>
      </c>
      <c r="DA602" s="4">
        <v>5</v>
      </c>
      <c r="DB602" s="4">
        <v>6</v>
      </c>
      <c r="DC602" s="4">
        <v>5</v>
      </c>
      <c r="DD602" s="4">
        <v>7</v>
      </c>
      <c r="DE602" s="4">
        <v>7</v>
      </c>
      <c r="DF602" s="4">
        <v>4</v>
      </c>
      <c r="DG602" s="4">
        <v>6</v>
      </c>
      <c r="DH602" s="4">
        <v>4</v>
      </c>
      <c r="DI602" s="4">
        <v>5</v>
      </c>
      <c r="DJ602" s="4">
        <v>5</v>
      </c>
      <c r="DK602" s="4">
        <v>7</v>
      </c>
      <c r="DL602" s="4">
        <v>6</v>
      </c>
      <c r="DM602" s="4">
        <v>4</v>
      </c>
      <c r="DN602" s="14" t="s">
        <v>151</v>
      </c>
      <c r="DO602" s="4">
        <v>73</v>
      </c>
      <c r="DP602" s="4">
        <v>1.62</v>
      </c>
      <c r="DQ602" s="15" t="s">
        <v>155</v>
      </c>
      <c r="DR602" s="4" t="s">
        <v>156</v>
      </c>
    </row>
    <row r="603" spans="1:122" x14ac:dyDescent="0.25">
      <c r="A603" s="1">
        <v>233</v>
      </c>
      <c r="C603">
        <v>2332</v>
      </c>
      <c r="D603">
        <v>2332</v>
      </c>
      <c r="E603" s="1" t="s">
        <v>141</v>
      </c>
      <c r="F603">
        <v>0</v>
      </c>
      <c r="G603" s="1">
        <v>2</v>
      </c>
      <c r="H603">
        <v>1</v>
      </c>
      <c r="I603">
        <v>1</v>
      </c>
      <c r="J603">
        <v>110</v>
      </c>
      <c r="K603">
        <v>0</v>
      </c>
      <c r="L603">
        <v>0</v>
      </c>
      <c r="M603">
        <v>2010</v>
      </c>
      <c r="N603">
        <v>2010</v>
      </c>
      <c r="O603">
        <v>1892.76</v>
      </c>
      <c r="P603">
        <v>2153.0749999999998</v>
      </c>
      <c r="Q603">
        <v>77.382999999999996</v>
      </c>
      <c r="R603">
        <v>246.85300000000001</v>
      </c>
      <c r="S603">
        <v>70.009</v>
      </c>
      <c r="T603">
        <v>32.774999999999999</v>
      </c>
      <c r="U603">
        <v>37.234000000000002</v>
      </c>
      <c r="V603">
        <v>131.75299999999999</v>
      </c>
      <c r="W603">
        <v>29.643000000000001</v>
      </c>
      <c r="X603">
        <v>27.812999999999999</v>
      </c>
      <c r="Y603">
        <v>15.124000000000001</v>
      </c>
      <c r="Z603">
        <v>10.471</v>
      </c>
      <c r="AA603">
        <v>2856.741</v>
      </c>
      <c r="AB603">
        <v>3.9359999999999999</v>
      </c>
      <c r="AC603">
        <v>3.4369999999999998</v>
      </c>
      <c r="AD603">
        <v>74.141999999999996</v>
      </c>
      <c r="AE603">
        <v>7.66</v>
      </c>
      <c r="AF603">
        <v>1.6830000000000001</v>
      </c>
      <c r="AG603">
        <v>1.7569999999999999</v>
      </c>
      <c r="AH603">
        <v>19.231000000000002</v>
      </c>
      <c r="AI603">
        <v>3.831</v>
      </c>
      <c r="AJ603">
        <v>1.01</v>
      </c>
      <c r="AK603">
        <v>455.041</v>
      </c>
      <c r="AL603">
        <v>2.3679999999999999</v>
      </c>
      <c r="AM603">
        <v>1022.699</v>
      </c>
      <c r="AN603">
        <v>1145.8499999999999</v>
      </c>
      <c r="AO603">
        <v>199.44</v>
      </c>
      <c r="AP603">
        <v>11.9</v>
      </c>
      <c r="AQ603">
        <v>7.6360000000000001</v>
      </c>
      <c r="AR603">
        <v>0.68100000000000005</v>
      </c>
      <c r="AS603">
        <v>111.55800000000001</v>
      </c>
      <c r="AT603">
        <v>3522.931</v>
      </c>
      <c r="AU603">
        <v>1197.096</v>
      </c>
      <c r="AV603">
        <v>31.85</v>
      </c>
      <c r="AW603">
        <v>46.281999999999996</v>
      </c>
      <c r="AX603">
        <v>13.194000000000001</v>
      </c>
      <c r="AY603">
        <v>651.83699999999999</v>
      </c>
      <c r="AZ603">
        <v>600.61199999999997</v>
      </c>
      <c r="BA603">
        <v>2.5489999999999999</v>
      </c>
      <c r="BB603" s="8">
        <v>2332</v>
      </c>
      <c r="BC603" s="4">
        <v>1</v>
      </c>
      <c r="BD603" s="11">
        <v>11876</v>
      </c>
      <c r="BE603" s="4">
        <v>78</v>
      </c>
      <c r="BF603" s="4" t="s">
        <v>143</v>
      </c>
      <c r="BG603" s="4" t="s">
        <v>114</v>
      </c>
      <c r="BH603" s="4" t="s">
        <v>115</v>
      </c>
      <c r="BI603" s="4" t="s">
        <v>147</v>
      </c>
      <c r="BJ603" s="4" t="s">
        <v>148</v>
      </c>
      <c r="BK603" s="10">
        <v>540</v>
      </c>
      <c r="BL603" s="4">
        <v>2</v>
      </c>
      <c r="BM603" s="4" t="s">
        <v>148</v>
      </c>
      <c r="BN603" s="4" t="s">
        <v>147</v>
      </c>
      <c r="BO603" s="4" t="s">
        <v>148</v>
      </c>
      <c r="BP603" s="4" t="s">
        <v>147</v>
      </c>
      <c r="BQ603" s="4" t="s">
        <v>147</v>
      </c>
      <c r="BR603" s="4" t="s">
        <v>147</v>
      </c>
      <c r="BS603" s="4" t="s">
        <v>147</v>
      </c>
      <c r="BT603" s="4" t="s">
        <v>147</v>
      </c>
      <c r="BU603" s="4">
        <v>73</v>
      </c>
      <c r="BV603" s="4">
        <v>1.62</v>
      </c>
      <c r="BW603" s="10">
        <f t="shared" si="29"/>
        <v>27.815881725346742</v>
      </c>
      <c r="BX603" s="4">
        <v>30</v>
      </c>
      <c r="BY603" s="10">
        <f t="shared" si="27"/>
        <v>27.488</v>
      </c>
      <c r="BZ603" s="10">
        <f t="shared" si="28"/>
        <v>60.158450955414011</v>
      </c>
      <c r="CA603" s="4">
        <v>8</v>
      </c>
      <c r="CB603" s="4">
        <v>103</v>
      </c>
      <c r="CC603" s="4">
        <v>0</v>
      </c>
      <c r="CD603" s="4">
        <v>0</v>
      </c>
      <c r="CE603" s="4">
        <v>5</v>
      </c>
      <c r="CF603" s="4">
        <v>2</v>
      </c>
      <c r="CG603" s="4">
        <v>3</v>
      </c>
      <c r="CH603" s="4">
        <v>4</v>
      </c>
      <c r="CI603" s="4">
        <v>5</v>
      </c>
      <c r="CJ603" s="4">
        <v>3</v>
      </c>
      <c r="CK603" s="4">
        <v>3</v>
      </c>
      <c r="CL603" s="4">
        <v>3</v>
      </c>
      <c r="CM603" s="4">
        <v>3</v>
      </c>
      <c r="CN603" s="4">
        <v>3</v>
      </c>
      <c r="CO603" s="4">
        <v>3</v>
      </c>
      <c r="CP603" s="4">
        <v>3</v>
      </c>
      <c r="CQ603" s="4">
        <v>3</v>
      </c>
      <c r="CR603" s="4">
        <v>3</v>
      </c>
      <c r="CS603" s="4">
        <v>1</v>
      </c>
      <c r="CT603" s="4">
        <v>1</v>
      </c>
      <c r="CU603" s="4">
        <v>1</v>
      </c>
      <c r="CV603" s="4">
        <v>1</v>
      </c>
      <c r="CW603" s="4">
        <v>1</v>
      </c>
      <c r="CX603" s="4">
        <v>1</v>
      </c>
      <c r="CY603" s="4">
        <v>6</v>
      </c>
      <c r="CZ603" s="4">
        <v>6</v>
      </c>
      <c r="DA603" s="4">
        <v>5</v>
      </c>
      <c r="DB603" s="4">
        <v>6</v>
      </c>
      <c r="DC603" s="4">
        <v>5</v>
      </c>
      <c r="DD603" s="4">
        <v>7</v>
      </c>
      <c r="DE603" s="4">
        <v>7</v>
      </c>
      <c r="DF603" s="4">
        <v>4</v>
      </c>
      <c r="DG603" s="4">
        <v>6</v>
      </c>
      <c r="DH603" s="4">
        <v>4</v>
      </c>
      <c r="DI603" s="4">
        <v>5</v>
      </c>
      <c r="DJ603" s="4">
        <v>5</v>
      </c>
      <c r="DK603" s="4">
        <v>7</v>
      </c>
      <c r="DL603" s="4">
        <v>6</v>
      </c>
      <c r="DM603" s="4">
        <v>4</v>
      </c>
      <c r="DN603" s="14" t="s">
        <v>151</v>
      </c>
      <c r="DO603" s="4">
        <v>73</v>
      </c>
      <c r="DP603" s="4">
        <v>1.62</v>
      </c>
      <c r="DQ603" s="15" t="s">
        <v>155</v>
      </c>
      <c r="DR603" s="4" t="s">
        <v>156</v>
      </c>
    </row>
    <row r="604" spans="1:122" x14ac:dyDescent="0.25">
      <c r="A604" s="1">
        <v>233</v>
      </c>
      <c r="C604">
        <v>2333</v>
      </c>
      <c r="D604">
        <v>2333</v>
      </c>
      <c r="E604" s="1" t="s">
        <v>141</v>
      </c>
      <c r="F604">
        <v>2</v>
      </c>
      <c r="G604" s="1">
        <v>3</v>
      </c>
      <c r="H604">
        <v>1</v>
      </c>
      <c r="I604">
        <v>1</v>
      </c>
      <c r="J604">
        <v>110</v>
      </c>
      <c r="K604">
        <v>0</v>
      </c>
      <c r="L604">
        <v>0</v>
      </c>
      <c r="M604">
        <v>2010</v>
      </c>
      <c r="N604">
        <v>2010</v>
      </c>
      <c r="O604">
        <v>2901.607</v>
      </c>
      <c r="P604">
        <v>2515.2979999999998</v>
      </c>
      <c r="Q604">
        <v>82.762</v>
      </c>
      <c r="R604">
        <v>376.3</v>
      </c>
      <c r="S604">
        <v>79.480999999999995</v>
      </c>
      <c r="T604">
        <v>31.850999999999999</v>
      </c>
      <c r="U604">
        <v>47.63</v>
      </c>
      <c r="V604">
        <v>96.084000000000003</v>
      </c>
      <c r="W604">
        <v>23.068999999999999</v>
      </c>
      <c r="X604">
        <v>26.98</v>
      </c>
      <c r="Y604">
        <v>26.265000000000001</v>
      </c>
      <c r="Z604">
        <v>55.820999999999998</v>
      </c>
      <c r="AA604">
        <v>79619.702999999994</v>
      </c>
      <c r="AB604">
        <v>3.7610000000000001</v>
      </c>
      <c r="AC604">
        <v>11.093</v>
      </c>
      <c r="AD604">
        <v>167.70699999999999</v>
      </c>
      <c r="AE604">
        <v>193.89099999999999</v>
      </c>
      <c r="AF604">
        <v>3.0230000000000001</v>
      </c>
      <c r="AG604">
        <v>1.643</v>
      </c>
      <c r="AH604">
        <v>24.114000000000001</v>
      </c>
      <c r="AI604">
        <v>8.1419999999999995</v>
      </c>
      <c r="AJ604">
        <v>3.7869999999999999</v>
      </c>
      <c r="AK604">
        <v>559.755</v>
      </c>
      <c r="AL604">
        <v>2.6030000000000002</v>
      </c>
      <c r="AM604">
        <v>781.40300000000002</v>
      </c>
      <c r="AN604">
        <v>1299.2840000000001</v>
      </c>
      <c r="AO604">
        <v>451.149</v>
      </c>
      <c r="AP604">
        <v>16.748999999999999</v>
      </c>
      <c r="AQ604">
        <v>12.048</v>
      </c>
      <c r="AR604">
        <v>2.5009999999999999</v>
      </c>
      <c r="AS604">
        <v>124.503</v>
      </c>
      <c r="AT604">
        <v>9934.1370000000006</v>
      </c>
      <c r="AU604">
        <v>5768.3969999999999</v>
      </c>
      <c r="AV604">
        <v>29.268000000000001</v>
      </c>
      <c r="AW604">
        <v>59.15</v>
      </c>
      <c r="AX604">
        <v>11.632999999999999</v>
      </c>
      <c r="AY604">
        <v>8022.1040000000003</v>
      </c>
      <c r="AZ604">
        <v>4056.0859999999998</v>
      </c>
      <c r="BA604">
        <v>5.16</v>
      </c>
      <c r="BB604" s="8">
        <v>2333</v>
      </c>
      <c r="BC604" s="4">
        <v>1</v>
      </c>
      <c r="BD604" s="11">
        <v>11876</v>
      </c>
      <c r="BE604" s="4">
        <v>78</v>
      </c>
      <c r="BF604" s="4" t="s">
        <v>143</v>
      </c>
      <c r="BG604" s="4" t="s">
        <v>114</v>
      </c>
      <c r="BH604" s="4" t="s">
        <v>115</v>
      </c>
      <c r="BI604" s="4" t="s">
        <v>147</v>
      </c>
      <c r="BJ604" s="4" t="s">
        <v>148</v>
      </c>
      <c r="BK604" s="10">
        <v>540</v>
      </c>
      <c r="BL604" s="4">
        <v>2</v>
      </c>
      <c r="BM604" s="4" t="s">
        <v>148</v>
      </c>
      <c r="BN604" s="4" t="s">
        <v>147</v>
      </c>
      <c r="BO604" s="4" t="s">
        <v>148</v>
      </c>
      <c r="BP604" s="4" t="s">
        <v>147</v>
      </c>
      <c r="BQ604" s="4" t="s">
        <v>147</v>
      </c>
      <c r="BR604" s="4" t="s">
        <v>147</v>
      </c>
      <c r="BS604" s="4" t="s">
        <v>147</v>
      </c>
      <c r="BT604" s="4" t="s">
        <v>147</v>
      </c>
      <c r="BU604" s="4">
        <v>73</v>
      </c>
      <c r="BV604" s="4">
        <v>1.62</v>
      </c>
      <c r="BW604" s="10">
        <f t="shared" si="29"/>
        <v>27.815881725346742</v>
      </c>
      <c r="BX604" s="4">
        <v>30</v>
      </c>
      <c r="BY604" s="10">
        <f t="shared" si="27"/>
        <v>27.488</v>
      </c>
      <c r="BZ604" s="10">
        <f t="shared" si="28"/>
        <v>60.158450955414011</v>
      </c>
      <c r="CA604" s="4">
        <v>8</v>
      </c>
      <c r="CB604" s="4">
        <v>103</v>
      </c>
      <c r="CC604" s="4">
        <v>0</v>
      </c>
      <c r="CD604" s="4">
        <v>0</v>
      </c>
      <c r="CE604" s="4">
        <v>5</v>
      </c>
      <c r="CF604" s="4">
        <v>2</v>
      </c>
      <c r="CG604" s="4">
        <v>3</v>
      </c>
      <c r="CH604" s="4">
        <v>4</v>
      </c>
      <c r="CI604" s="4">
        <v>5</v>
      </c>
      <c r="CJ604" s="4">
        <v>3</v>
      </c>
      <c r="CK604" s="4">
        <v>3</v>
      </c>
      <c r="CL604" s="4">
        <v>3</v>
      </c>
      <c r="CM604" s="4">
        <v>3</v>
      </c>
      <c r="CN604" s="4">
        <v>3</v>
      </c>
      <c r="CO604" s="4">
        <v>3</v>
      </c>
      <c r="CP604" s="4">
        <v>3</v>
      </c>
      <c r="CQ604" s="4">
        <v>3</v>
      </c>
      <c r="CR604" s="4">
        <v>3</v>
      </c>
      <c r="CS604" s="4">
        <v>1</v>
      </c>
      <c r="CT604" s="4">
        <v>1</v>
      </c>
      <c r="CU604" s="4">
        <v>1</v>
      </c>
      <c r="CV604" s="4">
        <v>1</v>
      </c>
      <c r="CW604" s="4">
        <v>1</v>
      </c>
      <c r="CX604" s="4">
        <v>1</v>
      </c>
      <c r="CY604" s="4">
        <v>6</v>
      </c>
      <c r="CZ604" s="4">
        <v>6</v>
      </c>
      <c r="DA604" s="4">
        <v>5</v>
      </c>
      <c r="DB604" s="4">
        <v>6</v>
      </c>
      <c r="DC604" s="4">
        <v>5</v>
      </c>
      <c r="DD604" s="4">
        <v>7</v>
      </c>
      <c r="DE604" s="4">
        <v>7</v>
      </c>
      <c r="DF604" s="4">
        <v>4</v>
      </c>
      <c r="DG604" s="4">
        <v>6</v>
      </c>
      <c r="DH604" s="4">
        <v>4</v>
      </c>
      <c r="DI604" s="4">
        <v>5</v>
      </c>
      <c r="DJ604" s="4">
        <v>5</v>
      </c>
      <c r="DK604" s="4">
        <v>7</v>
      </c>
      <c r="DL604" s="4">
        <v>6</v>
      </c>
      <c r="DM604" s="4">
        <v>4</v>
      </c>
      <c r="DN604" s="14" t="s">
        <v>151</v>
      </c>
      <c r="DO604" s="4">
        <v>73</v>
      </c>
      <c r="DP604" s="4">
        <v>1.62</v>
      </c>
      <c r="DQ604" s="15" t="s">
        <v>155</v>
      </c>
      <c r="DR604" s="4" t="s">
        <v>156</v>
      </c>
    </row>
    <row r="605" spans="1:122" x14ac:dyDescent="0.25">
      <c r="A605" s="3">
        <v>234</v>
      </c>
      <c r="C605">
        <v>2341</v>
      </c>
      <c r="D605">
        <v>2341</v>
      </c>
      <c r="E605" s="1" t="s">
        <v>140</v>
      </c>
      <c r="F605">
        <v>5</v>
      </c>
      <c r="G605" s="3">
        <v>1</v>
      </c>
      <c r="H605">
        <v>1</v>
      </c>
      <c r="I605">
        <v>1</v>
      </c>
      <c r="J605">
        <v>115</v>
      </c>
      <c r="K605">
        <v>0</v>
      </c>
      <c r="L605">
        <v>0</v>
      </c>
      <c r="M605">
        <v>2010</v>
      </c>
      <c r="N605">
        <v>2010</v>
      </c>
      <c r="O605">
        <v>1254.0360000000001</v>
      </c>
      <c r="P605">
        <v>1920.3879999999999</v>
      </c>
      <c r="Q605">
        <v>72.265000000000001</v>
      </c>
      <c r="R605">
        <v>226.89099999999999</v>
      </c>
      <c r="S605">
        <v>92.128</v>
      </c>
      <c r="T605">
        <v>48.738</v>
      </c>
      <c r="U605">
        <v>43.39</v>
      </c>
      <c r="V605">
        <v>193.65100000000001</v>
      </c>
      <c r="W605">
        <v>27.951000000000001</v>
      </c>
      <c r="X605">
        <v>22.119</v>
      </c>
      <c r="Y605">
        <v>15.38</v>
      </c>
      <c r="Z605">
        <v>25.199000000000002</v>
      </c>
      <c r="AA605">
        <v>1228.826</v>
      </c>
      <c r="AB605">
        <v>2.7970000000000002</v>
      </c>
      <c r="AC605">
        <v>7.0069999999999997</v>
      </c>
      <c r="AD605">
        <v>57.305999999999997</v>
      </c>
      <c r="AE605">
        <v>79.384</v>
      </c>
      <c r="AF605">
        <v>1.3640000000000001</v>
      </c>
      <c r="AG605">
        <v>0.9</v>
      </c>
      <c r="AH605">
        <v>20.329999999999998</v>
      </c>
      <c r="AI605">
        <v>4.1459999999999999</v>
      </c>
      <c r="AJ605">
        <v>1.792</v>
      </c>
      <c r="AK605">
        <v>450.315</v>
      </c>
      <c r="AL605">
        <v>2.831</v>
      </c>
      <c r="AM605">
        <v>537.96400000000006</v>
      </c>
      <c r="AN605">
        <v>997.95500000000004</v>
      </c>
      <c r="AO605">
        <v>304.02699999999999</v>
      </c>
      <c r="AP605">
        <v>19.349</v>
      </c>
      <c r="AQ605">
        <v>14.773999999999999</v>
      </c>
      <c r="AR605">
        <v>1.399</v>
      </c>
      <c r="AS605">
        <v>103.39400000000001</v>
      </c>
      <c r="AT605">
        <v>4126.2420000000002</v>
      </c>
      <c r="AU605">
        <v>2960.373</v>
      </c>
      <c r="AV605">
        <v>33.436</v>
      </c>
      <c r="AW605">
        <v>47.651000000000003</v>
      </c>
      <c r="AX605">
        <v>18.89</v>
      </c>
      <c r="AY605">
        <v>255.40700000000001</v>
      </c>
      <c r="AZ605">
        <v>227.14599999999999</v>
      </c>
      <c r="BA605">
        <v>3.6560000000000001</v>
      </c>
      <c r="BB605" s="8">
        <v>2341</v>
      </c>
      <c r="BC605" s="4">
        <v>0</v>
      </c>
      <c r="BD605" s="11">
        <v>15888</v>
      </c>
      <c r="BE605" s="4">
        <v>67</v>
      </c>
      <c r="BF605" s="4" t="s">
        <v>145</v>
      </c>
      <c r="BG605" s="4" t="s">
        <v>118</v>
      </c>
      <c r="BH605" s="4" t="s">
        <v>118</v>
      </c>
      <c r="BI605" s="4" t="s">
        <v>147</v>
      </c>
      <c r="BJ605" s="4" t="s">
        <v>148</v>
      </c>
      <c r="BK605" s="10">
        <v>2500</v>
      </c>
      <c r="BL605" s="4">
        <v>2</v>
      </c>
      <c r="BM605" s="4" t="s">
        <v>148</v>
      </c>
      <c r="BN605" s="4" t="s">
        <v>147</v>
      </c>
      <c r="BO605" s="4" t="s">
        <v>147</v>
      </c>
      <c r="BP605" s="4" t="s">
        <v>147</v>
      </c>
      <c r="BQ605" s="4" t="s">
        <v>147</v>
      </c>
      <c r="BR605" s="4" t="s">
        <v>147</v>
      </c>
      <c r="BS605" s="4" t="s">
        <v>147</v>
      </c>
      <c r="BT605" s="4" t="s">
        <v>147</v>
      </c>
      <c r="BU605" s="4">
        <v>75</v>
      </c>
      <c r="BV605" s="4">
        <v>1.68</v>
      </c>
      <c r="BW605" s="10">
        <f t="shared" si="29"/>
        <v>26.573129251700685</v>
      </c>
      <c r="BX605" s="4">
        <v>32</v>
      </c>
      <c r="BY605" s="10">
        <f t="shared" si="27"/>
        <v>27.917999999999999</v>
      </c>
      <c r="BZ605" s="10">
        <f t="shared" si="28"/>
        <v>62.055312420382158</v>
      </c>
      <c r="CA605" s="4">
        <v>13</v>
      </c>
      <c r="CB605" s="4">
        <v>94</v>
      </c>
      <c r="CC605" s="4">
        <v>0</v>
      </c>
      <c r="CD605" s="4">
        <v>1</v>
      </c>
      <c r="CE605" s="4">
        <v>5</v>
      </c>
      <c r="CF605" s="4">
        <v>5</v>
      </c>
      <c r="CG605" s="4">
        <v>1</v>
      </c>
      <c r="CH605" s="4">
        <v>5</v>
      </c>
      <c r="CI605" s="4">
        <v>5</v>
      </c>
      <c r="CJ605" s="4">
        <v>3</v>
      </c>
      <c r="CK605" s="4">
        <v>3</v>
      </c>
      <c r="CL605" s="4">
        <v>3</v>
      </c>
      <c r="CM605" s="4">
        <v>3</v>
      </c>
      <c r="CN605" s="4">
        <v>3</v>
      </c>
      <c r="CO605" s="4">
        <v>3</v>
      </c>
      <c r="CP605" s="4">
        <v>3</v>
      </c>
      <c r="CQ605" s="4">
        <v>3</v>
      </c>
      <c r="CR605" s="4">
        <v>3</v>
      </c>
      <c r="CS605" s="4">
        <v>1</v>
      </c>
      <c r="CT605" s="4">
        <v>1</v>
      </c>
      <c r="CU605" s="4">
        <v>1</v>
      </c>
      <c r="CV605" s="4">
        <v>1</v>
      </c>
      <c r="CW605" s="4">
        <v>1</v>
      </c>
      <c r="CX605" s="4">
        <v>1</v>
      </c>
      <c r="CY605" s="4">
        <v>6</v>
      </c>
      <c r="CZ605" s="4">
        <v>6</v>
      </c>
      <c r="DA605" s="4">
        <v>6</v>
      </c>
      <c r="DB605" s="4">
        <v>6</v>
      </c>
      <c r="DC605" s="4"/>
      <c r="DD605" s="4">
        <v>6</v>
      </c>
      <c r="DE605" s="4">
        <v>6</v>
      </c>
      <c r="DF605" s="4">
        <v>7</v>
      </c>
      <c r="DG605" s="4">
        <v>7</v>
      </c>
      <c r="DH605" s="4">
        <v>7</v>
      </c>
      <c r="DI605" s="4">
        <v>7</v>
      </c>
      <c r="DJ605" s="4">
        <v>6</v>
      </c>
      <c r="DK605" s="4">
        <v>7</v>
      </c>
      <c r="DL605" s="4">
        <v>7</v>
      </c>
      <c r="DM605" s="4">
        <v>6</v>
      </c>
      <c r="DN605" s="14" t="s">
        <v>150</v>
      </c>
      <c r="DO605" s="4">
        <v>75</v>
      </c>
      <c r="DP605" s="4">
        <v>1.68</v>
      </c>
      <c r="DQ605" s="15" t="s">
        <v>155</v>
      </c>
      <c r="DR605" s="4" t="s">
        <v>156</v>
      </c>
    </row>
    <row r="606" spans="1:122" x14ac:dyDescent="0.25">
      <c r="A606" s="3">
        <v>234</v>
      </c>
      <c r="C606">
        <v>2342</v>
      </c>
      <c r="D606">
        <v>2342</v>
      </c>
      <c r="E606" s="1" t="s">
        <v>140</v>
      </c>
      <c r="F606">
        <v>0</v>
      </c>
      <c r="G606" s="3">
        <v>2</v>
      </c>
      <c r="H606">
        <v>1</v>
      </c>
      <c r="I606">
        <v>1</v>
      </c>
      <c r="J606">
        <v>115</v>
      </c>
      <c r="K606">
        <v>0</v>
      </c>
      <c r="L606">
        <v>0</v>
      </c>
      <c r="M606">
        <v>2010</v>
      </c>
      <c r="N606">
        <v>2010</v>
      </c>
      <c r="O606">
        <v>888.87800000000004</v>
      </c>
      <c r="P606">
        <v>1173.297</v>
      </c>
      <c r="Q606">
        <v>22.187999999999999</v>
      </c>
      <c r="R606">
        <v>212.505</v>
      </c>
      <c r="S606">
        <v>34.597000000000001</v>
      </c>
      <c r="T606">
        <v>9.99</v>
      </c>
      <c r="U606">
        <v>24.606999999999999</v>
      </c>
      <c r="V606">
        <v>136.57900000000001</v>
      </c>
      <c r="W606">
        <v>8.7509999999999994</v>
      </c>
      <c r="X606">
        <v>4.4640000000000004</v>
      </c>
      <c r="Y606">
        <v>7.3810000000000002</v>
      </c>
      <c r="Z606">
        <v>12.608000000000001</v>
      </c>
      <c r="AA606">
        <v>1007.873</v>
      </c>
      <c r="AB606">
        <v>0.27200000000000002</v>
      </c>
      <c r="AC606">
        <v>3.081</v>
      </c>
      <c r="AD606">
        <v>29.443999999999999</v>
      </c>
      <c r="AE606">
        <v>25.591999999999999</v>
      </c>
      <c r="AF606">
        <v>1.0029999999999999</v>
      </c>
      <c r="AG606">
        <v>0.58299999999999996</v>
      </c>
      <c r="AH606">
        <v>10.191000000000001</v>
      </c>
      <c r="AI606">
        <v>2.4990000000000001</v>
      </c>
      <c r="AJ606">
        <v>0.97399999999999998</v>
      </c>
      <c r="AK606">
        <v>271.47500000000002</v>
      </c>
      <c r="AL606">
        <v>0.71499999999999997</v>
      </c>
      <c r="AM606">
        <v>202.892</v>
      </c>
      <c r="AN606">
        <v>433.14100000000002</v>
      </c>
      <c r="AO606">
        <v>168.45</v>
      </c>
      <c r="AP606">
        <v>10.865</v>
      </c>
      <c r="AQ606">
        <v>4.1100000000000003</v>
      </c>
      <c r="AR606">
        <v>0.77300000000000002</v>
      </c>
      <c r="AS606">
        <v>67.566000000000003</v>
      </c>
      <c r="AT606">
        <v>1979.038</v>
      </c>
      <c r="AU606">
        <v>1470.306</v>
      </c>
      <c r="AV606">
        <v>16.497</v>
      </c>
      <c r="AW606">
        <v>72.061000000000007</v>
      </c>
      <c r="AX606">
        <v>11.381</v>
      </c>
      <c r="AY606">
        <v>148.643</v>
      </c>
      <c r="AZ606">
        <v>110.154</v>
      </c>
      <c r="BA606">
        <v>2.927</v>
      </c>
      <c r="BB606" s="8">
        <v>2342</v>
      </c>
      <c r="BC606" s="4">
        <v>0</v>
      </c>
      <c r="BD606" s="11">
        <v>15888</v>
      </c>
      <c r="BE606" s="4">
        <v>67</v>
      </c>
      <c r="BF606" s="4" t="s">
        <v>145</v>
      </c>
      <c r="BG606" s="4" t="s">
        <v>118</v>
      </c>
      <c r="BH606" s="4" t="s">
        <v>118</v>
      </c>
      <c r="BI606" s="4" t="s">
        <v>147</v>
      </c>
      <c r="BJ606" s="4" t="s">
        <v>148</v>
      </c>
      <c r="BK606" s="10">
        <v>2500</v>
      </c>
      <c r="BL606" s="4">
        <v>2</v>
      </c>
      <c r="BM606" s="4" t="s">
        <v>148</v>
      </c>
      <c r="BN606" s="4" t="s">
        <v>147</v>
      </c>
      <c r="BO606" s="4" t="s">
        <v>147</v>
      </c>
      <c r="BP606" s="4" t="s">
        <v>147</v>
      </c>
      <c r="BQ606" s="4" t="s">
        <v>147</v>
      </c>
      <c r="BR606" s="4" t="s">
        <v>147</v>
      </c>
      <c r="BS606" s="4" t="s">
        <v>147</v>
      </c>
      <c r="BT606" s="4" t="s">
        <v>147</v>
      </c>
      <c r="BU606" s="4">
        <v>75</v>
      </c>
      <c r="BV606" s="4">
        <v>1.68</v>
      </c>
      <c r="BW606" s="10">
        <f t="shared" si="29"/>
        <v>26.573129251700685</v>
      </c>
      <c r="BX606" s="4">
        <v>32</v>
      </c>
      <c r="BY606" s="10">
        <f t="shared" si="27"/>
        <v>27.917999999999999</v>
      </c>
      <c r="BZ606" s="10">
        <f t="shared" si="28"/>
        <v>62.055312420382158</v>
      </c>
      <c r="CA606" s="4">
        <v>13</v>
      </c>
      <c r="CB606" s="4">
        <v>94</v>
      </c>
      <c r="CC606" s="4">
        <v>0</v>
      </c>
      <c r="CD606" s="4">
        <v>1</v>
      </c>
      <c r="CE606" s="4">
        <v>5</v>
      </c>
      <c r="CF606" s="4">
        <v>5</v>
      </c>
      <c r="CG606" s="4">
        <v>1</v>
      </c>
      <c r="CH606" s="4">
        <v>5</v>
      </c>
      <c r="CI606" s="4">
        <v>5</v>
      </c>
      <c r="CJ606" s="4">
        <v>3</v>
      </c>
      <c r="CK606" s="4">
        <v>3</v>
      </c>
      <c r="CL606" s="4">
        <v>3</v>
      </c>
      <c r="CM606" s="4">
        <v>3</v>
      </c>
      <c r="CN606" s="4">
        <v>3</v>
      </c>
      <c r="CO606" s="4">
        <v>3</v>
      </c>
      <c r="CP606" s="4">
        <v>3</v>
      </c>
      <c r="CQ606" s="4">
        <v>3</v>
      </c>
      <c r="CR606" s="4">
        <v>3</v>
      </c>
      <c r="CS606" s="4">
        <v>1</v>
      </c>
      <c r="CT606" s="4">
        <v>1</v>
      </c>
      <c r="CU606" s="4">
        <v>1</v>
      </c>
      <c r="CV606" s="4">
        <v>1</v>
      </c>
      <c r="CW606" s="4">
        <v>1</v>
      </c>
      <c r="CX606" s="4">
        <v>1</v>
      </c>
      <c r="CY606" s="4">
        <v>6</v>
      </c>
      <c r="CZ606" s="4">
        <v>6</v>
      </c>
      <c r="DA606" s="4">
        <v>6</v>
      </c>
      <c r="DB606" s="4">
        <v>6</v>
      </c>
      <c r="DC606" s="4"/>
      <c r="DD606" s="4">
        <v>6</v>
      </c>
      <c r="DE606" s="4">
        <v>6</v>
      </c>
      <c r="DF606" s="4">
        <v>7</v>
      </c>
      <c r="DG606" s="4">
        <v>7</v>
      </c>
      <c r="DH606" s="4">
        <v>7</v>
      </c>
      <c r="DI606" s="4">
        <v>7</v>
      </c>
      <c r="DJ606" s="4">
        <v>6</v>
      </c>
      <c r="DK606" s="4">
        <v>7</v>
      </c>
      <c r="DL606" s="4">
        <v>7</v>
      </c>
      <c r="DM606" s="4">
        <v>6</v>
      </c>
      <c r="DN606" s="14" t="s">
        <v>150</v>
      </c>
      <c r="DO606" s="4">
        <v>75</v>
      </c>
      <c r="DP606" s="4">
        <v>1.68</v>
      </c>
      <c r="DQ606" s="15" t="s">
        <v>155</v>
      </c>
      <c r="DR606" s="4" t="s">
        <v>156</v>
      </c>
    </row>
    <row r="607" spans="1:122" x14ac:dyDescent="0.25">
      <c r="A607" s="3">
        <v>234</v>
      </c>
      <c r="C607">
        <v>2343</v>
      </c>
      <c r="D607">
        <v>2343</v>
      </c>
      <c r="E607" s="1" t="s">
        <v>140</v>
      </c>
      <c r="F607">
        <v>3</v>
      </c>
      <c r="G607" s="3">
        <v>3</v>
      </c>
      <c r="H607">
        <v>1</v>
      </c>
      <c r="I607">
        <v>1</v>
      </c>
      <c r="J607">
        <v>115</v>
      </c>
      <c r="K607">
        <v>0</v>
      </c>
      <c r="L607">
        <v>0</v>
      </c>
      <c r="M607">
        <v>2010</v>
      </c>
      <c r="N607">
        <v>2010</v>
      </c>
      <c r="O607">
        <v>1301.9829999999999</v>
      </c>
      <c r="P607">
        <v>1972.4770000000001</v>
      </c>
      <c r="Q607">
        <v>60.183999999999997</v>
      </c>
      <c r="R607">
        <v>267.923</v>
      </c>
      <c r="S607">
        <v>90.933000000000007</v>
      </c>
      <c r="T607">
        <v>45.423999999999999</v>
      </c>
      <c r="U607">
        <v>45.509</v>
      </c>
      <c r="V607">
        <v>134.30000000000001</v>
      </c>
      <c r="W607">
        <v>15.943</v>
      </c>
      <c r="X607">
        <v>18.667999999999999</v>
      </c>
      <c r="Y607">
        <v>20.007999999999999</v>
      </c>
      <c r="Z607">
        <v>27.012</v>
      </c>
      <c r="AA607">
        <v>23658.55</v>
      </c>
      <c r="AB607">
        <v>1.19</v>
      </c>
      <c r="AC607">
        <v>7.8490000000000002</v>
      </c>
      <c r="AD607">
        <v>80.552000000000007</v>
      </c>
      <c r="AE607">
        <v>43.691000000000003</v>
      </c>
      <c r="AF607">
        <v>1.522</v>
      </c>
      <c r="AG607">
        <v>0.81899999999999995</v>
      </c>
      <c r="AH607">
        <v>23.494</v>
      </c>
      <c r="AI607">
        <v>4.9169999999999998</v>
      </c>
      <c r="AJ607">
        <v>2.4540000000000002</v>
      </c>
      <c r="AK607">
        <v>453.84300000000002</v>
      </c>
      <c r="AL607">
        <v>2.3460000000000001</v>
      </c>
      <c r="AM607">
        <v>396.31400000000002</v>
      </c>
      <c r="AN607">
        <v>1000.248</v>
      </c>
      <c r="AO607">
        <v>345.05799999999999</v>
      </c>
      <c r="AP607">
        <v>20.47</v>
      </c>
      <c r="AQ607">
        <v>15.061999999999999</v>
      </c>
      <c r="AR607">
        <v>1.5389999999999999</v>
      </c>
      <c r="AS607">
        <v>113.134</v>
      </c>
      <c r="AT607">
        <v>4101.92</v>
      </c>
      <c r="AU607">
        <v>3288.3989999999999</v>
      </c>
      <c r="AV607">
        <v>27.140999999999998</v>
      </c>
      <c r="AW607">
        <v>54.795999999999999</v>
      </c>
      <c r="AX607">
        <v>18.045999999999999</v>
      </c>
      <c r="AY607">
        <v>2365.806</v>
      </c>
      <c r="AZ607">
        <v>1182.903</v>
      </c>
      <c r="BA607">
        <v>4.8079999999999998</v>
      </c>
      <c r="BB607" s="8">
        <v>2343</v>
      </c>
      <c r="BC607" s="4">
        <v>0</v>
      </c>
      <c r="BD607" s="11">
        <v>15888</v>
      </c>
      <c r="BE607" s="4">
        <v>67</v>
      </c>
      <c r="BF607" s="4" t="s">
        <v>145</v>
      </c>
      <c r="BG607" s="4" t="s">
        <v>118</v>
      </c>
      <c r="BH607" s="4" t="s">
        <v>118</v>
      </c>
      <c r="BI607" s="4" t="s">
        <v>147</v>
      </c>
      <c r="BJ607" s="4" t="s">
        <v>148</v>
      </c>
      <c r="BK607" s="10">
        <v>2500</v>
      </c>
      <c r="BL607" s="4">
        <v>2</v>
      </c>
      <c r="BM607" s="4" t="s">
        <v>148</v>
      </c>
      <c r="BN607" s="4" t="s">
        <v>147</v>
      </c>
      <c r="BO607" s="4" t="s">
        <v>147</v>
      </c>
      <c r="BP607" s="4" t="s">
        <v>147</v>
      </c>
      <c r="BQ607" s="4" t="s">
        <v>147</v>
      </c>
      <c r="BR607" s="4" t="s">
        <v>147</v>
      </c>
      <c r="BS607" s="4" t="s">
        <v>147</v>
      </c>
      <c r="BT607" s="4" t="s">
        <v>147</v>
      </c>
      <c r="BU607" s="4">
        <v>75</v>
      </c>
      <c r="BV607" s="4">
        <v>1.68</v>
      </c>
      <c r="BW607" s="10">
        <f t="shared" si="29"/>
        <v>26.573129251700685</v>
      </c>
      <c r="BX607" s="4">
        <v>32</v>
      </c>
      <c r="BY607" s="10">
        <f t="shared" si="27"/>
        <v>27.917999999999999</v>
      </c>
      <c r="BZ607" s="10">
        <f t="shared" si="28"/>
        <v>62.055312420382158</v>
      </c>
      <c r="CA607" s="4">
        <v>13</v>
      </c>
      <c r="CB607" s="4">
        <v>94</v>
      </c>
      <c r="CC607" s="4">
        <v>0</v>
      </c>
      <c r="CD607" s="4">
        <v>1</v>
      </c>
      <c r="CE607" s="4">
        <v>5</v>
      </c>
      <c r="CF607" s="4">
        <v>5</v>
      </c>
      <c r="CG607" s="4">
        <v>1</v>
      </c>
      <c r="CH607" s="4">
        <v>5</v>
      </c>
      <c r="CI607" s="4">
        <v>5</v>
      </c>
      <c r="CJ607" s="4">
        <v>3</v>
      </c>
      <c r="CK607" s="4">
        <v>3</v>
      </c>
      <c r="CL607" s="4">
        <v>3</v>
      </c>
      <c r="CM607" s="4">
        <v>3</v>
      </c>
      <c r="CN607" s="4">
        <v>3</v>
      </c>
      <c r="CO607" s="4">
        <v>3</v>
      </c>
      <c r="CP607" s="4">
        <v>3</v>
      </c>
      <c r="CQ607" s="4">
        <v>3</v>
      </c>
      <c r="CR607" s="4">
        <v>3</v>
      </c>
      <c r="CS607" s="4">
        <v>1</v>
      </c>
      <c r="CT607" s="4">
        <v>1</v>
      </c>
      <c r="CU607" s="4">
        <v>1</v>
      </c>
      <c r="CV607" s="4">
        <v>1</v>
      </c>
      <c r="CW607" s="4">
        <v>1</v>
      </c>
      <c r="CX607" s="4">
        <v>1</v>
      </c>
      <c r="CY607" s="4">
        <v>6</v>
      </c>
      <c r="CZ607" s="4">
        <v>6</v>
      </c>
      <c r="DA607" s="4">
        <v>6</v>
      </c>
      <c r="DB607" s="4">
        <v>6</v>
      </c>
      <c r="DC607" s="4"/>
      <c r="DD607" s="4">
        <v>6</v>
      </c>
      <c r="DE607" s="4">
        <v>6</v>
      </c>
      <c r="DF607" s="4">
        <v>7</v>
      </c>
      <c r="DG607" s="4">
        <v>7</v>
      </c>
      <c r="DH607" s="4">
        <v>7</v>
      </c>
      <c r="DI607" s="4">
        <v>7</v>
      </c>
      <c r="DJ607" s="4">
        <v>6</v>
      </c>
      <c r="DK607" s="4">
        <v>7</v>
      </c>
      <c r="DL607" s="4">
        <v>7</v>
      </c>
      <c r="DM607" s="4">
        <v>6</v>
      </c>
      <c r="DN607" s="14" t="s">
        <v>150</v>
      </c>
      <c r="DO607" s="4">
        <v>75</v>
      </c>
      <c r="DP607" s="4">
        <v>1.68</v>
      </c>
      <c r="DQ607" s="15" t="s">
        <v>155</v>
      </c>
      <c r="DR607" s="4" t="s">
        <v>156</v>
      </c>
    </row>
    <row r="608" spans="1:122" x14ac:dyDescent="0.25">
      <c r="A608" s="1">
        <v>235</v>
      </c>
      <c r="C608">
        <v>2351</v>
      </c>
      <c r="D608">
        <v>2351</v>
      </c>
      <c r="E608" s="1" t="s">
        <v>141</v>
      </c>
      <c r="F608">
        <v>5</v>
      </c>
      <c r="G608" s="1">
        <v>1</v>
      </c>
      <c r="H608">
        <v>1</v>
      </c>
      <c r="I608">
        <v>1</v>
      </c>
      <c r="J608">
        <v>109</v>
      </c>
      <c r="K608">
        <v>0</v>
      </c>
      <c r="L608">
        <v>0</v>
      </c>
      <c r="M608">
        <v>2010</v>
      </c>
      <c r="N608">
        <v>2010</v>
      </c>
      <c r="O608">
        <v>1643.3019999999999</v>
      </c>
      <c r="P608">
        <v>2494.63</v>
      </c>
      <c r="Q608">
        <v>110.4</v>
      </c>
      <c r="R608">
        <v>326.97800000000001</v>
      </c>
      <c r="S608">
        <v>59.027999999999999</v>
      </c>
      <c r="T608">
        <v>15.507</v>
      </c>
      <c r="U608">
        <v>43.521000000000001</v>
      </c>
      <c r="V608">
        <v>242.27</v>
      </c>
      <c r="W608">
        <v>25.23</v>
      </c>
      <c r="X608">
        <v>34.158000000000001</v>
      </c>
      <c r="Y608">
        <v>42.503999999999998</v>
      </c>
      <c r="Z608">
        <v>29.456</v>
      </c>
      <c r="AA608">
        <v>9886.4989999999998</v>
      </c>
      <c r="AB608">
        <v>0.98899999999999999</v>
      </c>
      <c r="AC608">
        <v>9.8219999999999992</v>
      </c>
      <c r="AD608">
        <v>244.947</v>
      </c>
      <c r="AE608">
        <v>83.518000000000001</v>
      </c>
      <c r="AF608">
        <v>2.923</v>
      </c>
      <c r="AG608">
        <v>1.661</v>
      </c>
      <c r="AH608">
        <v>22.055</v>
      </c>
      <c r="AI608">
        <v>3.677</v>
      </c>
      <c r="AJ608">
        <v>1.3</v>
      </c>
      <c r="AK608">
        <v>754.56500000000005</v>
      </c>
      <c r="AL608">
        <v>1.014</v>
      </c>
      <c r="AM608">
        <v>457.87</v>
      </c>
      <c r="AN608">
        <v>1027.7850000000001</v>
      </c>
      <c r="AO608">
        <v>308.73899999999998</v>
      </c>
      <c r="AP608">
        <v>17.972000000000001</v>
      </c>
      <c r="AQ608">
        <v>8.6389999999999993</v>
      </c>
      <c r="AR608">
        <v>1.629</v>
      </c>
      <c r="AS608">
        <v>244.71799999999999</v>
      </c>
      <c r="AT608">
        <v>10348.661</v>
      </c>
      <c r="AU608">
        <v>1699.066</v>
      </c>
      <c r="AV608">
        <v>38.875999999999998</v>
      </c>
      <c r="AW608">
        <v>51.947000000000003</v>
      </c>
      <c r="AX608">
        <v>9.2010000000000005</v>
      </c>
      <c r="AY608">
        <v>1158.8920000000001</v>
      </c>
      <c r="AZ608">
        <v>706.69399999999996</v>
      </c>
      <c r="BA608">
        <v>5.0860000000000003</v>
      </c>
      <c r="BB608" s="8">
        <v>2351</v>
      </c>
      <c r="BC608" s="4">
        <v>1</v>
      </c>
      <c r="BD608" s="11">
        <v>17433</v>
      </c>
      <c r="BE608" s="4">
        <v>63</v>
      </c>
      <c r="BF608" s="4" t="s">
        <v>145</v>
      </c>
      <c r="BG608" s="4" t="s">
        <v>119</v>
      </c>
      <c r="BH608" s="4" t="s">
        <v>119</v>
      </c>
      <c r="BI608" s="4" t="s">
        <v>147</v>
      </c>
      <c r="BJ608" s="4" t="s">
        <v>148</v>
      </c>
      <c r="BK608" s="10">
        <v>3000</v>
      </c>
      <c r="BL608" s="4">
        <v>1</v>
      </c>
      <c r="BM608" s="4" t="s">
        <v>148</v>
      </c>
      <c r="BN608" s="4" t="s">
        <v>147</v>
      </c>
      <c r="BO608" s="4" t="s">
        <v>147</v>
      </c>
      <c r="BP608" s="4" t="s">
        <v>147</v>
      </c>
      <c r="BQ608" s="4" t="s">
        <v>148</v>
      </c>
      <c r="BR608" s="4" t="s">
        <v>147</v>
      </c>
      <c r="BS608" s="4" t="s">
        <v>147</v>
      </c>
      <c r="BT608" s="4" t="s">
        <v>147</v>
      </c>
      <c r="BU608" s="4">
        <v>85</v>
      </c>
      <c r="BV608" s="4">
        <v>1.74</v>
      </c>
      <c r="BW608" s="10">
        <f t="shared" si="29"/>
        <v>28.075042938300964</v>
      </c>
      <c r="BX608" s="4">
        <v>31</v>
      </c>
      <c r="BY608" s="10">
        <f t="shared" si="27"/>
        <v>27.231999999999999</v>
      </c>
      <c r="BZ608" s="10">
        <f t="shared" si="28"/>
        <v>59.04313885350318</v>
      </c>
      <c r="CA608" s="4">
        <v>12</v>
      </c>
      <c r="CB608" s="4">
        <v>96</v>
      </c>
      <c r="CC608" s="4">
        <v>0</v>
      </c>
      <c r="CD608" s="4">
        <v>1</v>
      </c>
      <c r="CE608" s="4">
        <v>5</v>
      </c>
      <c r="CF608" s="4">
        <v>5</v>
      </c>
      <c r="CG608" s="4">
        <v>1</v>
      </c>
      <c r="CH608" s="4">
        <v>5</v>
      </c>
      <c r="CI608" s="4">
        <v>5</v>
      </c>
      <c r="CJ608" s="4">
        <v>3</v>
      </c>
      <c r="CK608" s="4">
        <v>3</v>
      </c>
      <c r="CL608" s="4">
        <v>3</v>
      </c>
      <c r="CM608" s="4">
        <v>3</v>
      </c>
      <c r="CN608" s="4">
        <v>3</v>
      </c>
      <c r="CO608" s="4">
        <v>3</v>
      </c>
      <c r="CP608" s="4">
        <v>3</v>
      </c>
      <c r="CQ608" s="4">
        <v>3</v>
      </c>
      <c r="CR608" s="4">
        <v>3</v>
      </c>
      <c r="CS608" s="4">
        <v>1</v>
      </c>
      <c r="CT608" s="4">
        <v>1</v>
      </c>
      <c r="CU608" s="4">
        <v>1</v>
      </c>
      <c r="CV608" s="4">
        <v>1</v>
      </c>
      <c r="CW608" s="4">
        <v>1</v>
      </c>
      <c r="CX608" s="4">
        <v>1</v>
      </c>
      <c r="CY608" s="4">
        <v>6</v>
      </c>
      <c r="CZ608" s="4">
        <v>5</v>
      </c>
      <c r="DA608" s="4">
        <v>6</v>
      </c>
      <c r="DB608" s="4">
        <v>6</v>
      </c>
      <c r="DC608" s="4">
        <v>3</v>
      </c>
      <c r="DD608" s="4">
        <v>4</v>
      </c>
      <c r="DE608" s="4">
        <v>6</v>
      </c>
      <c r="DF608" s="4">
        <v>4</v>
      </c>
      <c r="DG608" s="4">
        <v>5</v>
      </c>
      <c r="DH608" s="4">
        <v>6</v>
      </c>
      <c r="DI608" s="4">
        <v>5</v>
      </c>
      <c r="DJ608" s="4">
        <v>6</v>
      </c>
      <c r="DK608" s="4">
        <v>7</v>
      </c>
      <c r="DL608" s="4">
        <v>6</v>
      </c>
      <c r="DM608" s="4">
        <v>7</v>
      </c>
      <c r="DN608" s="14" t="s">
        <v>150</v>
      </c>
      <c r="DO608" s="4">
        <v>85</v>
      </c>
      <c r="DP608" s="4">
        <v>1.74</v>
      </c>
      <c r="DQ608" s="15" t="s">
        <v>154</v>
      </c>
      <c r="DR608" s="4" t="s">
        <v>155</v>
      </c>
    </row>
    <row r="609" spans="1:122" x14ac:dyDescent="0.25">
      <c r="A609" s="1">
        <v>235</v>
      </c>
      <c r="C609">
        <v>2352</v>
      </c>
      <c r="D609">
        <v>2352</v>
      </c>
      <c r="E609" s="1" t="s">
        <v>141</v>
      </c>
      <c r="F609">
        <v>0</v>
      </c>
      <c r="G609" s="1">
        <v>2</v>
      </c>
      <c r="H609">
        <v>1</v>
      </c>
      <c r="I609">
        <v>1</v>
      </c>
      <c r="J609">
        <v>109</v>
      </c>
      <c r="K609">
        <v>0</v>
      </c>
      <c r="L609">
        <v>0</v>
      </c>
      <c r="M609">
        <v>2010</v>
      </c>
      <c r="N609">
        <v>2010</v>
      </c>
      <c r="O609">
        <v>2014.0630000000001</v>
      </c>
      <c r="P609">
        <v>1526.6389999999999</v>
      </c>
      <c r="Q609">
        <v>47.265999999999998</v>
      </c>
      <c r="R609">
        <v>214.292</v>
      </c>
      <c r="S609">
        <v>72.460999999999999</v>
      </c>
      <c r="T609">
        <v>44.152999999999999</v>
      </c>
      <c r="U609">
        <v>28.308</v>
      </c>
      <c r="V609">
        <v>138.26</v>
      </c>
      <c r="W609">
        <v>19.085999999999999</v>
      </c>
      <c r="X609">
        <v>15.855</v>
      </c>
      <c r="Y609">
        <v>7.6890000000000001</v>
      </c>
      <c r="Z609">
        <v>33.720999999999997</v>
      </c>
      <c r="AA609">
        <v>5642.741</v>
      </c>
      <c r="AB609">
        <v>1.216</v>
      </c>
      <c r="AC609">
        <v>4.7060000000000004</v>
      </c>
      <c r="AD609">
        <v>132.72399999999999</v>
      </c>
      <c r="AE609">
        <v>264.33499999999998</v>
      </c>
      <c r="AF609">
        <v>1.524</v>
      </c>
      <c r="AG609">
        <v>1.417</v>
      </c>
      <c r="AH609">
        <v>18.081</v>
      </c>
      <c r="AI609">
        <v>5.548</v>
      </c>
      <c r="AJ609">
        <v>1.9370000000000001</v>
      </c>
      <c r="AK609">
        <v>395.74700000000001</v>
      </c>
      <c r="AL609">
        <v>1.9910000000000001</v>
      </c>
      <c r="AM609">
        <v>690.87699999999995</v>
      </c>
      <c r="AN609">
        <v>931.995</v>
      </c>
      <c r="AO609">
        <v>314.697</v>
      </c>
      <c r="AP609">
        <v>12.148</v>
      </c>
      <c r="AQ609">
        <v>11.401</v>
      </c>
      <c r="AR609">
        <v>1.3520000000000001</v>
      </c>
      <c r="AS609">
        <v>88.933000000000007</v>
      </c>
      <c r="AT609">
        <v>2409.654</v>
      </c>
      <c r="AU609">
        <v>3258.54</v>
      </c>
      <c r="AV609">
        <v>27.558</v>
      </c>
      <c r="AW609">
        <v>53.383000000000003</v>
      </c>
      <c r="AX609">
        <v>19.018000000000001</v>
      </c>
      <c r="AY609">
        <v>615.25699999999995</v>
      </c>
      <c r="AZ609">
        <v>346.02800000000002</v>
      </c>
      <c r="BA609">
        <v>3.734</v>
      </c>
      <c r="BB609" s="8">
        <v>2352</v>
      </c>
      <c r="BC609" s="4">
        <v>1</v>
      </c>
      <c r="BD609" s="11">
        <v>17433</v>
      </c>
      <c r="BE609" s="4">
        <v>63</v>
      </c>
      <c r="BF609" s="4" t="s">
        <v>145</v>
      </c>
      <c r="BG609" s="4" t="s">
        <v>119</v>
      </c>
      <c r="BH609" s="4" t="s">
        <v>119</v>
      </c>
      <c r="BI609" s="4" t="s">
        <v>147</v>
      </c>
      <c r="BJ609" s="4" t="s">
        <v>148</v>
      </c>
      <c r="BK609" s="10">
        <v>3000</v>
      </c>
      <c r="BL609" s="4">
        <v>1</v>
      </c>
      <c r="BM609" s="4" t="s">
        <v>148</v>
      </c>
      <c r="BN609" s="4" t="s">
        <v>147</v>
      </c>
      <c r="BO609" s="4" t="s">
        <v>147</v>
      </c>
      <c r="BP609" s="4" t="s">
        <v>147</v>
      </c>
      <c r="BQ609" s="4" t="s">
        <v>148</v>
      </c>
      <c r="BR609" s="4" t="s">
        <v>147</v>
      </c>
      <c r="BS609" s="4" t="s">
        <v>147</v>
      </c>
      <c r="BT609" s="4" t="s">
        <v>147</v>
      </c>
      <c r="BU609" s="4">
        <v>85</v>
      </c>
      <c r="BV609" s="4">
        <v>1.74</v>
      </c>
      <c r="BW609" s="10">
        <f t="shared" si="29"/>
        <v>28.075042938300964</v>
      </c>
      <c r="BX609" s="4">
        <v>31</v>
      </c>
      <c r="BY609" s="10">
        <f t="shared" si="27"/>
        <v>27.231999999999999</v>
      </c>
      <c r="BZ609" s="10">
        <f t="shared" si="28"/>
        <v>59.04313885350318</v>
      </c>
      <c r="CA609" s="4">
        <v>12</v>
      </c>
      <c r="CB609" s="4">
        <v>96</v>
      </c>
      <c r="CC609" s="4">
        <v>0</v>
      </c>
      <c r="CD609" s="4">
        <v>1</v>
      </c>
      <c r="CE609" s="4">
        <v>5</v>
      </c>
      <c r="CF609" s="4">
        <v>5</v>
      </c>
      <c r="CG609" s="4">
        <v>1</v>
      </c>
      <c r="CH609" s="4">
        <v>5</v>
      </c>
      <c r="CI609" s="4">
        <v>5</v>
      </c>
      <c r="CJ609" s="4">
        <v>3</v>
      </c>
      <c r="CK609" s="4">
        <v>3</v>
      </c>
      <c r="CL609" s="4">
        <v>3</v>
      </c>
      <c r="CM609" s="4">
        <v>3</v>
      </c>
      <c r="CN609" s="4">
        <v>3</v>
      </c>
      <c r="CO609" s="4">
        <v>3</v>
      </c>
      <c r="CP609" s="4">
        <v>3</v>
      </c>
      <c r="CQ609" s="4">
        <v>3</v>
      </c>
      <c r="CR609" s="4">
        <v>3</v>
      </c>
      <c r="CS609" s="4">
        <v>1</v>
      </c>
      <c r="CT609" s="4">
        <v>1</v>
      </c>
      <c r="CU609" s="4">
        <v>1</v>
      </c>
      <c r="CV609" s="4">
        <v>1</v>
      </c>
      <c r="CW609" s="4">
        <v>1</v>
      </c>
      <c r="CX609" s="4">
        <v>1</v>
      </c>
      <c r="CY609" s="4">
        <v>6</v>
      </c>
      <c r="CZ609" s="4">
        <v>5</v>
      </c>
      <c r="DA609" s="4">
        <v>6</v>
      </c>
      <c r="DB609" s="4">
        <v>6</v>
      </c>
      <c r="DC609" s="4">
        <v>3</v>
      </c>
      <c r="DD609" s="4">
        <v>4</v>
      </c>
      <c r="DE609" s="4">
        <v>6</v>
      </c>
      <c r="DF609" s="4">
        <v>4</v>
      </c>
      <c r="DG609" s="4">
        <v>5</v>
      </c>
      <c r="DH609" s="4">
        <v>6</v>
      </c>
      <c r="DI609" s="4">
        <v>5</v>
      </c>
      <c r="DJ609" s="4">
        <v>6</v>
      </c>
      <c r="DK609" s="4">
        <v>7</v>
      </c>
      <c r="DL609" s="4">
        <v>6</v>
      </c>
      <c r="DM609" s="4">
        <v>7</v>
      </c>
      <c r="DN609" s="14" t="s">
        <v>150</v>
      </c>
      <c r="DO609" s="4">
        <v>85</v>
      </c>
      <c r="DP609" s="4">
        <v>1.74</v>
      </c>
      <c r="DQ609" s="15" t="s">
        <v>154</v>
      </c>
      <c r="DR609" s="4" t="s">
        <v>155</v>
      </c>
    </row>
    <row r="610" spans="1:122" x14ac:dyDescent="0.25">
      <c r="A610" s="1">
        <v>235</v>
      </c>
      <c r="C610">
        <v>2353</v>
      </c>
      <c r="D610">
        <v>2353</v>
      </c>
      <c r="E610" s="1" t="s">
        <v>141</v>
      </c>
      <c r="F610">
        <v>2</v>
      </c>
      <c r="G610" s="1">
        <v>3</v>
      </c>
      <c r="H610">
        <v>1</v>
      </c>
      <c r="I610">
        <v>1</v>
      </c>
      <c r="J610">
        <v>109</v>
      </c>
      <c r="K610">
        <v>0</v>
      </c>
      <c r="L610">
        <v>0</v>
      </c>
      <c r="M610">
        <v>2010</v>
      </c>
      <c r="N610">
        <v>2010</v>
      </c>
      <c r="O610">
        <v>1455.2840000000001</v>
      </c>
      <c r="P610">
        <v>1680.5630000000001</v>
      </c>
      <c r="Q610">
        <v>53.99</v>
      </c>
      <c r="R610">
        <v>258.22699999999998</v>
      </c>
      <c r="S610">
        <v>52.508000000000003</v>
      </c>
      <c r="T610">
        <v>15.417999999999999</v>
      </c>
      <c r="U610">
        <v>37.090000000000003</v>
      </c>
      <c r="V610">
        <v>52.55</v>
      </c>
      <c r="W610">
        <v>16.41</v>
      </c>
      <c r="X610">
        <v>21.318000000000001</v>
      </c>
      <c r="Y610">
        <v>13.178000000000001</v>
      </c>
      <c r="Z610">
        <v>30.076000000000001</v>
      </c>
      <c r="AA610">
        <v>12588.769</v>
      </c>
      <c r="AB610">
        <v>0.52800000000000002</v>
      </c>
      <c r="AC610">
        <v>6.8179999999999996</v>
      </c>
      <c r="AD610">
        <v>202.905</v>
      </c>
      <c r="AE610">
        <v>40.667000000000002</v>
      </c>
      <c r="AF610">
        <v>1.5069999999999999</v>
      </c>
      <c r="AG610">
        <v>1.294</v>
      </c>
      <c r="AH610">
        <v>14.632</v>
      </c>
      <c r="AI610">
        <v>2.9089999999999998</v>
      </c>
      <c r="AJ610">
        <v>1.4770000000000001</v>
      </c>
      <c r="AK610">
        <v>341.03500000000003</v>
      </c>
      <c r="AL610">
        <v>1.736</v>
      </c>
      <c r="AM610">
        <v>655.67600000000004</v>
      </c>
      <c r="AN610">
        <v>983.33</v>
      </c>
      <c r="AO610">
        <v>314.88299999999998</v>
      </c>
      <c r="AP610">
        <v>13.565</v>
      </c>
      <c r="AQ610">
        <v>7.4790000000000001</v>
      </c>
      <c r="AR610">
        <v>1.4330000000000001</v>
      </c>
      <c r="AS610">
        <v>133.69900000000001</v>
      </c>
      <c r="AT610">
        <v>2372.8130000000001</v>
      </c>
      <c r="AU610">
        <v>2212.067</v>
      </c>
      <c r="AV610">
        <v>28.094999999999999</v>
      </c>
      <c r="AW610">
        <v>60.168999999999997</v>
      </c>
      <c r="AX610">
        <v>11.701000000000001</v>
      </c>
      <c r="AY610">
        <v>1325.1189999999999</v>
      </c>
      <c r="AZ610">
        <v>712.19899999999996</v>
      </c>
      <c r="BA610">
        <v>5.0339999999999998</v>
      </c>
      <c r="BB610" s="8">
        <v>2353</v>
      </c>
      <c r="BC610" s="4">
        <v>1</v>
      </c>
      <c r="BD610" s="11">
        <v>17433</v>
      </c>
      <c r="BE610" s="4">
        <v>63</v>
      </c>
      <c r="BF610" s="4" t="s">
        <v>145</v>
      </c>
      <c r="BG610" s="4" t="s">
        <v>119</v>
      </c>
      <c r="BH610" s="4" t="s">
        <v>119</v>
      </c>
      <c r="BI610" s="4" t="s">
        <v>147</v>
      </c>
      <c r="BJ610" s="4" t="s">
        <v>148</v>
      </c>
      <c r="BK610" s="10">
        <v>3000</v>
      </c>
      <c r="BL610" s="4">
        <v>1</v>
      </c>
      <c r="BM610" s="4" t="s">
        <v>148</v>
      </c>
      <c r="BN610" s="4" t="s">
        <v>147</v>
      </c>
      <c r="BO610" s="4" t="s">
        <v>147</v>
      </c>
      <c r="BP610" s="4" t="s">
        <v>147</v>
      </c>
      <c r="BQ610" s="4" t="s">
        <v>148</v>
      </c>
      <c r="BR610" s="4" t="s">
        <v>147</v>
      </c>
      <c r="BS610" s="4" t="s">
        <v>147</v>
      </c>
      <c r="BT610" s="4" t="s">
        <v>147</v>
      </c>
      <c r="BU610" s="4">
        <v>85</v>
      </c>
      <c r="BV610" s="4">
        <v>1.74</v>
      </c>
      <c r="BW610" s="10">
        <f t="shared" si="29"/>
        <v>28.075042938300964</v>
      </c>
      <c r="BX610" s="4">
        <v>31</v>
      </c>
      <c r="BY610" s="10">
        <f t="shared" si="27"/>
        <v>27.231999999999999</v>
      </c>
      <c r="BZ610" s="10">
        <f t="shared" si="28"/>
        <v>59.04313885350318</v>
      </c>
      <c r="CA610" s="4">
        <v>12</v>
      </c>
      <c r="CB610" s="4">
        <v>96</v>
      </c>
      <c r="CC610" s="4">
        <v>0</v>
      </c>
      <c r="CD610" s="4">
        <v>1</v>
      </c>
      <c r="CE610" s="4">
        <v>5</v>
      </c>
      <c r="CF610" s="4">
        <v>5</v>
      </c>
      <c r="CG610" s="4">
        <v>1</v>
      </c>
      <c r="CH610" s="4">
        <v>5</v>
      </c>
      <c r="CI610" s="4">
        <v>5</v>
      </c>
      <c r="CJ610" s="4">
        <v>3</v>
      </c>
      <c r="CK610" s="4">
        <v>3</v>
      </c>
      <c r="CL610" s="4">
        <v>3</v>
      </c>
      <c r="CM610" s="4">
        <v>3</v>
      </c>
      <c r="CN610" s="4">
        <v>3</v>
      </c>
      <c r="CO610" s="4">
        <v>3</v>
      </c>
      <c r="CP610" s="4">
        <v>3</v>
      </c>
      <c r="CQ610" s="4">
        <v>3</v>
      </c>
      <c r="CR610" s="4">
        <v>3</v>
      </c>
      <c r="CS610" s="4">
        <v>1</v>
      </c>
      <c r="CT610" s="4">
        <v>1</v>
      </c>
      <c r="CU610" s="4">
        <v>1</v>
      </c>
      <c r="CV610" s="4">
        <v>1</v>
      </c>
      <c r="CW610" s="4">
        <v>1</v>
      </c>
      <c r="CX610" s="4">
        <v>1</v>
      </c>
      <c r="CY610" s="4">
        <v>6</v>
      </c>
      <c r="CZ610" s="4">
        <v>5</v>
      </c>
      <c r="DA610" s="4">
        <v>6</v>
      </c>
      <c r="DB610" s="4">
        <v>6</v>
      </c>
      <c r="DC610" s="4">
        <v>3</v>
      </c>
      <c r="DD610" s="4">
        <v>4</v>
      </c>
      <c r="DE610" s="4">
        <v>6</v>
      </c>
      <c r="DF610" s="4">
        <v>4</v>
      </c>
      <c r="DG610" s="4">
        <v>5</v>
      </c>
      <c r="DH610" s="4">
        <v>6</v>
      </c>
      <c r="DI610" s="4">
        <v>5</v>
      </c>
      <c r="DJ610" s="4">
        <v>6</v>
      </c>
      <c r="DK610" s="4">
        <v>7</v>
      </c>
      <c r="DL610" s="4">
        <v>6</v>
      </c>
      <c r="DM610" s="4">
        <v>7</v>
      </c>
      <c r="DN610" s="14" t="s">
        <v>150</v>
      </c>
      <c r="DO610" s="4">
        <v>85</v>
      </c>
      <c r="DP610" s="4">
        <v>1.74</v>
      </c>
      <c r="DQ610" s="15" t="s">
        <v>154</v>
      </c>
      <c r="DR610" s="4" t="s">
        <v>155</v>
      </c>
    </row>
    <row r="611" spans="1:122" x14ac:dyDescent="0.25">
      <c r="A611" s="3">
        <v>236</v>
      </c>
      <c r="C611">
        <v>2361</v>
      </c>
      <c r="D611">
        <v>2361</v>
      </c>
      <c r="E611" s="1" t="s">
        <v>140</v>
      </c>
      <c r="F611">
        <v>6</v>
      </c>
      <c r="G611" s="3">
        <v>1</v>
      </c>
      <c r="H611">
        <v>1</v>
      </c>
      <c r="I611">
        <v>1</v>
      </c>
      <c r="J611">
        <v>115</v>
      </c>
      <c r="K611">
        <v>0</v>
      </c>
      <c r="L611">
        <v>0</v>
      </c>
      <c r="M611">
        <v>2010</v>
      </c>
      <c r="N611">
        <v>2010</v>
      </c>
      <c r="O611">
        <v>1011.832</v>
      </c>
      <c r="P611">
        <v>1274.2239999999999</v>
      </c>
      <c r="Q611">
        <v>40.04</v>
      </c>
      <c r="R611">
        <v>171.05199999999999</v>
      </c>
      <c r="S611">
        <v>60.811999999999998</v>
      </c>
      <c r="T611">
        <v>36.948999999999998</v>
      </c>
      <c r="U611">
        <v>23.841999999999999</v>
      </c>
      <c r="V611">
        <v>117.535</v>
      </c>
      <c r="W611">
        <v>11.766</v>
      </c>
      <c r="X611">
        <v>14.191000000000001</v>
      </c>
      <c r="Y611">
        <v>10.824</v>
      </c>
      <c r="Z611">
        <v>16.265999999999998</v>
      </c>
      <c r="AA611">
        <v>2547.0309999999999</v>
      </c>
      <c r="AB611">
        <v>4.4349999999999996</v>
      </c>
      <c r="AC611">
        <v>4.8920000000000003</v>
      </c>
      <c r="AD611">
        <v>47.865000000000002</v>
      </c>
      <c r="AE611">
        <v>3284.9540000000002</v>
      </c>
      <c r="AF611">
        <v>0.98599999999999999</v>
      </c>
      <c r="AG611">
        <v>1.361</v>
      </c>
      <c r="AH611">
        <v>16.870999999999999</v>
      </c>
      <c r="AI611">
        <v>4.8579999999999997</v>
      </c>
      <c r="AJ611">
        <v>1.2809999999999999</v>
      </c>
      <c r="AK611">
        <v>211.90700000000001</v>
      </c>
      <c r="AL611">
        <v>1.526</v>
      </c>
      <c r="AM611">
        <v>693.20399999999995</v>
      </c>
      <c r="AN611">
        <v>883.13499999999999</v>
      </c>
      <c r="AO611">
        <v>252.48599999999999</v>
      </c>
      <c r="AP611">
        <v>9.375</v>
      </c>
      <c r="AQ611">
        <v>6.8970000000000002</v>
      </c>
      <c r="AR611">
        <v>1.1000000000000001</v>
      </c>
      <c r="AS611">
        <v>84.405000000000001</v>
      </c>
      <c r="AT611">
        <v>1976.133</v>
      </c>
      <c r="AU611">
        <v>2081.837</v>
      </c>
      <c r="AV611">
        <v>27.844000000000001</v>
      </c>
      <c r="AW611">
        <v>52.65</v>
      </c>
      <c r="AX611">
        <v>19.486000000000001</v>
      </c>
      <c r="AY611">
        <v>457.26100000000002</v>
      </c>
      <c r="AZ611">
        <v>380.41300000000001</v>
      </c>
      <c r="BA611">
        <v>3.6539999999999999</v>
      </c>
      <c r="BB611" s="8">
        <v>2361</v>
      </c>
      <c r="BC611" s="4">
        <v>0</v>
      </c>
      <c r="BD611" s="11">
        <v>16957</v>
      </c>
      <c r="BE611" s="4">
        <v>64</v>
      </c>
      <c r="BF611" s="4" t="s">
        <v>145</v>
      </c>
      <c r="BG611" s="4" t="s">
        <v>134</v>
      </c>
      <c r="BH611" s="4" t="s">
        <v>117</v>
      </c>
      <c r="BI611" s="4" t="s">
        <v>147</v>
      </c>
      <c r="BJ611" s="4" t="s">
        <v>148</v>
      </c>
      <c r="BK611" s="10">
        <v>2000</v>
      </c>
      <c r="BL611" s="4">
        <v>1</v>
      </c>
      <c r="BM611" s="4" t="s">
        <v>147</v>
      </c>
      <c r="BN611" s="4" t="s">
        <v>147</v>
      </c>
      <c r="BO611" s="4" t="s">
        <v>147</v>
      </c>
      <c r="BP611" s="4" t="s">
        <v>147</v>
      </c>
      <c r="BQ611" s="4" t="s">
        <v>147</v>
      </c>
      <c r="BR611" s="4" t="s">
        <v>147</v>
      </c>
      <c r="BS611" s="4" t="s">
        <v>147</v>
      </c>
      <c r="BT611" s="4" t="s">
        <v>147</v>
      </c>
      <c r="BU611" s="4">
        <v>55.2</v>
      </c>
      <c r="BV611" s="4">
        <v>1.57</v>
      </c>
      <c r="BW611" s="10">
        <f t="shared" si="29"/>
        <v>22.394417623433</v>
      </c>
      <c r="BX611" s="4">
        <v>28</v>
      </c>
      <c r="BY611" s="10">
        <f t="shared" si="27"/>
        <v>22.347999999999999</v>
      </c>
      <c r="BZ611" s="10">
        <f t="shared" si="28"/>
        <v>39.763782165605093</v>
      </c>
      <c r="CA611" s="4">
        <v>18</v>
      </c>
      <c r="CB611" s="4">
        <v>81</v>
      </c>
      <c r="CC611" s="4">
        <v>0</v>
      </c>
      <c r="CD611" s="4">
        <v>0</v>
      </c>
      <c r="CE611" s="4">
        <v>5</v>
      </c>
      <c r="CF611" s="4">
        <v>4</v>
      </c>
      <c r="CG611" s="4">
        <v>1</v>
      </c>
      <c r="CH611" s="4">
        <v>5</v>
      </c>
      <c r="CI611" s="4">
        <v>5</v>
      </c>
      <c r="CJ611" s="4">
        <v>3</v>
      </c>
      <c r="CK611" s="4">
        <v>3</v>
      </c>
      <c r="CL611" s="4">
        <v>3</v>
      </c>
      <c r="CM611" s="4">
        <v>3</v>
      </c>
      <c r="CN611" s="4">
        <v>3</v>
      </c>
      <c r="CO611" s="4">
        <v>3</v>
      </c>
      <c r="CP611" s="4">
        <v>3</v>
      </c>
      <c r="CQ611" s="4">
        <v>3</v>
      </c>
      <c r="CR611" s="4">
        <v>3</v>
      </c>
      <c r="CS611" s="4">
        <v>1</v>
      </c>
      <c r="CT611" s="4">
        <v>1</v>
      </c>
      <c r="CU611" s="4">
        <v>1</v>
      </c>
      <c r="CV611" s="4">
        <v>1</v>
      </c>
      <c r="CW611" s="4">
        <v>1</v>
      </c>
      <c r="CX611" s="4">
        <v>1</v>
      </c>
      <c r="CY611" s="4">
        <v>6</v>
      </c>
      <c r="CZ611" s="4">
        <v>5</v>
      </c>
      <c r="DA611" s="4">
        <v>6</v>
      </c>
      <c r="DB611" s="4">
        <v>6</v>
      </c>
      <c r="DC611" s="4">
        <v>5</v>
      </c>
      <c r="DD611" s="4">
        <v>6</v>
      </c>
      <c r="DE611" s="4">
        <v>7</v>
      </c>
      <c r="DF611" s="4">
        <v>7</v>
      </c>
      <c r="DG611" s="4">
        <v>6</v>
      </c>
      <c r="DH611" s="4">
        <v>7</v>
      </c>
      <c r="DI611" s="4">
        <v>6</v>
      </c>
      <c r="DJ611" s="4">
        <v>5</v>
      </c>
      <c r="DK611" s="4">
        <v>7</v>
      </c>
      <c r="DL611" s="4">
        <v>6</v>
      </c>
      <c r="DM611" s="4">
        <v>7</v>
      </c>
      <c r="DN611" s="14" t="s">
        <v>150</v>
      </c>
      <c r="DO611" s="4">
        <v>55.2</v>
      </c>
      <c r="DP611" s="4">
        <v>1.57</v>
      </c>
      <c r="DQ611" s="15" t="s">
        <v>155</v>
      </c>
      <c r="DR611" s="4" t="s">
        <v>155</v>
      </c>
    </row>
    <row r="612" spans="1:122" x14ac:dyDescent="0.25">
      <c r="A612" s="3">
        <v>236</v>
      </c>
      <c r="C612">
        <v>2362</v>
      </c>
      <c r="D612">
        <v>2362</v>
      </c>
      <c r="E612" s="1" t="s">
        <v>140</v>
      </c>
      <c r="F612">
        <v>2</v>
      </c>
      <c r="G612" s="3">
        <v>2</v>
      </c>
      <c r="H612">
        <v>1</v>
      </c>
      <c r="I612">
        <v>1</v>
      </c>
      <c r="J612">
        <v>115</v>
      </c>
      <c r="K612">
        <v>0</v>
      </c>
      <c r="L612">
        <v>0</v>
      </c>
      <c r="M612">
        <v>2010</v>
      </c>
      <c r="N612">
        <v>2010</v>
      </c>
      <c r="O612">
        <v>1877.672</v>
      </c>
      <c r="P612">
        <v>2209.8980000000001</v>
      </c>
      <c r="Q612">
        <v>93.003</v>
      </c>
      <c r="R612">
        <v>287.08800000000002</v>
      </c>
      <c r="S612">
        <v>64.094999999999999</v>
      </c>
      <c r="T612">
        <v>26.103999999999999</v>
      </c>
      <c r="U612">
        <v>37.994</v>
      </c>
      <c r="V612">
        <v>190.05699999999999</v>
      </c>
      <c r="W612">
        <v>28.388999999999999</v>
      </c>
      <c r="X612">
        <v>28.613</v>
      </c>
      <c r="Y612">
        <v>28.87</v>
      </c>
      <c r="Z612">
        <v>20.795000000000002</v>
      </c>
      <c r="AA612">
        <v>4998.96</v>
      </c>
      <c r="AB612">
        <v>3.661</v>
      </c>
      <c r="AC612">
        <v>7.3339999999999996</v>
      </c>
      <c r="AD612">
        <v>123.801</v>
      </c>
      <c r="AE612">
        <v>63.220999999999997</v>
      </c>
      <c r="AF612">
        <v>1.823</v>
      </c>
      <c r="AG612">
        <v>1.8879999999999999</v>
      </c>
      <c r="AH612">
        <v>14.754</v>
      </c>
      <c r="AI612">
        <v>4.7560000000000002</v>
      </c>
      <c r="AJ612">
        <v>1.9570000000000001</v>
      </c>
      <c r="AK612">
        <v>437.26100000000002</v>
      </c>
      <c r="AL612">
        <v>38.344000000000001</v>
      </c>
      <c r="AM612">
        <v>701.71500000000003</v>
      </c>
      <c r="AN612">
        <v>1057.481</v>
      </c>
      <c r="AO612">
        <v>283.42099999999999</v>
      </c>
      <c r="AP612">
        <v>19.759</v>
      </c>
      <c r="AQ612">
        <v>7.0289999999999999</v>
      </c>
      <c r="AR612">
        <v>1.409</v>
      </c>
      <c r="AS612">
        <v>169.893</v>
      </c>
      <c r="AT612">
        <v>3549.87</v>
      </c>
      <c r="AU612">
        <v>2591.915</v>
      </c>
      <c r="AV612">
        <v>37.037999999999997</v>
      </c>
      <c r="AW612">
        <v>50.978999999999999</v>
      </c>
      <c r="AX612">
        <v>11.618</v>
      </c>
      <c r="AY612">
        <v>957.87199999999996</v>
      </c>
      <c r="AZ612">
        <v>822.21900000000005</v>
      </c>
      <c r="BA612">
        <v>3.8889999999999998</v>
      </c>
      <c r="BB612" s="8">
        <v>2362</v>
      </c>
      <c r="BC612" s="4">
        <v>0</v>
      </c>
      <c r="BD612" s="11">
        <v>16957</v>
      </c>
      <c r="BE612" s="4">
        <v>64</v>
      </c>
      <c r="BF612" s="4" t="s">
        <v>145</v>
      </c>
      <c r="BG612" s="4" t="s">
        <v>134</v>
      </c>
      <c r="BH612" s="4" t="s">
        <v>117</v>
      </c>
      <c r="BI612" s="4" t="s">
        <v>147</v>
      </c>
      <c r="BJ612" s="4" t="s">
        <v>148</v>
      </c>
      <c r="BK612" s="10">
        <v>2000</v>
      </c>
      <c r="BL612" s="4">
        <v>1</v>
      </c>
      <c r="BM612" s="4" t="s">
        <v>147</v>
      </c>
      <c r="BN612" s="4" t="s">
        <v>147</v>
      </c>
      <c r="BO612" s="4" t="s">
        <v>147</v>
      </c>
      <c r="BP612" s="4" t="s">
        <v>147</v>
      </c>
      <c r="BQ612" s="4" t="s">
        <v>147</v>
      </c>
      <c r="BR612" s="4" t="s">
        <v>147</v>
      </c>
      <c r="BS612" s="4" t="s">
        <v>147</v>
      </c>
      <c r="BT612" s="4" t="s">
        <v>147</v>
      </c>
      <c r="BU612" s="4">
        <v>55.2</v>
      </c>
      <c r="BV612" s="4">
        <v>1.57</v>
      </c>
      <c r="BW612" s="10">
        <f t="shared" si="29"/>
        <v>22.394417623433</v>
      </c>
      <c r="BX612" s="4">
        <v>28</v>
      </c>
      <c r="BY612" s="10">
        <f t="shared" si="27"/>
        <v>22.347999999999999</v>
      </c>
      <c r="BZ612" s="10">
        <f t="shared" si="28"/>
        <v>39.763782165605093</v>
      </c>
      <c r="CA612" s="4">
        <v>18</v>
      </c>
      <c r="CB612" s="4">
        <v>81</v>
      </c>
      <c r="CC612" s="4">
        <v>0</v>
      </c>
      <c r="CD612" s="4">
        <v>0</v>
      </c>
      <c r="CE612" s="4">
        <v>5</v>
      </c>
      <c r="CF612" s="4">
        <v>4</v>
      </c>
      <c r="CG612" s="4">
        <v>1</v>
      </c>
      <c r="CH612" s="4">
        <v>5</v>
      </c>
      <c r="CI612" s="4">
        <v>5</v>
      </c>
      <c r="CJ612" s="4">
        <v>3</v>
      </c>
      <c r="CK612" s="4">
        <v>3</v>
      </c>
      <c r="CL612" s="4">
        <v>3</v>
      </c>
      <c r="CM612" s="4">
        <v>3</v>
      </c>
      <c r="CN612" s="4">
        <v>3</v>
      </c>
      <c r="CO612" s="4">
        <v>3</v>
      </c>
      <c r="CP612" s="4">
        <v>3</v>
      </c>
      <c r="CQ612" s="4">
        <v>3</v>
      </c>
      <c r="CR612" s="4">
        <v>3</v>
      </c>
      <c r="CS612" s="4">
        <v>1</v>
      </c>
      <c r="CT612" s="4">
        <v>1</v>
      </c>
      <c r="CU612" s="4">
        <v>1</v>
      </c>
      <c r="CV612" s="4">
        <v>1</v>
      </c>
      <c r="CW612" s="4">
        <v>1</v>
      </c>
      <c r="CX612" s="4">
        <v>1</v>
      </c>
      <c r="CY612" s="4">
        <v>6</v>
      </c>
      <c r="CZ612" s="4">
        <v>5</v>
      </c>
      <c r="DA612" s="4">
        <v>6</v>
      </c>
      <c r="DB612" s="4">
        <v>6</v>
      </c>
      <c r="DC612" s="4">
        <v>5</v>
      </c>
      <c r="DD612" s="4">
        <v>6</v>
      </c>
      <c r="DE612" s="4">
        <v>7</v>
      </c>
      <c r="DF612" s="4">
        <v>7</v>
      </c>
      <c r="DG612" s="4">
        <v>6</v>
      </c>
      <c r="DH612" s="4">
        <v>7</v>
      </c>
      <c r="DI612" s="4">
        <v>6</v>
      </c>
      <c r="DJ612" s="4">
        <v>5</v>
      </c>
      <c r="DK612" s="4">
        <v>7</v>
      </c>
      <c r="DL612" s="4">
        <v>6</v>
      </c>
      <c r="DM612" s="4">
        <v>7</v>
      </c>
      <c r="DN612" s="14" t="s">
        <v>150</v>
      </c>
      <c r="DO612" s="4">
        <v>55.2</v>
      </c>
      <c r="DP612" s="4">
        <v>1.57</v>
      </c>
      <c r="DQ612" s="15" t="s">
        <v>155</v>
      </c>
      <c r="DR612" s="4" t="s">
        <v>155</v>
      </c>
    </row>
    <row r="613" spans="1:122" x14ac:dyDescent="0.25">
      <c r="A613" s="3">
        <v>236</v>
      </c>
      <c r="C613">
        <v>2363</v>
      </c>
      <c r="D613">
        <v>2363</v>
      </c>
      <c r="E613" s="1" t="s">
        <v>140</v>
      </c>
      <c r="F613">
        <v>6</v>
      </c>
      <c r="G613" s="3">
        <v>3</v>
      </c>
      <c r="H613">
        <v>1</v>
      </c>
      <c r="I613">
        <v>1</v>
      </c>
      <c r="J613">
        <v>115</v>
      </c>
      <c r="K613">
        <v>0</v>
      </c>
      <c r="L613">
        <v>0</v>
      </c>
      <c r="M613">
        <v>2010</v>
      </c>
      <c r="N613">
        <v>2010</v>
      </c>
      <c r="O613">
        <v>2081.0070000000001</v>
      </c>
      <c r="P613">
        <v>1787.7239999999999</v>
      </c>
      <c r="Q613">
        <v>86.555000000000007</v>
      </c>
      <c r="R613">
        <v>160.50299999999999</v>
      </c>
      <c r="S613">
        <v>98.120999999999995</v>
      </c>
      <c r="T613">
        <v>77.164000000000001</v>
      </c>
      <c r="U613">
        <v>20.960999999999999</v>
      </c>
      <c r="V613">
        <v>278.19600000000003</v>
      </c>
      <c r="W613">
        <v>27.789000000000001</v>
      </c>
      <c r="X613">
        <v>29.157</v>
      </c>
      <c r="Y613">
        <v>21.638000000000002</v>
      </c>
      <c r="Z613">
        <v>15.638999999999999</v>
      </c>
      <c r="AA613">
        <v>8246.1239999999998</v>
      </c>
      <c r="AB613">
        <v>5.1790000000000003</v>
      </c>
      <c r="AC613">
        <v>7.1520000000000001</v>
      </c>
      <c r="AD613">
        <v>131.364</v>
      </c>
      <c r="AE613">
        <v>87.549000000000007</v>
      </c>
      <c r="AF613">
        <v>1.716</v>
      </c>
      <c r="AG613">
        <v>1.8480000000000001</v>
      </c>
      <c r="AH613">
        <v>22.108000000000001</v>
      </c>
      <c r="AI613">
        <v>4.3550000000000004</v>
      </c>
      <c r="AJ613">
        <v>2.4870000000000001</v>
      </c>
      <c r="AK613">
        <v>264.12200000000001</v>
      </c>
      <c r="AL613">
        <v>3.8820000000000001</v>
      </c>
      <c r="AM613">
        <v>884.03</v>
      </c>
      <c r="AN613">
        <v>1260.9680000000001</v>
      </c>
      <c r="AO613">
        <v>239.58799999999999</v>
      </c>
      <c r="AP613">
        <v>9.0399999999999991</v>
      </c>
      <c r="AQ613">
        <v>12.53</v>
      </c>
      <c r="AR613">
        <v>1.1519999999999999</v>
      </c>
      <c r="AS613">
        <v>136.851</v>
      </c>
      <c r="AT613">
        <v>3135.98</v>
      </c>
      <c r="AU613">
        <v>2601.9850000000001</v>
      </c>
      <c r="AV613">
        <v>43.054000000000002</v>
      </c>
      <c r="AW613">
        <v>34.35</v>
      </c>
      <c r="AX613">
        <v>22.847000000000001</v>
      </c>
      <c r="AY613">
        <v>1038.933</v>
      </c>
      <c r="AZ613">
        <v>680.17100000000005</v>
      </c>
      <c r="BA613">
        <v>2.4649999999999999</v>
      </c>
      <c r="BB613" s="8">
        <v>2363</v>
      </c>
      <c r="BC613" s="4">
        <v>0</v>
      </c>
      <c r="BD613" s="11">
        <v>16957</v>
      </c>
      <c r="BE613" s="4">
        <v>64</v>
      </c>
      <c r="BF613" s="4" t="s">
        <v>145</v>
      </c>
      <c r="BG613" s="4" t="s">
        <v>134</v>
      </c>
      <c r="BH613" s="4" t="s">
        <v>117</v>
      </c>
      <c r="BI613" s="4" t="s">
        <v>147</v>
      </c>
      <c r="BJ613" s="4" t="s">
        <v>148</v>
      </c>
      <c r="BK613" s="10">
        <v>2000</v>
      </c>
      <c r="BL613" s="4">
        <v>1</v>
      </c>
      <c r="BM613" s="4" t="s">
        <v>147</v>
      </c>
      <c r="BN613" s="4" t="s">
        <v>147</v>
      </c>
      <c r="BO613" s="4" t="s">
        <v>147</v>
      </c>
      <c r="BP613" s="4" t="s">
        <v>147</v>
      </c>
      <c r="BQ613" s="4" t="s">
        <v>147</v>
      </c>
      <c r="BR613" s="4" t="s">
        <v>147</v>
      </c>
      <c r="BS613" s="4" t="s">
        <v>147</v>
      </c>
      <c r="BT613" s="4" t="s">
        <v>147</v>
      </c>
      <c r="BU613" s="4">
        <v>55.2</v>
      </c>
      <c r="BV613" s="4">
        <v>1.57</v>
      </c>
      <c r="BW613" s="10">
        <f t="shared" si="29"/>
        <v>22.394417623433</v>
      </c>
      <c r="BX613" s="4">
        <v>28</v>
      </c>
      <c r="BY613" s="10">
        <f t="shared" ref="BY613:BY677" si="30">BX613-(0.314*CA613)</f>
        <v>22.347999999999999</v>
      </c>
      <c r="BZ613" s="10">
        <f t="shared" ref="BZ613:BZ677" si="31">BY613^2/(4*3.14)</f>
        <v>39.763782165605093</v>
      </c>
      <c r="CA613" s="4">
        <v>18</v>
      </c>
      <c r="CB613" s="4">
        <v>81</v>
      </c>
      <c r="CC613" s="4">
        <v>0</v>
      </c>
      <c r="CD613" s="4">
        <v>0</v>
      </c>
      <c r="CE613" s="4">
        <v>5</v>
      </c>
      <c r="CF613" s="4">
        <v>4</v>
      </c>
      <c r="CG613" s="4">
        <v>1</v>
      </c>
      <c r="CH613" s="4">
        <v>5</v>
      </c>
      <c r="CI613" s="4">
        <v>5</v>
      </c>
      <c r="CJ613" s="4">
        <v>3</v>
      </c>
      <c r="CK613" s="4">
        <v>3</v>
      </c>
      <c r="CL613" s="4">
        <v>3</v>
      </c>
      <c r="CM613" s="4">
        <v>3</v>
      </c>
      <c r="CN613" s="4">
        <v>3</v>
      </c>
      <c r="CO613" s="4">
        <v>3</v>
      </c>
      <c r="CP613" s="4">
        <v>3</v>
      </c>
      <c r="CQ613" s="4">
        <v>3</v>
      </c>
      <c r="CR613" s="4">
        <v>3</v>
      </c>
      <c r="CS613" s="4">
        <v>1</v>
      </c>
      <c r="CT613" s="4">
        <v>1</v>
      </c>
      <c r="CU613" s="4">
        <v>1</v>
      </c>
      <c r="CV613" s="4">
        <v>1</v>
      </c>
      <c r="CW613" s="4">
        <v>1</v>
      </c>
      <c r="CX613" s="4">
        <v>1</v>
      </c>
      <c r="CY613" s="4">
        <v>6</v>
      </c>
      <c r="CZ613" s="4">
        <v>5</v>
      </c>
      <c r="DA613" s="4">
        <v>6</v>
      </c>
      <c r="DB613" s="4">
        <v>6</v>
      </c>
      <c r="DC613" s="4">
        <v>5</v>
      </c>
      <c r="DD613" s="4">
        <v>6</v>
      </c>
      <c r="DE613" s="4">
        <v>7</v>
      </c>
      <c r="DF613" s="4">
        <v>7</v>
      </c>
      <c r="DG613" s="4">
        <v>6</v>
      </c>
      <c r="DH613" s="4">
        <v>7</v>
      </c>
      <c r="DI613" s="4">
        <v>6</v>
      </c>
      <c r="DJ613" s="4">
        <v>5</v>
      </c>
      <c r="DK613" s="4">
        <v>7</v>
      </c>
      <c r="DL613" s="4">
        <v>6</v>
      </c>
      <c r="DM613" s="4">
        <v>7</v>
      </c>
      <c r="DN613" s="14" t="s">
        <v>150</v>
      </c>
      <c r="DO613" s="4">
        <v>55.2</v>
      </c>
      <c r="DP613" s="4">
        <v>1.57</v>
      </c>
      <c r="DQ613" s="15" t="s">
        <v>155</v>
      </c>
      <c r="DR613" s="4" t="s">
        <v>155</v>
      </c>
    </row>
    <row r="614" spans="1:122" x14ac:dyDescent="0.25">
      <c r="A614" s="1">
        <v>237</v>
      </c>
      <c r="C614">
        <v>2371</v>
      </c>
      <c r="D614">
        <v>2371</v>
      </c>
      <c r="E614" s="1" t="s">
        <v>141</v>
      </c>
      <c r="F614">
        <v>0</v>
      </c>
      <c r="G614" s="1">
        <v>1</v>
      </c>
      <c r="H614">
        <v>1</v>
      </c>
      <c r="I614">
        <v>1</v>
      </c>
      <c r="J614">
        <v>109</v>
      </c>
      <c r="K614">
        <v>0</v>
      </c>
      <c r="L614">
        <v>0</v>
      </c>
      <c r="M614">
        <v>2010</v>
      </c>
      <c r="N614">
        <v>2010</v>
      </c>
      <c r="O614">
        <v>1611.4269999999999</v>
      </c>
      <c r="P614">
        <v>1381.9490000000001</v>
      </c>
      <c r="Q614">
        <v>26.387</v>
      </c>
      <c r="R614">
        <v>173.15899999999999</v>
      </c>
      <c r="S614">
        <v>115.94199999999999</v>
      </c>
      <c r="T614">
        <v>97.713999999999999</v>
      </c>
      <c r="U614">
        <v>18.228000000000002</v>
      </c>
      <c r="V614">
        <v>372.89800000000002</v>
      </c>
      <c r="W614">
        <v>7.1479999999999997</v>
      </c>
      <c r="X614">
        <v>6.8579999999999997</v>
      </c>
      <c r="Y614">
        <v>9.1</v>
      </c>
      <c r="Z614">
        <v>19.128</v>
      </c>
      <c r="AA614">
        <v>7768.491</v>
      </c>
      <c r="AB614">
        <v>3.9420000000000002</v>
      </c>
      <c r="AC614">
        <v>5.4420000000000002</v>
      </c>
      <c r="AD614">
        <v>166.74100000000001</v>
      </c>
      <c r="AE614">
        <v>147.74600000000001</v>
      </c>
      <c r="AF614">
        <v>0.88800000000000001</v>
      </c>
      <c r="AG614">
        <v>1.115</v>
      </c>
      <c r="AH614">
        <v>14.595000000000001</v>
      </c>
      <c r="AI614">
        <v>4.5750000000000002</v>
      </c>
      <c r="AJ614">
        <v>1.4159999999999999</v>
      </c>
      <c r="AK614">
        <v>265.33800000000002</v>
      </c>
      <c r="AL614">
        <v>9.0259999999999998</v>
      </c>
      <c r="AM614">
        <v>319.63200000000001</v>
      </c>
      <c r="AN614">
        <v>1495.5150000000001</v>
      </c>
      <c r="AO614">
        <v>323.58199999999999</v>
      </c>
      <c r="AP614">
        <v>8.49</v>
      </c>
      <c r="AQ614">
        <v>7.6029999999999998</v>
      </c>
      <c r="AR614">
        <v>0.76800000000000002</v>
      </c>
      <c r="AS614">
        <v>263.53500000000003</v>
      </c>
      <c r="AT614">
        <v>2867.11</v>
      </c>
      <c r="AU614">
        <v>2757.7890000000002</v>
      </c>
      <c r="AV614">
        <v>16.937000000000001</v>
      </c>
      <c r="AW614">
        <v>47.76</v>
      </c>
      <c r="AX614">
        <v>35.023000000000003</v>
      </c>
      <c r="AY614">
        <v>850.97400000000005</v>
      </c>
      <c r="AZ614">
        <v>480.88799999999998</v>
      </c>
      <c r="BA614">
        <v>1.72</v>
      </c>
      <c r="BB614" s="8">
        <v>2371</v>
      </c>
      <c r="BC614" s="4">
        <v>1</v>
      </c>
      <c r="BD614" s="11">
        <v>16984</v>
      </c>
      <c r="BE614" s="4">
        <v>64</v>
      </c>
      <c r="BF614" s="4" t="s">
        <v>143</v>
      </c>
      <c r="BG614" s="4" t="s">
        <v>119</v>
      </c>
      <c r="BH614" s="4" t="s">
        <v>119</v>
      </c>
      <c r="BI614" s="4" t="s">
        <v>147</v>
      </c>
      <c r="BJ614" s="4" t="s">
        <v>148</v>
      </c>
      <c r="BK614" s="4"/>
      <c r="BL614" s="4">
        <v>4</v>
      </c>
      <c r="BM614" s="4" t="s">
        <v>148</v>
      </c>
      <c r="BN614" s="4" t="s">
        <v>148</v>
      </c>
      <c r="BO614" s="4" t="s">
        <v>147</v>
      </c>
      <c r="BP614" s="4" t="s">
        <v>147</v>
      </c>
      <c r="BQ614" s="4" t="s">
        <v>147</v>
      </c>
      <c r="BR614" s="4" t="s">
        <v>147</v>
      </c>
      <c r="BS614" s="4" t="s">
        <v>147</v>
      </c>
      <c r="BT614" s="4" t="s">
        <v>147</v>
      </c>
      <c r="BU614" s="4">
        <v>80.400000000000006</v>
      </c>
      <c r="BV614" s="4">
        <v>1.65</v>
      </c>
      <c r="BW614" s="10">
        <f t="shared" si="29"/>
        <v>29.531680440771357</v>
      </c>
      <c r="BX614" s="4">
        <v>33</v>
      </c>
      <c r="BY614" s="10">
        <f t="shared" si="30"/>
        <v>25.463999999999999</v>
      </c>
      <c r="BZ614" s="10">
        <f t="shared" si="31"/>
        <v>51.625421656050946</v>
      </c>
      <c r="CA614" s="4">
        <v>24</v>
      </c>
      <c r="CB614" s="4">
        <v>112</v>
      </c>
      <c r="CC614" s="4">
        <v>0</v>
      </c>
      <c r="CD614" s="4">
        <v>1</v>
      </c>
      <c r="CE614" s="4">
        <v>5</v>
      </c>
      <c r="CF614" s="4">
        <v>5</v>
      </c>
      <c r="CG614" s="4">
        <v>1</v>
      </c>
      <c r="CH614" s="4">
        <v>5</v>
      </c>
      <c r="CI614" s="4">
        <v>5</v>
      </c>
      <c r="CJ614" s="4">
        <v>3</v>
      </c>
      <c r="CK614" s="4">
        <v>3</v>
      </c>
      <c r="CL614" s="4">
        <v>3</v>
      </c>
      <c r="CM614" s="4">
        <v>1</v>
      </c>
      <c r="CN614" s="4">
        <v>1</v>
      </c>
      <c r="CO614" s="4">
        <v>3</v>
      </c>
      <c r="CP614" s="4">
        <v>1</v>
      </c>
      <c r="CQ614" s="4">
        <v>3</v>
      </c>
      <c r="CR614" s="4">
        <v>3</v>
      </c>
      <c r="CS614" s="4">
        <v>1</v>
      </c>
      <c r="CT614" s="4">
        <v>1</v>
      </c>
      <c r="CU614" s="4">
        <v>1</v>
      </c>
      <c r="CV614" s="4">
        <v>1</v>
      </c>
      <c r="CW614" s="4">
        <v>1</v>
      </c>
      <c r="CX614" s="4">
        <v>1</v>
      </c>
      <c r="CY614" s="4">
        <v>5</v>
      </c>
      <c r="CZ614" s="4">
        <v>2</v>
      </c>
      <c r="DA614" s="4">
        <v>6</v>
      </c>
      <c r="DB614" s="4">
        <v>7</v>
      </c>
      <c r="DC614" s="4">
        <v>7</v>
      </c>
      <c r="DD614" s="4">
        <v>7</v>
      </c>
      <c r="DE614" s="4">
        <v>6</v>
      </c>
      <c r="DF614" s="4">
        <v>6</v>
      </c>
      <c r="DG614" s="4">
        <v>4</v>
      </c>
      <c r="DH614" s="4">
        <v>7</v>
      </c>
      <c r="DI614" s="4">
        <v>5</v>
      </c>
      <c r="DJ614" s="4">
        <v>7</v>
      </c>
      <c r="DK614" s="4">
        <v>7</v>
      </c>
      <c r="DL614" s="4">
        <v>7</v>
      </c>
      <c r="DM614" s="4">
        <v>7</v>
      </c>
      <c r="DN614" s="14" t="s">
        <v>150</v>
      </c>
      <c r="DO614" s="4">
        <v>80.400000000000006</v>
      </c>
      <c r="DP614" s="4">
        <v>1.65</v>
      </c>
      <c r="DQ614" s="15" t="s">
        <v>154</v>
      </c>
      <c r="DR614" s="4" t="s">
        <v>156</v>
      </c>
    </row>
    <row r="615" spans="1:122" x14ac:dyDescent="0.25">
      <c r="A615" s="1">
        <v>237</v>
      </c>
      <c r="C615">
        <v>2372</v>
      </c>
      <c r="D615">
        <v>2372</v>
      </c>
      <c r="E615" s="1" t="s">
        <v>141</v>
      </c>
      <c r="F615">
        <v>3</v>
      </c>
      <c r="G615" s="1">
        <v>2</v>
      </c>
      <c r="H615">
        <v>1</v>
      </c>
      <c r="I615">
        <v>1</v>
      </c>
      <c r="J615">
        <v>109</v>
      </c>
      <c r="K615">
        <v>0</v>
      </c>
      <c r="L615">
        <v>0</v>
      </c>
      <c r="M615">
        <v>2010</v>
      </c>
      <c r="N615">
        <v>2010</v>
      </c>
      <c r="O615">
        <v>1821.2840000000001</v>
      </c>
      <c r="P615">
        <v>2953.319</v>
      </c>
      <c r="Q615">
        <v>133.17699999999999</v>
      </c>
      <c r="R615">
        <v>235.93700000000001</v>
      </c>
      <c r="S615">
        <v>198.86500000000001</v>
      </c>
      <c r="T615">
        <v>158.22200000000001</v>
      </c>
      <c r="U615">
        <v>40.642000000000003</v>
      </c>
      <c r="V615">
        <v>487.26</v>
      </c>
      <c r="W615">
        <v>42.021999999999998</v>
      </c>
      <c r="X615">
        <v>48.356999999999999</v>
      </c>
      <c r="Y615">
        <v>29.05</v>
      </c>
      <c r="Z615">
        <v>23.731999999999999</v>
      </c>
      <c r="AA615">
        <v>1832.624</v>
      </c>
      <c r="AB615">
        <v>3.7919999999999998</v>
      </c>
      <c r="AC615">
        <v>8.4009999999999998</v>
      </c>
      <c r="AD615">
        <v>86.921000000000006</v>
      </c>
      <c r="AE615">
        <v>24.082000000000001</v>
      </c>
      <c r="AF615">
        <v>1.94</v>
      </c>
      <c r="AG615">
        <v>1.395</v>
      </c>
      <c r="AH615">
        <v>44.116</v>
      </c>
      <c r="AI615">
        <v>5.5869999999999997</v>
      </c>
      <c r="AJ615">
        <v>3.3130000000000002</v>
      </c>
      <c r="AK615">
        <v>406.17599999999999</v>
      </c>
      <c r="AL615">
        <v>5.2279999999999998</v>
      </c>
      <c r="AM615">
        <v>481.774</v>
      </c>
      <c r="AN615">
        <v>1700.51</v>
      </c>
      <c r="AO615">
        <v>389.64299999999997</v>
      </c>
      <c r="AP615">
        <v>23.957999999999998</v>
      </c>
      <c r="AQ615">
        <v>25.114000000000001</v>
      </c>
      <c r="AR615">
        <v>1.5780000000000001</v>
      </c>
      <c r="AS615">
        <v>206.71</v>
      </c>
      <c r="AT615">
        <v>5200.9960000000001</v>
      </c>
      <c r="AU615">
        <v>4017.2750000000001</v>
      </c>
      <c r="AV615">
        <v>40.323</v>
      </c>
      <c r="AW615">
        <v>32.03</v>
      </c>
      <c r="AX615">
        <v>27.753</v>
      </c>
      <c r="AY615">
        <v>337.18700000000001</v>
      </c>
      <c r="AZ615">
        <v>283.76</v>
      </c>
      <c r="BA615">
        <v>3.4129999999999998</v>
      </c>
      <c r="BB615" s="8">
        <v>2372</v>
      </c>
      <c r="BC615" s="4">
        <v>1</v>
      </c>
      <c r="BD615" s="11">
        <v>16984</v>
      </c>
      <c r="BE615" s="4">
        <v>64</v>
      </c>
      <c r="BF615" s="4" t="s">
        <v>143</v>
      </c>
      <c r="BG615" s="4" t="s">
        <v>119</v>
      </c>
      <c r="BH615" s="4" t="s">
        <v>119</v>
      </c>
      <c r="BI615" s="4" t="s">
        <v>147</v>
      </c>
      <c r="BJ615" s="4" t="s">
        <v>148</v>
      </c>
      <c r="BK615" s="4"/>
      <c r="BL615" s="4">
        <v>4</v>
      </c>
      <c r="BM615" s="4" t="s">
        <v>148</v>
      </c>
      <c r="BN615" s="4" t="s">
        <v>148</v>
      </c>
      <c r="BO615" s="4" t="s">
        <v>147</v>
      </c>
      <c r="BP615" s="4" t="s">
        <v>147</v>
      </c>
      <c r="BQ615" s="4" t="s">
        <v>147</v>
      </c>
      <c r="BR615" s="4" t="s">
        <v>147</v>
      </c>
      <c r="BS615" s="4" t="s">
        <v>147</v>
      </c>
      <c r="BT615" s="4" t="s">
        <v>147</v>
      </c>
      <c r="BU615" s="4">
        <v>80.400000000000006</v>
      </c>
      <c r="BV615" s="4">
        <v>1.65</v>
      </c>
      <c r="BW615" s="10">
        <f t="shared" si="29"/>
        <v>29.531680440771357</v>
      </c>
      <c r="BX615" s="4">
        <v>33</v>
      </c>
      <c r="BY615" s="10">
        <f t="shared" si="30"/>
        <v>25.463999999999999</v>
      </c>
      <c r="BZ615" s="10">
        <f t="shared" si="31"/>
        <v>51.625421656050946</v>
      </c>
      <c r="CA615" s="4">
        <v>24</v>
      </c>
      <c r="CB615" s="4">
        <v>112</v>
      </c>
      <c r="CC615" s="4">
        <v>0</v>
      </c>
      <c r="CD615" s="4">
        <v>1</v>
      </c>
      <c r="CE615" s="4">
        <v>5</v>
      </c>
      <c r="CF615" s="4">
        <v>5</v>
      </c>
      <c r="CG615" s="4">
        <v>1</v>
      </c>
      <c r="CH615" s="4">
        <v>5</v>
      </c>
      <c r="CI615" s="4">
        <v>5</v>
      </c>
      <c r="CJ615" s="4">
        <v>3</v>
      </c>
      <c r="CK615" s="4">
        <v>3</v>
      </c>
      <c r="CL615" s="4">
        <v>3</v>
      </c>
      <c r="CM615" s="4">
        <v>1</v>
      </c>
      <c r="CN615" s="4">
        <v>1</v>
      </c>
      <c r="CO615" s="4">
        <v>3</v>
      </c>
      <c r="CP615" s="4">
        <v>1</v>
      </c>
      <c r="CQ615" s="4">
        <v>3</v>
      </c>
      <c r="CR615" s="4">
        <v>3</v>
      </c>
      <c r="CS615" s="4">
        <v>1</v>
      </c>
      <c r="CT615" s="4">
        <v>1</v>
      </c>
      <c r="CU615" s="4">
        <v>1</v>
      </c>
      <c r="CV615" s="4">
        <v>1</v>
      </c>
      <c r="CW615" s="4">
        <v>1</v>
      </c>
      <c r="CX615" s="4">
        <v>1</v>
      </c>
      <c r="CY615" s="4">
        <v>5</v>
      </c>
      <c r="CZ615" s="4">
        <v>2</v>
      </c>
      <c r="DA615" s="4">
        <v>6</v>
      </c>
      <c r="DB615" s="4">
        <v>7</v>
      </c>
      <c r="DC615" s="4">
        <v>7</v>
      </c>
      <c r="DD615" s="4">
        <v>7</v>
      </c>
      <c r="DE615" s="4">
        <v>6</v>
      </c>
      <c r="DF615" s="4">
        <v>6</v>
      </c>
      <c r="DG615" s="4">
        <v>4</v>
      </c>
      <c r="DH615" s="4">
        <v>7</v>
      </c>
      <c r="DI615" s="4">
        <v>5</v>
      </c>
      <c r="DJ615" s="4">
        <v>7</v>
      </c>
      <c r="DK615" s="4">
        <v>7</v>
      </c>
      <c r="DL615" s="4">
        <v>7</v>
      </c>
      <c r="DM615" s="4">
        <v>7</v>
      </c>
      <c r="DN615" s="14" t="s">
        <v>150</v>
      </c>
      <c r="DO615" s="4">
        <v>80.400000000000006</v>
      </c>
      <c r="DP615" s="4">
        <v>1.65</v>
      </c>
      <c r="DQ615" s="15" t="s">
        <v>154</v>
      </c>
      <c r="DR615" s="4" t="s">
        <v>156</v>
      </c>
    </row>
    <row r="616" spans="1:122" x14ac:dyDescent="0.25">
      <c r="A616" s="1">
        <v>237</v>
      </c>
      <c r="C616">
        <v>2373</v>
      </c>
      <c r="D616">
        <v>2373</v>
      </c>
      <c r="E616" s="1" t="s">
        <v>141</v>
      </c>
      <c r="F616">
        <v>5</v>
      </c>
      <c r="G616" s="1">
        <v>3</v>
      </c>
      <c r="H616">
        <v>1</v>
      </c>
      <c r="I616">
        <v>1</v>
      </c>
      <c r="J616">
        <v>109</v>
      </c>
      <c r="K616">
        <v>0</v>
      </c>
      <c r="L616">
        <v>0</v>
      </c>
      <c r="M616">
        <v>2010</v>
      </c>
      <c r="N616">
        <v>2010</v>
      </c>
      <c r="O616">
        <v>2435.0450000000001</v>
      </c>
      <c r="P616">
        <v>2921.2049999999999</v>
      </c>
      <c r="Q616">
        <v>105.01900000000001</v>
      </c>
      <c r="R616">
        <v>342.97199999999998</v>
      </c>
      <c r="S616">
        <v>149.89599999999999</v>
      </c>
      <c r="T616">
        <v>112.88200000000001</v>
      </c>
      <c r="U616">
        <v>37.014000000000003</v>
      </c>
      <c r="V616">
        <v>515.50400000000002</v>
      </c>
      <c r="W616">
        <v>36.334000000000003</v>
      </c>
      <c r="X616">
        <v>35.24</v>
      </c>
      <c r="Y616">
        <v>23.646000000000001</v>
      </c>
      <c r="Z616">
        <v>25.806000000000001</v>
      </c>
      <c r="AA616">
        <v>2706.7359999999999</v>
      </c>
      <c r="AB616">
        <v>3.6779999999999999</v>
      </c>
      <c r="AC616">
        <v>7.52</v>
      </c>
      <c r="AD616">
        <v>206.61699999999999</v>
      </c>
      <c r="AE616">
        <v>215.26</v>
      </c>
      <c r="AF616">
        <v>2.298</v>
      </c>
      <c r="AG616">
        <v>1.8029999999999999</v>
      </c>
      <c r="AH616">
        <v>22.568000000000001</v>
      </c>
      <c r="AI616">
        <v>5.9429999999999996</v>
      </c>
      <c r="AJ616">
        <v>1.9450000000000001</v>
      </c>
      <c r="AK616">
        <v>399.26</v>
      </c>
      <c r="AL616">
        <v>5.6230000000000002</v>
      </c>
      <c r="AM616">
        <v>1003.5069999999999</v>
      </c>
      <c r="AN616">
        <v>1859.4770000000001</v>
      </c>
      <c r="AO616">
        <v>296.83999999999997</v>
      </c>
      <c r="AP616">
        <v>16.303999999999998</v>
      </c>
      <c r="AQ616">
        <v>21.321000000000002</v>
      </c>
      <c r="AR616">
        <v>1.2130000000000001</v>
      </c>
      <c r="AS616">
        <v>210.577</v>
      </c>
      <c r="AT616">
        <v>4195.3019999999997</v>
      </c>
      <c r="AU616">
        <v>3359.8820000000001</v>
      </c>
      <c r="AV616">
        <v>32.039000000000001</v>
      </c>
      <c r="AW616">
        <v>46.566000000000003</v>
      </c>
      <c r="AX616">
        <v>21.114000000000001</v>
      </c>
      <c r="AY616">
        <v>476.31099999999998</v>
      </c>
      <c r="AZ616">
        <v>392.49700000000001</v>
      </c>
      <c r="BA616">
        <v>2.9460000000000002</v>
      </c>
      <c r="BB616" s="8">
        <v>2373</v>
      </c>
      <c r="BC616" s="4">
        <v>1</v>
      </c>
      <c r="BD616" s="11">
        <v>16984</v>
      </c>
      <c r="BE616" s="4">
        <v>64</v>
      </c>
      <c r="BF616" s="4" t="s">
        <v>143</v>
      </c>
      <c r="BG616" s="4" t="s">
        <v>119</v>
      </c>
      <c r="BH616" s="4" t="s">
        <v>119</v>
      </c>
      <c r="BI616" s="4" t="s">
        <v>147</v>
      </c>
      <c r="BJ616" s="4" t="s">
        <v>148</v>
      </c>
      <c r="BK616" s="4"/>
      <c r="BL616" s="4">
        <v>4</v>
      </c>
      <c r="BM616" s="4" t="s">
        <v>148</v>
      </c>
      <c r="BN616" s="4" t="s">
        <v>148</v>
      </c>
      <c r="BO616" s="4" t="s">
        <v>147</v>
      </c>
      <c r="BP616" s="4" t="s">
        <v>147</v>
      </c>
      <c r="BQ616" s="4" t="s">
        <v>147</v>
      </c>
      <c r="BR616" s="4" t="s">
        <v>147</v>
      </c>
      <c r="BS616" s="4" t="s">
        <v>147</v>
      </c>
      <c r="BT616" s="4" t="s">
        <v>147</v>
      </c>
      <c r="BU616" s="4">
        <v>80.400000000000006</v>
      </c>
      <c r="BV616" s="4">
        <v>1.65</v>
      </c>
      <c r="BW616" s="10">
        <f t="shared" si="29"/>
        <v>29.531680440771357</v>
      </c>
      <c r="BX616" s="4">
        <v>33</v>
      </c>
      <c r="BY616" s="10">
        <f t="shared" si="30"/>
        <v>25.463999999999999</v>
      </c>
      <c r="BZ616" s="10">
        <f t="shared" si="31"/>
        <v>51.625421656050946</v>
      </c>
      <c r="CA616" s="4">
        <v>24</v>
      </c>
      <c r="CB616" s="4">
        <v>112</v>
      </c>
      <c r="CC616" s="4">
        <v>0</v>
      </c>
      <c r="CD616" s="4">
        <v>1</v>
      </c>
      <c r="CE616" s="4">
        <v>5</v>
      </c>
      <c r="CF616" s="4">
        <v>5</v>
      </c>
      <c r="CG616" s="4">
        <v>1</v>
      </c>
      <c r="CH616" s="4">
        <v>5</v>
      </c>
      <c r="CI616" s="4">
        <v>5</v>
      </c>
      <c r="CJ616" s="4">
        <v>3</v>
      </c>
      <c r="CK616" s="4">
        <v>3</v>
      </c>
      <c r="CL616" s="4">
        <v>3</v>
      </c>
      <c r="CM616" s="4">
        <v>1</v>
      </c>
      <c r="CN616" s="4">
        <v>1</v>
      </c>
      <c r="CO616" s="4">
        <v>3</v>
      </c>
      <c r="CP616" s="4">
        <v>1</v>
      </c>
      <c r="CQ616" s="4">
        <v>3</v>
      </c>
      <c r="CR616" s="4">
        <v>3</v>
      </c>
      <c r="CS616" s="4">
        <v>1</v>
      </c>
      <c r="CT616" s="4">
        <v>1</v>
      </c>
      <c r="CU616" s="4">
        <v>1</v>
      </c>
      <c r="CV616" s="4">
        <v>1</v>
      </c>
      <c r="CW616" s="4">
        <v>1</v>
      </c>
      <c r="CX616" s="4">
        <v>1</v>
      </c>
      <c r="CY616" s="4">
        <v>5</v>
      </c>
      <c r="CZ616" s="4">
        <v>2</v>
      </c>
      <c r="DA616" s="4">
        <v>6</v>
      </c>
      <c r="DB616" s="4">
        <v>7</v>
      </c>
      <c r="DC616" s="4">
        <v>7</v>
      </c>
      <c r="DD616" s="4">
        <v>7</v>
      </c>
      <c r="DE616" s="4">
        <v>6</v>
      </c>
      <c r="DF616" s="4">
        <v>6</v>
      </c>
      <c r="DG616" s="4">
        <v>4</v>
      </c>
      <c r="DH616" s="4">
        <v>7</v>
      </c>
      <c r="DI616" s="4">
        <v>5</v>
      </c>
      <c r="DJ616" s="4">
        <v>7</v>
      </c>
      <c r="DK616" s="4">
        <v>7</v>
      </c>
      <c r="DL616" s="4">
        <v>7</v>
      </c>
      <c r="DM616" s="4">
        <v>7</v>
      </c>
      <c r="DN616" s="14" t="s">
        <v>150</v>
      </c>
      <c r="DO616" s="4">
        <v>80.400000000000006</v>
      </c>
      <c r="DP616" s="4">
        <v>1.65</v>
      </c>
      <c r="DQ616" s="15" t="s">
        <v>154</v>
      </c>
      <c r="DR616" s="4" t="s">
        <v>156</v>
      </c>
    </row>
    <row r="617" spans="1:122" x14ac:dyDescent="0.25">
      <c r="A617" s="3">
        <v>238</v>
      </c>
      <c r="C617">
        <v>2381</v>
      </c>
      <c r="D617">
        <v>2381</v>
      </c>
      <c r="E617" s="1" t="s">
        <v>140</v>
      </c>
      <c r="F617">
        <v>5</v>
      </c>
      <c r="G617" s="3">
        <v>1</v>
      </c>
      <c r="H617">
        <v>1</v>
      </c>
      <c r="I617">
        <v>1</v>
      </c>
      <c r="J617">
        <v>116</v>
      </c>
      <c r="K617">
        <v>0</v>
      </c>
      <c r="L617">
        <v>0</v>
      </c>
      <c r="M617">
        <v>2010</v>
      </c>
      <c r="N617">
        <v>2010</v>
      </c>
      <c r="O617">
        <v>933.548</v>
      </c>
      <c r="P617">
        <v>1600.4760000000001</v>
      </c>
      <c r="Q617">
        <v>81.525000000000006</v>
      </c>
      <c r="R617">
        <v>129.29900000000001</v>
      </c>
      <c r="S617">
        <v>88.875</v>
      </c>
      <c r="T617">
        <v>70.298000000000002</v>
      </c>
      <c r="U617">
        <v>18.577000000000002</v>
      </c>
      <c r="V617">
        <v>279.56299999999999</v>
      </c>
      <c r="W617">
        <v>38.723999999999997</v>
      </c>
      <c r="X617">
        <v>27.201000000000001</v>
      </c>
      <c r="Y617">
        <v>8.0139999999999993</v>
      </c>
      <c r="Z617">
        <v>10.622999999999999</v>
      </c>
      <c r="AA617">
        <v>2568.451</v>
      </c>
      <c r="AB617">
        <v>3.4489999999999998</v>
      </c>
      <c r="AC617">
        <v>4.2089999999999996</v>
      </c>
      <c r="AD617">
        <v>37.920999999999999</v>
      </c>
      <c r="AE617">
        <v>122.03700000000001</v>
      </c>
      <c r="AF617">
        <v>1.1100000000000001</v>
      </c>
      <c r="AG617">
        <v>1.36</v>
      </c>
      <c r="AH617">
        <v>21.474</v>
      </c>
      <c r="AI617">
        <v>3.3889999999999998</v>
      </c>
      <c r="AJ617">
        <v>1.7110000000000001</v>
      </c>
      <c r="AK617">
        <v>275.05099999999999</v>
      </c>
      <c r="AL617">
        <v>4.9029999999999996</v>
      </c>
      <c r="AM617">
        <v>752.12300000000005</v>
      </c>
      <c r="AN617">
        <v>1296.239</v>
      </c>
      <c r="AO617">
        <v>184.887</v>
      </c>
      <c r="AP617">
        <v>10.861000000000001</v>
      </c>
      <c r="AQ617">
        <v>14.361000000000001</v>
      </c>
      <c r="AR617">
        <v>0.81299999999999994</v>
      </c>
      <c r="AS617">
        <v>101.87</v>
      </c>
      <c r="AT617">
        <v>3506.8119999999999</v>
      </c>
      <c r="AU617">
        <v>1927.0450000000001</v>
      </c>
      <c r="AV617">
        <v>45.423999999999999</v>
      </c>
      <c r="AW617">
        <v>31.702000000000002</v>
      </c>
      <c r="AX617">
        <v>22.896000000000001</v>
      </c>
      <c r="AY617">
        <v>547.904</v>
      </c>
      <c r="AZ617">
        <v>492.233</v>
      </c>
      <c r="BA617">
        <v>2.8820000000000001</v>
      </c>
      <c r="BB617" s="8">
        <v>2381</v>
      </c>
      <c r="BC617" s="4">
        <v>0</v>
      </c>
      <c r="BD617" s="11">
        <v>13706</v>
      </c>
      <c r="BE617" s="4">
        <v>73</v>
      </c>
      <c r="BF617" s="4" t="s">
        <v>145</v>
      </c>
      <c r="BG617" s="4" t="s">
        <v>135</v>
      </c>
      <c r="BH617" s="4" t="s">
        <v>119</v>
      </c>
      <c r="BI617" s="4" t="s">
        <v>147</v>
      </c>
      <c r="BJ617" s="4" t="s">
        <v>148</v>
      </c>
      <c r="BK617" s="10">
        <v>6000</v>
      </c>
      <c r="BL617" s="4">
        <v>3</v>
      </c>
      <c r="BM617" s="4" t="s">
        <v>147</v>
      </c>
      <c r="BN617" s="4" t="s">
        <v>147</v>
      </c>
      <c r="BO617" s="4" t="s">
        <v>147</v>
      </c>
      <c r="BP617" s="4" t="s">
        <v>147</v>
      </c>
      <c r="BQ617" s="4" t="s">
        <v>147</v>
      </c>
      <c r="BR617" s="4" t="s">
        <v>147</v>
      </c>
      <c r="BS617" s="4" t="s">
        <v>147</v>
      </c>
      <c r="BT617" s="4" t="s">
        <v>147</v>
      </c>
      <c r="BU617" s="4">
        <v>78.599999999999994</v>
      </c>
      <c r="BV617" s="4">
        <v>1.5</v>
      </c>
      <c r="BW617" s="10">
        <f t="shared" si="29"/>
        <v>34.93333333333333</v>
      </c>
      <c r="BX617" s="4">
        <v>33</v>
      </c>
      <c r="BY617" s="10">
        <f t="shared" si="30"/>
        <v>28.29</v>
      </c>
      <c r="BZ617" s="10">
        <f t="shared" si="31"/>
        <v>63.720071656050948</v>
      </c>
      <c r="CA617" s="4">
        <v>15</v>
      </c>
      <c r="CB617" s="4">
        <v>115</v>
      </c>
      <c r="CC617" s="4">
        <v>1</v>
      </c>
      <c r="CD617" s="4">
        <v>1</v>
      </c>
      <c r="CE617" s="4">
        <v>5</v>
      </c>
      <c r="CF617" s="4">
        <v>5</v>
      </c>
      <c r="CG617" s="4">
        <v>1</v>
      </c>
      <c r="CH617" s="4">
        <v>5</v>
      </c>
      <c r="CI617" s="4">
        <v>5</v>
      </c>
      <c r="CJ617" s="4">
        <v>3</v>
      </c>
      <c r="CK617" s="4">
        <v>3</v>
      </c>
      <c r="CL617" s="4">
        <v>3</v>
      </c>
      <c r="CM617" s="4">
        <v>3</v>
      </c>
      <c r="CN617" s="4">
        <v>3</v>
      </c>
      <c r="CO617" s="4">
        <v>3</v>
      </c>
      <c r="CP617" s="4">
        <v>3</v>
      </c>
      <c r="CQ617" s="4">
        <v>3</v>
      </c>
      <c r="CR617" s="4">
        <v>3</v>
      </c>
      <c r="CS617" s="4">
        <v>1</v>
      </c>
      <c r="CT617" s="4">
        <v>1</v>
      </c>
      <c r="CU617" s="4">
        <v>1</v>
      </c>
      <c r="CV617" s="4">
        <v>1</v>
      </c>
      <c r="CW617" s="4">
        <v>1</v>
      </c>
      <c r="CX617" s="4">
        <v>1</v>
      </c>
      <c r="CY617" s="4">
        <v>6</v>
      </c>
      <c r="CZ617" s="4">
        <v>6</v>
      </c>
      <c r="DA617" s="4">
        <v>6</v>
      </c>
      <c r="DB617" s="4">
        <v>6</v>
      </c>
      <c r="DC617" s="4">
        <v>6</v>
      </c>
      <c r="DD617" s="4">
        <v>6</v>
      </c>
      <c r="DE617" s="4">
        <v>6</v>
      </c>
      <c r="DF617" s="4">
        <v>4</v>
      </c>
      <c r="DG617" s="4">
        <v>4</v>
      </c>
      <c r="DH617" s="4">
        <v>6</v>
      </c>
      <c r="DI617" s="4">
        <v>6</v>
      </c>
      <c r="DJ617" s="4">
        <v>6</v>
      </c>
      <c r="DK617" s="4">
        <v>4</v>
      </c>
      <c r="DL617" s="4">
        <v>6</v>
      </c>
      <c r="DM617" s="4">
        <v>6</v>
      </c>
      <c r="DN617" s="14" t="s">
        <v>150</v>
      </c>
      <c r="DO617" s="4">
        <v>78.599999999999994</v>
      </c>
      <c r="DP617" s="4">
        <v>1.5</v>
      </c>
      <c r="DQ617" s="15" t="s">
        <v>154</v>
      </c>
      <c r="DR617" s="4" t="s">
        <v>156</v>
      </c>
    </row>
    <row r="618" spans="1:122" x14ac:dyDescent="0.25">
      <c r="A618" s="3">
        <v>238</v>
      </c>
      <c r="C618">
        <v>2382</v>
      </c>
      <c r="D618">
        <v>2382</v>
      </c>
      <c r="E618" s="1" t="s">
        <v>140</v>
      </c>
      <c r="F618">
        <v>0</v>
      </c>
      <c r="G618" s="3">
        <v>2</v>
      </c>
      <c r="H618">
        <v>1</v>
      </c>
      <c r="I618">
        <v>1</v>
      </c>
      <c r="J618">
        <v>116</v>
      </c>
      <c r="K618">
        <v>0</v>
      </c>
      <c r="L618">
        <v>0</v>
      </c>
      <c r="M618">
        <v>2010</v>
      </c>
      <c r="N618">
        <v>2010</v>
      </c>
      <c r="O618">
        <v>930.13</v>
      </c>
      <c r="P618">
        <v>1061.078</v>
      </c>
      <c r="Q618">
        <v>42.579000000000001</v>
      </c>
      <c r="R618">
        <v>100.092</v>
      </c>
      <c r="S618">
        <v>69.165000000000006</v>
      </c>
      <c r="T618">
        <v>50.716999999999999</v>
      </c>
      <c r="U618">
        <v>18.448</v>
      </c>
      <c r="V618">
        <v>155.22</v>
      </c>
      <c r="W618">
        <v>19.207999999999998</v>
      </c>
      <c r="X618">
        <v>13.762</v>
      </c>
      <c r="Y618">
        <v>5.3109999999999999</v>
      </c>
      <c r="Z618">
        <v>7.2270000000000003</v>
      </c>
      <c r="AA618">
        <v>2113.85</v>
      </c>
      <c r="AB618">
        <v>4.22</v>
      </c>
      <c r="AC618">
        <v>2.0720000000000001</v>
      </c>
      <c r="AD618">
        <v>70.671999999999997</v>
      </c>
      <c r="AE618">
        <v>17.222000000000001</v>
      </c>
      <c r="AF618">
        <v>1.012</v>
      </c>
      <c r="AG618">
        <v>1.409</v>
      </c>
      <c r="AH618">
        <v>14.446999999999999</v>
      </c>
      <c r="AI618">
        <v>3.306</v>
      </c>
      <c r="AJ618">
        <v>1.0429999999999999</v>
      </c>
      <c r="AK618">
        <v>271.88299999999998</v>
      </c>
      <c r="AL618">
        <v>3.2480000000000002</v>
      </c>
      <c r="AM618">
        <v>807.40300000000002</v>
      </c>
      <c r="AN618">
        <v>1117.277</v>
      </c>
      <c r="AO618">
        <v>159.97900000000001</v>
      </c>
      <c r="AP618">
        <v>9.06</v>
      </c>
      <c r="AQ618">
        <v>9.9770000000000003</v>
      </c>
      <c r="AR618">
        <v>0.5</v>
      </c>
      <c r="AS618">
        <v>84.372</v>
      </c>
      <c r="AT618">
        <v>2648.5630000000001</v>
      </c>
      <c r="AU618">
        <v>1541.837</v>
      </c>
      <c r="AV618">
        <v>35.933</v>
      </c>
      <c r="AW618">
        <v>37.569000000000003</v>
      </c>
      <c r="AX618">
        <v>26.54</v>
      </c>
      <c r="AY618">
        <v>381.154</v>
      </c>
      <c r="AZ618">
        <v>317.988</v>
      </c>
      <c r="BA618">
        <v>1.4610000000000001</v>
      </c>
      <c r="BB618" s="8">
        <v>2382</v>
      </c>
      <c r="BC618" s="4">
        <v>0</v>
      </c>
      <c r="BD618" s="11">
        <v>13706</v>
      </c>
      <c r="BE618" s="4">
        <v>73</v>
      </c>
      <c r="BF618" s="4" t="s">
        <v>145</v>
      </c>
      <c r="BG618" s="4" t="s">
        <v>135</v>
      </c>
      <c r="BH618" s="4" t="s">
        <v>119</v>
      </c>
      <c r="BI618" s="4" t="s">
        <v>147</v>
      </c>
      <c r="BJ618" s="4" t="s">
        <v>148</v>
      </c>
      <c r="BK618" s="10">
        <v>6000</v>
      </c>
      <c r="BL618" s="4">
        <v>3</v>
      </c>
      <c r="BM618" s="4" t="s">
        <v>147</v>
      </c>
      <c r="BN618" s="4" t="s">
        <v>147</v>
      </c>
      <c r="BO618" s="4" t="s">
        <v>147</v>
      </c>
      <c r="BP618" s="4" t="s">
        <v>147</v>
      </c>
      <c r="BQ618" s="4" t="s">
        <v>147</v>
      </c>
      <c r="BR618" s="4" t="s">
        <v>147</v>
      </c>
      <c r="BS618" s="4" t="s">
        <v>147</v>
      </c>
      <c r="BT618" s="4" t="s">
        <v>147</v>
      </c>
      <c r="BU618" s="4">
        <v>78.599999999999994</v>
      </c>
      <c r="BV618" s="4">
        <v>1.5</v>
      </c>
      <c r="BW618" s="10">
        <f t="shared" si="29"/>
        <v>34.93333333333333</v>
      </c>
      <c r="BX618" s="4">
        <v>33</v>
      </c>
      <c r="BY618" s="10">
        <f t="shared" si="30"/>
        <v>28.29</v>
      </c>
      <c r="BZ618" s="10">
        <f t="shared" si="31"/>
        <v>63.720071656050948</v>
      </c>
      <c r="CA618" s="4">
        <v>15</v>
      </c>
      <c r="CB618" s="4">
        <v>115</v>
      </c>
      <c r="CC618" s="4">
        <v>1</v>
      </c>
      <c r="CD618" s="4">
        <v>1</v>
      </c>
      <c r="CE618" s="4">
        <v>5</v>
      </c>
      <c r="CF618" s="4">
        <v>5</v>
      </c>
      <c r="CG618" s="4">
        <v>1</v>
      </c>
      <c r="CH618" s="4">
        <v>5</v>
      </c>
      <c r="CI618" s="4">
        <v>5</v>
      </c>
      <c r="CJ618" s="4">
        <v>3</v>
      </c>
      <c r="CK618" s="4">
        <v>3</v>
      </c>
      <c r="CL618" s="4">
        <v>3</v>
      </c>
      <c r="CM618" s="4">
        <v>3</v>
      </c>
      <c r="CN618" s="4">
        <v>3</v>
      </c>
      <c r="CO618" s="4">
        <v>3</v>
      </c>
      <c r="CP618" s="4">
        <v>3</v>
      </c>
      <c r="CQ618" s="4">
        <v>3</v>
      </c>
      <c r="CR618" s="4">
        <v>3</v>
      </c>
      <c r="CS618" s="4">
        <v>1</v>
      </c>
      <c r="CT618" s="4">
        <v>1</v>
      </c>
      <c r="CU618" s="4">
        <v>1</v>
      </c>
      <c r="CV618" s="4">
        <v>1</v>
      </c>
      <c r="CW618" s="4">
        <v>1</v>
      </c>
      <c r="CX618" s="4">
        <v>1</v>
      </c>
      <c r="CY618" s="4">
        <v>6</v>
      </c>
      <c r="CZ618" s="4">
        <v>6</v>
      </c>
      <c r="DA618" s="4">
        <v>6</v>
      </c>
      <c r="DB618" s="4">
        <v>6</v>
      </c>
      <c r="DC618" s="4">
        <v>6</v>
      </c>
      <c r="DD618" s="4">
        <v>6</v>
      </c>
      <c r="DE618" s="4">
        <v>6</v>
      </c>
      <c r="DF618" s="4">
        <v>4</v>
      </c>
      <c r="DG618" s="4">
        <v>4</v>
      </c>
      <c r="DH618" s="4">
        <v>6</v>
      </c>
      <c r="DI618" s="4">
        <v>6</v>
      </c>
      <c r="DJ618" s="4">
        <v>6</v>
      </c>
      <c r="DK618" s="4">
        <v>4</v>
      </c>
      <c r="DL618" s="4">
        <v>6</v>
      </c>
      <c r="DM618" s="4">
        <v>6</v>
      </c>
      <c r="DN618" s="14" t="s">
        <v>150</v>
      </c>
      <c r="DO618" s="4">
        <v>78.599999999999994</v>
      </c>
      <c r="DP618" s="4">
        <v>1.5</v>
      </c>
      <c r="DQ618" s="15" t="s">
        <v>154</v>
      </c>
      <c r="DR618" s="4" t="s">
        <v>156</v>
      </c>
    </row>
    <row r="619" spans="1:122" x14ac:dyDescent="0.25">
      <c r="A619" s="3">
        <v>238</v>
      </c>
      <c r="C619">
        <v>2383</v>
      </c>
      <c r="D619">
        <v>2383</v>
      </c>
      <c r="E619" s="1" t="s">
        <v>140</v>
      </c>
      <c r="F619">
        <v>3</v>
      </c>
      <c r="G619" s="3">
        <v>3</v>
      </c>
      <c r="H619">
        <v>1</v>
      </c>
      <c r="I619">
        <v>1</v>
      </c>
      <c r="J619">
        <v>116</v>
      </c>
      <c r="K619">
        <v>0</v>
      </c>
      <c r="L619">
        <v>0</v>
      </c>
      <c r="M619">
        <v>2010</v>
      </c>
      <c r="N619">
        <v>2010</v>
      </c>
      <c r="O619">
        <v>1464.4559999999999</v>
      </c>
      <c r="P619">
        <v>1609.2850000000001</v>
      </c>
      <c r="Q619">
        <v>57.226999999999997</v>
      </c>
      <c r="R619">
        <v>184.62799999999999</v>
      </c>
      <c r="S619">
        <v>91.367999999999995</v>
      </c>
      <c r="T619">
        <v>65.007000000000005</v>
      </c>
      <c r="U619">
        <v>26.361999999999998</v>
      </c>
      <c r="V619">
        <v>219.30699999999999</v>
      </c>
      <c r="W619">
        <v>13.798999999999999</v>
      </c>
      <c r="X619">
        <v>23.271000000000001</v>
      </c>
      <c r="Y619">
        <v>15.426</v>
      </c>
      <c r="Z619">
        <v>17.100999999999999</v>
      </c>
      <c r="AA619">
        <v>3489.4349999999999</v>
      </c>
      <c r="AB619">
        <v>3.5089999999999999</v>
      </c>
      <c r="AC619">
        <v>6.141</v>
      </c>
      <c r="AD619">
        <v>96.106999999999999</v>
      </c>
      <c r="AE619">
        <v>53.545999999999999</v>
      </c>
      <c r="AF619">
        <v>1.8340000000000001</v>
      </c>
      <c r="AG619">
        <v>1.675</v>
      </c>
      <c r="AH619">
        <v>36.411000000000001</v>
      </c>
      <c r="AI619">
        <v>6.0789999999999997</v>
      </c>
      <c r="AJ619">
        <v>2.0310000000000001</v>
      </c>
      <c r="AK619">
        <v>371.37599999999998</v>
      </c>
      <c r="AL619">
        <v>1.8720000000000001</v>
      </c>
      <c r="AM619">
        <v>457.13799999999998</v>
      </c>
      <c r="AN619">
        <v>1000.5549999999999</v>
      </c>
      <c r="AO619">
        <v>221.10400000000001</v>
      </c>
      <c r="AP619">
        <v>11.849</v>
      </c>
      <c r="AQ619">
        <v>6.6680000000000001</v>
      </c>
      <c r="AR619">
        <v>1.0329999999999999</v>
      </c>
      <c r="AS619">
        <v>102.379</v>
      </c>
      <c r="AT619">
        <v>2720.5990000000002</v>
      </c>
      <c r="AU619">
        <v>2547.2930000000001</v>
      </c>
      <c r="AV619">
        <v>31.495999999999999</v>
      </c>
      <c r="AW619">
        <v>45.530999999999999</v>
      </c>
      <c r="AX619">
        <v>23.006</v>
      </c>
      <c r="AY619">
        <v>630.67999999999995</v>
      </c>
      <c r="AZ619">
        <v>526.50199999999995</v>
      </c>
      <c r="BA619">
        <v>2.2559999999999998</v>
      </c>
      <c r="BB619" s="8">
        <v>2383</v>
      </c>
      <c r="BC619" s="4">
        <v>0</v>
      </c>
      <c r="BD619" s="11">
        <v>13706</v>
      </c>
      <c r="BE619" s="4">
        <v>73</v>
      </c>
      <c r="BF619" s="4" t="s">
        <v>145</v>
      </c>
      <c r="BG619" s="4" t="s">
        <v>135</v>
      </c>
      <c r="BH619" s="4" t="s">
        <v>119</v>
      </c>
      <c r="BI619" s="4" t="s">
        <v>147</v>
      </c>
      <c r="BJ619" s="4" t="s">
        <v>148</v>
      </c>
      <c r="BK619" s="10">
        <v>6000</v>
      </c>
      <c r="BL619" s="4">
        <v>3</v>
      </c>
      <c r="BM619" s="4" t="s">
        <v>147</v>
      </c>
      <c r="BN619" s="4" t="s">
        <v>147</v>
      </c>
      <c r="BO619" s="4" t="s">
        <v>147</v>
      </c>
      <c r="BP619" s="4" t="s">
        <v>147</v>
      </c>
      <c r="BQ619" s="4" t="s">
        <v>147</v>
      </c>
      <c r="BR619" s="4" t="s">
        <v>147</v>
      </c>
      <c r="BS619" s="4" t="s">
        <v>147</v>
      </c>
      <c r="BT619" s="4" t="s">
        <v>147</v>
      </c>
      <c r="BU619" s="4">
        <v>78.599999999999994</v>
      </c>
      <c r="BV619" s="4">
        <v>1.5</v>
      </c>
      <c r="BW619" s="10">
        <f t="shared" si="29"/>
        <v>34.93333333333333</v>
      </c>
      <c r="BX619" s="4">
        <v>33</v>
      </c>
      <c r="BY619" s="10">
        <f t="shared" si="30"/>
        <v>28.29</v>
      </c>
      <c r="BZ619" s="10">
        <f t="shared" si="31"/>
        <v>63.720071656050948</v>
      </c>
      <c r="CA619" s="4">
        <v>15</v>
      </c>
      <c r="CB619" s="4">
        <v>115</v>
      </c>
      <c r="CC619" s="4">
        <v>1</v>
      </c>
      <c r="CD619" s="4">
        <v>1</v>
      </c>
      <c r="CE619" s="4">
        <v>5</v>
      </c>
      <c r="CF619" s="4">
        <v>5</v>
      </c>
      <c r="CG619" s="4">
        <v>1</v>
      </c>
      <c r="CH619" s="4">
        <v>5</v>
      </c>
      <c r="CI619" s="4">
        <v>5</v>
      </c>
      <c r="CJ619" s="4">
        <v>3</v>
      </c>
      <c r="CK619" s="4">
        <v>3</v>
      </c>
      <c r="CL619" s="4">
        <v>3</v>
      </c>
      <c r="CM619" s="4">
        <v>3</v>
      </c>
      <c r="CN619" s="4">
        <v>3</v>
      </c>
      <c r="CO619" s="4">
        <v>3</v>
      </c>
      <c r="CP619" s="4">
        <v>3</v>
      </c>
      <c r="CQ619" s="4">
        <v>3</v>
      </c>
      <c r="CR619" s="4">
        <v>3</v>
      </c>
      <c r="CS619" s="4">
        <v>1</v>
      </c>
      <c r="CT619" s="4">
        <v>1</v>
      </c>
      <c r="CU619" s="4">
        <v>1</v>
      </c>
      <c r="CV619" s="4">
        <v>1</v>
      </c>
      <c r="CW619" s="4">
        <v>1</v>
      </c>
      <c r="CX619" s="4">
        <v>1</v>
      </c>
      <c r="CY619" s="4">
        <v>6</v>
      </c>
      <c r="CZ619" s="4">
        <v>6</v>
      </c>
      <c r="DA619" s="4">
        <v>6</v>
      </c>
      <c r="DB619" s="4">
        <v>6</v>
      </c>
      <c r="DC619" s="4">
        <v>6</v>
      </c>
      <c r="DD619" s="4">
        <v>6</v>
      </c>
      <c r="DE619" s="4">
        <v>6</v>
      </c>
      <c r="DF619" s="4">
        <v>4</v>
      </c>
      <c r="DG619" s="4">
        <v>4</v>
      </c>
      <c r="DH619" s="4">
        <v>6</v>
      </c>
      <c r="DI619" s="4">
        <v>6</v>
      </c>
      <c r="DJ619" s="4">
        <v>6</v>
      </c>
      <c r="DK619" s="4">
        <v>4</v>
      </c>
      <c r="DL619" s="4">
        <v>6</v>
      </c>
      <c r="DM619" s="4">
        <v>6</v>
      </c>
      <c r="DN619" s="14" t="s">
        <v>150</v>
      </c>
      <c r="DO619" s="4">
        <v>78.599999999999994</v>
      </c>
      <c r="DP619" s="4">
        <v>1.5</v>
      </c>
      <c r="DQ619" s="15" t="s">
        <v>154</v>
      </c>
      <c r="DR619" s="4" t="s">
        <v>156</v>
      </c>
    </row>
    <row r="620" spans="1:122" x14ac:dyDescent="0.25">
      <c r="A620" s="1">
        <v>239</v>
      </c>
      <c r="C620">
        <v>2391</v>
      </c>
      <c r="D620">
        <v>2391</v>
      </c>
      <c r="E620" s="1" t="s">
        <v>140</v>
      </c>
      <c r="F620">
        <v>3</v>
      </c>
      <c r="G620" s="1">
        <v>1</v>
      </c>
      <c r="H620">
        <v>1</v>
      </c>
      <c r="I620">
        <v>1</v>
      </c>
      <c r="J620">
        <v>116</v>
      </c>
      <c r="K620">
        <v>0</v>
      </c>
      <c r="L620">
        <v>0</v>
      </c>
      <c r="M620">
        <v>2010</v>
      </c>
      <c r="N620">
        <v>2010</v>
      </c>
      <c r="O620">
        <v>1489.1579999999999</v>
      </c>
      <c r="P620">
        <v>2326.8240000000001</v>
      </c>
      <c r="Q620">
        <v>62.427</v>
      </c>
      <c r="R620">
        <v>376.11</v>
      </c>
      <c r="S620">
        <v>63.374000000000002</v>
      </c>
      <c r="T620">
        <v>29.346</v>
      </c>
      <c r="U620">
        <v>34.027000000000001</v>
      </c>
      <c r="V620">
        <v>95.867999999999995</v>
      </c>
      <c r="W620">
        <v>13.715</v>
      </c>
      <c r="X620">
        <v>18.079999999999998</v>
      </c>
      <c r="Y620">
        <v>25.617999999999999</v>
      </c>
      <c r="Z620">
        <v>17.977</v>
      </c>
      <c r="AA620">
        <v>326.40800000000002</v>
      </c>
      <c r="AB620">
        <v>0.94199999999999995</v>
      </c>
      <c r="AC620">
        <v>4.944</v>
      </c>
      <c r="AD620">
        <v>81.159000000000006</v>
      </c>
      <c r="AE620">
        <v>67.7</v>
      </c>
      <c r="AF620">
        <v>1.6259999999999999</v>
      </c>
      <c r="AG620">
        <v>1.1319999999999999</v>
      </c>
      <c r="AH620">
        <v>21.757999999999999</v>
      </c>
      <c r="AI620">
        <v>5.5469999999999997</v>
      </c>
      <c r="AJ620">
        <v>1.3320000000000001</v>
      </c>
      <c r="AK620">
        <v>346.9</v>
      </c>
      <c r="AL620">
        <v>0.70399999999999996</v>
      </c>
      <c r="AM620">
        <v>442.572</v>
      </c>
      <c r="AN620">
        <v>682.30899999999997</v>
      </c>
      <c r="AO620">
        <v>245.52600000000001</v>
      </c>
      <c r="AP620">
        <v>13.074</v>
      </c>
      <c r="AQ620">
        <v>7.3769999999999998</v>
      </c>
      <c r="AR620">
        <v>1.133</v>
      </c>
      <c r="AS620">
        <v>96.147000000000006</v>
      </c>
      <c r="AT620">
        <v>4158.6170000000002</v>
      </c>
      <c r="AU620">
        <v>2292.8960000000002</v>
      </c>
      <c r="AV620">
        <v>23.875</v>
      </c>
      <c r="AW620">
        <v>65.341999999999999</v>
      </c>
      <c r="AX620">
        <v>10.619</v>
      </c>
      <c r="AY620">
        <v>83.341999999999999</v>
      </c>
      <c r="AZ620">
        <v>80.063999999999993</v>
      </c>
      <c r="BA620">
        <v>3.7269999999999999</v>
      </c>
      <c r="BB620" s="8">
        <v>2391</v>
      </c>
      <c r="BC620" s="4">
        <v>0</v>
      </c>
      <c r="BD620" s="11">
        <v>13428</v>
      </c>
      <c r="BE620" s="4">
        <v>73</v>
      </c>
      <c r="BF620" s="4" t="s">
        <v>143</v>
      </c>
      <c r="BG620" s="4" t="s">
        <v>121</v>
      </c>
      <c r="BH620" s="4" t="s">
        <v>117</v>
      </c>
      <c r="BI620" s="4" t="s">
        <v>147</v>
      </c>
      <c r="BJ620" s="4" t="s">
        <v>148</v>
      </c>
      <c r="BK620" s="10">
        <v>510</v>
      </c>
      <c r="BL620" s="4">
        <v>2</v>
      </c>
      <c r="BM620" s="4" t="s">
        <v>148</v>
      </c>
      <c r="BN620" s="4" t="s">
        <v>147</v>
      </c>
      <c r="BO620" s="4" t="s">
        <v>147</v>
      </c>
      <c r="BP620" s="4" t="s">
        <v>147</v>
      </c>
      <c r="BQ620" s="4" t="s">
        <v>147</v>
      </c>
      <c r="BR620" s="4" t="s">
        <v>147</v>
      </c>
      <c r="BS620" s="4" t="s">
        <v>147</v>
      </c>
      <c r="BT620" s="4" t="s">
        <v>147</v>
      </c>
      <c r="BU620" s="4">
        <v>72.7</v>
      </c>
      <c r="BV620" s="4">
        <v>1.44</v>
      </c>
      <c r="BW620" s="10">
        <f t="shared" si="29"/>
        <v>35.059799382716051</v>
      </c>
      <c r="BX620" s="4">
        <v>27</v>
      </c>
      <c r="BY620" s="10">
        <f t="shared" si="30"/>
        <v>23.545999999999999</v>
      </c>
      <c r="BZ620" s="10">
        <f t="shared" si="31"/>
        <v>44.141251273885345</v>
      </c>
      <c r="CA620" s="4">
        <v>11</v>
      </c>
      <c r="CB620" s="4">
        <v>103</v>
      </c>
      <c r="CC620" s="4">
        <v>0</v>
      </c>
      <c r="CD620" s="4">
        <v>0</v>
      </c>
      <c r="CE620" s="4">
        <v>4</v>
      </c>
      <c r="CF620" s="4">
        <v>5</v>
      </c>
      <c r="CG620" s="4">
        <v>1</v>
      </c>
      <c r="CH620" s="4">
        <v>5</v>
      </c>
      <c r="CI620" s="4">
        <v>5</v>
      </c>
      <c r="CJ620" s="4">
        <v>3</v>
      </c>
      <c r="CK620" s="4">
        <v>3</v>
      </c>
      <c r="CL620" s="4">
        <v>3</v>
      </c>
      <c r="CM620" s="4">
        <v>3</v>
      </c>
      <c r="CN620" s="4">
        <v>3</v>
      </c>
      <c r="CO620" s="4">
        <v>3</v>
      </c>
      <c r="CP620" s="4">
        <v>3</v>
      </c>
      <c r="CQ620" s="4">
        <v>3</v>
      </c>
      <c r="CR620" s="4">
        <v>3</v>
      </c>
      <c r="CS620" s="4">
        <v>1</v>
      </c>
      <c r="CT620" s="4">
        <v>1</v>
      </c>
      <c r="CU620" s="4">
        <v>1</v>
      </c>
      <c r="CV620" s="4">
        <v>1</v>
      </c>
      <c r="CW620" s="4">
        <v>1</v>
      </c>
      <c r="CX620" s="4">
        <v>1</v>
      </c>
      <c r="CY620" s="4">
        <v>6</v>
      </c>
      <c r="CZ620" s="4">
        <v>6</v>
      </c>
      <c r="DA620" s="4">
        <v>6</v>
      </c>
      <c r="DB620" s="4">
        <v>6</v>
      </c>
      <c r="DC620" s="4">
        <v>6</v>
      </c>
      <c r="DD620" s="4">
        <v>5</v>
      </c>
      <c r="DE620" s="4">
        <v>6</v>
      </c>
      <c r="DF620" s="4">
        <v>6</v>
      </c>
      <c r="DG620" s="4">
        <v>2</v>
      </c>
      <c r="DH620" s="4">
        <v>6</v>
      </c>
      <c r="DI620" s="4">
        <v>6</v>
      </c>
      <c r="DJ620" s="4">
        <v>6</v>
      </c>
      <c r="DK620" s="4">
        <v>6</v>
      </c>
      <c r="DL620" s="4">
        <v>7</v>
      </c>
      <c r="DM620" s="4">
        <v>6</v>
      </c>
      <c r="DN620" s="14" t="s">
        <v>150</v>
      </c>
      <c r="DO620" s="4">
        <v>72.7</v>
      </c>
      <c r="DP620" s="4">
        <v>1.44</v>
      </c>
      <c r="DQ620" s="15" t="s">
        <v>154</v>
      </c>
      <c r="DR620" s="4" t="s">
        <v>156</v>
      </c>
    </row>
    <row r="621" spans="1:122" x14ac:dyDescent="0.25">
      <c r="A621" s="1">
        <v>239</v>
      </c>
      <c r="C621">
        <v>2392</v>
      </c>
      <c r="D621">
        <v>2392</v>
      </c>
      <c r="E621" s="1" t="s">
        <v>140</v>
      </c>
      <c r="F621">
        <v>0</v>
      </c>
      <c r="G621" s="1">
        <v>2</v>
      </c>
      <c r="H621">
        <v>1</v>
      </c>
      <c r="I621">
        <v>1</v>
      </c>
      <c r="J621">
        <v>116</v>
      </c>
      <c r="K621">
        <v>0</v>
      </c>
      <c r="L621">
        <v>0</v>
      </c>
      <c r="M621">
        <v>2010</v>
      </c>
      <c r="N621">
        <v>2010</v>
      </c>
      <c r="O621">
        <v>2240.7399999999998</v>
      </c>
      <c r="P621">
        <v>2856.2049999999999</v>
      </c>
      <c r="Q621">
        <v>102.55</v>
      </c>
      <c r="R621">
        <v>290.97500000000002</v>
      </c>
      <c r="S621">
        <v>144.09399999999999</v>
      </c>
      <c r="T621">
        <v>109.05</v>
      </c>
      <c r="U621">
        <v>35.043999999999997</v>
      </c>
      <c r="V621">
        <v>442.13499999999999</v>
      </c>
      <c r="W621">
        <v>37.862000000000002</v>
      </c>
      <c r="X621">
        <v>40.744</v>
      </c>
      <c r="Y621">
        <v>13.691000000000001</v>
      </c>
      <c r="Z621">
        <v>10.625</v>
      </c>
      <c r="AA621">
        <v>1509.067</v>
      </c>
      <c r="AB621">
        <v>8.4</v>
      </c>
      <c r="AC621">
        <v>5.5030000000000001</v>
      </c>
      <c r="AD621">
        <v>25.606999999999999</v>
      </c>
      <c r="AE621">
        <v>11.852</v>
      </c>
      <c r="AF621">
        <v>2.78</v>
      </c>
      <c r="AG621">
        <v>2.5470000000000002</v>
      </c>
      <c r="AH621">
        <v>40.332000000000001</v>
      </c>
      <c r="AI621">
        <v>5.7910000000000004</v>
      </c>
      <c r="AJ621">
        <v>2.8809999999999998</v>
      </c>
      <c r="AK621">
        <v>514.28899999999999</v>
      </c>
      <c r="AL621">
        <v>8.3149999999999995</v>
      </c>
      <c r="AM621">
        <v>656.76</v>
      </c>
      <c r="AN621">
        <v>1606.3040000000001</v>
      </c>
      <c r="AO621">
        <v>287.303</v>
      </c>
      <c r="AP621">
        <v>20.881</v>
      </c>
      <c r="AQ621">
        <v>21.651</v>
      </c>
      <c r="AR621">
        <v>1.171</v>
      </c>
      <c r="AS621">
        <v>225.31899999999999</v>
      </c>
      <c r="AT621">
        <v>5023.8389999999999</v>
      </c>
      <c r="AU621">
        <v>2770.2089999999998</v>
      </c>
      <c r="AV621">
        <v>32.229999999999997</v>
      </c>
      <c r="AW621">
        <v>40.738999999999997</v>
      </c>
      <c r="AX621">
        <v>20.876999999999999</v>
      </c>
      <c r="AY621">
        <v>333.22800000000001</v>
      </c>
      <c r="AZ621">
        <v>303.43599999999998</v>
      </c>
      <c r="BA621">
        <v>2.613</v>
      </c>
      <c r="BB621" s="8">
        <v>2392</v>
      </c>
      <c r="BC621" s="4">
        <v>0</v>
      </c>
      <c r="BD621" s="11">
        <v>13428</v>
      </c>
      <c r="BE621" s="4">
        <v>73</v>
      </c>
      <c r="BF621" s="4" t="s">
        <v>143</v>
      </c>
      <c r="BG621" s="4" t="s">
        <v>121</v>
      </c>
      <c r="BH621" s="4" t="s">
        <v>117</v>
      </c>
      <c r="BI621" s="4" t="s">
        <v>147</v>
      </c>
      <c r="BJ621" s="4" t="s">
        <v>148</v>
      </c>
      <c r="BK621" s="10">
        <v>510</v>
      </c>
      <c r="BL621" s="4">
        <v>2</v>
      </c>
      <c r="BM621" s="4" t="s">
        <v>148</v>
      </c>
      <c r="BN621" s="4" t="s">
        <v>147</v>
      </c>
      <c r="BO621" s="4" t="s">
        <v>147</v>
      </c>
      <c r="BP621" s="4" t="s">
        <v>147</v>
      </c>
      <c r="BQ621" s="4" t="s">
        <v>147</v>
      </c>
      <c r="BR621" s="4" t="s">
        <v>147</v>
      </c>
      <c r="BS621" s="4" t="s">
        <v>147</v>
      </c>
      <c r="BT621" s="4" t="s">
        <v>147</v>
      </c>
      <c r="BU621" s="4">
        <v>72.7</v>
      </c>
      <c r="BV621" s="4">
        <v>1.44</v>
      </c>
      <c r="BW621" s="10">
        <f t="shared" si="29"/>
        <v>35.059799382716051</v>
      </c>
      <c r="BX621" s="4">
        <v>27</v>
      </c>
      <c r="BY621" s="10">
        <f t="shared" si="30"/>
        <v>23.545999999999999</v>
      </c>
      <c r="BZ621" s="10">
        <f t="shared" si="31"/>
        <v>44.141251273885345</v>
      </c>
      <c r="CA621" s="4">
        <v>11</v>
      </c>
      <c r="CB621" s="4">
        <v>103</v>
      </c>
      <c r="CC621" s="4">
        <v>0</v>
      </c>
      <c r="CD621" s="4">
        <v>0</v>
      </c>
      <c r="CE621" s="4">
        <v>4</v>
      </c>
      <c r="CF621" s="4">
        <v>5</v>
      </c>
      <c r="CG621" s="4">
        <v>1</v>
      </c>
      <c r="CH621" s="4">
        <v>5</v>
      </c>
      <c r="CI621" s="4">
        <v>5</v>
      </c>
      <c r="CJ621" s="4">
        <v>3</v>
      </c>
      <c r="CK621" s="4">
        <v>3</v>
      </c>
      <c r="CL621" s="4">
        <v>3</v>
      </c>
      <c r="CM621" s="4">
        <v>3</v>
      </c>
      <c r="CN621" s="4">
        <v>3</v>
      </c>
      <c r="CO621" s="4">
        <v>3</v>
      </c>
      <c r="CP621" s="4">
        <v>3</v>
      </c>
      <c r="CQ621" s="4">
        <v>3</v>
      </c>
      <c r="CR621" s="4">
        <v>3</v>
      </c>
      <c r="CS621" s="4">
        <v>1</v>
      </c>
      <c r="CT621" s="4">
        <v>1</v>
      </c>
      <c r="CU621" s="4">
        <v>1</v>
      </c>
      <c r="CV621" s="4">
        <v>1</v>
      </c>
      <c r="CW621" s="4">
        <v>1</v>
      </c>
      <c r="CX621" s="4">
        <v>1</v>
      </c>
      <c r="CY621" s="4">
        <v>6</v>
      </c>
      <c r="CZ621" s="4">
        <v>6</v>
      </c>
      <c r="DA621" s="4">
        <v>6</v>
      </c>
      <c r="DB621" s="4">
        <v>6</v>
      </c>
      <c r="DC621" s="4">
        <v>6</v>
      </c>
      <c r="DD621" s="4">
        <v>5</v>
      </c>
      <c r="DE621" s="4">
        <v>6</v>
      </c>
      <c r="DF621" s="4">
        <v>6</v>
      </c>
      <c r="DG621" s="4">
        <v>2</v>
      </c>
      <c r="DH621" s="4">
        <v>6</v>
      </c>
      <c r="DI621" s="4">
        <v>6</v>
      </c>
      <c r="DJ621" s="4">
        <v>6</v>
      </c>
      <c r="DK621" s="4">
        <v>6</v>
      </c>
      <c r="DL621" s="4">
        <v>7</v>
      </c>
      <c r="DM621" s="4">
        <v>6</v>
      </c>
      <c r="DN621" s="14" t="s">
        <v>150</v>
      </c>
      <c r="DO621" s="4">
        <v>72.7</v>
      </c>
      <c r="DP621" s="4">
        <v>1.44</v>
      </c>
      <c r="DQ621" s="15" t="s">
        <v>154</v>
      </c>
      <c r="DR621" s="4" t="s">
        <v>156</v>
      </c>
    </row>
    <row r="622" spans="1:122" x14ac:dyDescent="0.25">
      <c r="A622" s="1">
        <v>239</v>
      </c>
      <c r="C622">
        <v>2393</v>
      </c>
      <c r="D622">
        <v>2393</v>
      </c>
      <c r="E622" s="1" t="s">
        <v>140</v>
      </c>
      <c r="F622">
        <v>3</v>
      </c>
      <c r="G622" s="1">
        <v>3</v>
      </c>
      <c r="H622">
        <v>1</v>
      </c>
      <c r="I622">
        <v>1</v>
      </c>
      <c r="J622">
        <v>116</v>
      </c>
      <c r="K622">
        <v>0</v>
      </c>
      <c r="L622">
        <v>0</v>
      </c>
      <c r="M622">
        <v>2010</v>
      </c>
      <c r="N622">
        <v>2010</v>
      </c>
      <c r="O622">
        <v>1540.299</v>
      </c>
      <c r="P622">
        <v>2103.7829999999999</v>
      </c>
      <c r="Q622">
        <v>50.548999999999999</v>
      </c>
      <c r="R622">
        <v>268.517</v>
      </c>
      <c r="S622">
        <v>142.126</v>
      </c>
      <c r="T622">
        <v>91.858999999999995</v>
      </c>
      <c r="U622">
        <v>50.267000000000003</v>
      </c>
      <c r="V622">
        <v>256.37599999999998</v>
      </c>
      <c r="W622">
        <v>12.454000000000001</v>
      </c>
      <c r="X622">
        <v>14.087999999999999</v>
      </c>
      <c r="Y622">
        <v>19.266999999999999</v>
      </c>
      <c r="Z622">
        <v>26.545000000000002</v>
      </c>
      <c r="AA622">
        <v>562.62199999999996</v>
      </c>
      <c r="AB622">
        <v>2.028</v>
      </c>
      <c r="AC622">
        <v>6.3230000000000004</v>
      </c>
      <c r="AD622">
        <v>56.920999999999999</v>
      </c>
      <c r="AE622">
        <v>15.01</v>
      </c>
      <c r="AF622">
        <v>1.627</v>
      </c>
      <c r="AG622">
        <v>1.292</v>
      </c>
      <c r="AH622">
        <v>43.665999999999997</v>
      </c>
      <c r="AI622">
        <v>6.3840000000000003</v>
      </c>
      <c r="AJ622">
        <v>2.6909999999999998</v>
      </c>
      <c r="AK622">
        <v>515.57500000000005</v>
      </c>
      <c r="AL622">
        <v>1.4370000000000001</v>
      </c>
      <c r="AM622">
        <v>531.94399999999996</v>
      </c>
      <c r="AN622">
        <v>1307.451</v>
      </c>
      <c r="AO622">
        <v>378.24700000000001</v>
      </c>
      <c r="AP622">
        <v>21.943999999999999</v>
      </c>
      <c r="AQ622">
        <v>10.898999999999999</v>
      </c>
      <c r="AR622">
        <v>1.516</v>
      </c>
      <c r="AS622">
        <v>142.816</v>
      </c>
      <c r="AT622">
        <v>4930.5119999999997</v>
      </c>
      <c r="AU622">
        <v>3320.77</v>
      </c>
      <c r="AV622">
        <v>21.39</v>
      </c>
      <c r="AW622">
        <v>51.238</v>
      </c>
      <c r="AX622">
        <v>27.297999999999998</v>
      </c>
      <c r="AY622">
        <v>125.005</v>
      </c>
      <c r="AZ622">
        <v>113.849</v>
      </c>
      <c r="BA622">
        <v>4.4210000000000003</v>
      </c>
      <c r="BB622" s="8">
        <v>2393</v>
      </c>
      <c r="BC622" s="4">
        <v>0</v>
      </c>
      <c r="BD622" s="11">
        <v>13428</v>
      </c>
      <c r="BE622" s="4">
        <v>73</v>
      </c>
      <c r="BF622" s="4" t="s">
        <v>143</v>
      </c>
      <c r="BG622" s="4" t="s">
        <v>121</v>
      </c>
      <c r="BH622" s="4" t="s">
        <v>117</v>
      </c>
      <c r="BI622" s="4" t="s">
        <v>147</v>
      </c>
      <c r="BJ622" s="4" t="s">
        <v>148</v>
      </c>
      <c r="BK622" s="10">
        <v>510</v>
      </c>
      <c r="BL622" s="4">
        <v>2</v>
      </c>
      <c r="BM622" s="4" t="s">
        <v>148</v>
      </c>
      <c r="BN622" s="4" t="s">
        <v>147</v>
      </c>
      <c r="BO622" s="4" t="s">
        <v>147</v>
      </c>
      <c r="BP622" s="4" t="s">
        <v>147</v>
      </c>
      <c r="BQ622" s="4" t="s">
        <v>147</v>
      </c>
      <c r="BR622" s="4" t="s">
        <v>147</v>
      </c>
      <c r="BS622" s="4" t="s">
        <v>147</v>
      </c>
      <c r="BT622" s="4" t="s">
        <v>147</v>
      </c>
      <c r="BU622" s="4">
        <v>72.7</v>
      </c>
      <c r="BV622" s="4">
        <v>1.44</v>
      </c>
      <c r="BW622" s="10">
        <f t="shared" si="29"/>
        <v>35.059799382716051</v>
      </c>
      <c r="BX622" s="4">
        <v>27</v>
      </c>
      <c r="BY622" s="10">
        <f t="shared" si="30"/>
        <v>23.545999999999999</v>
      </c>
      <c r="BZ622" s="10">
        <f t="shared" si="31"/>
        <v>44.141251273885345</v>
      </c>
      <c r="CA622" s="4">
        <v>11</v>
      </c>
      <c r="CB622" s="4">
        <v>103</v>
      </c>
      <c r="CC622" s="4">
        <v>0</v>
      </c>
      <c r="CD622" s="4">
        <v>0</v>
      </c>
      <c r="CE622" s="4">
        <v>4</v>
      </c>
      <c r="CF622" s="4">
        <v>5</v>
      </c>
      <c r="CG622" s="4">
        <v>1</v>
      </c>
      <c r="CH622" s="4">
        <v>5</v>
      </c>
      <c r="CI622" s="4">
        <v>5</v>
      </c>
      <c r="CJ622" s="4">
        <v>3</v>
      </c>
      <c r="CK622" s="4">
        <v>3</v>
      </c>
      <c r="CL622" s="4">
        <v>3</v>
      </c>
      <c r="CM622" s="4">
        <v>3</v>
      </c>
      <c r="CN622" s="4">
        <v>3</v>
      </c>
      <c r="CO622" s="4">
        <v>3</v>
      </c>
      <c r="CP622" s="4">
        <v>3</v>
      </c>
      <c r="CQ622" s="4">
        <v>3</v>
      </c>
      <c r="CR622" s="4">
        <v>3</v>
      </c>
      <c r="CS622" s="4">
        <v>1</v>
      </c>
      <c r="CT622" s="4">
        <v>1</v>
      </c>
      <c r="CU622" s="4">
        <v>1</v>
      </c>
      <c r="CV622" s="4">
        <v>1</v>
      </c>
      <c r="CW622" s="4">
        <v>1</v>
      </c>
      <c r="CX622" s="4">
        <v>1</v>
      </c>
      <c r="CY622" s="4">
        <v>6</v>
      </c>
      <c r="CZ622" s="4">
        <v>6</v>
      </c>
      <c r="DA622" s="4">
        <v>6</v>
      </c>
      <c r="DB622" s="4">
        <v>6</v>
      </c>
      <c r="DC622" s="4">
        <v>6</v>
      </c>
      <c r="DD622" s="4">
        <v>5</v>
      </c>
      <c r="DE622" s="4">
        <v>6</v>
      </c>
      <c r="DF622" s="4">
        <v>6</v>
      </c>
      <c r="DG622" s="4">
        <v>2</v>
      </c>
      <c r="DH622" s="4">
        <v>6</v>
      </c>
      <c r="DI622" s="4">
        <v>6</v>
      </c>
      <c r="DJ622" s="4">
        <v>6</v>
      </c>
      <c r="DK622" s="4">
        <v>6</v>
      </c>
      <c r="DL622" s="4">
        <v>7</v>
      </c>
      <c r="DM622" s="4">
        <v>6</v>
      </c>
      <c r="DN622" s="14" t="s">
        <v>150</v>
      </c>
      <c r="DO622" s="4">
        <v>72.7</v>
      </c>
      <c r="DP622" s="4">
        <v>1.44</v>
      </c>
      <c r="DQ622" s="15" t="s">
        <v>154</v>
      </c>
      <c r="DR622" s="4" t="s">
        <v>156</v>
      </c>
    </row>
    <row r="623" spans="1:122" x14ac:dyDescent="0.25">
      <c r="A623" s="3">
        <v>240</v>
      </c>
      <c r="C623">
        <v>2401</v>
      </c>
      <c r="D623">
        <v>2401</v>
      </c>
      <c r="E623" s="1" t="s">
        <v>140</v>
      </c>
      <c r="F623">
        <v>3</v>
      </c>
      <c r="G623" s="3">
        <v>1</v>
      </c>
      <c r="H623">
        <v>1</v>
      </c>
      <c r="I623">
        <v>1</v>
      </c>
      <c r="J623">
        <v>115</v>
      </c>
      <c r="K623">
        <v>0</v>
      </c>
      <c r="L623">
        <v>0</v>
      </c>
      <c r="M623">
        <v>2010</v>
      </c>
      <c r="N623">
        <v>2010</v>
      </c>
      <c r="O623">
        <v>1064.674</v>
      </c>
      <c r="P623">
        <v>2035.9069999999999</v>
      </c>
      <c r="Q623">
        <v>117.19</v>
      </c>
      <c r="R623">
        <v>156.02600000000001</v>
      </c>
      <c r="S623">
        <v>89.016999999999996</v>
      </c>
      <c r="T623">
        <v>64.36</v>
      </c>
      <c r="U623">
        <v>24.658000000000001</v>
      </c>
      <c r="V623">
        <v>743.83299999999997</v>
      </c>
      <c r="W623">
        <v>32.691000000000003</v>
      </c>
      <c r="X623">
        <v>39.904000000000003</v>
      </c>
      <c r="Y623">
        <v>35.122</v>
      </c>
      <c r="Z623">
        <v>10.813000000000001</v>
      </c>
      <c r="AA623">
        <v>11220.409</v>
      </c>
      <c r="AB623">
        <v>4.4219999999999997</v>
      </c>
      <c r="AC623">
        <v>8.6479999999999997</v>
      </c>
      <c r="AD623">
        <v>101.276</v>
      </c>
      <c r="AE623">
        <v>8.3249999999999993</v>
      </c>
      <c r="AF623">
        <v>1.1399999999999999</v>
      </c>
      <c r="AG623">
        <v>1.806</v>
      </c>
      <c r="AH623">
        <v>15.576000000000001</v>
      </c>
      <c r="AI623">
        <v>4.9050000000000002</v>
      </c>
      <c r="AJ623">
        <v>1.4419999999999999</v>
      </c>
      <c r="AK623">
        <v>348.41300000000001</v>
      </c>
      <c r="AL623">
        <v>4.4320000000000004</v>
      </c>
      <c r="AM623">
        <v>863.75300000000004</v>
      </c>
      <c r="AN623">
        <v>1185.4949999999999</v>
      </c>
      <c r="AO623">
        <v>178.971</v>
      </c>
      <c r="AP623">
        <v>12.47</v>
      </c>
      <c r="AQ623">
        <v>11.385999999999999</v>
      </c>
      <c r="AR623">
        <v>0.78</v>
      </c>
      <c r="AS623">
        <v>138.524</v>
      </c>
      <c r="AT623">
        <v>4006.2359999999999</v>
      </c>
      <c r="AU623">
        <v>1716.816</v>
      </c>
      <c r="AV623">
        <v>51.142000000000003</v>
      </c>
      <c r="AW623">
        <v>30.8</v>
      </c>
      <c r="AX623">
        <v>18.061</v>
      </c>
      <c r="AY623">
        <v>1548.64</v>
      </c>
      <c r="AZ623">
        <v>1094.2159999999999</v>
      </c>
      <c r="BA623">
        <v>1.9910000000000001</v>
      </c>
      <c r="BB623" s="8">
        <v>2401</v>
      </c>
      <c r="BC623" s="4">
        <v>0</v>
      </c>
      <c r="BD623" s="11">
        <v>16575</v>
      </c>
      <c r="BE623" s="4">
        <v>65</v>
      </c>
      <c r="BF623" s="4" t="s">
        <v>144</v>
      </c>
      <c r="BG623" s="4" t="s">
        <v>130</v>
      </c>
      <c r="BH623" s="4" t="s">
        <v>118</v>
      </c>
      <c r="BI623" s="4" t="s">
        <v>147</v>
      </c>
      <c r="BJ623" s="4" t="s">
        <v>148</v>
      </c>
      <c r="BK623" s="10">
        <v>510</v>
      </c>
      <c r="BL623" s="4">
        <v>4</v>
      </c>
      <c r="BM623" s="4" t="s">
        <v>148</v>
      </c>
      <c r="BN623" s="4" t="s">
        <v>148</v>
      </c>
      <c r="BO623" s="4" t="s">
        <v>147</v>
      </c>
      <c r="BP623" s="4" t="s">
        <v>147</v>
      </c>
      <c r="BQ623" s="4" t="s">
        <v>148</v>
      </c>
      <c r="BR623" s="4" t="s">
        <v>147</v>
      </c>
      <c r="BS623" s="4" t="s">
        <v>147</v>
      </c>
      <c r="BT623" s="4" t="s">
        <v>147</v>
      </c>
      <c r="BU623" s="4">
        <v>78</v>
      </c>
      <c r="BV623" s="4">
        <v>1.59</v>
      </c>
      <c r="BW623" s="10">
        <f t="shared" si="29"/>
        <v>30.853209920493647</v>
      </c>
      <c r="BX623" s="4">
        <v>32</v>
      </c>
      <c r="BY623" s="10">
        <f t="shared" si="30"/>
        <v>23.835999999999999</v>
      </c>
      <c r="BZ623" s="10">
        <f t="shared" si="31"/>
        <v>45.235262420382156</v>
      </c>
      <c r="CA623" s="4">
        <v>26</v>
      </c>
      <c r="CB623" s="4">
        <v>105</v>
      </c>
      <c r="CC623" s="4">
        <v>0</v>
      </c>
      <c r="CD623" s="4">
        <v>0</v>
      </c>
      <c r="CE623" s="4">
        <v>5</v>
      </c>
      <c r="CF623" s="4">
        <v>1</v>
      </c>
      <c r="CG623" s="4">
        <v>1</v>
      </c>
      <c r="CH623" s="4">
        <v>5</v>
      </c>
      <c r="CI623" s="4">
        <v>1</v>
      </c>
      <c r="CJ623" s="4">
        <v>3</v>
      </c>
      <c r="CK623" s="4">
        <v>3</v>
      </c>
      <c r="CL623" s="4">
        <v>3</v>
      </c>
      <c r="CM623" s="4">
        <v>3</v>
      </c>
      <c r="CN623" s="4">
        <v>3</v>
      </c>
      <c r="CO623" s="4">
        <v>3</v>
      </c>
      <c r="CP623" s="4">
        <v>3</v>
      </c>
      <c r="CQ623" s="4">
        <v>3</v>
      </c>
      <c r="CR623" s="4">
        <v>3</v>
      </c>
      <c r="CS623" s="4">
        <v>1</v>
      </c>
      <c r="CT623" s="4">
        <v>1</v>
      </c>
      <c r="CU623" s="4">
        <v>1</v>
      </c>
      <c r="CV623" s="4">
        <v>1</v>
      </c>
      <c r="CW623" s="4">
        <v>1</v>
      </c>
      <c r="CX623" s="4">
        <v>1</v>
      </c>
      <c r="CY623" s="4">
        <v>3</v>
      </c>
      <c r="CZ623" s="4">
        <v>5</v>
      </c>
      <c r="DA623" s="4">
        <v>6</v>
      </c>
      <c r="DB623" s="4">
        <v>6</v>
      </c>
      <c r="DC623" s="4">
        <v>4</v>
      </c>
      <c r="DD623" s="4">
        <v>6</v>
      </c>
      <c r="DE623" s="4">
        <v>6</v>
      </c>
      <c r="DF623" s="4">
        <v>4</v>
      </c>
      <c r="DG623" s="4">
        <v>4</v>
      </c>
      <c r="DH623" s="4">
        <v>6</v>
      </c>
      <c r="DI623" s="4">
        <v>6</v>
      </c>
      <c r="DJ623" s="4">
        <v>6</v>
      </c>
      <c r="DK623" s="4">
        <v>6</v>
      </c>
      <c r="DL623" s="4">
        <v>7</v>
      </c>
      <c r="DM623" s="4">
        <v>6</v>
      </c>
      <c r="DN623" s="14" t="s">
        <v>150</v>
      </c>
      <c r="DO623" s="4">
        <v>78</v>
      </c>
      <c r="DP623" s="4">
        <v>1.59</v>
      </c>
      <c r="DQ623" s="15" t="s">
        <v>154</v>
      </c>
      <c r="DR623" s="4" t="s">
        <v>156</v>
      </c>
    </row>
    <row r="624" spans="1:122" x14ac:dyDescent="0.25">
      <c r="A624" s="3">
        <v>240</v>
      </c>
      <c r="C624">
        <v>2402</v>
      </c>
      <c r="D624">
        <v>2402</v>
      </c>
      <c r="E624" s="1" t="s">
        <v>140</v>
      </c>
      <c r="F624">
        <v>5</v>
      </c>
      <c r="G624" s="3">
        <v>2</v>
      </c>
      <c r="H624">
        <v>1</v>
      </c>
      <c r="I624">
        <v>1</v>
      </c>
      <c r="J624">
        <v>115</v>
      </c>
      <c r="K624">
        <v>0</v>
      </c>
      <c r="L624">
        <v>0</v>
      </c>
      <c r="M624">
        <v>2010</v>
      </c>
      <c r="N624">
        <v>2010</v>
      </c>
      <c r="O624">
        <v>1418.4359999999999</v>
      </c>
      <c r="P624">
        <v>2259.5450000000001</v>
      </c>
      <c r="Q624">
        <v>102.602</v>
      </c>
      <c r="R624">
        <v>228.715</v>
      </c>
      <c r="S624">
        <v>104.91800000000001</v>
      </c>
      <c r="T624">
        <v>77.200999999999993</v>
      </c>
      <c r="U624">
        <v>27.716999999999999</v>
      </c>
      <c r="V624">
        <v>345.78100000000001</v>
      </c>
      <c r="W624">
        <v>32.588999999999999</v>
      </c>
      <c r="X624">
        <v>39.301000000000002</v>
      </c>
      <c r="Y624">
        <v>21.106999999999999</v>
      </c>
      <c r="Z624">
        <v>16.052</v>
      </c>
      <c r="AA624">
        <v>4438.6779999999999</v>
      </c>
      <c r="AB624">
        <v>3.8530000000000002</v>
      </c>
      <c r="AC624">
        <v>6.9169999999999998</v>
      </c>
      <c r="AD624">
        <v>81.263000000000005</v>
      </c>
      <c r="AE624">
        <v>38.191000000000003</v>
      </c>
      <c r="AF624">
        <v>1.5129999999999999</v>
      </c>
      <c r="AG624">
        <v>1.29</v>
      </c>
      <c r="AH624">
        <v>28.72</v>
      </c>
      <c r="AI624">
        <v>4.7670000000000003</v>
      </c>
      <c r="AJ624">
        <v>2.2280000000000002</v>
      </c>
      <c r="AK624">
        <v>332.43099999999998</v>
      </c>
      <c r="AL624">
        <v>4.7510000000000003</v>
      </c>
      <c r="AM624">
        <v>395.96600000000001</v>
      </c>
      <c r="AN624">
        <v>1087.5229999999999</v>
      </c>
      <c r="AO624">
        <v>215.691</v>
      </c>
      <c r="AP624">
        <v>15.609</v>
      </c>
      <c r="AQ624">
        <v>17.629000000000001</v>
      </c>
      <c r="AR624">
        <v>0.94499999999999995</v>
      </c>
      <c r="AS624">
        <v>145.34299999999999</v>
      </c>
      <c r="AT624">
        <v>3629.4630000000002</v>
      </c>
      <c r="AU624">
        <v>2258.2190000000001</v>
      </c>
      <c r="AV624">
        <v>40.405999999999999</v>
      </c>
      <c r="AW624">
        <v>40.475000000000001</v>
      </c>
      <c r="AX624">
        <v>19.145</v>
      </c>
      <c r="AY624">
        <v>723.6</v>
      </c>
      <c r="AZ624">
        <v>571.53</v>
      </c>
      <c r="BA624">
        <v>2.7890000000000001</v>
      </c>
      <c r="BB624" s="8">
        <v>2402</v>
      </c>
      <c r="BC624" s="4">
        <v>0</v>
      </c>
      <c r="BD624" s="11">
        <v>16575</v>
      </c>
      <c r="BE624" s="4">
        <v>65</v>
      </c>
      <c r="BF624" s="4" t="s">
        <v>144</v>
      </c>
      <c r="BG624" s="4" t="s">
        <v>130</v>
      </c>
      <c r="BH624" s="4" t="s">
        <v>118</v>
      </c>
      <c r="BI624" s="4" t="s">
        <v>147</v>
      </c>
      <c r="BJ624" s="4" t="s">
        <v>148</v>
      </c>
      <c r="BK624" s="10">
        <v>510</v>
      </c>
      <c r="BL624" s="4">
        <v>4</v>
      </c>
      <c r="BM624" s="4" t="s">
        <v>148</v>
      </c>
      <c r="BN624" s="4" t="s">
        <v>148</v>
      </c>
      <c r="BO624" s="4" t="s">
        <v>147</v>
      </c>
      <c r="BP624" s="4" t="s">
        <v>147</v>
      </c>
      <c r="BQ624" s="4" t="s">
        <v>148</v>
      </c>
      <c r="BR624" s="4" t="s">
        <v>147</v>
      </c>
      <c r="BS624" s="4" t="s">
        <v>147</v>
      </c>
      <c r="BT624" s="4" t="s">
        <v>147</v>
      </c>
      <c r="BU624" s="4">
        <v>78</v>
      </c>
      <c r="BV624" s="4">
        <v>1.59</v>
      </c>
      <c r="BW624" s="10">
        <f t="shared" si="29"/>
        <v>30.853209920493647</v>
      </c>
      <c r="BX624" s="4">
        <v>32</v>
      </c>
      <c r="BY624" s="10">
        <f t="shared" si="30"/>
        <v>23.835999999999999</v>
      </c>
      <c r="BZ624" s="10">
        <f t="shared" si="31"/>
        <v>45.235262420382156</v>
      </c>
      <c r="CA624" s="4">
        <v>26</v>
      </c>
      <c r="CB624" s="4">
        <v>105</v>
      </c>
      <c r="CC624" s="4">
        <v>0</v>
      </c>
      <c r="CD624" s="4">
        <v>0</v>
      </c>
      <c r="CE624" s="4">
        <v>5</v>
      </c>
      <c r="CF624" s="4">
        <v>1</v>
      </c>
      <c r="CG624" s="4">
        <v>1</v>
      </c>
      <c r="CH624" s="4">
        <v>5</v>
      </c>
      <c r="CI624" s="4">
        <v>1</v>
      </c>
      <c r="CJ624" s="4">
        <v>3</v>
      </c>
      <c r="CK624" s="4">
        <v>3</v>
      </c>
      <c r="CL624" s="4">
        <v>3</v>
      </c>
      <c r="CM624" s="4">
        <v>3</v>
      </c>
      <c r="CN624" s="4">
        <v>3</v>
      </c>
      <c r="CO624" s="4">
        <v>3</v>
      </c>
      <c r="CP624" s="4">
        <v>3</v>
      </c>
      <c r="CQ624" s="4">
        <v>3</v>
      </c>
      <c r="CR624" s="4">
        <v>3</v>
      </c>
      <c r="CS624" s="4">
        <v>1</v>
      </c>
      <c r="CT624" s="4">
        <v>1</v>
      </c>
      <c r="CU624" s="4">
        <v>1</v>
      </c>
      <c r="CV624" s="4">
        <v>1</v>
      </c>
      <c r="CW624" s="4">
        <v>1</v>
      </c>
      <c r="CX624" s="4">
        <v>1</v>
      </c>
      <c r="CY624" s="4">
        <v>3</v>
      </c>
      <c r="CZ624" s="4">
        <v>5</v>
      </c>
      <c r="DA624" s="4">
        <v>6</v>
      </c>
      <c r="DB624" s="4">
        <v>6</v>
      </c>
      <c r="DC624" s="4">
        <v>4</v>
      </c>
      <c r="DD624" s="4">
        <v>6</v>
      </c>
      <c r="DE624" s="4">
        <v>6</v>
      </c>
      <c r="DF624" s="4">
        <v>4</v>
      </c>
      <c r="DG624" s="4">
        <v>4</v>
      </c>
      <c r="DH624" s="4">
        <v>6</v>
      </c>
      <c r="DI624" s="4">
        <v>6</v>
      </c>
      <c r="DJ624" s="4">
        <v>6</v>
      </c>
      <c r="DK624" s="4">
        <v>6</v>
      </c>
      <c r="DL624" s="4">
        <v>7</v>
      </c>
      <c r="DM624" s="4">
        <v>6</v>
      </c>
      <c r="DN624" s="14" t="s">
        <v>150</v>
      </c>
      <c r="DO624" s="4">
        <v>78</v>
      </c>
      <c r="DP624" s="4">
        <v>1.59</v>
      </c>
      <c r="DQ624" s="15" t="s">
        <v>154</v>
      </c>
      <c r="DR624" s="4" t="s">
        <v>156</v>
      </c>
    </row>
    <row r="625" spans="1:122" x14ac:dyDescent="0.25">
      <c r="A625" s="3">
        <v>240</v>
      </c>
      <c r="C625">
        <v>2403</v>
      </c>
      <c r="D625">
        <v>2403</v>
      </c>
      <c r="E625" s="1" t="s">
        <v>140</v>
      </c>
      <c r="F625">
        <v>4</v>
      </c>
      <c r="G625" s="3">
        <v>3</v>
      </c>
      <c r="H625">
        <v>1</v>
      </c>
      <c r="I625">
        <v>1</v>
      </c>
      <c r="J625">
        <v>115</v>
      </c>
      <c r="K625">
        <v>0</v>
      </c>
      <c r="L625">
        <v>0</v>
      </c>
      <c r="M625">
        <v>2010</v>
      </c>
      <c r="N625">
        <v>2010</v>
      </c>
      <c r="O625">
        <v>2805.0219999999999</v>
      </c>
      <c r="P625">
        <v>3718.0210000000002</v>
      </c>
      <c r="Q625">
        <v>105.93</v>
      </c>
      <c r="R625">
        <v>603.71699999999998</v>
      </c>
      <c r="S625">
        <v>94.825999999999993</v>
      </c>
      <c r="T625">
        <v>35.127000000000002</v>
      </c>
      <c r="U625">
        <v>59.7</v>
      </c>
      <c r="V625">
        <v>841.77599999999995</v>
      </c>
      <c r="W625">
        <v>34.026000000000003</v>
      </c>
      <c r="X625">
        <v>44.16</v>
      </c>
      <c r="Y625">
        <v>21.632000000000001</v>
      </c>
      <c r="Z625">
        <v>45.353000000000002</v>
      </c>
      <c r="AA625">
        <v>4342.6959999999999</v>
      </c>
      <c r="AB625">
        <v>4.0229999999999997</v>
      </c>
      <c r="AC625">
        <v>6.6879999999999997</v>
      </c>
      <c r="AD625">
        <v>107.271</v>
      </c>
      <c r="AE625">
        <v>133.44</v>
      </c>
      <c r="AF625">
        <v>3.91</v>
      </c>
      <c r="AG625">
        <v>2.488</v>
      </c>
      <c r="AH625">
        <v>39.448999999999998</v>
      </c>
      <c r="AI625">
        <v>12.923999999999999</v>
      </c>
      <c r="AJ625">
        <v>5.3129999999999997</v>
      </c>
      <c r="AK625">
        <v>622.49</v>
      </c>
      <c r="AL625">
        <v>2.5270000000000001</v>
      </c>
      <c r="AM625">
        <v>1000.857</v>
      </c>
      <c r="AN625">
        <v>1796.579</v>
      </c>
      <c r="AO625">
        <v>464.48</v>
      </c>
      <c r="AP625">
        <v>19.812000000000001</v>
      </c>
      <c r="AQ625">
        <v>11.378</v>
      </c>
      <c r="AR625">
        <v>3.524</v>
      </c>
      <c r="AS625">
        <v>148.13</v>
      </c>
      <c r="AT625">
        <v>1388.806</v>
      </c>
      <c r="AU625">
        <v>6583.8440000000001</v>
      </c>
      <c r="AV625">
        <v>25.2</v>
      </c>
      <c r="AW625">
        <v>65.581999999999994</v>
      </c>
      <c r="AX625">
        <v>9.39</v>
      </c>
      <c r="AY625">
        <v>1131.17</v>
      </c>
      <c r="AZ625">
        <v>1087.732</v>
      </c>
      <c r="BA625">
        <v>4.3620000000000001</v>
      </c>
      <c r="BB625" s="8">
        <v>2403</v>
      </c>
      <c r="BC625" s="4">
        <v>0</v>
      </c>
      <c r="BD625" s="11">
        <v>16575</v>
      </c>
      <c r="BE625" s="4">
        <v>65</v>
      </c>
      <c r="BF625" s="4" t="s">
        <v>144</v>
      </c>
      <c r="BG625" s="4" t="s">
        <v>130</v>
      </c>
      <c r="BH625" s="4" t="s">
        <v>118</v>
      </c>
      <c r="BI625" s="4" t="s">
        <v>147</v>
      </c>
      <c r="BJ625" s="4" t="s">
        <v>148</v>
      </c>
      <c r="BK625" s="10">
        <v>510</v>
      </c>
      <c r="BL625" s="4">
        <v>4</v>
      </c>
      <c r="BM625" s="4" t="s">
        <v>148</v>
      </c>
      <c r="BN625" s="4" t="s">
        <v>148</v>
      </c>
      <c r="BO625" s="4" t="s">
        <v>147</v>
      </c>
      <c r="BP625" s="4" t="s">
        <v>147</v>
      </c>
      <c r="BQ625" s="4" t="s">
        <v>148</v>
      </c>
      <c r="BR625" s="4" t="s">
        <v>147</v>
      </c>
      <c r="BS625" s="4" t="s">
        <v>147</v>
      </c>
      <c r="BT625" s="4" t="s">
        <v>147</v>
      </c>
      <c r="BU625" s="4">
        <v>78</v>
      </c>
      <c r="BV625" s="4">
        <v>1.59</v>
      </c>
      <c r="BW625" s="10">
        <f t="shared" si="29"/>
        <v>30.853209920493647</v>
      </c>
      <c r="BX625" s="4">
        <v>32</v>
      </c>
      <c r="BY625" s="10">
        <f t="shared" si="30"/>
        <v>23.835999999999999</v>
      </c>
      <c r="BZ625" s="10">
        <f t="shared" si="31"/>
        <v>45.235262420382156</v>
      </c>
      <c r="CA625" s="4">
        <v>26</v>
      </c>
      <c r="CB625" s="4">
        <v>105</v>
      </c>
      <c r="CC625" s="4">
        <v>0</v>
      </c>
      <c r="CD625" s="4">
        <v>0</v>
      </c>
      <c r="CE625" s="4">
        <v>5</v>
      </c>
      <c r="CF625" s="4">
        <v>1</v>
      </c>
      <c r="CG625" s="4">
        <v>1</v>
      </c>
      <c r="CH625" s="4">
        <v>5</v>
      </c>
      <c r="CI625" s="4">
        <v>1</v>
      </c>
      <c r="CJ625" s="4">
        <v>3</v>
      </c>
      <c r="CK625" s="4">
        <v>3</v>
      </c>
      <c r="CL625" s="4">
        <v>3</v>
      </c>
      <c r="CM625" s="4">
        <v>3</v>
      </c>
      <c r="CN625" s="4">
        <v>3</v>
      </c>
      <c r="CO625" s="4">
        <v>3</v>
      </c>
      <c r="CP625" s="4">
        <v>3</v>
      </c>
      <c r="CQ625" s="4">
        <v>3</v>
      </c>
      <c r="CR625" s="4">
        <v>3</v>
      </c>
      <c r="CS625" s="4">
        <v>1</v>
      </c>
      <c r="CT625" s="4">
        <v>1</v>
      </c>
      <c r="CU625" s="4">
        <v>1</v>
      </c>
      <c r="CV625" s="4">
        <v>1</v>
      </c>
      <c r="CW625" s="4">
        <v>1</v>
      </c>
      <c r="CX625" s="4">
        <v>1</v>
      </c>
      <c r="CY625" s="4">
        <v>3</v>
      </c>
      <c r="CZ625" s="4">
        <v>5</v>
      </c>
      <c r="DA625" s="4">
        <v>6</v>
      </c>
      <c r="DB625" s="4">
        <v>6</v>
      </c>
      <c r="DC625" s="4">
        <v>4</v>
      </c>
      <c r="DD625" s="4">
        <v>6</v>
      </c>
      <c r="DE625" s="4">
        <v>6</v>
      </c>
      <c r="DF625" s="4">
        <v>4</v>
      </c>
      <c r="DG625" s="4">
        <v>4</v>
      </c>
      <c r="DH625" s="4">
        <v>6</v>
      </c>
      <c r="DI625" s="4">
        <v>6</v>
      </c>
      <c r="DJ625" s="4">
        <v>6</v>
      </c>
      <c r="DK625" s="4">
        <v>6</v>
      </c>
      <c r="DL625" s="4">
        <v>7</v>
      </c>
      <c r="DM625" s="4">
        <v>6</v>
      </c>
      <c r="DN625" s="14" t="s">
        <v>150</v>
      </c>
      <c r="DO625" s="4">
        <v>78</v>
      </c>
      <c r="DP625" s="4">
        <v>1.59</v>
      </c>
      <c r="DQ625" s="15" t="s">
        <v>154</v>
      </c>
      <c r="DR625" s="4" t="s">
        <v>156</v>
      </c>
    </row>
    <row r="626" spans="1:122" x14ac:dyDescent="0.25">
      <c r="A626" s="1">
        <v>241</v>
      </c>
      <c r="C626">
        <v>2411</v>
      </c>
      <c r="D626">
        <v>2411</v>
      </c>
      <c r="E626" s="1" t="s">
        <v>141</v>
      </c>
      <c r="F626">
        <v>2</v>
      </c>
      <c r="G626" s="1">
        <v>1</v>
      </c>
      <c r="H626">
        <v>1</v>
      </c>
      <c r="I626">
        <v>1</v>
      </c>
      <c r="J626">
        <v>109</v>
      </c>
      <c r="K626">
        <v>0</v>
      </c>
      <c r="L626">
        <v>0</v>
      </c>
      <c r="M626">
        <v>2010</v>
      </c>
      <c r="N626">
        <v>2010</v>
      </c>
      <c r="O626">
        <v>1424.194</v>
      </c>
      <c r="P626">
        <v>2213.0300000000002</v>
      </c>
      <c r="Q626">
        <v>96.391000000000005</v>
      </c>
      <c r="R626">
        <v>203.07599999999999</v>
      </c>
      <c r="S626">
        <v>136.28899999999999</v>
      </c>
      <c r="T626">
        <v>89.885000000000005</v>
      </c>
      <c r="U626">
        <v>46.404000000000003</v>
      </c>
      <c r="V626">
        <v>281.48399999999998</v>
      </c>
      <c r="W626">
        <v>31.213000000000001</v>
      </c>
      <c r="X626">
        <v>32.682000000000002</v>
      </c>
      <c r="Y626">
        <v>26.411999999999999</v>
      </c>
      <c r="Z626">
        <v>26.568000000000001</v>
      </c>
      <c r="AA626">
        <v>8148.9849999999997</v>
      </c>
      <c r="AB626">
        <v>2.4780000000000002</v>
      </c>
      <c r="AC626">
        <v>8.5169999999999995</v>
      </c>
      <c r="AD626">
        <v>331.108</v>
      </c>
      <c r="AE626">
        <v>27.248000000000001</v>
      </c>
      <c r="AF626">
        <v>1.371</v>
      </c>
      <c r="AG626">
        <v>1.383</v>
      </c>
      <c r="AH626">
        <v>34.680999999999997</v>
      </c>
      <c r="AI626">
        <v>5.6879999999999997</v>
      </c>
      <c r="AJ626">
        <v>2.052</v>
      </c>
      <c r="AK626">
        <v>565.274</v>
      </c>
      <c r="AL626">
        <v>2.141</v>
      </c>
      <c r="AM626">
        <v>1217.4359999999999</v>
      </c>
      <c r="AN626">
        <v>1619.1410000000001</v>
      </c>
      <c r="AO626">
        <v>376.101</v>
      </c>
      <c r="AP626">
        <v>18.998000000000001</v>
      </c>
      <c r="AQ626">
        <v>12.715</v>
      </c>
      <c r="AR626">
        <v>1.486</v>
      </c>
      <c r="AS626">
        <v>117.839</v>
      </c>
      <c r="AT626">
        <v>4043.1</v>
      </c>
      <c r="AU626">
        <v>3314.8670000000002</v>
      </c>
      <c r="AV626">
        <v>38.332000000000001</v>
      </c>
      <c r="AW626">
        <v>36.917999999999999</v>
      </c>
      <c r="AX626">
        <v>24.683</v>
      </c>
      <c r="AY626">
        <v>1178.0530000000001</v>
      </c>
      <c r="AZ626">
        <v>861.303</v>
      </c>
      <c r="BA626">
        <v>4.0990000000000002</v>
      </c>
      <c r="BB626" s="8">
        <v>2411</v>
      </c>
      <c r="BC626" s="4">
        <v>1</v>
      </c>
      <c r="BD626" s="11">
        <v>16819</v>
      </c>
      <c r="BE626" s="4">
        <v>64</v>
      </c>
      <c r="BF626" s="4" t="s">
        <v>143</v>
      </c>
      <c r="BG626" s="4" t="s">
        <v>130</v>
      </c>
      <c r="BH626" s="4" t="s">
        <v>118</v>
      </c>
      <c r="BI626" s="4" t="s">
        <v>147</v>
      </c>
      <c r="BJ626" s="4" t="s">
        <v>148</v>
      </c>
      <c r="BK626" s="10">
        <v>1600</v>
      </c>
      <c r="BL626" s="4">
        <v>3</v>
      </c>
      <c r="BM626" s="4" t="s">
        <v>147</v>
      </c>
      <c r="BN626" s="4" t="s">
        <v>147</v>
      </c>
      <c r="BO626" s="4" t="s">
        <v>147</v>
      </c>
      <c r="BP626" s="4" t="s">
        <v>147</v>
      </c>
      <c r="BQ626" s="4" t="s">
        <v>148</v>
      </c>
      <c r="BR626" s="4" t="s">
        <v>147</v>
      </c>
      <c r="BS626" s="4" t="s">
        <v>147</v>
      </c>
      <c r="BT626" s="4" t="s">
        <v>147</v>
      </c>
      <c r="BU626" s="4">
        <v>93.4</v>
      </c>
      <c r="BV626" s="4">
        <v>1.74</v>
      </c>
      <c r="BW626" s="10">
        <f t="shared" si="29"/>
        <v>30.849517769850706</v>
      </c>
      <c r="BX626" s="4">
        <v>32</v>
      </c>
      <c r="BY626" s="10">
        <f t="shared" si="30"/>
        <v>27.917999999999999</v>
      </c>
      <c r="BZ626" s="10">
        <f t="shared" si="31"/>
        <v>62.055312420382158</v>
      </c>
      <c r="CA626" s="4">
        <v>13</v>
      </c>
      <c r="CB626" s="4">
        <v>106</v>
      </c>
      <c r="CC626" s="4">
        <v>0</v>
      </c>
      <c r="CD626" s="4">
        <v>0</v>
      </c>
      <c r="CE626" s="4">
        <v>5</v>
      </c>
      <c r="CF626" s="4">
        <v>1</v>
      </c>
      <c r="CG626" s="4">
        <v>1</v>
      </c>
      <c r="CH626" s="4">
        <v>5</v>
      </c>
      <c r="CI626" s="4">
        <v>5</v>
      </c>
      <c r="CJ626" s="4">
        <v>3</v>
      </c>
      <c r="CK626" s="4">
        <v>3</v>
      </c>
      <c r="CL626" s="4">
        <v>3</v>
      </c>
      <c r="CM626" s="4">
        <v>3</v>
      </c>
      <c r="CN626" s="4">
        <v>3</v>
      </c>
      <c r="CO626" s="4">
        <v>3</v>
      </c>
      <c r="CP626" s="4">
        <v>3</v>
      </c>
      <c r="CQ626" s="4">
        <v>3</v>
      </c>
      <c r="CR626" s="4">
        <v>3</v>
      </c>
      <c r="CS626" s="4">
        <v>1</v>
      </c>
      <c r="CT626" s="4">
        <v>1</v>
      </c>
      <c r="CU626" s="4">
        <v>1</v>
      </c>
      <c r="CV626" s="4">
        <v>1</v>
      </c>
      <c r="CW626" s="4">
        <v>1</v>
      </c>
      <c r="CX626" s="4">
        <v>1</v>
      </c>
      <c r="CY626" s="4">
        <v>6</v>
      </c>
      <c r="CZ626" s="4">
        <v>6</v>
      </c>
      <c r="DA626" s="4">
        <v>6</v>
      </c>
      <c r="DB626" s="4">
        <v>6</v>
      </c>
      <c r="DC626" s="4">
        <v>6</v>
      </c>
      <c r="DD626" s="4">
        <v>6</v>
      </c>
      <c r="DE626" s="4">
        <v>6</v>
      </c>
      <c r="DF626" s="4">
        <v>6</v>
      </c>
      <c r="DG626" s="4">
        <v>6</v>
      </c>
      <c r="DH626" s="4">
        <v>6</v>
      </c>
      <c r="DI626" s="4">
        <v>7</v>
      </c>
      <c r="DJ626" s="4">
        <v>7</v>
      </c>
      <c r="DK626" s="4">
        <v>7</v>
      </c>
      <c r="DL626" s="4">
        <v>7</v>
      </c>
      <c r="DM626" s="4">
        <v>6</v>
      </c>
      <c r="DN626" s="14" t="s">
        <v>150</v>
      </c>
      <c r="DO626" s="4">
        <v>93.4</v>
      </c>
      <c r="DP626" s="4">
        <v>1.74</v>
      </c>
      <c r="DQ626" s="15" t="s">
        <v>154</v>
      </c>
      <c r="DR626" s="4" t="s">
        <v>156</v>
      </c>
    </row>
    <row r="627" spans="1:122" x14ac:dyDescent="0.25">
      <c r="A627" s="1">
        <v>241</v>
      </c>
      <c r="C627">
        <v>2412</v>
      </c>
      <c r="D627">
        <v>2412</v>
      </c>
      <c r="E627" s="1" t="s">
        <v>141</v>
      </c>
      <c r="F627">
        <v>0</v>
      </c>
      <c r="G627" s="1">
        <v>2</v>
      </c>
      <c r="H627">
        <v>1</v>
      </c>
      <c r="I627">
        <v>1</v>
      </c>
      <c r="J627">
        <v>109</v>
      </c>
      <c r="K627">
        <v>0</v>
      </c>
      <c r="L627">
        <v>0</v>
      </c>
      <c r="M627">
        <v>2010</v>
      </c>
      <c r="N627">
        <v>2010</v>
      </c>
      <c r="O627">
        <v>1545.796</v>
      </c>
      <c r="P627">
        <v>2722.5549999999998</v>
      </c>
      <c r="Q627">
        <v>98.944999999999993</v>
      </c>
      <c r="R627">
        <v>348.04399999999998</v>
      </c>
      <c r="S627">
        <v>111.81100000000001</v>
      </c>
      <c r="T627">
        <v>62.253999999999998</v>
      </c>
      <c r="U627">
        <v>49.557000000000002</v>
      </c>
      <c r="V627">
        <v>219.64</v>
      </c>
      <c r="W627">
        <v>26.591000000000001</v>
      </c>
      <c r="X627">
        <v>27.9</v>
      </c>
      <c r="Y627">
        <v>36.880000000000003</v>
      </c>
      <c r="Z627">
        <v>26.292999999999999</v>
      </c>
      <c r="AA627">
        <v>1763.5740000000001</v>
      </c>
      <c r="AB627">
        <v>3.2989999999999999</v>
      </c>
      <c r="AC627">
        <v>9.57</v>
      </c>
      <c r="AD627">
        <v>109.134</v>
      </c>
      <c r="AE627">
        <v>34.655999999999999</v>
      </c>
      <c r="AF627">
        <v>2.0249999999999999</v>
      </c>
      <c r="AG627">
        <v>1.8129999999999999</v>
      </c>
      <c r="AH627">
        <v>25.768000000000001</v>
      </c>
      <c r="AI627">
        <v>5.577</v>
      </c>
      <c r="AJ627">
        <v>1.7929999999999999</v>
      </c>
      <c r="AK627">
        <v>532.34799999999996</v>
      </c>
      <c r="AL627">
        <v>3.1419999999999999</v>
      </c>
      <c r="AM627">
        <v>780.77099999999996</v>
      </c>
      <c r="AN627">
        <v>1549.028</v>
      </c>
      <c r="AO627">
        <v>362.58199999999999</v>
      </c>
      <c r="AP627">
        <v>20.259</v>
      </c>
      <c r="AQ627">
        <v>15.356</v>
      </c>
      <c r="AR627">
        <v>1.5109999999999999</v>
      </c>
      <c r="AS627">
        <v>173.59299999999999</v>
      </c>
      <c r="AT627">
        <v>5646.9809999999998</v>
      </c>
      <c r="AU627">
        <v>3024.4870000000001</v>
      </c>
      <c r="AV627">
        <v>32.261000000000003</v>
      </c>
      <c r="AW627">
        <v>51.497999999999998</v>
      </c>
      <c r="AX627">
        <v>16.161999999999999</v>
      </c>
      <c r="AY627">
        <v>374.75900000000001</v>
      </c>
      <c r="AZ627">
        <v>336.35300000000001</v>
      </c>
      <c r="BA627">
        <v>4.2190000000000003</v>
      </c>
      <c r="BB627" s="8">
        <v>2412</v>
      </c>
      <c r="BC627" s="4">
        <v>1</v>
      </c>
      <c r="BD627" s="11">
        <v>16819</v>
      </c>
      <c r="BE627" s="4">
        <v>64</v>
      </c>
      <c r="BF627" s="4" t="s">
        <v>143</v>
      </c>
      <c r="BG627" s="4" t="s">
        <v>130</v>
      </c>
      <c r="BH627" s="4" t="s">
        <v>118</v>
      </c>
      <c r="BI627" s="4" t="s">
        <v>147</v>
      </c>
      <c r="BJ627" s="4" t="s">
        <v>148</v>
      </c>
      <c r="BK627" s="10">
        <v>1600</v>
      </c>
      <c r="BL627" s="4">
        <v>3</v>
      </c>
      <c r="BM627" s="4" t="s">
        <v>147</v>
      </c>
      <c r="BN627" s="4" t="s">
        <v>147</v>
      </c>
      <c r="BO627" s="4" t="s">
        <v>147</v>
      </c>
      <c r="BP627" s="4" t="s">
        <v>147</v>
      </c>
      <c r="BQ627" s="4" t="s">
        <v>148</v>
      </c>
      <c r="BR627" s="4" t="s">
        <v>147</v>
      </c>
      <c r="BS627" s="4" t="s">
        <v>147</v>
      </c>
      <c r="BT627" s="4" t="s">
        <v>147</v>
      </c>
      <c r="BU627" s="4">
        <v>93.4</v>
      </c>
      <c r="BV627" s="4">
        <v>1.74</v>
      </c>
      <c r="BW627" s="10">
        <f t="shared" si="29"/>
        <v>30.849517769850706</v>
      </c>
      <c r="BX627" s="4">
        <v>32</v>
      </c>
      <c r="BY627" s="10">
        <f t="shared" si="30"/>
        <v>27.917999999999999</v>
      </c>
      <c r="BZ627" s="10">
        <f t="shared" si="31"/>
        <v>62.055312420382158</v>
      </c>
      <c r="CA627" s="4">
        <v>13</v>
      </c>
      <c r="CB627" s="4">
        <v>106</v>
      </c>
      <c r="CC627" s="4">
        <v>0</v>
      </c>
      <c r="CD627" s="4">
        <v>0</v>
      </c>
      <c r="CE627" s="4">
        <v>5</v>
      </c>
      <c r="CF627" s="4">
        <v>1</v>
      </c>
      <c r="CG627" s="4">
        <v>1</v>
      </c>
      <c r="CH627" s="4">
        <v>5</v>
      </c>
      <c r="CI627" s="4">
        <v>5</v>
      </c>
      <c r="CJ627" s="4">
        <v>3</v>
      </c>
      <c r="CK627" s="4">
        <v>3</v>
      </c>
      <c r="CL627" s="4">
        <v>3</v>
      </c>
      <c r="CM627" s="4">
        <v>3</v>
      </c>
      <c r="CN627" s="4">
        <v>3</v>
      </c>
      <c r="CO627" s="4">
        <v>3</v>
      </c>
      <c r="CP627" s="4">
        <v>3</v>
      </c>
      <c r="CQ627" s="4">
        <v>3</v>
      </c>
      <c r="CR627" s="4">
        <v>3</v>
      </c>
      <c r="CS627" s="4">
        <v>1</v>
      </c>
      <c r="CT627" s="4">
        <v>1</v>
      </c>
      <c r="CU627" s="4">
        <v>1</v>
      </c>
      <c r="CV627" s="4">
        <v>1</v>
      </c>
      <c r="CW627" s="4">
        <v>1</v>
      </c>
      <c r="CX627" s="4">
        <v>1</v>
      </c>
      <c r="CY627" s="4">
        <v>6</v>
      </c>
      <c r="CZ627" s="4">
        <v>6</v>
      </c>
      <c r="DA627" s="4">
        <v>6</v>
      </c>
      <c r="DB627" s="4">
        <v>6</v>
      </c>
      <c r="DC627" s="4">
        <v>6</v>
      </c>
      <c r="DD627" s="4">
        <v>6</v>
      </c>
      <c r="DE627" s="4">
        <v>6</v>
      </c>
      <c r="DF627" s="4">
        <v>6</v>
      </c>
      <c r="DG627" s="4">
        <v>6</v>
      </c>
      <c r="DH627" s="4">
        <v>6</v>
      </c>
      <c r="DI627" s="4">
        <v>7</v>
      </c>
      <c r="DJ627" s="4">
        <v>7</v>
      </c>
      <c r="DK627" s="4">
        <v>7</v>
      </c>
      <c r="DL627" s="4">
        <v>7</v>
      </c>
      <c r="DM627" s="4">
        <v>6</v>
      </c>
      <c r="DN627" s="14" t="s">
        <v>150</v>
      </c>
      <c r="DO627" s="4">
        <v>93.4</v>
      </c>
      <c r="DP627" s="4">
        <v>1.74</v>
      </c>
      <c r="DQ627" s="15" t="s">
        <v>154</v>
      </c>
      <c r="DR627" s="4" t="s">
        <v>156</v>
      </c>
    </row>
    <row r="628" spans="1:122" x14ac:dyDescent="0.25">
      <c r="A628" s="1">
        <v>241</v>
      </c>
      <c r="C628">
        <v>2413</v>
      </c>
      <c r="D628">
        <v>2413</v>
      </c>
      <c r="E628" s="1" t="s">
        <v>141</v>
      </c>
      <c r="F628">
        <v>6</v>
      </c>
      <c r="G628" s="1">
        <v>3</v>
      </c>
      <c r="H628">
        <v>1</v>
      </c>
      <c r="I628">
        <v>1</v>
      </c>
      <c r="J628">
        <v>109</v>
      </c>
      <c r="K628">
        <v>0</v>
      </c>
      <c r="L628">
        <v>0</v>
      </c>
      <c r="M628">
        <v>2010</v>
      </c>
      <c r="N628">
        <v>2010</v>
      </c>
      <c r="O628">
        <v>1613.0730000000001</v>
      </c>
      <c r="P628">
        <v>2466.5230000000001</v>
      </c>
      <c r="Q628">
        <v>96.951999999999998</v>
      </c>
      <c r="R628">
        <v>272.72300000000001</v>
      </c>
      <c r="S628">
        <v>126.211</v>
      </c>
      <c r="T628">
        <v>67.513999999999996</v>
      </c>
      <c r="U628">
        <v>58.697000000000003</v>
      </c>
      <c r="V628">
        <v>277.00700000000001</v>
      </c>
      <c r="W628">
        <v>40.201000000000001</v>
      </c>
      <c r="X628">
        <v>29.391999999999999</v>
      </c>
      <c r="Y628">
        <v>18.753</v>
      </c>
      <c r="Z628">
        <v>31.184999999999999</v>
      </c>
      <c r="AA628">
        <v>10676.446</v>
      </c>
      <c r="AB628">
        <v>3.6190000000000002</v>
      </c>
      <c r="AC628">
        <v>8.4949999999999992</v>
      </c>
      <c r="AD628">
        <v>223.827</v>
      </c>
      <c r="AE628">
        <v>26.780999999999999</v>
      </c>
      <c r="AF628">
        <v>1.869</v>
      </c>
      <c r="AG628">
        <v>1.5289999999999999</v>
      </c>
      <c r="AH628">
        <v>24.98</v>
      </c>
      <c r="AI628">
        <v>5.141</v>
      </c>
      <c r="AJ628">
        <v>2.1549999999999998</v>
      </c>
      <c r="AK628">
        <v>613.77</v>
      </c>
      <c r="AL628">
        <v>3.9390000000000001</v>
      </c>
      <c r="AM628">
        <v>930.48400000000004</v>
      </c>
      <c r="AN628">
        <v>1663.81</v>
      </c>
      <c r="AO628">
        <v>412.20400000000001</v>
      </c>
      <c r="AP628">
        <v>26.472000000000001</v>
      </c>
      <c r="AQ628">
        <v>19.63</v>
      </c>
      <c r="AR628">
        <v>1.736</v>
      </c>
      <c r="AS628">
        <v>135.715</v>
      </c>
      <c r="AT628">
        <v>5557.701</v>
      </c>
      <c r="AU628">
        <v>3865.2530000000002</v>
      </c>
      <c r="AV628">
        <v>34.93</v>
      </c>
      <c r="AW628">
        <v>44.962000000000003</v>
      </c>
      <c r="AX628">
        <v>20.059000000000001</v>
      </c>
      <c r="AY628">
        <v>1326.046</v>
      </c>
      <c r="AZ628">
        <v>856.88199999999995</v>
      </c>
      <c r="BA628">
        <v>5.0090000000000003</v>
      </c>
      <c r="BB628" s="8">
        <v>2413</v>
      </c>
      <c r="BC628" s="4">
        <v>1</v>
      </c>
      <c r="BD628" s="11">
        <v>16819</v>
      </c>
      <c r="BE628" s="4">
        <v>64</v>
      </c>
      <c r="BF628" s="4" t="s">
        <v>143</v>
      </c>
      <c r="BG628" s="4" t="s">
        <v>130</v>
      </c>
      <c r="BH628" s="4" t="s">
        <v>118</v>
      </c>
      <c r="BI628" s="4" t="s">
        <v>147</v>
      </c>
      <c r="BJ628" s="4" t="s">
        <v>148</v>
      </c>
      <c r="BK628" s="10">
        <v>1600</v>
      </c>
      <c r="BL628" s="4">
        <v>3</v>
      </c>
      <c r="BM628" s="4" t="s">
        <v>147</v>
      </c>
      <c r="BN628" s="4" t="s">
        <v>147</v>
      </c>
      <c r="BO628" s="4" t="s">
        <v>147</v>
      </c>
      <c r="BP628" s="4" t="s">
        <v>147</v>
      </c>
      <c r="BQ628" s="4" t="s">
        <v>148</v>
      </c>
      <c r="BR628" s="4" t="s">
        <v>147</v>
      </c>
      <c r="BS628" s="4" t="s">
        <v>147</v>
      </c>
      <c r="BT628" s="4" t="s">
        <v>147</v>
      </c>
      <c r="BU628" s="4">
        <v>93.4</v>
      </c>
      <c r="BV628" s="4">
        <v>1.74</v>
      </c>
      <c r="BW628" s="10">
        <f t="shared" si="29"/>
        <v>30.849517769850706</v>
      </c>
      <c r="BX628" s="4">
        <v>32</v>
      </c>
      <c r="BY628" s="10">
        <f t="shared" si="30"/>
        <v>27.917999999999999</v>
      </c>
      <c r="BZ628" s="10">
        <f t="shared" si="31"/>
        <v>62.055312420382158</v>
      </c>
      <c r="CA628" s="4">
        <v>13</v>
      </c>
      <c r="CB628" s="4">
        <v>106</v>
      </c>
      <c r="CC628" s="4">
        <v>0</v>
      </c>
      <c r="CD628" s="4">
        <v>0</v>
      </c>
      <c r="CE628" s="4">
        <v>5</v>
      </c>
      <c r="CF628" s="4">
        <v>1</v>
      </c>
      <c r="CG628" s="4">
        <v>1</v>
      </c>
      <c r="CH628" s="4">
        <v>5</v>
      </c>
      <c r="CI628" s="4">
        <v>5</v>
      </c>
      <c r="CJ628" s="4">
        <v>3</v>
      </c>
      <c r="CK628" s="4">
        <v>3</v>
      </c>
      <c r="CL628" s="4">
        <v>3</v>
      </c>
      <c r="CM628" s="4">
        <v>3</v>
      </c>
      <c r="CN628" s="4">
        <v>3</v>
      </c>
      <c r="CO628" s="4">
        <v>3</v>
      </c>
      <c r="CP628" s="4">
        <v>3</v>
      </c>
      <c r="CQ628" s="4">
        <v>3</v>
      </c>
      <c r="CR628" s="4">
        <v>3</v>
      </c>
      <c r="CS628" s="4">
        <v>1</v>
      </c>
      <c r="CT628" s="4">
        <v>1</v>
      </c>
      <c r="CU628" s="4">
        <v>1</v>
      </c>
      <c r="CV628" s="4">
        <v>1</v>
      </c>
      <c r="CW628" s="4">
        <v>1</v>
      </c>
      <c r="CX628" s="4">
        <v>1</v>
      </c>
      <c r="CY628" s="4">
        <v>6</v>
      </c>
      <c r="CZ628" s="4">
        <v>6</v>
      </c>
      <c r="DA628" s="4">
        <v>6</v>
      </c>
      <c r="DB628" s="4">
        <v>6</v>
      </c>
      <c r="DC628" s="4">
        <v>6</v>
      </c>
      <c r="DD628" s="4">
        <v>6</v>
      </c>
      <c r="DE628" s="4">
        <v>6</v>
      </c>
      <c r="DF628" s="4">
        <v>6</v>
      </c>
      <c r="DG628" s="4">
        <v>6</v>
      </c>
      <c r="DH628" s="4">
        <v>6</v>
      </c>
      <c r="DI628" s="4">
        <v>7</v>
      </c>
      <c r="DJ628" s="4">
        <v>7</v>
      </c>
      <c r="DK628" s="4">
        <v>7</v>
      </c>
      <c r="DL628" s="4">
        <v>7</v>
      </c>
      <c r="DM628" s="4">
        <v>6</v>
      </c>
      <c r="DN628" s="14" t="s">
        <v>150</v>
      </c>
      <c r="DO628" s="4">
        <v>93.4</v>
      </c>
      <c r="DP628" s="4">
        <v>1.74</v>
      </c>
      <c r="DQ628" s="15" t="s">
        <v>154</v>
      </c>
      <c r="DR628" s="4" t="s">
        <v>156</v>
      </c>
    </row>
    <row r="629" spans="1:122" x14ac:dyDescent="0.25">
      <c r="A629" s="3">
        <v>242</v>
      </c>
      <c r="C629">
        <v>2421</v>
      </c>
      <c r="D629">
        <v>2421</v>
      </c>
      <c r="E629" s="1" t="s">
        <v>141</v>
      </c>
      <c r="F629">
        <v>3</v>
      </c>
      <c r="G629" s="3">
        <v>1</v>
      </c>
      <c r="H629">
        <v>1</v>
      </c>
      <c r="I629">
        <v>1</v>
      </c>
      <c r="J629">
        <v>109</v>
      </c>
      <c r="K629">
        <v>0</v>
      </c>
      <c r="L629">
        <v>0</v>
      </c>
      <c r="M629">
        <v>2010</v>
      </c>
      <c r="N629">
        <v>2010</v>
      </c>
      <c r="O629">
        <v>2401.7040000000002</v>
      </c>
      <c r="P629">
        <v>3646.0650000000001</v>
      </c>
      <c r="Q629">
        <v>171.62100000000001</v>
      </c>
      <c r="R629">
        <v>399.40800000000002</v>
      </c>
      <c r="S629">
        <v>130.102</v>
      </c>
      <c r="T629">
        <v>78.584000000000003</v>
      </c>
      <c r="U629">
        <v>51.518000000000001</v>
      </c>
      <c r="V629">
        <v>410.12099999999998</v>
      </c>
      <c r="W629">
        <v>61.978000000000002</v>
      </c>
      <c r="X629">
        <v>56.75</v>
      </c>
      <c r="Y629">
        <v>39.976999999999997</v>
      </c>
      <c r="Z629">
        <v>24.66</v>
      </c>
      <c r="AA629">
        <v>5822.3760000000002</v>
      </c>
      <c r="AB629">
        <v>6.69</v>
      </c>
      <c r="AC629">
        <v>10.314</v>
      </c>
      <c r="AD629">
        <v>129.13499999999999</v>
      </c>
      <c r="AE629">
        <v>50.953000000000003</v>
      </c>
      <c r="AF629">
        <v>2.4620000000000002</v>
      </c>
      <c r="AG629">
        <v>2.133</v>
      </c>
      <c r="AH629">
        <v>35.076000000000001</v>
      </c>
      <c r="AI629">
        <v>9.6940000000000008</v>
      </c>
      <c r="AJ629">
        <v>2.6139999999999999</v>
      </c>
      <c r="AK629">
        <v>565.43299999999999</v>
      </c>
      <c r="AL629">
        <v>2.7679999999999998</v>
      </c>
      <c r="AM629">
        <v>862.13300000000004</v>
      </c>
      <c r="AN629">
        <v>1550.049</v>
      </c>
      <c r="AO629">
        <v>397.98500000000001</v>
      </c>
      <c r="AP629">
        <v>22.87</v>
      </c>
      <c r="AQ629">
        <v>15.503</v>
      </c>
      <c r="AR629">
        <v>1.675</v>
      </c>
      <c r="AS629">
        <v>162.47300000000001</v>
      </c>
      <c r="AT629">
        <v>5880.03</v>
      </c>
      <c r="AU629">
        <v>3653.5039999999999</v>
      </c>
      <c r="AV629">
        <v>41.728999999999999</v>
      </c>
      <c r="AW629">
        <v>44.039000000000001</v>
      </c>
      <c r="AX629">
        <v>14.18</v>
      </c>
      <c r="AY629">
        <v>1305.6610000000001</v>
      </c>
      <c r="AZ629">
        <v>1195.643</v>
      </c>
      <c r="BA629">
        <v>5.7009999999999996</v>
      </c>
      <c r="BB629" s="8">
        <v>2421</v>
      </c>
      <c r="BC629" s="4">
        <v>1</v>
      </c>
      <c r="BD629" s="11">
        <v>15694</v>
      </c>
      <c r="BE629" s="4">
        <v>68</v>
      </c>
      <c r="BF629" s="4" t="s">
        <v>143</v>
      </c>
      <c r="BG629" s="4" t="s">
        <v>130</v>
      </c>
      <c r="BH629" s="4" t="s">
        <v>118</v>
      </c>
      <c r="BI629" s="4" t="s">
        <v>147</v>
      </c>
      <c r="BJ629" s="4" t="s">
        <v>148</v>
      </c>
      <c r="BK629" s="10">
        <v>938</v>
      </c>
      <c r="BL629" s="4">
        <v>4</v>
      </c>
      <c r="BM629" s="4" t="s">
        <v>147</v>
      </c>
      <c r="BN629" s="4" t="s">
        <v>147</v>
      </c>
      <c r="BO629" s="4" t="s">
        <v>148</v>
      </c>
      <c r="BP629" s="4" t="s">
        <v>147</v>
      </c>
      <c r="BQ629" s="4" t="s">
        <v>147</v>
      </c>
      <c r="BR629" s="4" t="s">
        <v>147</v>
      </c>
      <c r="BS629" s="4" t="s">
        <v>147</v>
      </c>
      <c r="BT629" s="4" t="s">
        <v>147</v>
      </c>
      <c r="BU629" s="4">
        <v>60.6</v>
      </c>
      <c r="BV629" s="4">
        <v>1.68</v>
      </c>
      <c r="BW629" s="10">
        <f t="shared" si="29"/>
        <v>21.471088435374153</v>
      </c>
      <c r="BX629" s="4">
        <v>26</v>
      </c>
      <c r="BY629" s="10">
        <f t="shared" si="30"/>
        <v>23.488</v>
      </c>
      <c r="BZ629" s="10">
        <f t="shared" si="31"/>
        <v>43.924056050955414</v>
      </c>
      <c r="CA629" s="4">
        <v>8</v>
      </c>
      <c r="CB629" s="4">
        <v>85</v>
      </c>
      <c r="CC629" s="4">
        <v>0</v>
      </c>
      <c r="CD629" s="4">
        <v>1</v>
      </c>
      <c r="CE629" s="4">
        <v>5</v>
      </c>
      <c r="CF629" s="4">
        <v>5</v>
      </c>
      <c r="CG629" s="4">
        <v>1</v>
      </c>
      <c r="CH629" s="4">
        <v>4</v>
      </c>
      <c r="CI629" s="4">
        <v>5</v>
      </c>
      <c r="CJ629" s="4">
        <v>3</v>
      </c>
      <c r="CK629" s="4">
        <v>3</v>
      </c>
      <c r="CL629" s="4">
        <v>3</v>
      </c>
      <c r="CM629" s="4">
        <v>3</v>
      </c>
      <c r="CN629" s="4">
        <v>3</v>
      </c>
      <c r="CO629" s="4">
        <v>3</v>
      </c>
      <c r="CP629" s="4">
        <v>3</v>
      </c>
      <c r="CQ629" s="4">
        <v>3</v>
      </c>
      <c r="CR629" s="4">
        <v>3</v>
      </c>
      <c r="CS629" s="4">
        <v>1</v>
      </c>
      <c r="CT629" s="4">
        <v>1</v>
      </c>
      <c r="CU629" s="4">
        <v>1</v>
      </c>
      <c r="CV629" s="4">
        <v>1</v>
      </c>
      <c r="CW629" s="4">
        <v>1</v>
      </c>
      <c r="CX629" s="4">
        <v>1</v>
      </c>
      <c r="CY629" s="4">
        <v>6</v>
      </c>
      <c r="CZ629" s="4">
        <v>6</v>
      </c>
      <c r="DA629" s="4">
        <v>5</v>
      </c>
      <c r="DB629" s="4">
        <v>2</v>
      </c>
      <c r="DC629" s="4">
        <v>4</v>
      </c>
      <c r="DD629" s="4">
        <v>4</v>
      </c>
      <c r="DE629" s="4">
        <v>5</v>
      </c>
      <c r="DF629" s="4">
        <v>4</v>
      </c>
      <c r="DG629" s="4">
        <v>4</v>
      </c>
      <c r="DH629" s="4">
        <v>6</v>
      </c>
      <c r="DI629" s="4">
        <v>6</v>
      </c>
      <c r="DJ629" s="4">
        <v>4</v>
      </c>
      <c r="DK629" s="4">
        <v>4</v>
      </c>
      <c r="DL629" s="4">
        <v>7</v>
      </c>
      <c r="DM629" s="4">
        <v>7</v>
      </c>
      <c r="DN629" s="14" t="s">
        <v>150</v>
      </c>
      <c r="DO629" s="4">
        <v>60.6</v>
      </c>
      <c r="DP629" s="4">
        <v>1.68</v>
      </c>
      <c r="DQ629" s="15" t="s">
        <v>155</v>
      </c>
      <c r="DR629" s="4" t="s">
        <v>155</v>
      </c>
    </row>
    <row r="630" spans="1:122" x14ac:dyDescent="0.25">
      <c r="A630" s="3">
        <v>242</v>
      </c>
      <c r="C630">
        <v>2422</v>
      </c>
      <c r="D630">
        <v>2422</v>
      </c>
      <c r="E630" s="1" t="s">
        <v>141</v>
      </c>
      <c r="F630">
        <v>5</v>
      </c>
      <c r="G630" s="3">
        <v>2</v>
      </c>
      <c r="H630">
        <v>1</v>
      </c>
      <c r="I630">
        <v>1</v>
      </c>
      <c r="J630">
        <v>109</v>
      </c>
      <c r="K630">
        <v>0</v>
      </c>
      <c r="L630">
        <v>0</v>
      </c>
      <c r="M630">
        <v>2010</v>
      </c>
      <c r="N630">
        <v>2010</v>
      </c>
      <c r="O630">
        <v>1284.402</v>
      </c>
      <c r="P630">
        <v>2166.433</v>
      </c>
      <c r="Q630">
        <v>118.57599999999999</v>
      </c>
      <c r="R630">
        <v>208.53399999999999</v>
      </c>
      <c r="S630">
        <v>66.995000000000005</v>
      </c>
      <c r="T630">
        <v>29.463000000000001</v>
      </c>
      <c r="U630">
        <v>37.531999999999996</v>
      </c>
      <c r="V630">
        <v>194.68700000000001</v>
      </c>
      <c r="W630">
        <v>43.44</v>
      </c>
      <c r="X630">
        <v>44.905999999999999</v>
      </c>
      <c r="Y630">
        <v>19.137</v>
      </c>
      <c r="Z630">
        <v>18.792000000000002</v>
      </c>
      <c r="AA630">
        <v>902.41499999999996</v>
      </c>
      <c r="AB630">
        <v>2.3130000000000002</v>
      </c>
      <c r="AC630">
        <v>5.6280000000000001</v>
      </c>
      <c r="AD630">
        <v>43.024000000000001</v>
      </c>
      <c r="AE630">
        <v>9.7070000000000007</v>
      </c>
      <c r="AF630">
        <v>1.31</v>
      </c>
      <c r="AG630">
        <v>0.82799999999999996</v>
      </c>
      <c r="AH630">
        <v>15.186</v>
      </c>
      <c r="AI630">
        <v>3.7490000000000001</v>
      </c>
      <c r="AJ630">
        <v>1.026</v>
      </c>
      <c r="AK630">
        <v>355.91399999999999</v>
      </c>
      <c r="AL630">
        <v>1.958</v>
      </c>
      <c r="AM630">
        <v>336.80399999999997</v>
      </c>
      <c r="AN630">
        <v>717.37800000000004</v>
      </c>
      <c r="AO630">
        <v>239.345</v>
      </c>
      <c r="AP630">
        <v>17.21</v>
      </c>
      <c r="AQ630">
        <v>9.8019999999999996</v>
      </c>
      <c r="AR630">
        <v>1.1719999999999999</v>
      </c>
      <c r="AS630">
        <v>78.563999999999993</v>
      </c>
      <c r="AT630">
        <v>6825.326</v>
      </c>
      <c r="AU630">
        <v>2193.5189999999998</v>
      </c>
      <c r="AV630">
        <v>49.054000000000002</v>
      </c>
      <c r="AW630">
        <v>38.854999999999997</v>
      </c>
      <c r="AX630">
        <v>12.045999999999999</v>
      </c>
      <c r="AY630">
        <v>183.453</v>
      </c>
      <c r="AZ630">
        <v>161.53299999999999</v>
      </c>
      <c r="BA630">
        <v>3.3780000000000001</v>
      </c>
      <c r="BB630" s="8">
        <v>2422</v>
      </c>
      <c r="BC630" s="4">
        <v>1</v>
      </c>
      <c r="BD630" s="11">
        <v>15694</v>
      </c>
      <c r="BE630" s="4">
        <v>68</v>
      </c>
      <c r="BF630" s="4" t="s">
        <v>143</v>
      </c>
      <c r="BG630" s="4" t="s">
        <v>130</v>
      </c>
      <c r="BH630" s="4" t="s">
        <v>118</v>
      </c>
      <c r="BI630" s="4" t="s">
        <v>147</v>
      </c>
      <c r="BJ630" s="4" t="s">
        <v>148</v>
      </c>
      <c r="BK630" s="10">
        <v>938</v>
      </c>
      <c r="BL630" s="4">
        <v>4</v>
      </c>
      <c r="BM630" s="4" t="s">
        <v>147</v>
      </c>
      <c r="BN630" s="4" t="s">
        <v>147</v>
      </c>
      <c r="BO630" s="4" t="s">
        <v>148</v>
      </c>
      <c r="BP630" s="4" t="s">
        <v>147</v>
      </c>
      <c r="BQ630" s="4" t="s">
        <v>147</v>
      </c>
      <c r="BR630" s="4" t="s">
        <v>147</v>
      </c>
      <c r="BS630" s="4" t="s">
        <v>147</v>
      </c>
      <c r="BT630" s="4" t="s">
        <v>147</v>
      </c>
      <c r="BU630" s="4">
        <v>60.6</v>
      </c>
      <c r="BV630" s="4">
        <v>1.68</v>
      </c>
      <c r="BW630" s="10">
        <f t="shared" si="29"/>
        <v>21.471088435374153</v>
      </c>
      <c r="BX630" s="4">
        <v>26</v>
      </c>
      <c r="BY630" s="10">
        <f t="shared" si="30"/>
        <v>23.488</v>
      </c>
      <c r="BZ630" s="10">
        <f t="shared" si="31"/>
        <v>43.924056050955414</v>
      </c>
      <c r="CA630" s="4">
        <v>8</v>
      </c>
      <c r="CB630" s="4">
        <v>85</v>
      </c>
      <c r="CC630" s="4">
        <v>0</v>
      </c>
      <c r="CD630" s="4">
        <v>1</v>
      </c>
      <c r="CE630" s="4">
        <v>5</v>
      </c>
      <c r="CF630" s="4">
        <v>5</v>
      </c>
      <c r="CG630" s="4">
        <v>1</v>
      </c>
      <c r="CH630" s="4">
        <v>4</v>
      </c>
      <c r="CI630" s="4">
        <v>5</v>
      </c>
      <c r="CJ630" s="4">
        <v>3</v>
      </c>
      <c r="CK630" s="4">
        <v>3</v>
      </c>
      <c r="CL630" s="4">
        <v>3</v>
      </c>
      <c r="CM630" s="4">
        <v>3</v>
      </c>
      <c r="CN630" s="4">
        <v>3</v>
      </c>
      <c r="CO630" s="4">
        <v>3</v>
      </c>
      <c r="CP630" s="4">
        <v>3</v>
      </c>
      <c r="CQ630" s="4">
        <v>3</v>
      </c>
      <c r="CR630" s="4">
        <v>3</v>
      </c>
      <c r="CS630" s="4">
        <v>1</v>
      </c>
      <c r="CT630" s="4">
        <v>1</v>
      </c>
      <c r="CU630" s="4">
        <v>1</v>
      </c>
      <c r="CV630" s="4">
        <v>1</v>
      </c>
      <c r="CW630" s="4">
        <v>1</v>
      </c>
      <c r="CX630" s="4">
        <v>1</v>
      </c>
      <c r="CY630" s="4">
        <v>6</v>
      </c>
      <c r="CZ630" s="4">
        <v>6</v>
      </c>
      <c r="DA630" s="4">
        <v>5</v>
      </c>
      <c r="DB630" s="4">
        <v>2</v>
      </c>
      <c r="DC630" s="4">
        <v>4</v>
      </c>
      <c r="DD630" s="4">
        <v>4</v>
      </c>
      <c r="DE630" s="4">
        <v>5</v>
      </c>
      <c r="DF630" s="4">
        <v>4</v>
      </c>
      <c r="DG630" s="4">
        <v>4</v>
      </c>
      <c r="DH630" s="4">
        <v>6</v>
      </c>
      <c r="DI630" s="4">
        <v>6</v>
      </c>
      <c r="DJ630" s="4">
        <v>4</v>
      </c>
      <c r="DK630" s="4">
        <v>4</v>
      </c>
      <c r="DL630" s="4">
        <v>7</v>
      </c>
      <c r="DM630" s="4">
        <v>7</v>
      </c>
      <c r="DN630" s="14" t="s">
        <v>150</v>
      </c>
      <c r="DO630" s="4">
        <v>60.6</v>
      </c>
      <c r="DP630" s="4">
        <v>1.68</v>
      </c>
      <c r="DQ630" s="15" t="s">
        <v>155</v>
      </c>
      <c r="DR630" s="4" t="s">
        <v>155</v>
      </c>
    </row>
    <row r="631" spans="1:122" x14ac:dyDescent="0.25">
      <c r="A631" s="3">
        <v>242</v>
      </c>
      <c r="C631">
        <v>2423</v>
      </c>
      <c r="D631">
        <v>2423</v>
      </c>
      <c r="E631" s="1" t="s">
        <v>141</v>
      </c>
      <c r="F631">
        <v>0</v>
      </c>
      <c r="G631" s="3">
        <v>3</v>
      </c>
      <c r="H631">
        <v>1</v>
      </c>
      <c r="I631">
        <v>1</v>
      </c>
      <c r="J631">
        <v>109</v>
      </c>
      <c r="K631">
        <v>0</v>
      </c>
      <c r="L631">
        <v>0</v>
      </c>
      <c r="M631">
        <v>2010</v>
      </c>
      <c r="N631">
        <v>2010</v>
      </c>
      <c r="O631">
        <v>2000.0129999999999</v>
      </c>
      <c r="P631">
        <v>1878.194</v>
      </c>
      <c r="Q631">
        <v>72.221999999999994</v>
      </c>
      <c r="R631">
        <v>218.215</v>
      </c>
      <c r="S631">
        <v>89.873000000000005</v>
      </c>
      <c r="T631">
        <v>65.137</v>
      </c>
      <c r="U631">
        <v>24.736000000000001</v>
      </c>
      <c r="V631">
        <v>535.12</v>
      </c>
      <c r="W631">
        <v>20.707000000000001</v>
      </c>
      <c r="X631">
        <v>26.635000000000002</v>
      </c>
      <c r="Y631">
        <v>17.664000000000001</v>
      </c>
      <c r="Z631">
        <v>15.894</v>
      </c>
      <c r="AA631">
        <v>7608.8630000000003</v>
      </c>
      <c r="AB631">
        <v>3.3159999999999998</v>
      </c>
      <c r="AC631">
        <v>7.2729999999999997</v>
      </c>
      <c r="AD631">
        <v>153.14400000000001</v>
      </c>
      <c r="AE631">
        <v>156.99100000000001</v>
      </c>
      <c r="AF631">
        <v>2.1989999999999998</v>
      </c>
      <c r="AG631">
        <v>1.577</v>
      </c>
      <c r="AH631">
        <v>18.8</v>
      </c>
      <c r="AI631">
        <v>5.0590000000000002</v>
      </c>
      <c r="AJ631">
        <v>1.768</v>
      </c>
      <c r="AK631">
        <v>354.33</v>
      </c>
      <c r="AL631">
        <v>2.097</v>
      </c>
      <c r="AM631">
        <v>325.14299999999997</v>
      </c>
      <c r="AN631">
        <v>932.46299999999997</v>
      </c>
      <c r="AO631">
        <v>244.06</v>
      </c>
      <c r="AP631">
        <v>16.669</v>
      </c>
      <c r="AQ631">
        <v>9.99</v>
      </c>
      <c r="AR631">
        <v>0.999</v>
      </c>
      <c r="AS631">
        <v>144.03800000000001</v>
      </c>
      <c r="AT631">
        <v>6306.6890000000003</v>
      </c>
      <c r="AU631">
        <v>2665.5030000000002</v>
      </c>
      <c r="AV631">
        <v>34.296999999999997</v>
      </c>
      <c r="AW631">
        <v>46.15</v>
      </c>
      <c r="AX631">
        <v>19.446999999999999</v>
      </c>
      <c r="AY631">
        <v>851.84500000000003</v>
      </c>
      <c r="AZ631">
        <v>494.04300000000001</v>
      </c>
      <c r="BA631">
        <v>2.649</v>
      </c>
      <c r="BB631" s="8">
        <v>2423</v>
      </c>
      <c r="BC631" s="4">
        <v>1</v>
      </c>
      <c r="BD631" s="11">
        <v>15694</v>
      </c>
      <c r="BE631" s="4">
        <v>68</v>
      </c>
      <c r="BF631" s="4" t="s">
        <v>143</v>
      </c>
      <c r="BG631" s="4" t="s">
        <v>130</v>
      </c>
      <c r="BH631" s="4" t="s">
        <v>118</v>
      </c>
      <c r="BI631" s="4" t="s">
        <v>147</v>
      </c>
      <c r="BJ631" s="4" t="s">
        <v>148</v>
      </c>
      <c r="BK631" s="10">
        <v>938</v>
      </c>
      <c r="BL631" s="4">
        <v>4</v>
      </c>
      <c r="BM631" s="4" t="s">
        <v>147</v>
      </c>
      <c r="BN631" s="4" t="s">
        <v>147</v>
      </c>
      <c r="BO631" s="4" t="s">
        <v>148</v>
      </c>
      <c r="BP631" s="4" t="s">
        <v>147</v>
      </c>
      <c r="BQ631" s="4" t="s">
        <v>147</v>
      </c>
      <c r="BR631" s="4" t="s">
        <v>147</v>
      </c>
      <c r="BS631" s="4" t="s">
        <v>147</v>
      </c>
      <c r="BT631" s="4" t="s">
        <v>147</v>
      </c>
      <c r="BU631" s="4">
        <v>60.6</v>
      </c>
      <c r="BV631" s="4">
        <v>1.68</v>
      </c>
      <c r="BW631" s="10">
        <f t="shared" si="29"/>
        <v>21.471088435374153</v>
      </c>
      <c r="BX631" s="4">
        <v>26</v>
      </c>
      <c r="BY631" s="10">
        <f t="shared" si="30"/>
        <v>23.488</v>
      </c>
      <c r="BZ631" s="10">
        <f t="shared" si="31"/>
        <v>43.924056050955414</v>
      </c>
      <c r="CA631" s="4">
        <v>8</v>
      </c>
      <c r="CB631" s="4">
        <v>85</v>
      </c>
      <c r="CC631" s="4">
        <v>0</v>
      </c>
      <c r="CD631" s="4">
        <v>1</v>
      </c>
      <c r="CE631" s="4">
        <v>5</v>
      </c>
      <c r="CF631" s="4">
        <v>5</v>
      </c>
      <c r="CG631" s="4">
        <v>1</v>
      </c>
      <c r="CH631" s="4">
        <v>4</v>
      </c>
      <c r="CI631" s="4">
        <v>5</v>
      </c>
      <c r="CJ631" s="4">
        <v>3</v>
      </c>
      <c r="CK631" s="4">
        <v>3</v>
      </c>
      <c r="CL631" s="4">
        <v>3</v>
      </c>
      <c r="CM631" s="4">
        <v>3</v>
      </c>
      <c r="CN631" s="4">
        <v>3</v>
      </c>
      <c r="CO631" s="4">
        <v>3</v>
      </c>
      <c r="CP631" s="4">
        <v>3</v>
      </c>
      <c r="CQ631" s="4">
        <v>3</v>
      </c>
      <c r="CR631" s="4">
        <v>3</v>
      </c>
      <c r="CS631" s="4">
        <v>1</v>
      </c>
      <c r="CT631" s="4">
        <v>1</v>
      </c>
      <c r="CU631" s="4">
        <v>1</v>
      </c>
      <c r="CV631" s="4">
        <v>1</v>
      </c>
      <c r="CW631" s="4">
        <v>1</v>
      </c>
      <c r="CX631" s="4">
        <v>1</v>
      </c>
      <c r="CY631" s="4">
        <v>6</v>
      </c>
      <c r="CZ631" s="4">
        <v>6</v>
      </c>
      <c r="DA631" s="4">
        <v>5</v>
      </c>
      <c r="DB631" s="4">
        <v>2</v>
      </c>
      <c r="DC631" s="4">
        <v>4</v>
      </c>
      <c r="DD631" s="4">
        <v>4</v>
      </c>
      <c r="DE631" s="4">
        <v>5</v>
      </c>
      <c r="DF631" s="4">
        <v>4</v>
      </c>
      <c r="DG631" s="4">
        <v>4</v>
      </c>
      <c r="DH631" s="4">
        <v>6</v>
      </c>
      <c r="DI631" s="4">
        <v>6</v>
      </c>
      <c r="DJ631" s="4">
        <v>4</v>
      </c>
      <c r="DK631" s="4">
        <v>4</v>
      </c>
      <c r="DL631" s="4">
        <v>7</v>
      </c>
      <c r="DM631" s="4">
        <v>7</v>
      </c>
      <c r="DN631" s="14" t="s">
        <v>150</v>
      </c>
      <c r="DO631" s="4">
        <v>60.6</v>
      </c>
      <c r="DP631" s="4">
        <v>1.68</v>
      </c>
      <c r="DQ631" s="15" t="s">
        <v>155</v>
      </c>
      <c r="DR631" s="4" t="s">
        <v>155</v>
      </c>
    </row>
    <row r="632" spans="1:122" x14ac:dyDescent="0.25">
      <c r="A632" s="1">
        <v>243</v>
      </c>
      <c r="C632">
        <v>2431</v>
      </c>
      <c r="D632">
        <v>2431</v>
      </c>
      <c r="E632" s="1" t="s">
        <v>140</v>
      </c>
      <c r="F632">
        <v>4</v>
      </c>
      <c r="G632" s="1">
        <v>1</v>
      </c>
      <c r="H632">
        <v>1</v>
      </c>
      <c r="I632">
        <v>1</v>
      </c>
      <c r="J632">
        <v>116</v>
      </c>
      <c r="K632">
        <v>0</v>
      </c>
      <c r="L632">
        <v>0</v>
      </c>
      <c r="M632">
        <v>2010</v>
      </c>
      <c r="N632">
        <v>2010</v>
      </c>
      <c r="O632">
        <v>843.80100000000004</v>
      </c>
      <c r="P632">
        <v>1702.5450000000001</v>
      </c>
      <c r="Q632">
        <v>68.611000000000004</v>
      </c>
      <c r="R632">
        <v>179.64099999999999</v>
      </c>
      <c r="S632">
        <v>91.373000000000005</v>
      </c>
      <c r="T632">
        <v>50.954999999999998</v>
      </c>
      <c r="U632">
        <v>40.417999999999999</v>
      </c>
      <c r="V632">
        <v>168.14</v>
      </c>
      <c r="W632">
        <v>16.097000000000001</v>
      </c>
      <c r="X632">
        <v>27.594000000000001</v>
      </c>
      <c r="Y632">
        <v>19.425999999999998</v>
      </c>
      <c r="Z632">
        <v>22.527000000000001</v>
      </c>
      <c r="AA632">
        <v>1311.24</v>
      </c>
      <c r="AB632">
        <v>0.73799999999999999</v>
      </c>
      <c r="AC632">
        <v>6.4889999999999999</v>
      </c>
      <c r="AD632">
        <v>67.822999999999993</v>
      </c>
      <c r="AE632">
        <v>0.16</v>
      </c>
      <c r="AF632">
        <v>0.94299999999999995</v>
      </c>
      <c r="AG632">
        <v>0.74</v>
      </c>
      <c r="AH632">
        <v>17.545000000000002</v>
      </c>
      <c r="AI632">
        <v>3.391</v>
      </c>
      <c r="AJ632">
        <v>1.26</v>
      </c>
      <c r="AK632">
        <v>381.79599999999999</v>
      </c>
      <c r="AL632">
        <v>1.3560000000000001</v>
      </c>
      <c r="AM632">
        <v>367.14</v>
      </c>
      <c r="AN632">
        <v>834.44399999999996</v>
      </c>
      <c r="AO632">
        <v>277.35899999999998</v>
      </c>
      <c r="AP632">
        <v>18.568999999999999</v>
      </c>
      <c r="AQ632">
        <v>12.08</v>
      </c>
      <c r="AR632">
        <v>1.238</v>
      </c>
      <c r="AS632">
        <v>77.697000000000003</v>
      </c>
      <c r="AT632">
        <v>3463.3009999999999</v>
      </c>
      <c r="AU632">
        <v>2465.4299999999998</v>
      </c>
      <c r="AV632">
        <v>35.911000000000001</v>
      </c>
      <c r="AW632">
        <v>42.811999999999998</v>
      </c>
      <c r="AX632">
        <v>21.263000000000002</v>
      </c>
      <c r="AY632">
        <v>344.65</v>
      </c>
      <c r="AZ632">
        <v>332.52499999999998</v>
      </c>
      <c r="BA632">
        <v>2.9620000000000002</v>
      </c>
      <c r="BB632" s="8">
        <v>2431</v>
      </c>
      <c r="BC632" s="4">
        <v>0</v>
      </c>
      <c r="BD632" s="11">
        <v>11261</v>
      </c>
      <c r="BE632" s="4">
        <v>79</v>
      </c>
      <c r="BF632" s="4" t="s">
        <v>145</v>
      </c>
      <c r="BG632" s="4" t="s">
        <v>114</v>
      </c>
      <c r="BH632" s="4" t="s">
        <v>115</v>
      </c>
      <c r="BI632" s="4" t="s">
        <v>147</v>
      </c>
      <c r="BJ632" s="4" t="s">
        <v>148</v>
      </c>
      <c r="BK632" s="10">
        <v>510</v>
      </c>
      <c r="BL632" s="4">
        <v>3</v>
      </c>
      <c r="BM632" s="4" t="s">
        <v>147</v>
      </c>
      <c r="BN632" s="4" t="s">
        <v>147</v>
      </c>
      <c r="BO632" s="4" t="s">
        <v>148</v>
      </c>
      <c r="BP632" s="4" t="s">
        <v>147</v>
      </c>
      <c r="BQ632" s="4" t="s">
        <v>147</v>
      </c>
      <c r="BR632" s="4" t="s">
        <v>147</v>
      </c>
      <c r="BS632" s="4" t="s">
        <v>147</v>
      </c>
      <c r="BT632" s="4" t="s">
        <v>147</v>
      </c>
      <c r="BU632" s="4">
        <v>61.5</v>
      </c>
      <c r="BV632" s="4">
        <v>1.51</v>
      </c>
      <c r="BW632" s="10">
        <f t="shared" si="29"/>
        <v>26.97250120608745</v>
      </c>
      <c r="BX632" s="4">
        <v>31</v>
      </c>
      <c r="BY632" s="10">
        <f t="shared" si="30"/>
        <v>24.091999999999999</v>
      </c>
      <c r="BZ632" s="10">
        <f t="shared" si="31"/>
        <v>46.212138853503177</v>
      </c>
      <c r="CA632" s="4">
        <v>22</v>
      </c>
      <c r="CB632" s="4">
        <v>98</v>
      </c>
      <c r="CC632" s="4">
        <v>0</v>
      </c>
      <c r="CD632" s="4">
        <v>1</v>
      </c>
      <c r="CE632" s="4">
        <v>5</v>
      </c>
      <c r="CF632" s="4">
        <v>2</v>
      </c>
      <c r="CG632" s="4">
        <v>1</v>
      </c>
      <c r="CH632" s="4">
        <v>5</v>
      </c>
      <c r="CI632" s="4">
        <v>1</v>
      </c>
      <c r="CJ632" s="4">
        <v>2</v>
      </c>
      <c r="CK632" s="4">
        <v>2</v>
      </c>
      <c r="CL632" s="4">
        <v>1</v>
      </c>
      <c r="CM632" s="4">
        <v>1</v>
      </c>
      <c r="CN632" s="4">
        <v>1</v>
      </c>
      <c r="CO632" s="4">
        <v>1</v>
      </c>
      <c r="CP632" s="4">
        <v>1</v>
      </c>
      <c r="CQ632" s="4">
        <v>1</v>
      </c>
      <c r="CR632" s="4">
        <v>1</v>
      </c>
      <c r="CS632" s="4">
        <v>1</v>
      </c>
      <c r="CT632" s="4">
        <v>1</v>
      </c>
      <c r="CU632" s="4">
        <v>1</v>
      </c>
      <c r="CV632" s="4">
        <v>1</v>
      </c>
      <c r="CW632" s="4">
        <v>1</v>
      </c>
      <c r="CX632" s="4">
        <v>1</v>
      </c>
      <c r="CY632" s="4">
        <v>6</v>
      </c>
      <c r="CZ632" s="4">
        <v>3</v>
      </c>
      <c r="DA632" s="4">
        <v>6</v>
      </c>
      <c r="DB632" s="4">
        <v>6</v>
      </c>
      <c r="DC632" s="4">
        <v>4</v>
      </c>
      <c r="DD632" s="4">
        <v>4</v>
      </c>
      <c r="DE632" s="4">
        <v>4</v>
      </c>
      <c r="DF632" s="4">
        <v>4</v>
      </c>
      <c r="DG632" s="4">
        <v>4</v>
      </c>
      <c r="DH632" s="4">
        <v>4</v>
      </c>
      <c r="DI632" s="4">
        <v>6</v>
      </c>
      <c r="DJ632" s="4">
        <v>7</v>
      </c>
      <c r="DK632" s="4">
        <v>7</v>
      </c>
      <c r="DL632" s="4">
        <v>7</v>
      </c>
      <c r="DM632" s="4">
        <v>4</v>
      </c>
      <c r="DN632" s="14" t="s">
        <v>151</v>
      </c>
      <c r="DO632" s="4">
        <v>61.5</v>
      </c>
      <c r="DP632" s="4">
        <v>1.51</v>
      </c>
      <c r="DQ632" s="15" t="s">
        <v>155</v>
      </c>
      <c r="DR632" s="4" t="s">
        <v>156</v>
      </c>
    </row>
    <row r="633" spans="1:122" x14ac:dyDescent="0.25">
      <c r="A633" s="1">
        <v>243</v>
      </c>
      <c r="C633">
        <v>2432</v>
      </c>
      <c r="D633">
        <v>2432</v>
      </c>
      <c r="E633" s="1" t="s">
        <v>140</v>
      </c>
      <c r="F633">
        <v>0</v>
      </c>
      <c r="G633" s="1">
        <v>2</v>
      </c>
      <c r="H633">
        <v>1</v>
      </c>
      <c r="I633">
        <v>1</v>
      </c>
      <c r="J633">
        <v>116</v>
      </c>
      <c r="K633">
        <v>0</v>
      </c>
      <c r="L633">
        <v>0</v>
      </c>
      <c r="M633">
        <v>2010</v>
      </c>
      <c r="N633">
        <v>2010</v>
      </c>
      <c r="O633">
        <v>739.09</v>
      </c>
      <c r="P633">
        <v>1698.221</v>
      </c>
      <c r="Q633">
        <v>90.58</v>
      </c>
      <c r="R633">
        <v>163.66800000000001</v>
      </c>
      <c r="S633">
        <v>56.219000000000001</v>
      </c>
      <c r="T633">
        <v>37.546999999999997</v>
      </c>
      <c r="U633">
        <v>18.672000000000001</v>
      </c>
      <c r="V633">
        <v>161.72900000000001</v>
      </c>
      <c r="W633">
        <v>33.713000000000001</v>
      </c>
      <c r="X633">
        <v>32.627000000000002</v>
      </c>
      <c r="Y633">
        <v>18.824000000000002</v>
      </c>
      <c r="Z633">
        <v>5.0579999999999998</v>
      </c>
      <c r="AA633">
        <v>2034.1890000000001</v>
      </c>
      <c r="AB633">
        <v>1.141</v>
      </c>
      <c r="AC633">
        <v>5.96</v>
      </c>
      <c r="AD633">
        <v>52.238</v>
      </c>
      <c r="AE633">
        <v>10.763999999999999</v>
      </c>
      <c r="AF633">
        <v>1.218</v>
      </c>
      <c r="AG633">
        <v>0.94199999999999995</v>
      </c>
      <c r="AH633">
        <v>12.055999999999999</v>
      </c>
      <c r="AI633">
        <v>2.1280000000000001</v>
      </c>
      <c r="AJ633">
        <v>0.66200000000000003</v>
      </c>
      <c r="AK633">
        <v>229.548</v>
      </c>
      <c r="AL633">
        <v>2.1139999999999999</v>
      </c>
      <c r="AM633">
        <v>826.18</v>
      </c>
      <c r="AN633">
        <v>872.70799999999997</v>
      </c>
      <c r="AO633">
        <v>108.96299999999999</v>
      </c>
      <c r="AP633">
        <v>9.0259999999999998</v>
      </c>
      <c r="AQ633">
        <v>7.7290000000000001</v>
      </c>
      <c r="AR633">
        <v>0.52</v>
      </c>
      <c r="AS633">
        <v>86.832999999999998</v>
      </c>
      <c r="AT633">
        <v>3155.9059999999999</v>
      </c>
      <c r="AU633">
        <v>727.096</v>
      </c>
      <c r="AV633">
        <v>47.167999999999999</v>
      </c>
      <c r="AW633">
        <v>39.25</v>
      </c>
      <c r="AX633">
        <v>13.579000000000001</v>
      </c>
      <c r="AY633">
        <v>505.91500000000002</v>
      </c>
      <c r="AZ633">
        <v>479.76400000000001</v>
      </c>
      <c r="BA633">
        <v>1.9119999999999999</v>
      </c>
      <c r="BB633" s="8">
        <v>2432</v>
      </c>
      <c r="BC633" s="4">
        <v>0</v>
      </c>
      <c r="BD633" s="11">
        <v>11261</v>
      </c>
      <c r="BE633" s="4">
        <v>79</v>
      </c>
      <c r="BF633" s="4" t="s">
        <v>145</v>
      </c>
      <c r="BG633" s="4" t="s">
        <v>114</v>
      </c>
      <c r="BH633" s="4" t="s">
        <v>115</v>
      </c>
      <c r="BI633" s="4" t="s">
        <v>147</v>
      </c>
      <c r="BJ633" s="4" t="s">
        <v>148</v>
      </c>
      <c r="BK633" s="10">
        <v>510</v>
      </c>
      <c r="BL633" s="4">
        <v>3</v>
      </c>
      <c r="BM633" s="4" t="s">
        <v>147</v>
      </c>
      <c r="BN633" s="4" t="s">
        <v>147</v>
      </c>
      <c r="BO633" s="4" t="s">
        <v>148</v>
      </c>
      <c r="BP633" s="4" t="s">
        <v>147</v>
      </c>
      <c r="BQ633" s="4" t="s">
        <v>147</v>
      </c>
      <c r="BR633" s="4" t="s">
        <v>147</v>
      </c>
      <c r="BS633" s="4" t="s">
        <v>147</v>
      </c>
      <c r="BT633" s="4" t="s">
        <v>147</v>
      </c>
      <c r="BU633" s="4">
        <v>61.5</v>
      </c>
      <c r="BV633" s="4">
        <v>1.51</v>
      </c>
      <c r="BW633" s="10">
        <f t="shared" si="29"/>
        <v>26.97250120608745</v>
      </c>
      <c r="BX633" s="4">
        <v>31</v>
      </c>
      <c r="BY633" s="10">
        <f t="shared" si="30"/>
        <v>24.091999999999999</v>
      </c>
      <c r="BZ633" s="10">
        <f t="shared" si="31"/>
        <v>46.212138853503177</v>
      </c>
      <c r="CA633" s="4">
        <v>22</v>
      </c>
      <c r="CB633" s="4">
        <v>98</v>
      </c>
      <c r="CC633" s="4">
        <v>0</v>
      </c>
      <c r="CD633" s="4">
        <v>1</v>
      </c>
      <c r="CE633" s="4">
        <v>5</v>
      </c>
      <c r="CF633" s="4">
        <v>2</v>
      </c>
      <c r="CG633" s="4">
        <v>1</v>
      </c>
      <c r="CH633" s="4">
        <v>5</v>
      </c>
      <c r="CI633" s="4">
        <v>1</v>
      </c>
      <c r="CJ633" s="4">
        <v>2</v>
      </c>
      <c r="CK633" s="4">
        <v>2</v>
      </c>
      <c r="CL633" s="4">
        <v>1</v>
      </c>
      <c r="CM633" s="4">
        <v>1</v>
      </c>
      <c r="CN633" s="4">
        <v>1</v>
      </c>
      <c r="CO633" s="4">
        <v>1</v>
      </c>
      <c r="CP633" s="4">
        <v>1</v>
      </c>
      <c r="CQ633" s="4">
        <v>1</v>
      </c>
      <c r="CR633" s="4">
        <v>1</v>
      </c>
      <c r="CS633" s="4">
        <v>1</v>
      </c>
      <c r="CT633" s="4">
        <v>1</v>
      </c>
      <c r="CU633" s="4">
        <v>1</v>
      </c>
      <c r="CV633" s="4">
        <v>1</v>
      </c>
      <c r="CW633" s="4">
        <v>1</v>
      </c>
      <c r="CX633" s="4">
        <v>1</v>
      </c>
      <c r="CY633" s="4">
        <v>6</v>
      </c>
      <c r="CZ633" s="4">
        <v>3</v>
      </c>
      <c r="DA633" s="4">
        <v>6</v>
      </c>
      <c r="DB633" s="4">
        <v>6</v>
      </c>
      <c r="DC633" s="4">
        <v>4</v>
      </c>
      <c r="DD633" s="4">
        <v>4</v>
      </c>
      <c r="DE633" s="4">
        <v>4</v>
      </c>
      <c r="DF633" s="4">
        <v>4</v>
      </c>
      <c r="DG633" s="4">
        <v>4</v>
      </c>
      <c r="DH633" s="4">
        <v>4</v>
      </c>
      <c r="DI633" s="4">
        <v>6</v>
      </c>
      <c r="DJ633" s="4">
        <v>7</v>
      </c>
      <c r="DK633" s="4">
        <v>7</v>
      </c>
      <c r="DL633" s="4">
        <v>7</v>
      </c>
      <c r="DM633" s="4">
        <v>4</v>
      </c>
      <c r="DN633" s="14" t="s">
        <v>151</v>
      </c>
      <c r="DO633" s="4">
        <v>61.5</v>
      </c>
      <c r="DP633" s="4">
        <v>1.51</v>
      </c>
      <c r="DQ633" s="15" t="s">
        <v>155</v>
      </c>
      <c r="DR633" s="4" t="s">
        <v>156</v>
      </c>
    </row>
    <row r="634" spans="1:122" x14ac:dyDescent="0.25">
      <c r="A634" s="1">
        <v>243</v>
      </c>
      <c r="C634">
        <v>2433</v>
      </c>
      <c r="D634">
        <v>2433</v>
      </c>
      <c r="E634" s="1" t="s">
        <v>140</v>
      </c>
      <c r="F634">
        <v>3</v>
      </c>
      <c r="G634" s="1">
        <v>3</v>
      </c>
      <c r="H634">
        <v>1</v>
      </c>
      <c r="I634">
        <v>1</v>
      </c>
      <c r="J634">
        <v>116</v>
      </c>
      <c r="K634">
        <v>0</v>
      </c>
      <c r="L634">
        <v>0</v>
      </c>
      <c r="M634">
        <v>2010</v>
      </c>
      <c r="N634">
        <v>2010</v>
      </c>
      <c r="O634">
        <v>940.61099999999999</v>
      </c>
      <c r="P634">
        <v>1924.7439999999999</v>
      </c>
      <c r="Q634">
        <v>115.74</v>
      </c>
      <c r="R634">
        <v>118.967</v>
      </c>
      <c r="S634">
        <v>100.84</v>
      </c>
      <c r="T634">
        <v>74.557000000000002</v>
      </c>
      <c r="U634">
        <v>26.285</v>
      </c>
      <c r="V634">
        <v>250.37100000000001</v>
      </c>
      <c r="W634">
        <v>33.951999999999998</v>
      </c>
      <c r="X634">
        <v>46.173000000000002</v>
      </c>
      <c r="Y634">
        <v>24.411999999999999</v>
      </c>
      <c r="Z634">
        <v>15.01</v>
      </c>
      <c r="AA634">
        <v>12407.120999999999</v>
      </c>
      <c r="AB634">
        <v>2.4350000000000001</v>
      </c>
      <c r="AC634">
        <v>7.7960000000000003</v>
      </c>
      <c r="AD634">
        <v>154.15600000000001</v>
      </c>
      <c r="AE634">
        <v>43.816000000000003</v>
      </c>
      <c r="AF634">
        <v>1.099</v>
      </c>
      <c r="AG634">
        <v>0.91900000000000004</v>
      </c>
      <c r="AH634">
        <v>25.603999999999999</v>
      </c>
      <c r="AI634">
        <v>2.9089999999999998</v>
      </c>
      <c r="AJ634">
        <v>2.081</v>
      </c>
      <c r="AK634">
        <v>299.303</v>
      </c>
      <c r="AL634">
        <v>3.9409999999999998</v>
      </c>
      <c r="AM634">
        <v>346.791</v>
      </c>
      <c r="AN634">
        <v>1011.605</v>
      </c>
      <c r="AO634">
        <v>222.578</v>
      </c>
      <c r="AP634">
        <v>14.462999999999999</v>
      </c>
      <c r="AQ634">
        <v>15.776</v>
      </c>
      <c r="AR634">
        <v>1.0189999999999999</v>
      </c>
      <c r="AS634">
        <v>115.634</v>
      </c>
      <c r="AT634">
        <v>4137.4089999999997</v>
      </c>
      <c r="AU634">
        <v>2526.5990000000002</v>
      </c>
      <c r="AV634">
        <v>53.804000000000002</v>
      </c>
      <c r="AW634">
        <v>24.850999999999999</v>
      </c>
      <c r="AX634">
        <v>21.334</v>
      </c>
      <c r="AY634">
        <v>1384.625</v>
      </c>
      <c r="AZ634">
        <v>800.25699999999995</v>
      </c>
      <c r="BA634">
        <v>2.0640000000000001</v>
      </c>
      <c r="BB634" s="8">
        <v>2433</v>
      </c>
      <c r="BC634" s="4">
        <v>0</v>
      </c>
      <c r="BD634" s="11">
        <v>11261</v>
      </c>
      <c r="BE634" s="4">
        <v>79</v>
      </c>
      <c r="BF634" s="4" t="s">
        <v>145</v>
      </c>
      <c r="BG634" s="4" t="s">
        <v>114</v>
      </c>
      <c r="BH634" s="4" t="s">
        <v>115</v>
      </c>
      <c r="BI634" s="4" t="s">
        <v>147</v>
      </c>
      <c r="BJ634" s="4" t="s">
        <v>148</v>
      </c>
      <c r="BK634" s="10">
        <v>510</v>
      </c>
      <c r="BL634" s="4">
        <v>3</v>
      </c>
      <c r="BM634" s="4" t="s">
        <v>147</v>
      </c>
      <c r="BN634" s="4" t="s">
        <v>147</v>
      </c>
      <c r="BO634" s="4" t="s">
        <v>148</v>
      </c>
      <c r="BP634" s="4" t="s">
        <v>147</v>
      </c>
      <c r="BQ634" s="4" t="s">
        <v>147</v>
      </c>
      <c r="BR634" s="4" t="s">
        <v>147</v>
      </c>
      <c r="BS634" s="4" t="s">
        <v>147</v>
      </c>
      <c r="BT634" s="4" t="s">
        <v>147</v>
      </c>
      <c r="BU634" s="4">
        <v>61.5</v>
      </c>
      <c r="BV634" s="4">
        <v>1.51</v>
      </c>
      <c r="BW634" s="10">
        <f t="shared" si="29"/>
        <v>26.97250120608745</v>
      </c>
      <c r="BX634" s="4">
        <v>31</v>
      </c>
      <c r="BY634" s="10">
        <f t="shared" si="30"/>
        <v>24.091999999999999</v>
      </c>
      <c r="BZ634" s="10">
        <f t="shared" si="31"/>
        <v>46.212138853503177</v>
      </c>
      <c r="CA634" s="4">
        <v>22</v>
      </c>
      <c r="CB634" s="4">
        <v>98</v>
      </c>
      <c r="CC634" s="4">
        <v>0</v>
      </c>
      <c r="CD634" s="4">
        <v>1</v>
      </c>
      <c r="CE634" s="4">
        <v>5</v>
      </c>
      <c r="CF634" s="4">
        <v>2</v>
      </c>
      <c r="CG634" s="4">
        <v>1</v>
      </c>
      <c r="CH634" s="4">
        <v>5</v>
      </c>
      <c r="CI634" s="4">
        <v>1</v>
      </c>
      <c r="CJ634" s="4">
        <v>2</v>
      </c>
      <c r="CK634" s="4">
        <v>2</v>
      </c>
      <c r="CL634" s="4">
        <v>1</v>
      </c>
      <c r="CM634" s="4">
        <v>1</v>
      </c>
      <c r="CN634" s="4">
        <v>1</v>
      </c>
      <c r="CO634" s="4">
        <v>1</v>
      </c>
      <c r="CP634" s="4">
        <v>1</v>
      </c>
      <c r="CQ634" s="4">
        <v>1</v>
      </c>
      <c r="CR634" s="4">
        <v>1</v>
      </c>
      <c r="CS634" s="4">
        <v>1</v>
      </c>
      <c r="CT634" s="4">
        <v>1</v>
      </c>
      <c r="CU634" s="4">
        <v>1</v>
      </c>
      <c r="CV634" s="4">
        <v>1</v>
      </c>
      <c r="CW634" s="4">
        <v>1</v>
      </c>
      <c r="CX634" s="4">
        <v>1</v>
      </c>
      <c r="CY634" s="4">
        <v>6</v>
      </c>
      <c r="CZ634" s="4">
        <v>3</v>
      </c>
      <c r="DA634" s="4">
        <v>6</v>
      </c>
      <c r="DB634" s="4">
        <v>6</v>
      </c>
      <c r="DC634" s="4">
        <v>4</v>
      </c>
      <c r="DD634" s="4">
        <v>4</v>
      </c>
      <c r="DE634" s="4">
        <v>4</v>
      </c>
      <c r="DF634" s="4">
        <v>4</v>
      </c>
      <c r="DG634" s="4">
        <v>4</v>
      </c>
      <c r="DH634" s="4">
        <v>4</v>
      </c>
      <c r="DI634" s="4">
        <v>6</v>
      </c>
      <c r="DJ634" s="4">
        <v>7</v>
      </c>
      <c r="DK634" s="4">
        <v>7</v>
      </c>
      <c r="DL634" s="4">
        <v>7</v>
      </c>
      <c r="DM634" s="4">
        <v>4</v>
      </c>
      <c r="DN634" s="14" t="s">
        <v>151</v>
      </c>
      <c r="DO634" s="4">
        <v>61.5</v>
      </c>
      <c r="DP634" s="4">
        <v>1.51</v>
      </c>
      <c r="DQ634" s="15" t="s">
        <v>155</v>
      </c>
      <c r="DR634" s="4" t="s">
        <v>156</v>
      </c>
    </row>
    <row r="635" spans="1:122" x14ac:dyDescent="0.25">
      <c r="A635" s="3">
        <v>244</v>
      </c>
      <c r="C635">
        <v>2441</v>
      </c>
      <c r="D635">
        <v>2441</v>
      </c>
      <c r="E635" s="1" t="s">
        <v>140</v>
      </c>
      <c r="F635">
        <v>2</v>
      </c>
      <c r="G635" s="3">
        <v>1</v>
      </c>
      <c r="H635">
        <v>1</v>
      </c>
      <c r="I635">
        <v>1</v>
      </c>
      <c r="J635">
        <v>116</v>
      </c>
      <c r="K635">
        <v>0</v>
      </c>
      <c r="L635">
        <v>0</v>
      </c>
      <c r="M635">
        <v>2010</v>
      </c>
      <c r="N635">
        <v>2010</v>
      </c>
      <c r="O635">
        <v>1204.577</v>
      </c>
      <c r="P635">
        <v>1374.9690000000001</v>
      </c>
      <c r="Q635">
        <v>46.463999999999999</v>
      </c>
      <c r="R635">
        <v>170.64</v>
      </c>
      <c r="S635">
        <v>66.688000000000002</v>
      </c>
      <c r="T635">
        <v>39.997</v>
      </c>
      <c r="U635">
        <v>26.690999999999999</v>
      </c>
      <c r="V635">
        <v>633.93799999999999</v>
      </c>
      <c r="W635">
        <v>19.841999999999999</v>
      </c>
      <c r="X635">
        <v>13.202999999999999</v>
      </c>
      <c r="Y635">
        <v>7.5839999999999996</v>
      </c>
      <c r="Z635">
        <v>7.7880000000000003</v>
      </c>
      <c r="AA635">
        <v>1889.374</v>
      </c>
      <c r="AB635">
        <v>11.217000000000001</v>
      </c>
      <c r="AC635">
        <v>3.173</v>
      </c>
      <c r="AD635">
        <v>14.881</v>
      </c>
      <c r="AE635">
        <v>0.3</v>
      </c>
      <c r="AF635">
        <v>1.345</v>
      </c>
      <c r="AG635">
        <v>2.4060000000000001</v>
      </c>
      <c r="AH635">
        <v>9.7409999999999997</v>
      </c>
      <c r="AI635">
        <v>5.7220000000000004</v>
      </c>
      <c r="AJ635">
        <v>0.74399999999999999</v>
      </c>
      <c r="AK635">
        <v>396.529</v>
      </c>
      <c r="AL635">
        <v>4.8070000000000004</v>
      </c>
      <c r="AM635">
        <v>1037.193</v>
      </c>
      <c r="AN635">
        <v>1141.204</v>
      </c>
      <c r="AO635">
        <v>181.661</v>
      </c>
      <c r="AP635">
        <v>10.901999999999999</v>
      </c>
      <c r="AQ635">
        <v>6.9450000000000003</v>
      </c>
      <c r="AR635">
        <v>0.66200000000000003</v>
      </c>
      <c r="AS635">
        <v>120.869</v>
      </c>
      <c r="AT635">
        <v>2232.7849999999999</v>
      </c>
      <c r="AU635">
        <v>1717.1479999999999</v>
      </c>
      <c r="AV635">
        <v>30.35</v>
      </c>
      <c r="AW635">
        <v>50.076999999999998</v>
      </c>
      <c r="AX635">
        <v>19.568000000000001</v>
      </c>
      <c r="AY635">
        <v>541.70299999999997</v>
      </c>
      <c r="AZ635">
        <v>535.61099999999999</v>
      </c>
      <c r="BA635">
        <v>1.798</v>
      </c>
      <c r="BB635" s="8">
        <v>2441</v>
      </c>
      <c r="BC635" s="4">
        <v>0</v>
      </c>
      <c r="BD635" s="11">
        <v>9245</v>
      </c>
      <c r="BE635" s="4">
        <v>85</v>
      </c>
      <c r="BF635" s="4" t="s">
        <v>145</v>
      </c>
      <c r="BG635" s="4" t="s">
        <v>114</v>
      </c>
      <c r="BH635" s="4" t="s">
        <v>115</v>
      </c>
      <c r="BI635" s="4" t="s">
        <v>147</v>
      </c>
      <c r="BJ635" s="4" t="s">
        <v>148</v>
      </c>
      <c r="BK635" s="10">
        <v>510</v>
      </c>
      <c r="BL635" s="4">
        <v>2</v>
      </c>
      <c r="BM635" s="4" t="s">
        <v>148</v>
      </c>
      <c r="BN635" s="4" t="s">
        <v>147</v>
      </c>
      <c r="BO635" s="4" t="s">
        <v>147</v>
      </c>
      <c r="BP635" s="4" t="s">
        <v>147</v>
      </c>
      <c r="BQ635" s="4" t="s">
        <v>147</v>
      </c>
      <c r="BR635" s="4" t="s">
        <v>147</v>
      </c>
      <c r="BS635" s="4" t="s">
        <v>147</v>
      </c>
      <c r="BT635" s="4" t="s">
        <v>147</v>
      </c>
      <c r="BU635" s="4">
        <v>48</v>
      </c>
      <c r="BV635" s="4">
        <v>1.65</v>
      </c>
      <c r="BW635" s="10">
        <f t="shared" si="29"/>
        <v>17.630853994490359</v>
      </c>
      <c r="BX635" s="4">
        <v>24</v>
      </c>
      <c r="BY635" s="10">
        <f t="shared" si="30"/>
        <v>17.72</v>
      </c>
      <c r="BZ635" s="10">
        <f t="shared" si="31"/>
        <v>24.999872611464962</v>
      </c>
      <c r="CA635" s="4">
        <v>20</v>
      </c>
      <c r="CB635" s="4">
        <v>82</v>
      </c>
      <c r="CC635" s="4">
        <v>0</v>
      </c>
      <c r="CD635" s="4">
        <v>0</v>
      </c>
      <c r="CE635" s="4">
        <v>5</v>
      </c>
      <c r="CF635" s="4">
        <v>5</v>
      </c>
      <c r="CG635" s="4">
        <v>1</v>
      </c>
      <c r="CH635" s="4">
        <v>4</v>
      </c>
      <c r="CI635" s="4">
        <v>4</v>
      </c>
      <c r="CJ635" s="4">
        <v>1</v>
      </c>
      <c r="CK635" s="4">
        <v>1</v>
      </c>
      <c r="CL635" s="4">
        <v>1</v>
      </c>
      <c r="CM635" s="4">
        <v>2</v>
      </c>
      <c r="CN635" s="4">
        <v>1</v>
      </c>
      <c r="CO635" s="4">
        <v>1</v>
      </c>
      <c r="CP635" s="4">
        <v>1</v>
      </c>
      <c r="CQ635" s="4">
        <v>1</v>
      </c>
      <c r="CR635" s="4">
        <v>3</v>
      </c>
      <c r="CS635" s="4">
        <v>1</v>
      </c>
      <c r="CT635" s="4">
        <v>1</v>
      </c>
      <c r="CU635" s="4">
        <v>1</v>
      </c>
      <c r="CV635" s="4">
        <v>1</v>
      </c>
      <c r="CW635" s="4">
        <v>1</v>
      </c>
      <c r="CX635" s="4">
        <v>1</v>
      </c>
      <c r="CY635" s="4">
        <v>6</v>
      </c>
      <c r="CZ635" s="4">
        <v>6</v>
      </c>
      <c r="DA635" s="4">
        <v>5</v>
      </c>
      <c r="DB635" s="4">
        <v>4</v>
      </c>
      <c r="DC635" s="4">
        <v>6</v>
      </c>
      <c r="DD635" s="4">
        <v>5</v>
      </c>
      <c r="DE635" s="4">
        <v>1</v>
      </c>
      <c r="DF635" s="4">
        <v>3</v>
      </c>
      <c r="DG635" s="4">
        <v>5</v>
      </c>
      <c r="DH635" s="4">
        <v>6</v>
      </c>
      <c r="DI635" s="4">
        <v>1</v>
      </c>
      <c r="DJ635" s="4">
        <v>1</v>
      </c>
      <c r="DK635" s="4">
        <v>1</v>
      </c>
      <c r="DL635" s="4">
        <v>7</v>
      </c>
      <c r="DM635" s="4">
        <v>6</v>
      </c>
      <c r="DN635" s="14" t="s">
        <v>151</v>
      </c>
      <c r="DO635" s="4">
        <v>48</v>
      </c>
      <c r="DP635" s="4">
        <v>1.65</v>
      </c>
      <c r="DQ635" s="15" t="s">
        <v>155</v>
      </c>
      <c r="DR635" s="4" t="s">
        <v>155</v>
      </c>
    </row>
    <row r="636" spans="1:122" x14ac:dyDescent="0.25">
      <c r="A636" s="3">
        <v>244</v>
      </c>
      <c r="C636">
        <v>2442</v>
      </c>
      <c r="D636">
        <v>2442</v>
      </c>
      <c r="E636" s="1" t="s">
        <v>140</v>
      </c>
      <c r="F636">
        <v>5</v>
      </c>
      <c r="G636" s="3">
        <v>2</v>
      </c>
      <c r="H636">
        <v>1</v>
      </c>
      <c r="I636">
        <v>1</v>
      </c>
      <c r="J636">
        <v>116</v>
      </c>
      <c r="K636">
        <v>0</v>
      </c>
      <c r="L636">
        <v>0</v>
      </c>
      <c r="M636">
        <v>2010</v>
      </c>
      <c r="N636">
        <v>2010</v>
      </c>
      <c r="O636">
        <v>1532.577</v>
      </c>
      <c r="P636">
        <v>2017.989</v>
      </c>
      <c r="Q636">
        <v>59.923999999999999</v>
      </c>
      <c r="R636">
        <v>296.92200000000003</v>
      </c>
      <c r="S636">
        <v>72.177999999999997</v>
      </c>
      <c r="T636">
        <v>38.079000000000001</v>
      </c>
      <c r="U636">
        <v>34.098999999999997</v>
      </c>
      <c r="V636">
        <v>455.065</v>
      </c>
      <c r="W636">
        <v>21.696000000000002</v>
      </c>
      <c r="X636">
        <v>15.958</v>
      </c>
      <c r="Y636">
        <v>16.04</v>
      </c>
      <c r="Z636">
        <v>14.167999999999999</v>
      </c>
      <c r="AA636">
        <v>1837.204</v>
      </c>
      <c r="AB636">
        <v>10.683</v>
      </c>
      <c r="AC636">
        <v>5.1859999999999999</v>
      </c>
      <c r="AD636">
        <v>47.816000000000003</v>
      </c>
      <c r="AE636">
        <v>39.689</v>
      </c>
      <c r="AF636">
        <v>1.675</v>
      </c>
      <c r="AG636">
        <v>2.4089999999999998</v>
      </c>
      <c r="AH636">
        <v>13.814</v>
      </c>
      <c r="AI636">
        <v>6.1859999999999999</v>
      </c>
      <c r="AJ636">
        <v>1.0149999999999999</v>
      </c>
      <c r="AK636">
        <v>469.08300000000003</v>
      </c>
      <c r="AL636">
        <v>4.6589999999999998</v>
      </c>
      <c r="AM636">
        <v>1070.076</v>
      </c>
      <c r="AN636">
        <v>1198.329</v>
      </c>
      <c r="AO636">
        <v>249.46600000000001</v>
      </c>
      <c r="AP636">
        <v>12.574</v>
      </c>
      <c r="AQ636">
        <v>8.6690000000000005</v>
      </c>
      <c r="AR636">
        <v>1.024</v>
      </c>
      <c r="AS636">
        <v>133.71799999999999</v>
      </c>
      <c r="AT636">
        <v>3408.1579999999999</v>
      </c>
      <c r="AU636">
        <v>2502.2600000000002</v>
      </c>
      <c r="AV636">
        <v>26.510999999999999</v>
      </c>
      <c r="AW636">
        <v>59.304000000000002</v>
      </c>
      <c r="AX636">
        <v>14.093999999999999</v>
      </c>
      <c r="AY636">
        <v>491.95800000000003</v>
      </c>
      <c r="AZ636">
        <v>477.40600000000001</v>
      </c>
      <c r="BA636">
        <v>2.548</v>
      </c>
      <c r="BB636" s="8">
        <v>2442</v>
      </c>
      <c r="BC636" s="4">
        <v>0</v>
      </c>
      <c r="BD636" s="11">
        <v>9245</v>
      </c>
      <c r="BE636" s="4">
        <v>85</v>
      </c>
      <c r="BF636" s="4" t="s">
        <v>145</v>
      </c>
      <c r="BG636" s="4" t="s">
        <v>114</v>
      </c>
      <c r="BH636" s="4" t="s">
        <v>115</v>
      </c>
      <c r="BI636" s="4" t="s">
        <v>147</v>
      </c>
      <c r="BJ636" s="4" t="s">
        <v>148</v>
      </c>
      <c r="BK636" s="10">
        <v>510</v>
      </c>
      <c r="BL636" s="4">
        <v>2</v>
      </c>
      <c r="BM636" s="4" t="s">
        <v>148</v>
      </c>
      <c r="BN636" s="4" t="s">
        <v>147</v>
      </c>
      <c r="BO636" s="4" t="s">
        <v>147</v>
      </c>
      <c r="BP636" s="4" t="s">
        <v>147</v>
      </c>
      <c r="BQ636" s="4" t="s">
        <v>147</v>
      </c>
      <c r="BR636" s="4" t="s">
        <v>147</v>
      </c>
      <c r="BS636" s="4" t="s">
        <v>147</v>
      </c>
      <c r="BT636" s="4" t="s">
        <v>147</v>
      </c>
      <c r="BU636" s="4">
        <v>48</v>
      </c>
      <c r="BV636" s="4">
        <v>1.65</v>
      </c>
      <c r="BW636" s="10">
        <f t="shared" si="29"/>
        <v>17.630853994490359</v>
      </c>
      <c r="BX636" s="4">
        <v>24</v>
      </c>
      <c r="BY636" s="10">
        <f t="shared" si="30"/>
        <v>17.72</v>
      </c>
      <c r="BZ636" s="10">
        <f t="shared" si="31"/>
        <v>24.999872611464962</v>
      </c>
      <c r="CA636" s="4">
        <v>20</v>
      </c>
      <c r="CB636" s="4">
        <v>82</v>
      </c>
      <c r="CC636" s="4">
        <v>0</v>
      </c>
      <c r="CD636" s="4">
        <v>0</v>
      </c>
      <c r="CE636" s="4">
        <v>5</v>
      </c>
      <c r="CF636" s="4">
        <v>5</v>
      </c>
      <c r="CG636" s="4">
        <v>1</v>
      </c>
      <c r="CH636" s="4">
        <v>4</v>
      </c>
      <c r="CI636" s="4">
        <v>4</v>
      </c>
      <c r="CJ636" s="4">
        <v>1</v>
      </c>
      <c r="CK636" s="4">
        <v>1</v>
      </c>
      <c r="CL636" s="4">
        <v>1</v>
      </c>
      <c r="CM636" s="4">
        <v>2</v>
      </c>
      <c r="CN636" s="4">
        <v>1</v>
      </c>
      <c r="CO636" s="4">
        <v>1</v>
      </c>
      <c r="CP636" s="4">
        <v>1</v>
      </c>
      <c r="CQ636" s="4">
        <v>1</v>
      </c>
      <c r="CR636" s="4">
        <v>3</v>
      </c>
      <c r="CS636" s="4">
        <v>1</v>
      </c>
      <c r="CT636" s="4">
        <v>1</v>
      </c>
      <c r="CU636" s="4">
        <v>1</v>
      </c>
      <c r="CV636" s="4">
        <v>1</v>
      </c>
      <c r="CW636" s="4">
        <v>1</v>
      </c>
      <c r="CX636" s="4">
        <v>1</v>
      </c>
      <c r="CY636" s="4">
        <v>6</v>
      </c>
      <c r="CZ636" s="4">
        <v>6</v>
      </c>
      <c r="DA636" s="4">
        <v>5</v>
      </c>
      <c r="DB636" s="4">
        <v>4</v>
      </c>
      <c r="DC636" s="4">
        <v>6</v>
      </c>
      <c r="DD636" s="4">
        <v>5</v>
      </c>
      <c r="DE636" s="4">
        <v>1</v>
      </c>
      <c r="DF636" s="4">
        <v>3</v>
      </c>
      <c r="DG636" s="4">
        <v>5</v>
      </c>
      <c r="DH636" s="4">
        <v>6</v>
      </c>
      <c r="DI636" s="4">
        <v>1</v>
      </c>
      <c r="DJ636" s="4">
        <v>1</v>
      </c>
      <c r="DK636" s="4">
        <v>1</v>
      </c>
      <c r="DL636" s="4">
        <v>7</v>
      </c>
      <c r="DM636" s="4">
        <v>6</v>
      </c>
      <c r="DN636" s="14" t="s">
        <v>151</v>
      </c>
      <c r="DO636" s="4">
        <v>48</v>
      </c>
      <c r="DP636" s="4">
        <v>1.65</v>
      </c>
      <c r="DQ636" s="15" t="s">
        <v>155</v>
      </c>
      <c r="DR636" s="4" t="s">
        <v>155</v>
      </c>
    </row>
    <row r="637" spans="1:122" x14ac:dyDescent="0.25">
      <c r="A637" s="3">
        <v>244</v>
      </c>
      <c r="C637">
        <v>2443</v>
      </c>
      <c r="D637">
        <v>2443</v>
      </c>
      <c r="E637" s="1" t="s">
        <v>140</v>
      </c>
      <c r="F637">
        <v>6</v>
      </c>
      <c r="G637" s="3">
        <v>3</v>
      </c>
      <c r="H637">
        <v>1</v>
      </c>
      <c r="I637">
        <v>1</v>
      </c>
      <c r="J637">
        <v>116</v>
      </c>
      <c r="K637">
        <v>0</v>
      </c>
      <c r="L637">
        <v>0</v>
      </c>
      <c r="M637">
        <v>2010</v>
      </c>
      <c r="N637">
        <v>2010</v>
      </c>
      <c r="O637">
        <v>713.52599999999995</v>
      </c>
      <c r="P637">
        <v>1114.271</v>
      </c>
      <c r="Q637">
        <v>37.005000000000003</v>
      </c>
      <c r="R637">
        <v>125.583</v>
      </c>
      <c r="S637">
        <v>66.466999999999999</v>
      </c>
      <c r="T637">
        <v>47.78</v>
      </c>
      <c r="U637">
        <v>18.687000000000001</v>
      </c>
      <c r="V637">
        <v>155.94399999999999</v>
      </c>
      <c r="W637">
        <v>12.233000000000001</v>
      </c>
      <c r="X637">
        <v>11.489000000000001</v>
      </c>
      <c r="Y637">
        <v>9.3360000000000003</v>
      </c>
      <c r="Z637">
        <v>4.3280000000000003</v>
      </c>
      <c r="AA637">
        <v>753.28700000000003</v>
      </c>
      <c r="AB637">
        <v>3.4390000000000001</v>
      </c>
      <c r="AC637">
        <v>2.097</v>
      </c>
      <c r="AD637">
        <v>17.628</v>
      </c>
      <c r="AE637">
        <v>3.1389999999999998</v>
      </c>
      <c r="AF637">
        <v>0.998</v>
      </c>
      <c r="AG637">
        <v>1.131</v>
      </c>
      <c r="AH637">
        <v>16.026</v>
      </c>
      <c r="AI637">
        <v>3.4409999999999998</v>
      </c>
      <c r="AJ637">
        <v>0.83599999999999997</v>
      </c>
      <c r="AK637">
        <v>245.43</v>
      </c>
      <c r="AL637">
        <v>1.8919999999999999</v>
      </c>
      <c r="AM637">
        <v>378.50900000000001</v>
      </c>
      <c r="AN637">
        <v>687.4</v>
      </c>
      <c r="AO637">
        <v>116.40900000000001</v>
      </c>
      <c r="AP637">
        <v>8.9740000000000002</v>
      </c>
      <c r="AQ637">
        <v>8.0500000000000007</v>
      </c>
      <c r="AR637">
        <v>0.52800000000000002</v>
      </c>
      <c r="AS637">
        <v>102.82</v>
      </c>
      <c r="AT637">
        <v>2036.0820000000001</v>
      </c>
      <c r="AU637">
        <v>1008.441</v>
      </c>
      <c r="AV637">
        <v>29.78</v>
      </c>
      <c r="AW637">
        <v>45.55</v>
      </c>
      <c r="AX637">
        <v>24.681000000000001</v>
      </c>
      <c r="AY637">
        <v>190.04400000000001</v>
      </c>
      <c r="AZ637">
        <v>181.11500000000001</v>
      </c>
      <c r="BA637">
        <v>1.351</v>
      </c>
      <c r="BB637" s="8">
        <v>2443</v>
      </c>
      <c r="BC637" s="4">
        <v>0</v>
      </c>
      <c r="BD637" s="11">
        <v>9245</v>
      </c>
      <c r="BE637" s="4">
        <v>85</v>
      </c>
      <c r="BF637" s="4" t="s">
        <v>145</v>
      </c>
      <c r="BG637" s="4" t="s">
        <v>114</v>
      </c>
      <c r="BH637" s="4" t="s">
        <v>115</v>
      </c>
      <c r="BI637" s="4" t="s">
        <v>147</v>
      </c>
      <c r="BJ637" s="4" t="s">
        <v>148</v>
      </c>
      <c r="BK637" s="10">
        <v>510</v>
      </c>
      <c r="BL637" s="4">
        <v>2</v>
      </c>
      <c r="BM637" s="4" t="s">
        <v>148</v>
      </c>
      <c r="BN637" s="4" t="s">
        <v>147</v>
      </c>
      <c r="BO637" s="4" t="s">
        <v>147</v>
      </c>
      <c r="BP637" s="4" t="s">
        <v>147</v>
      </c>
      <c r="BQ637" s="4" t="s">
        <v>147</v>
      </c>
      <c r="BR637" s="4" t="s">
        <v>147</v>
      </c>
      <c r="BS637" s="4" t="s">
        <v>147</v>
      </c>
      <c r="BT637" s="4" t="s">
        <v>147</v>
      </c>
      <c r="BU637" s="4">
        <v>48</v>
      </c>
      <c r="BV637" s="4">
        <v>1.65</v>
      </c>
      <c r="BW637" s="10">
        <f t="shared" si="29"/>
        <v>17.630853994490359</v>
      </c>
      <c r="BX637" s="4">
        <v>24</v>
      </c>
      <c r="BY637" s="10">
        <f t="shared" si="30"/>
        <v>17.72</v>
      </c>
      <c r="BZ637" s="10">
        <f t="shared" si="31"/>
        <v>24.999872611464962</v>
      </c>
      <c r="CA637" s="4">
        <v>20</v>
      </c>
      <c r="CB637" s="4">
        <v>82</v>
      </c>
      <c r="CC637" s="4">
        <v>0</v>
      </c>
      <c r="CD637" s="4">
        <v>0</v>
      </c>
      <c r="CE637" s="4">
        <v>5</v>
      </c>
      <c r="CF637" s="4">
        <v>5</v>
      </c>
      <c r="CG637" s="4">
        <v>1</v>
      </c>
      <c r="CH637" s="4">
        <v>4</v>
      </c>
      <c r="CI637" s="4">
        <v>4</v>
      </c>
      <c r="CJ637" s="4">
        <v>1</v>
      </c>
      <c r="CK637" s="4">
        <v>1</v>
      </c>
      <c r="CL637" s="4">
        <v>1</v>
      </c>
      <c r="CM637" s="4">
        <v>2</v>
      </c>
      <c r="CN637" s="4">
        <v>1</v>
      </c>
      <c r="CO637" s="4">
        <v>1</v>
      </c>
      <c r="CP637" s="4">
        <v>1</v>
      </c>
      <c r="CQ637" s="4">
        <v>1</v>
      </c>
      <c r="CR637" s="4">
        <v>3</v>
      </c>
      <c r="CS637" s="4">
        <v>1</v>
      </c>
      <c r="CT637" s="4">
        <v>1</v>
      </c>
      <c r="CU637" s="4">
        <v>1</v>
      </c>
      <c r="CV637" s="4">
        <v>1</v>
      </c>
      <c r="CW637" s="4">
        <v>1</v>
      </c>
      <c r="CX637" s="4">
        <v>1</v>
      </c>
      <c r="CY637" s="4">
        <v>6</v>
      </c>
      <c r="CZ637" s="4">
        <v>6</v>
      </c>
      <c r="DA637" s="4">
        <v>5</v>
      </c>
      <c r="DB637" s="4">
        <v>4</v>
      </c>
      <c r="DC637" s="4">
        <v>6</v>
      </c>
      <c r="DD637" s="4">
        <v>5</v>
      </c>
      <c r="DE637" s="4">
        <v>1</v>
      </c>
      <c r="DF637" s="4">
        <v>3</v>
      </c>
      <c r="DG637" s="4">
        <v>5</v>
      </c>
      <c r="DH637" s="4">
        <v>6</v>
      </c>
      <c r="DI637" s="4">
        <v>1</v>
      </c>
      <c r="DJ637" s="4">
        <v>1</v>
      </c>
      <c r="DK637" s="4">
        <v>1</v>
      </c>
      <c r="DL637" s="4">
        <v>7</v>
      </c>
      <c r="DM637" s="4">
        <v>6</v>
      </c>
      <c r="DN637" s="14" t="s">
        <v>151</v>
      </c>
      <c r="DO637" s="4">
        <v>48</v>
      </c>
      <c r="DP637" s="4">
        <v>1.65</v>
      </c>
      <c r="DQ637" s="15" t="s">
        <v>155</v>
      </c>
      <c r="DR637" s="4" t="s">
        <v>155</v>
      </c>
    </row>
    <row r="638" spans="1:122" x14ac:dyDescent="0.25">
      <c r="A638" s="1">
        <v>245</v>
      </c>
      <c r="C638">
        <v>2451</v>
      </c>
      <c r="D638">
        <v>2451</v>
      </c>
      <c r="E638" s="1" t="s">
        <v>141</v>
      </c>
      <c r="F638">
        <v>2</v>
      </c>
      <c r="G638" s="1">
        <v>1</v>
      </c>
      <c r="H638">
        <v>1</v>
      </c>
      <c r="I638">
        <v>1</v>
      </c>
      <c r="J638">
        <v>109</v>
      </c>
      <c r="K638">
        <v>0</v>
      </c>
      <c r="L638">
        <v>0</v>
      </c>
      <c r="M638">
        <v>2010</v>
      </c>
      <c r="N638">
        <v>2010</v>
      </c>
      <c r="O638">
        <v>944.11099999999999</v>
      </c>
      <c r="P638">
        <v>1832.4649999999999</v>
      </c>
      <c r="Q638">
        <v>83.617000000000004</v>
      </c>
      <c r="R638">
        <v>167.40299999999999</v>
      </c>
      <c r="S638">
        <v>99.576999999999998</v>
      </c>
      <c r="T638">
        <v>65.512</v>
      </c>
      <c r="U638">
        <v>34.064999999999998</v>
      </c>
      <c r="V638">
        <v>193.55</v>
      </c>
      <c r="W638">
        <v>22.378</v>
      </c>
      <c r="X638">
        <v>33.188000000000002</v>
      </c>
      <c r="Y638">
        <v>20.689</v>
      </c>
      <c r="Z638">
        <v>15.957000000000001</v>
      </c>
      <c r="AA638">
        <v>1062</v>
      </c>
      <c r="AB638">
        <v>1.7150000000000001</v>
      </c>
      <c r="AC638">
        <v>6.4370000000000003</v>
      </c>
      <c r="AD638">
        <v>76.296000000000006</v>
      </c>
      <c r="AE638">
        <v>0.16</v>
      </c>
      <c r="AF638">
        <v>1.137</v>
      </c>
      <c r="AG638">
        <v>0.72299999999999998</v>
      </c>
      <c r="AH638">
        <v>24.183</v>
      </c>
      <c r="AI638">
        <v>3.3479999999999999</v>
      </c>
      <c r="AJ638">
        <v>1.946</v>
      </c>
      <c r="AK638">
        <v>338.85</v>
      </c>
      <c r="AL638">
        <v>3.411</v>
      </c>
      <c r="AM638">
        <v>297.35199999999998</v>
      </c>
      <c r="AN638">
        <v>942.94299999999998</v>
      </c>
      <c r="AO638">
        <v>241.14599999999999</v>
      </c>
      <c r="AP638">
        <v>17.027999999999999</v>
      </c>
      <c r="AQ638">
        <v>16.722000000000001</v>
      </c>
      <c r="AR638">
        <v>1.0609999999999999</v>
      </c>
      <c r="AS638">
        <v>117.252</v>
      </c>
      <c r="AT638">
        <v>3667.71</v>
      </c>
      <c r="AU638">
        <v>2238.788</v>
      </c>
      <c r="AV638">
        <v>40.668999999999997</v>
      </c>
      <c r="AW638">
        <v>37.298999999999999</v>
      </c>
      <c r="AX638">
        <v>22.030999999999999</v>
      </c>
      <c r="AY638">
        <v>270.25</v>
      </c>
      <c r="AZ638">
        <v>258.125</v>
      </c>
      <c r="BA638">
        <v>2.9870000000000001</v>
      </c>
      <c r="BB638" s="8">
        <v>2451</v>
      </c>
      <c r="BC638" s="4">
        <v>1</v>
      </c>
      <c r="BD638" s="11">
        <v>16841</v>
      </c>
      <c r="BE638" s="4">
        <v>64</v>
      </c>
      <c r="BF638" s="4" t="s">
        <v>143</v>
      </c>
      <c r="BG638" s="4" t="s">
        <v>121</v>
      </c>
      <c r="BH638" s="4" t="s">
        <v>117</v>
      </c>
      <c r="BI638" s="4" t="s">
        <v>148</v>
      </c>
      <c r="BJ638" s="4" t="s">
        <v>147</v>
      </c>
      <c r="BK638" s="10">
        <v>800</v>
      </c>
      <c r="BL638" s="4">
        <v>4</v>
      </c>
      <c r="BM638" s="4" t="s">
        <v>147</v>
      </c>
      <c r="BN638" s="4" t="s">
        <v>147</v>
      </c>
      <c r="BO638" s="4" t="s">
        <v>147</v>
      </c>
      <c r="BP638" s="4" t="s">
        <v>147</v>
      </c>
      <c r="BQ638" s="4" t="s">
        <v>147</v>
      </c>
      <c r="BR638" s="4" t="s">
        <v>147</v>
      </c>
      <c r="BS638" s="4" t="s">
        <v>147</v>
      </c>
      <c r="BT638" s="4" t="s">
        <v>147</v>
      </c>
      <c r="BU638" s="4">
        <v>56.8</v>
      </c>
      <c r="BV638" s="4">
        <v>1.6</v>
      </c>
      <c r="BW638" s="10">
        <f t="shared" si="29"/>
        <v>22.187499999999993</v>
      </c>
      <c r="BX638" s="4">
        <v>29</v>
      </c>
      <c r="BY638" s="10">
        <f t="shared" si="30"/>
        <v>24.603999999999999</v>
      </c>
      <c r="BZ638" s="10">
        <f t="shared" si="31"/>
        <v>48.19719872611465</v>
      </c>
      <c r="CA638" s="4">
        <v>14</v>
      </c>
      <c r="CB638" s="4">
        <v>93</v>
      </c>
      <c r="CC638" s="4">
        <v>0</v>
      </c>
      <c r="CD638" s="4">
        <v>0</v>
      </c>
      <c r="CE638" s="4">
        <v>5</v>
      </c>
      <c r="CF638" s="4">
        <v>5</v>
      </c>
      <c r="CG638" s="4">
        <v>1</v>
      </c>
      <c r="CH638" s="4">
        <v>5</v>
      </c>
      <c r="CI638" s="4">
        <v>5</v>
      </c>
      <c r="CJ638" s="4">
        <v>3</v>
      </c>
      <c r="CK638" s="4">
        <v>3</v>
      </c>
      <c r="CL638" s="4">
        <v>3</v>
      </c>
      <c r="CM638" s="4">
        <v>3</v>
      </c>
      <c r="CN638" s="4">
        <v>3</v>
      </c>
      <c r="CO638" s="4">
        <v>3</v>
      </c>
      <c r="CP638" s="4">
        <v>3</v>
      </c>
      <c r="CQ638" s="4">
        <v>3</v>
      </c>
      <c r="CR638" s="4">
        <v>3</v>
      </c>
      <c r="CS638" s="4">
        <v>1</v>
      </c>
      <c r="CT638" s="4">
        <v>1</v>
      </c>
      <c r="CU638" s="4">
        <v>1</v>
      </c>
      <c r="CV638" s="4">
        <v>1</v>
      </c>
      <c r="CW638" s="4">
        <v>1</v>
      </c>
      <c r="CX638" s="4">
        <v>1</v>
      </c>
      <c r="CY638" s="4">
        <v>6</v>
      </c>
      <c r="CZ638" s="4">
        <v>5</v>
      </c>
      <c r="DA638" s="4">
        <v>6</v>
      </c>
      <c r="DB638" s="4">
        <v>5</v>
      </c>
      <c r="DC638" s="4">
        <v>6</v>
      </c>
      <c r="DD638" s="4">
        <v>6</v>
      </c>
      <c r="DE638" s="4">
        <v>6</v>
      </c>
      <c r="DF638" s="4">
        <v>5</v>
      </c>
      <c r="DG638" s="4">
        <v>4</v>
      </c>
      <c r="DH638" s="4">
        <v>7</v>
      </c>
      <c r="DI638" s="4">
        <v>7</v>
      </c>
      <c r="DJ638" s="4">
        <v>7</v>
      </c>
      <c r="DK638" s="4">
        <v>6</v>
      </c>
      <c r="DL638" s="4">
        <v>7</v>
      </c>
      <c r="DM638" s="4">
        <v>4</v>
      </c>
      <c r="DN638" s="14" t="s">
        <v>150</v>
      </c>
      <c r="DO638" s="4">
        <v>56.8</v>
      </c>
      <c r="DP638" s="4">
        <v>1.6</v>
      </c>
      <c r="DQ638" s="15" t="s">
        <v>155</v>
      </c>
      <c r="DR638" s="4" t="s">
        <v>155</v>
      </c>
    </row>
    <row r="639" spans="1:122" x14ac:dyDescent="0.25">
      <c r="A639" s="1">
        <v>245</v>
      </c>
      <c r="C639">
        <v>2452</v>
      </c>
      <c r="D639">
        <v>2452</v>
      </c>
      <c r="E639" s="1" t="s">
        <v>141</v>
      </c>
      <c r="F639">
        <v>0</v>
      </c>
      <c r="G639" s="1">
        <v>2</v>
      </c>
      <c r="H639">
        <v>1</v>
      </c>
      <c r="I639">
        <v>1</v>
      </c>
      <c r="J639">
        <v>109</v>
      </c>
      <c r="K639">
        <v>0</v>
      </c>
      <c r="L639">
        <v>0</v>
      </c>
      <c r="M639">
        <v>2010</v>
      </c>
      <c r="N639">
        <v>2010</v>
      </c>
      <c r="O639">
        <v>1031.0260000000001</v>
      </c>
      <c r="P639">
        <v>1746.4860000000001</v>
      </c>
      <c r="Q639">
        <v>64.338999999999999</v>
      </c>
      <c r="R639">
        <v>211.899</v>
      </c>
      <c r="S639">
        <v>79.055999999999997</v>
      </c>
      <c r="T639">
        <v>38.619999999999997</v>
      </c>
      <c r="U639">
        <v>40.436</v>
      </c>
      <c r="V639">
        <v>202.25299999999999</v>
      </c>
      <c r="W639">
        <v>13.625</v>
      </c>
      <c r="X639">
        <v>23.084</v>
      </c>
      <c r="Y639">
        <v>23.556000000000001</v>
      </c>
      <c r="Z639">
        <v>20.015000000000001</v>
      </c>
      <c r="AA639">
        <v>1597.991</v>
      </c>
      <c r="AB639">
        <v>9.1869999999999994</v>
      </c>
      <c r="AC639">
        <v>8.3059999999999992</v>
      </c>
      <c r="AD639">
        <v>69.861999999999995</v>
      </c>
      <c r="AE639">
        <v>0.16</v>
      </c>
      <c r="AF639">
        <v>1.2050000000000001</v>
      </c>
      <c r="AG639">
        <v>1.0209999999999999</v>
      </c>
      <c r="AH639">
        <v>13.541</v>
      </c>
      <c r="AI639">
        <v>3.625</v>
      </c>
      <c r="AJ639">
        <v>0.86399999999999999</v>
      </c>
      <c r="AK639">
        <v>396.23599999999999</v>
      </c>
      <c r="AL639">
        <v>12.319000000000001</v>
      </c>
      <c r="AM639">
        <v>1065.184</v>
      </c>
      <c r="AN639">
        <v>1313.4159999999999</v>
      </c>
      <c r="AO639">
        <v>297.50299999999999</v>
      </c>
      <c r="AP639">
        <v>19.62</v>
      </c>
      <c r="AQ639">
        <v>8.3030000000000008</v>
      </c>
      <c r="AR639">
        <v>1.37</v>
      </c>
      <c r="AS639">
        <v>119.648</v>
      </c>
      <c r="AT639">
        <v>3767.99</v>
      </c>
      <c r="AU639">
        <v>2560.9459999999999</v>
      </c>
      <c r="AV639">
        <v>32.731999999999999</v>
      </c>
      <c r="AW639">
        <v>49.552</v>
      </c>
      <c r="AX639">
        <v>17.677</v>
      </c>
      <c r="AY639">
        <v>424.524</v>
      </c>
      <c r="AZ639">
        <v>410.95499999999998</v>
      </c>
      <c r="BA639">
        <v>3.4950000000000001</v>
      </c>
      <c r="BB639" s="8">
        <v>2452</v>
      </c>
      <c r="BC639" s="4">
        <v>1</v>
      </c>
      <c r="BD639" s="11">
        <v>16841</v>
      </c>
      <c r="BE639" s="4">
        <v>64</v>
      </c>
      <c r="BF639" s="4" t="s">
        <v>143</v>
      </c>
      <c r="BG639" s="4" t="s">
        <v>121</v>
      </c>
      <c r="BH639" s="4" t="s">
        <v>117</v>
      </c>
      <c r="BI639" s="4" t="s">
        <v>148</v>
      </c>
      <c r="BJ639" s="4" t="s">
        <v>147</v>
      </c>
      <c r="BK639" s="10">
        <v>800</v>
      </c>
      <c r="BL639" s="4">
        <v>4</v>
      </c>
      <c r="BM639" s="4" t="s">
        <v>147</v>
      </c>
      <c r="BN639" s="4" t="s">
        <v>147</v>
      </c>
      <c r="BO639" s="4" t="s">
        <v>147</v>
      </c>
      <c r="BP639" s="4" t="s">
        <v>147</v>
      </c>
      <c r="BQ639" s="4" t="s">
        <v>147</v>
      </c>
      <c r="BR639" s="4" t="s">
        <v>147</v>
      </c>
      <c r="BS639" s="4" t="s">
        <v>147</v>
      </c>
      <c r="BT639" s="4" t="s">
        <v>147</v>
      </c>
      <c r="BU639" s="4">
        <v>56.8</v>
      </c>
      <c r="BV639" s="4">
        <v>1.6</v>
      </c>
      <c r="BW639" s="10">
        <f t="shared" si="29"/>
        <v>22.187499999999993</v>
      </c>
      <c r="BX639" s="4">
        <v>29</v>
      </c>
      <c r="BY639" s="10">
        <f t="shared" si="30"/>
        <v>24.603999999999999</v>
      </c>
      <c r="BZ639" s="10">
        <f t="shared" si="31"/>
        <v>48.19719872611465</v>
      </c>
      <c r="CA639" s="4">
        <v>14</v>
      </c>
      <c r="CB639" s="4">
        <v>93</v>
      </c>
      <c r="CC639" s="4">
        <v>0</v>
      </c>
      <c r="CD639" s="4">
        <v>0</v>
      </c>
      <c r="CE639" s="4">
        <v>5</v>
      </c>
      <c r="CF639" s="4">
        <v>5</v>
      </c>
      <c r="CG639" s="4">
        <v>1</v>
      </c>
      <c r="CH639" s="4">
        <v>5</v>
      </c>
      <c r="CI639" s="4">
        <v>5</v>
      </c>
      <c r="CJ639" s="4">
        <v>3</v>
      </c>
      <c r="CK639" s="4">
        <v>3</v>
      </c>
      <c r="CL639" s="4">
        <v>3</v>
      </c>
      <c r="CM639" s="4">
        <v>3</v>
      </c>
      <c r="CN639" s="4">
        <v>3</v>
      </c>
      <c r="CO639" s="4">
        <v>3</v>
      </c>
      <c r="CP639" s="4">
        <v>3</v>
      </c>
      <c r="CQ639" s="4">
        <v>3</v>
      </c>
      <c r="CR639" s="4">
        <v>3</v>
      </c>
      <c r="CS639" s="4">
        <v>1</v>
      </c>
      <c r="CT639" s="4">
        <v>1</v>
      </c>
      <c r="CU639" s="4">
        <v>1</v>
      </c>
      <c r="CV639" s="4">
        <v>1</v>
      </c>
      <c r="CW639" s="4">
        <v>1</v>
      </c>
      <c r="CX639" s="4">
        <v>1</v>
      </c>
      <c r="CY639" s="4">
        <v>6</v>
      </c>
      <c r="CZ639" s="4">
        <v>5</v>
      </c>
      <c r="DA639" s="4">
        <v>6</v>
      </c>
      <c r="DB639" s="4">
        <v>5</v>
      </c>
      <c r="DC639" s="4">
        <v>6</v>
      </c>
      <c r="DD639" s="4">
        <v>6</v>
      </c>
      <c r="DE639" s="4">
        <v>6</v>
      </c>
      <c r="DF639" s="4">
        <v>5</v>
      </c>
      <c r="DG639" s="4">
        <v>4</v>
      </c>
      <c r="DH639" s="4">
        <v>7</v>
      </c>
      <c r="DI639" s="4">
        <v>7</v>
      </c>
      <c r="DJ639" s="4">
        <v>7</v>
      </c>
      <c r="DK639" s="4">
        <v>6</v>
      </c>
      <c r="DL639" s="4">
        <v>7</v>
      </c>
      <c r="DM639" s="4">
        <v>4</v>
      </c>
      <c r="DN639" s="14" t="s">
        <v>150</v>
      </c>
      <c r="DO639" s="4">
        <v>56.8</v>
      </c>
      <c r="DP639" s="4">
        <v>1.6</v>
      </c>
      <c r="DQ639" s="15" t="s">
        <v>155</v>
      </c>
      <c r="DR639" s="4" t="s">
        <v>155</v>
      </c>
    </row>
    <row r="640" spans="1:122" x14ac:dyDescent="0.25">
      <c r="A640" s="1">
        <v>245</v>
      </c>
      <c r="C640">
        <v>2453</v>
      </c>
      <c r="D640">
        <v>2453</v>
      </c>
      <c r="E640" s="1" t="s">
        <v>141</v>
      </c>
      <c r="F640">
        <v>3</v>
      </c>
      <c r="G640" s="1">
        <v>3</v>
      </c>
      <c r="H640">
        <v>1</v>
      </c>
      <c r="I640">
        <v>1</v>
      </c>
      <c r="J640">
        <v>109</v>
      </c>
      <c r="K640">
        <v>0</v>
      </c>
      <c r="L640">
        <v>0</v>
      </c>
      <c r="M640">
        <v>2010</v>
      </c>
      <c r="N640">
        <v>2010</v>
      </c>
      <c r="O640">
        <v>2155.902</v>
      </c>
      <c r="P640">
        <v>2759.806</v>
      </c>
      <c r="Q640">
        <v>103.491</v>
      </c>
      <c r="R640">
        <v>349.42099999999999</v>
      </c>
      <c r="S640">
        <v>66.355000000000004</v>
      </c>
      <c r="T640">
        <v>14.897</v>
      </c>
      <c r="U640">
        <v>51.457999999999998</v>
      </c>
      <c r="V640">
        <v>381.072</v>
      </c>
      <c r="W640">
        <v>20.071000000000002</v>
      </c>
      <c r="X640">
        <v>33.253999999999998</v>
      </c>
      <c r="Y640">
        <v>43.991999999999997</v>
      </c>
      <c r="Z640">
        <v>25.207000000000001</v>
      </c>
      <c r="AA640">
        <v>1983.66</v>
      </c>
      <c r="AB640">
        <v>2.73</v>
      </c>
      <c r="AC640">
        <v>9.4120000000000008</v>
      </c>
      <c r="AD640">
        <v>151.01400000000001</v>
      </c>
      <c r="AE640">
        <v>31.439</v>
      </c>
      <c r="AF640">
        <v>2.5179999999999998</v>
      </c>
      <c r="AG640">
        <v>1.748</v>
      </c>
      <c r="AH640">
        <v>22.221</v>
      </c>
      <c r="AI640">
        <v>6.08</v>
      </c>
      <c r="AJ640">
        <v>2.1880000000000002</v>
      </c>
      <c r="AK640">
        <v>617.952</v>
      </c>
      <c r="AL640">
        <v>1.6919999999999999</v>
      </c>
      <c r="AM640">
        <v>471.09500000000003</v>
      </c>
      <c r="AN640">
        <v>998.80799999999999</v>
      </c>
      <c r="AO640">
        <v>328.214</v>
      </c>
      <c r="AP640">
        <v>17.370999999999999</v>
      </c>
      <c r="AQ640">
        <v>7.3940000000000001</v>
      </c>
      <c r="AR640">
        <v>1.579</v>
      </c>
      <c r="AS640">
        <v>128.93700000000001</v>
      </c>
      <c r="AT640">
        <v>4926.8779999999997</v>
      </c>
      <c r="AU640">
        <v>3027.587</v>
      </c>
      <c r="AV640">
        <v>33.204999999999998</v>
      </c>
      <c r="AW640">
        <v>51.387999999999998</v>
      </c>
      <c r="AX640">
        <v>9.0350000000000001</v>
      </c>
      <c r="AY640">
        <v>524.71199999999999</v>
      </c>
      <c r="AZ640">
        <v>507.01900000000001</v>
      </c>
      <c r="BA640">
        <v>3.323</v>
      </c>
      <c r="BB640" s="8">
        <v>2453</v>
      </c>
      <c r="BC640" s="4">
        <v>1</v>
      </c>
      <c r="BD640" s="11">
        <v>16841</v>
      </c>
      <c r="BE640" s="4">
        <v>64</v>
      </c>
      <c r="BF640" s="4" t="s">
        <v>143</v>
      </c>
      <c r="BG640" s="4" t="s">
        <v>121</v>
      </c>
      <c r="BH640" s="4" t="s">
        <v>117</v>
      </c>
      <c r="BI640" s="4" t="s">
        <v>148</v>
      </c>
      <c r="BJ640" s="4" t="s">
        <v>147</v>
      </c>
      <c r="BK640" s="10">
        <v>800</v>
      </c>
      <c r="BL640" s="4">
        <v>4</v>
      </c>
      <c r="BM640" s="4" t="s">
        <v>147</v>
      </c>
      <c r="BN640" s="4" t="s">
        <v>147</v>
      </c>
      <c r="BO640" s="4" t="s">
        <v>147</v>
      </c>
      <c r="BP640" s="4" t="s">
        <v>147</v>
      </c>
      <c r="BQ640" s="4" t="s">
        <v>147</v>
      </c>
      <c r="BR640" s="4" t="s">
        <v>147</v>
      </c>
      <c r="BS640" s="4" t="s">
        <v>147</v>
      </c>
      <c r="BT640" s="4" t="s">
        <v>147</v>
      </c>
      <c r="BU640" s="4">
        <v>56.8</v>
      </c>
      <c r="BV640" s="4">
        <v>1.6</v>
      </c>
      <c r="BW640" s="10">
        <f t="shared" si="29"/>
        <v>22.187499999999993</v>
      </c>
      <c r="BX640" s="4">
        <v>29</v>
      </c>
      <c r="BY640" s="10">
        <f t="shared" si="30"/>
        <v>24.603999999999999</v>
      </c>
      <c r="BZ640" s="10">
        <f t="shared" si="31"/>
        <v>48.19719872611465</v>
      </c>
      <c r="CA640" s="4">
        <v>14</v>
      </c>
      <c r="CB640" s="4">
        <v>93</v>
      </c>
      <c r="CC640" s="4">
        <v>0</v>
      </c>
      <c r="CD640" s="4">
        <v>0</v>
      </c>
      <c r="CE640" s="4">
        <v>5</v>
      </c>
      <c r="CF640" s="4">
        <v>5</v>
      </c>
      <c r="CG640" s="4">
        <v>1</v>
      </c>
      <c r="CH640" s="4">
        <v>5</v>
      </c>
      <c r="CI640" s="4">
        <v>5</v>
      </c>
      <c r="CJ640" s="4">
        <v>3</v>
      </c>
      <c r="CK640" s="4">
        <v>3</v>
      </c>
      <c r="CL640" s="4">
        <v>3</v>
      </c>
      <c r="CM640" s="4">
        <v>3</v>
      </c>
      <c r="CN640" s="4">
        <v>3</v>
      </c>
      <c r="CO640" s="4">
        <v>3</v>
      </c>
      <c r="CP640" s="4">
        <v>3</v>
      </c>
      <c r="CQ640" s="4">
        <v>3</v>
      </c>
      <c r="CR640" s="4">
        <v>3</v>
      </c>
      <c r="CS640" s="4">
        <v>1</v>
      </c>
      <c r="CT640" s="4">
        <v>1</v>
      </c>
      <c r="CU640" s="4">
        <v>1</v>
      </c>
      <c r="CV640" s="4">
        <v>1</v>
      </c>
      <c r="CW640" s="4">
        <v>1</v>
      </c>
      <c r="CX640" s="4">
        <v>1</v>
      </c>
      <c r="CY640" s="4">
        <v>6</v>
      </c>
      <c r="CZ640" s="4">
        <v>5</v>
      </c>
      <c r="DA640" s="4">
        <v>6</v>
      </c>
      <c r="DB640" s="4">
        <v>5</v>
      </c>
      <c r="DC640" s="4">
        <v>6</v>
      </c>
      <c r="DD640" s="4">
        <v>6</v>
      </c>
      <c r="DE640" s="4">
        <v>6</v>
      </c>
      <c r="DF640" s="4">
        <v>5</v>
      </c>
      <c r="DG640" s="4">
        <v>4</v>
      </c>
      <c r="DH640" s="4">
        <v>7</v>
      </c>
      <c r="DI640" s="4">
        <v>7</v>
      </c>
      <c r="DJ640" s="4">
        <v>7</v>
      </c>
      <c r="DK640" s="4">
        <v>6</v>
      </c>
      <c r="DL640" s="4">
        <v>7</v>
      </c>
      <c r="DM640" s="4">
        <v>4</v>
      </c>
      <c r="DN640" s="14" t="s">
        <v>150</v>
      </c>
      <c r="DO640" s="4">
        <v>56.8</v>
      </c>
      <c r="DP640" s="4">
        <v>1.6</v>
      </c>
      <c r="DQ640" s="15" t="s">
        <v>155</v>
      </c>
      <c r="DR640" s="4" t="s">
        <v>155</v>
      </c>
    </row>
    <row r="641" spans="1:122" x14ac:dyDescent="0.25">
      <c r="A641" s="3">
        <v>246</v>
      </c>
      <c r="C641">
        <v>2461</v>
      </c>
      <c r="D641">
        <v>2461</v>
      </c>
      <c r="E641" s="1" t="s">
        <v>140</v>
      </c>
      <c r="F641">
        <v>4</v>
      </c>
      <c r="G641" s="3">
        <v>1</v>
      </c>
      <c r="H641">
        <v>1</v>
      </c>
      <c r="I641">
        <v>1</v>
      </c>
      <c r="J641">
        <v>115</v>
      </c>
      <c r="K641">
        <v>0</v>
      </c>
      <c r="L641">
        <v>0</v>
      </c>
      <c r="M641">
        <v>2010</v>
      </c>
      <c r="N641">
        <v>2010</v>
      </c>
      <c r="O641">
        <v>1720.528</v>
      </c>
      <c r="P641">
        <v>2525.5459999999998</v>
      </c>
      <c r="Q641">
        <v>65.319999999999993</v>
      </c>
      <c r="R641">
        <v>376.48500000000001</v>
      </c>
      <c r="S641">
        <v>107.949</v>
      </c>
      <c r="T641">
        <v>53.98</v>
      </c>
      <c r="U641">
        <v>53.969000000000001</v>
      </c>
      <c r="V641">
        <v>162.65</v>
      </c>
      <c r="W641">
        <v>16.997</v>
      </c>
      <c r="X641">
        <v>21.03</v>
      </c>
      <c r="Y641">
        <v>21.027000000000001</v>
      </c>
      <c r="Z641">
        <v>20.652000000000001</v>
      </c>
      <c r="AA641">
        <v>447.39</v>
      </c>
      <c r="AB641">
        <v>2.15</v>
      </c>
      <c r="AC641">
        <v>4.4329999999999998</v>
      </c>
      <c r="AD641">
        <v>57.204999999999998</v>
      </c>
      <c r="AE641">
        <v>29.001000000000001</v>
      </c>
      <c r="AF641">
        <v>3.544</v>
      </c>
      <c r="AG641">
        <v>1.964</v>
      </c>
      <c r="AH641">
        <v>32.411999999999999</v>
      </c>
      <c r="AI641">
        <v>5.3819999999999997</v>
      </c>
      <c r="AJ641">
        <v>2.403</v>
      </c>
      <c r="AK641">
        <v>673.39700000000005</v>
      </c>
      <c r="AL641">
        <v>1.135</v>
      </c>
      <c r="AM641">
        <v>239.53</v>
      </c>
      <c r="AN641">
        <v>1105.2360000000001</v>
      </c>
      <c r="AO641">
        <v>308.60300000000001</v>
      </c>
      <c r="AP641">
        <v>18.922999999999998</v>
      </c>
      <c r="AQ641">
        <v>11.522</v>
      </c>
      <c r="AR641">
        <v>1.194</v>
      </c>
      <c r="AS641">
        <v>238.39500000000001</v>
      </c>
      <c r="AT641">
        <v>5245.4989999999998</v>
      </c>
      <c r="AU641">
        <v>2562.9319999999998</v>
      </c>
      <c r="AV641">
        <v>23.021000000000001</v>
      </c>
      <c r="AW641">
        <v>59.533000000000001</v>
      </c>
      <c r="AX641">
        <v>17.364999999999998</v>
      </c>
      <c r="AY641">
        <v>48.924999999999997</v>
      </c>
      <c r="AZ641">
        <v>27.462</v>
      </c>
      <c r="BA641">
        <v>4.8860000000000001</v>
      </c>
      <c r="BB641" s="8">
        <v>2461</v>
      </c>
      <c r="BC641" s="4">
        <v>0</v>
      </c>
      <c r="BD641" s="11">
        <v>17572</v>
      </c>
      <c r="BE641" s="4">
        <v>62</v>
      </c>
      <c r="BF641" s="4" t="s">
        <v>143</v>
      </c>
      <c r="BG641" s="4" t="s">
        <v>121</v>
      </c>
      <c r="BH641" s="4" t="s">
        <v>117</v>
      </c>
      <c r="BI641" s="4" t="s">
        <v>148</v>
      </c>
      <c r="BJ641" s="4" t="s">
        <v>148</v>
      </c>
      <c r="BK641" s="10">
        <v>1200</v>
      </c>
      <c r="BL641" s="4">
        <v>4</v>
      </c>
      <c r="BM641" s="4" t="s">
        <v>147</v>
      </c>
      <c r="BN641" s="4" t="s">
        <v>147</v>
      </c>
      <c r="BO641" s="4" t="s">
        <v>147</v>
      </c>
      <c r="BP641" s="4" t="s">
        <v>147</v>
      </c>
      <c r="BQ641" s="4" t="s">
        <v>147</v>
      </c>
      <c r="BR641" s="4" t="s">
        <v>147</v>
      </c>
      <c r="BS641" s="4" t="s">
        <v>147</v>
      </c>
      <c r="BT641" s="4" t="s">
        <v>147</v>
      </c>
      <c r="BU641" s="4">
        <v>55.9</v>
      </c>
      <c r="BV641" s="4">
        <v>1.46</v>
      </c>
      <c r="BW641" s="10">
        <f t="shared" si="29"/>
        <v>26.224432351285422</v>
      </c>
      <c r="BX641" s="4">
        <v>28</v>
      </c>
      <c r="BY641" s="10">
        <f t="shared" si="30"/>
        <v>22.033999999999999</v>
      </c>
      <c r="BZ641" s="10">
        <f t="shared" si="31"/>
        <v>38.654232165605094</v>
      </c>
      <c r="CA641" s="4">
        <v>19</v>
      </c>
      <c r="CB641" s="4">
        <v>94</v>
      </c>
      <c r="CC641" s="4">
        <v>0</v>
      </c>
      <c r="CD641" s="4">
        <v>0</v>
      </c>
      <c r="CE641" s="4">
        <v>5</v>
      </c>
      <c r="CF641" s="4">
        <v>5</v>
      </c>
      <c r="CG641" s="4">
        <v>1</v>
      </c>
      <c r="CH641" s="4">
        <v>5</v>
      </c>
      <c r="CI641" s="4">
        <v>5</v>
      </c>
      <c r="CJ641" s="4">
        <v>3</v>
      </c>
      <c r="CK641" s="4">
        <v>3</v>
      </c>
      <c r="CL641" s="4">
        <v>3</v>
      </c>
      <c r="CM641" s="4">
        <v>3</v>
      </c>
      <c r="CN641" s="4">
        <v>3</v>
      </c>
      <c r="CO641" s="4">
        <v>3</v>
      </c>
      <c r="CP641" s="4">
        <v>3</v>
      </c>
      <c r="CQ641" s="4">
        <v>3</v>
      </c>
      <c r="CR641" s="4">
        <v>3</v>
      </c>
      <c r="CS641" s="4">
        <v>1</v>
      </c>
      <c r="CT641" s="4">
        <v>1</v>
      </c>
      <c r="CU641" s="4">
        <v>1</v>
      </c>
      <c r="CV641" s="4">
        <v>1</v>
      </c>
      <c r="CW641" s="4">
        <v>1</v>
      </c>
      <c r="CX641" s="4">
        <v>1</v>
      </c>
      <c r="CY641" s="4">
        <v>6</v>
      </c>
      <c r="CZ641" s="4">
        <v>6</v>
      </c>
      <c r="DA641" s="4">
        <v>7</v>
      </c>
      <c r="DB641" s="4">
        <v>7</v>
      </c>
      <c r="DC641" s="4">
        <v>7</v>
      </c>
      <c r="DD641" s="4">
        <v>6</v>
      </c>
      <c r="DE641" s="4">
        <v>6</v>
      </c>
      <c r="DF641" s="4">
        <v>4</v>
      </c>
      <c r="DG641" s="4">
        <v>4</v>
      </c>
      <c r="DH641" s="4">
        <v>6</v>
      </c>
      <c r="DI641" s="4">
        <v>7</v>
      </c>
      <c r="DJ641" s="4">
        <v>5</v>
      </c>
      <c r="DK641" s="4">
        <v>5</v>
      </c>
      <c r="DL641" s="4">
        <v>6</v>
      </c>
      <c r="DM641" s="4">
        <v>6</v>
      </c>
      <c r="DN641" s="14" t="s">
        <v>150</v>
      </c>
      <c r="DO641" s="4">
        <v>55.9</v>
      </c>
      <c r="DP641" s="4">
        <v>1.46</v>
      </c>
      <c r="DQ641" s="15" t="s">
        <v>155</v>
      </c>
      <c r="DR641" s="4" t="s">
        <v>156</v>
      </c>
    </row>
    <row r="642" spans="1:122" x14ac:dyDescent="0.25">
      <c r="A642" s="3">
        <v>246</v>
      </c>
      <c r="C642">
        <v>2462</v>
      </c>
      <c r="D642">
        <v>2462</v>
      </c>
      <c r="E642" s="1" t="s">
        <v>140</v>
      </c>
      <c r="F642">
        <v>0</v>
      </c>
      <c r="G642" s="3">
        <v>2</v>
      </c>
      <c r="H642">
        <v>1</v>
      </c>
      <c r="I642">
        <v>1</v>
      </c>
      <c r="J642">
        <v>115</v>
      </c>
      <c r="K642">
        <v>0</v>
      </c>
      <c r="L642">
        <v>0</v>
      </c>
      <c r="M642">
        <v>2010</v>
      </c>
      <c r="N642">
        <v>2010</v>
      </c>
      <c r="O642">
        <v>2737.625</v>
      </c>
      <c r="P642">
        <v>3303.5410000000002</v>
      </c>
      <c r="Q642">
        <v>95.055000000000007</v>
      </c>
      <c r="R642">
        <v>553.10900000000004</v>
      </c>
      <c r="S642">
        <v>70.224000000000004</v>
      </c>
      <c r="T642">
        <v>11.509</v>
      </c>
      <c r="U642">
        <v>58.715000000000003</v>
      </c>
      <c r="V642">
        <v>141.84200000000001</v>
      </c>
      <c r="W642">
        <v>17.457999999999998</v>
      </c>
      <c r="X642">
        <v>34.722000000000001</v>
      </c>
      <c r="Y642">
        <v>35.704000000000001</v>
      </c>
      <c r="Z642">
        <v>54.131</v>
      </c>
      <c r="AA642">
        <v>90156.085000000006</v>
      </c>
      <c r="AB642">
        <v>0.71299999999999997</v>
      </c>
      <c r="AC642">
        <v>12.765000000000001</v>
      </c>
      <c r="AD642">
        <v>395.02800000000002</v>
      </c>
      <c r="AE642">
        <v>126.098</v>
      </c>
      <c r="AF642">
        <v>3.3620000000000001</v>
      </c>
      <c r="AG642">
        <v>2.0059999999999998</v>
      </c>
      <c r="AH642">
        <v>31.757999999999999</v>
      </c>
      <c r="AI642">
        <v>8.0090000000000003</v>
      </c>
      <c r="AJ642">
        <v>3.6509999999999998</v>
      </c>
      <c r="AK642">
        <v>752.69</v>
      </c>
      <c r="AL642">
        <v>0.78</v>
      </c>
      <c r="AM642">
        <v>527.74</v>
      </c>
      <c r="AN642">
        <v>1183.164</v>
      </c>
      <c r="AO642">
        <v>408.56799999999998</v>
      </c>
      <c r="AP642">
        <v>22.262</v>
      </c>
      <c r="AQ642">
        <v>9.9779999999999998</v>
      </c>
      <c r="AR642">
        <v>2.367</v>
      </c>
      <c r="AS642">
        <v>160.26300000000001</v>
      </c>
      <c r="AT642">
        <v>9607.4459999999999</v>
      </c>
      <c r="AU642">
        <v>4859.1790000000001</v>
      </c>
      <c r="AV642">
        <v>25.396999999999998</v>
      </c>
      <c r="AW642">
        <v>66.930999999999997</v>
      </c>
      <c r="AX642">
        <v>7.6870000000000003</v>
      </c>
      <c r="AY642">
        <v>9332.23</v>
      </c>
      <c r="AZ642">
        <v>4903.2979999999998</v>
      </c>
      <c r="BA642">
        <v>5.6790000000000003</v>
      </c>
      <c r="BB642" s="8">
        <v>2462</v>
      </c>
      <c r="BC642" s="4">
        <v>0</v>
      </c>
      <c r="BD642" s="11">
        <v>17572</v>
      </c>
      <c r="BE642" s="4">
        <v>62</v>
      </c>
      <c r="BF642" s="4" t="s">
        <v>143</v>
      </c>
      <c r="BG642" s="4" t="s">
        <v>121</v>
      </c>
      <c r="BH642" s="4" t="s">
        <v>117</v>
      </c>
      <c r="BI642" s="4" t="s">
        <v>148</v>
      </c>
      <c r="BJ642" s="4" t="s">
        <v>148</v>
      </c>
      <c r="BK642" s="10">
        <v>1200</v>
      </c>
      <c r="BL642" s="4">
        <v>4</v>
      </c>
      <c r="BM642" s="4" t="s">
        <v>147</v>
      </c>
      <c r="BN642" s="4" t="s">
        <v>147</v>
      </c>
      <c r="BO642" s="4" t="s">
        <v>147</v>
      </c>
      <c r="BP642" s="4" t="s">
        <v>147</v>
      </c>
      <c r="BQ642" s="4" t="s">
        <v>147</v>
      </c>
      <c r="BR642" s="4" t="s">
        <v>147</v>
      </c>
      <c r="BS642" s="4" t="s">
        <v>147</v>
      </c>
      <c r="BT642" s="4" t="s">
        <v>147</v>
      </c>
      <c r="BU642" s="4">
        <v>55.9</v>
      </c>
      <c r="BV642" s="4">
        <v>1.46</v>
      </c>
      <c r="BW642" s="10">
        <f t="shared" si="29"/>
        <v>26.224432351285422</v>
      </c>
      <c r="BX642" s="4">
        <v>28</v>
      </c>
      <c r="BY642" s="10">
        <f t="shared" si="30"/>
        <v>22.033999999999999</v>
      </c>
      <c r="BZ642" s="10">
        <f t="shared" si="31"/>
        <v>38.654232165605094</v>
      </c>
      <c r="CA642" s="4">
        <v>19</v>
      </c>
      <c r="CB642" s="4">
        <v>94</v>
      </c>
      <c r="CC642" s="4">
        <v>0</v>
      </c>
      <c r="CD642" s="4">
        <v>0</v>
      </c>
      <c r="CE642" s="4">
        <v>5</v>
      </c>
      <c r="CF642" s="4">
        <v>5</v>
      </c>
      <c r="CG642" s="4">
        <v>1</v>
      </c>
      <c r="CH642" s="4">
        <v>5</v>
      </c>
      <c r="CI642" s="4">
        <v>5</v>
      </c>
      <c r="CJ642" s="4">
        <v>3</v>
      </c>
      <c r="CK642" s="4">
        <v>3</v>
      </c>
      <c r="CL642" s="4">
        <v>3</v>
      </c>
      <c r="CM642" s="4">
        <v>3</v>
      </c>
      <c r="CN642" s="4">
        <v>3</v>
      </c>
      <c r="CO642" s="4">
        <v>3</v>
      </c>
      <c r="CP642" s="4">
        <v>3</v>
      </c>
      <c r="CQ642" s="4">
        <v>3</v>
      </c>
      <c r="CR642" s="4">
        <v>3</v>
      </c>
      <c r="CS642" s="4">
        <v>1</v>
      </c>
      <c r="CT642" s="4">
        <v>1</v>
      </c>
      <c r="CU642" s="4">
        <v>1</v>
      </c>
      <c r="CV642" s="4">
        <v>1</v>
      </c>
      <c r="CW642" s="4">
        <v>1</v>
      </c>
      <c r="CX642" s="4">
        <v>1</v>
      </c>
      <c r="CY642" s="4">
        <v>6</v>
      </c>
      <c r="CZ642" s="4">
        <v>6</v>
      </c>
      <c r="DA642" s="4">
        <v>7</v>
      </c>
      <c r="DB642" s="4">
        <v>7</v>
      </c>
      <c r="DC642" s="4">
        <v>7</v>
      </c>
      <c r="DD642" s="4">
        <v>6</v>
      </c>
      <c r="DE642" s="4">
        <v>6</v>
      </c>
      <c r="DF642" s="4">
        <v>4</v>
      </c>
      <c r="DG642" s="4">
        <v>4</v>
      </c>
      <c r="DH642" s="4">
        <v>6</v>
      </c>
      <c r="DI642" s="4">
        <v>7</v>
      </c>
      <c r="DJ642" s="4">
        <v>5</v>
      </c>
      <c r="DK642" s="4">
        <v>5</v>
      </c>
      <c r="DL642" s="4">
        <v>6</v>
      </c>
      <c r="DM642" s="4">
        <v>6</v>
      </c>
      <c r="DN642" s="14" t="s">
        <v>150</v>
      </c>
      <c r="DO642" s="4">
        <v>55.9</v>
      </c>
      <c r="DP642" s="4">
        <v>1.46</v>
      </c>
      <c r="DQ642" s="15" t="s">
        <v>155</v>
      </c>
      <c r="DR642" s="4" t="s">
        <v>156</v>
      </c>
    </row>
    <row r="643" spans="1:122" x14ac:dyDescent="0.25">
      <c r="A643" s="3">
        <v>246</v>
      </c>
      <c r="C643">
        <v>2463</v>
      </c>
      <c r="D643">
        <v>2463</v>
      </c>
      <c r="E643" s="1" t="s">
        <v>140</v>
      </c>
      <c r="F643">
        <v>2</v>
      </c>
      <c r="G643" s="3">
        <v>3</v>
      </c>
      <c r="H643">
        <v>1</v>
      </c>
      <c r="I643">
        <v>1</v>
      </c>
      <c r="J643">
        <v>115</v>
      </c>
      <c r="K643">
        <v>0</v>
      </c>
      <c r="L643">
        <v>0</v>
      </c>
      <c r="M643">
        <v>2010</v>
      </c>
      <c r="N643">
        <v>2010</v>
      </c>
      <c r="O643">
        <v>2243.8110000000001</v>
      </c>
      <c r="P643">
        <v>2671.6469999999999</v>
      </c>
      <c r="Q643">
        <v>77.191000000000003</v>
      </c>
      <c r="R643">
        <v>428.01</v>
      </c>
      <c r="S643">
        <v>70.100999999999999</v>
      </c>
      <c r="T643">
        <v>13.702999999999999</v>
      </c>
      <c r="U643">
        <v>56.396999999999998</v>
      </c>
      <c r="V643">
        <v>135.25200000000001</v>
      </c>
      <c r="W643">
        <v>19.736000000000001</v>
      </c>
      <c r="X643">
        <v>26.087</v>
      </c>
      <c r="Y643">
        <v>24.803000000000001</v>
      </c>
      <c r="Z643">
        <v>35.667000000000002</v>
      </c>
      <c r="AA643">
        <v>40662.069000000003</v>
      </c>
      <c r="AB643">
        <v>1.54</v>
      </c>
      <c r="AC643">
        <v>7.5250000000000004</v>
      </c>
      <c r="AD643">
        <v>114.188</v>
      </c>
      <c r="AE643">
        <v>60.493000000000002</v>
      </c>
      <c r="AF643">
        <v>2.742</v>
      </c>
      <c r="AG643">
        <v>1.659</v>
      </c>
      <c r="AH643">
        <v>27.872</v>
      </c>
      <c r="AI643">
        <v>6.827</v>
      </c>
      <c r="AJ643">
        <v>2.448</v>
      </c>
      <c r="AK643">
        <v>640.09100000000001</v>
      </c>
      <c r="AL643">
        <v>1.113</v>
      </c>
      <c r="AM643">
        <v>594.48</v>
      </c>
      <c r="AN643">
        <v>1073.2850000000001</v>
      </c>
      <c r="AO643">
        <v>336.26299999999998</v>
      </c>
      <c r="AP643">
        <v>21.335000000000001</v>
      </c>
      <c r="AQ643">
        <v>9.6340000000000003</v>
      </c>
      <c r="AR643">
        <v>1.8129999999999999</v>
      </c>
      <c r="AS643">
        <v>143.58500000000001</v>
      </c>
      <c r="AT643">
        <v>8371.1029999999992</v>
      </c>
      <c r="AU643">
        <v>3365.02</v>
      </c>
      <c r="AV643">
        <v>25.684999999999999</v>
      </c>
      <c r="AW643">
        <v>64.460999999999999</v>
      </c>
      <c r="AX643">
        <v>9.8629999999999995</v>
      </c>
      <c r="AY643">
        <v>4181.1809999999996</v>
      </c>
      <c r="AZ643">
        <v>2176.6680000000001</v>
      </c>
      <c r="BA643">
        <v>5.3319999999999999</v>
      </c>
      <c r="BB643" s="8">
        <v>2463</v>
      </c>
      <c r="BC643" s="4">
        <v>0</v>
      </c>
      <c r="BD643" s="11">
        <v>17572</v>
      </c>
      <c r="BE643" s="4">
        <v>62</v>
      </c>
      <c r="BF643" s="4" t="s">
        <v>143</v>
      </c>
      <c r="BG643" s="4" t="s">
        <v>121</v>
      </c>
      <c r="BH643" s="4" t="s">
        <v>117</v>
      </c>
      <c r="BI643" s="4" t="s">
        <v>148</v>
      </c>
      <c r="BJ643" s="4" t="s">
        <v>148</v>
      </c>
      <c r="BK643" s="10">
        <v>1200</v>
      </c>
      <c r="BL643" s="4">
        <v>4</v>
      </c>
      <c r="BM643" s="4" t="s">
        <v>147</v>
      </c>
      <c r="BN643" s="4" t="s">
        <v>147</v>
      </c>
      <c r="BO643" s="4" t="s">
        <v>147</v>
      </c>
      <c r="BP643" s="4" t="s">
        <v>147</v>
      </c>
      <c r="BQ643" s="4" t="s">
        <v>147</v>
      </c>
      <c r="BR643" s="4" t="s">
        <v>147</v>
      </c>
      <c r="BS643" s="4" t="s">
        <v>147</v>
      </c>
      <c r="BT643" s="4" t="s">
        <v>147</v>
      </c>
      <c r="BU643" s="4">
        <v>55.9</v>
      </c>
      <c r="BV643" s="4">
        <v>1.46</v>
      </c>
      <c r="BW643" s="10">
        <f t="shared" si="29"/>
        <v>26.224432351285422</v>
      </c>
      <c r="BX643" s="4">
        <v>28</v>
      </c>
      <c r="BY643" s="10">
        <f t="shared" si="30"/>
        <v>22.033999999999999</v>
      </c>
      <c r="BZ643" s="10">
        <f t="shared" si="31"/>
        <v>38.654232165605094</v>
      </c>
      <c r="CA643" s="4">
        <v>19</v>
      </c>
      <c r="CB643" s="4">
        <v>94</v>
      </c>
      <c r="CC643" s="4">
        <v>0</v>
      </c>
      <c r="CD643" s="4">
        <v>0</v>
      </c>
      <c r="CE643" s="4">
        <v>5</v>
      </c>
      <c r="CF643" s="4">
        <v>5</v>
      </c>
      <c r="CG643" s="4">
        <v>1</v>
      </c>
      <c r="CH643" s="4">
        <v>5</v>
      </c>
      <c r="CI643" s="4">
        <v>5</v>
      </c>
      <c r="CJ643" s="4">
        <v>3</v>
      </c>
      <c r="CK643" s="4">
        <v>3</v>
      </c>
      <c r="CL643" s="4">
        <v>3</v>
      </c>
      <c r="CM643" s="4">
        <v>3</v>
      </c>
      <c r="CN643" s="4">
        <v>3</v>
      </c>
      <c r="CO643" s="4">
        <v>3</v>
      </c>
      <c r="CP643" s="4">
        <v>3</v>
      </c>
      <c r="CQ643" s="4">
        <v>3</v>
      </c>
      <c r="CR643" s="4">
        <v>3</v>
      </c>
      <c r="CS643" s="4">
        <v>1</v>
      </c>
      <c r="CT643" s="4">
        <v>1</v>
      </c>
      <c r="CU643" s="4">
        <v>1</v>
      </c>
      <c r="CV643" s="4">
        <v>1</v>
      </c>
      <c r="CW643" s="4">
        <v>1</v>
      </c>
      <c r="CX643" s="4">
        <v>1</v>
      </c>
      <c r="CY643" s="4">
        <v>6</v>
      </c>
      <c r="CZ643" s="4">
        <v>6</v>
      </c>
      <c r="DA643" s="4">
        <v>7</v>
      </c>
      <c r="DB643" s="4">
        <v>7</v>
      </c>
      <c r="DC643" s="4">
        <v>7</v>
      </c>
      <c r="DD643" s="4">
        <v>6</v>
      </c>
      <c r="DE643" s="4">
        <v>6</v>
      </c>
      <c r="DF643" s="4">
        <v>4</v>
      </c>
      <c r="DG643" s="4">
        <v>4</v>
      </c>
      <c r="DH643" s="4">
        <v>6</v>
      </c>
      <c r="DI643" s="4">
        <v>7</v>
      </c>
      <c r="DJ643" s="4">
        <v>5</v>
      </c>
      <c r="DK643" s="4">
        <v>5</v>
      </c>
      <c r="DL643" s="4">
        <v>6</v>
      </c>
      <c r="DM643" s="4">
        <v>6</v>
      </c>
      <c r="DN643" s="14" t="s">
        <v>150</v>
      </c>
      <c r="DO643" s="4">
        <v>55.9</v>
      </c>
      <c r="DP643" s="4">
        <v>1.46</v>
      </c>
      <c r="DQ643" s="15" t="s">
        <v>155</v>
      </c>
      <c r="DR643" s="4" t="s">
        <v>156</v>
      </c>
    </row>
    <row r="644" spans="1:122" x14ac:dyDescent="0.25">
      <c r="A644" s="1">
        <v>247</v>
      </c>
      <c r="C644">
        <v>2471</v>
      </c>
      <c r="D644">
        <v>2471</v>
      </c>
      <c r="E644" s="1" t="s">
        <v>141</v>
      </c>
      <c r="F644">
        <v>4</v>
      </c>
      <c r="G644" s="1">
        <v>1</v>
      </c>
      <c r="H644">
        <v>1</v>
      </c>
      <c r="I644">
        <v>1</v>
      </c>
      <c r="J644">
        <v>109</v>
      </c>
      <c r="K644">
        <v>0</v>
      </c>
      <c r="L644">
        <v>0</v>
      </c>
      <c r="M644">
        <v>2010</v>
      </c>
      <c r="N644">
        <v>2010</v>
      </c>
      <c r="O644">
        <v>1958.652</v>
      </c>
      <c r="P644">
        <v>4003.8820000000001</v>
      </c>
      <c r="Q644">
        <v>210.041</v>
      </c>
      <c r="R644">
        <v>335.43700000000001</v>
      </c>
      <c r="S644">
        <v>186.262</v>
      </c>
      <c r="T644">
        <v>122.562</v>
      </c>
      <c r="U644">
        <v>63.7</v>
      </c>
      <c r="V644">
        <v>637.20000000000005</v>
      </c>
      <c r="W644">
        <v>83.406999999999996</v>
      </c>
      <c r="X644">
        <v>76.897000000000006</v>
      </c>
      <c r="Y644">
        <v>31.99</v>
      </c>
      <c r="Z644">
        <v>29.257999999999999</v>
      </c>
      <c r="AA644">
        <v>1731.902</v>
      </c>
      <c r="AB644">
        <v>11.82</v>
      </c>
      <c r="AC644">
        <v>9.0060000000000002</v>
      </c>
      <c r="AD644">
        <v>90.655000000000001</v>
      </c>
      <c r="AE644">
        <v>0.76900000000000002</v>
      </c>
      <c r="AF644">
        <v>3.9049999999999998</v>
      </c>
      <c r="AG644">
        <v>2.4569999999999999</v>
      </c>
      <c r="AH644">
        <v>38.476999999999997</v>
      </c>
      <c r="AI644">
        <v>7.3849999999999998</v>
      </c>
      <c r="AJ644">
        <v>2.496</v>
      </c>
      <c r="AK644">
        <v>663.17600000000004</v>
      </c>
      <c r="AL644">
        <v>4.6379999999999999</v>
      </c>
      <c r="AM644">
        <v>644.55600000000004</v>
      </c>
      <c r="AN644">
        <v>1906.3910000000001</v>
      </c>
      <c r="AO644">
        <v>439.84699999999998</v>
      </c>
      <c r="AP644">
        <v>32.185000000000002</v>
      </c>
      <c r="AQ644">
        <v>28.263999999999999</v>
      </c>
      <c r="AR644">
        <v>2.1669999999999998</v>
      </c>
      <c r="AS644">
        <v>250.05</v>
      </c>
      <c r="AT644">
        <v>7228.9530000000004</v>
      </c>
      <c r="AU644">
        <v>3848.1280000000002</v>
      </c>
      <c r="AV644">
        <v>46.853000000000002</v>
      </c>
      <c r="AW644">
        <v>34.271000000000001</v>
      </c>
      <c r="AX644">
        <v>18.876000000000001</v>
      </c>
      <c r="AY644">
        <v>450.03199999999998</v>
      </c>
      <c r="AZ644">
        <v>432.61599999999999</v>
      </c>
      <c r="BA644">
        <v>5.6239999999999997</v>
      </c>
      <c r="BB644" s="8">
        <v>2471</v>
      </c>
      <c r="BC644" s="4">
        <v>1</v>
      </c>
      <c r="BD644" s="11">
        <v>18217</v>
      </c>
      <c r="BE644" s="4">
        <v>60</v>
      </c>
      <c r="BF644" s="4" t="s">
        <v>143</v>
      </c>
      <c r="BG644" s="4" t="s">
        <v>121</v>
      </c>
      <c r="BH644" s="4" t="s">
        <v>117</v>
      </c>
      <c r="BI644" s="4" t="s">
        <v>147</v>
      </c>
      <c r="BJ644" s="4" t="s">
        <v>148</v>
      </c>
      <c r="BK644" s="10">
        <v>1700</v>
      </c>
      <c r="BL644" s="4">
        <v>4</v>
      </c>
      <c r="BM644" s="4" t="s">
        <v>147</v>
      </c>
      <c r="BN644" s="4" t="s">
        <v>147</v>
      </c>
      <c r="BO644" s="4" t="s">
        <v>147</v>
      </c>
      <c r="BP644" s="4" t="s">
        <v>147</v>
      </c>
      <c r="BQ644" s="4" t="s">
        <v>147</v>
      </c>
      <c r="BR644" s="4" t="s">
        <v>147</v>
      </c>
      <c r="BS644" s="4" t="s">
        <v>147</v>
      </c>
      <c r="BT644" s="4" t="s">
        <v>147</v>
      </c>
      <c r="BU644" s="4">
        <v>74.7</v>
      </c>
      <c r="BV644" s="4">
        <v>1.71</v>
      </c>
      <c r="BW644" s="10">
        <f t="shared" si="29"/>
        <v>25.546321945213915</v>
      </c>
      <c r="BX644" s="4">
        <v>31</v>
      </c>
      <c r="BY644" s="10">
        <f t="shared" si="30"/>
        <v>28.802</v>
      </c>
      <c r="BZ644" s="10">
        <f t="shared" si="31"/>
        <v>66.047388853503179</v>
      </c>
      <c r="CA644" s="4">
        <v>7</v>
      </c>
      <c r="CB644" s="4">
        <v>96</v>
      </c>
      <c r="CC644" s="4">
        <v>0</v>
      </c>
      <c r="CD644" s="4">
        <v>0</v>
      </c>
      <c r="CE644" s="4">
        <v>5</v>
      </c>
      <c r="CF644" s="4">
        <v>5</v>
      </c>
      <c r="CG644" s="4">
        <v>1</v>
      </c>
      <c r="CH644" s="4">
        <v>2</v>
      </c>
      <c r="CI644" s="4">
        <v>5</v>
      </c>
      <c r="CJ644" s="4">
        <v>3</v>
      </c>
      <c r="CK644" s="4">
        <v>3</v>
      </c>
      <c r="CL644" s="4">
        <v>3</v>
      </c>
      <c r="CM644" s="4">
        <v>3</v>
      </c>
      <c r="CN644" s="4">
        <v>3</v>
      </c>
      <c r="CO644" s="4">
        <v>3</v>
      </c>
      <c r="CP644" s="4">
        <v>3</v>
      </c>
      <c r="CQ644" s="4">
        <v>3</v>
      </c>
      <c r="CR644" s="4">
        <v>3</v>
      </c>
      <c r="CS644" s="4">
        <v>1</v>
      </c>
      <c r="CT644" s="4">
        <v>1</v>
      </c>
      <c r="CU644" s="4">
        <v>1</v>
      </c>
      <c r="CV644" s="4">
        <v>1</v>
      </c>
      <c r="CW644" s="4">
        <v>1</v>
      </c>
      <c r="CX644" s="4">
        <v>1</v>
      </c>
      <c r="CY644" s="4">
        <v>6</v>
      </c>
      <c r="CZ644" s="4">
        <v>6</v>
      </c>
      <c r="DA644" s="4">
        <v>6</v>
      </c>
      <c r="DB644" s="4">
        <v>6</v>
      </c>
      <c r="DC644" s="4">
        <v>7</v>
      </c>
      <c r="DD644" s="4">
        <v>5</v>
      </c>
      <c r="DE644" s="4">
        <v>4</v>
      </c>
      <c r="DF644" s="4">
        <v>4</v>
      </c>
      <c r="DG644" s="4">
        <v>4</v>
      </c>
      <c r="DH644" s="4">
        <v>4</v>
      </c>
      <c r="DI644" s="4">
        <v>6</v>
      </c>
      <c r="DJ644" s="4">
        <v>6</v>
      </c>
      <c r="DK644" s="4">
        <v>7</v>
      </c>
      <c r="DL644" s="4">
        <v>7</v>
      </c>
      <c r="DM644" s="4">
        <v>7</v>
      </c>
      <c r="DN644" s="14" t="s">
        <v>150</v>
      </c>
      <c r="DO644" s="4">
        <v>74.7</v>
      </c>
      <c r="DP644" s="4">
        <v>1.71</v>
      </c>
      <c r="DQ644" s="15" t="s">
        <v>155</v>
      </c>
      <c r="DR644" s="4" t="s">
        <v>155</v>
      </c>
    </row>
    <row r="645" spans="1:122" x14ac:dyDescent="0.25">
      <c r="A645" s="1">
        <v>247</v>
      </c>
      <c r="C645">
        <v>2472</v>
      </c>
      <c r="D645">
        <v>2472</v>
      </c>
      <c r="E645" s="1" t="s">
        <v>141</v>
      </c>
      <c r="F645">
        <v>0</v>
      </c>
      <c r="G645" s="1">
        <v>2</v>
      </c>
      <c r="H645">
        <v>1</v>
      </c>
      <c r="I645">
        <v>1</v>
      </c>
      <c r="J645">
        <v>109</v>
      </c>
      <c r="K645">
        <v>0</v>
      </c>
      <c r="L645">
        <v>0</v>
      </c>
      <c r="M645">
        <v>2010</v>
      </c>
      <c r="N645">
        <v>2010</v>
      </c>
      <c r="O645">
        <v>1064.4010000000001</v>
      </c>
      <c r="P645">
        <v>1681.5619999999999</v>
      </c>
      <c r="Q645">
        <v>56.152999999999999</v>
      </c>
      <c r="R645">
        <v>248.74</v>
      </c>
      <c r="S645">
        <v>50.512</v>
      </c>
      <c r="T645">
        <v>11.318</v>
      </c>
      <c r="U645">
        <v>39.194000000000003</v>
      </c>
      <c r="V645">
        <v>430.35199999999998</v>
      </c>
      <c r="W645">
        <v>21.817</v>
      </c>
      <c r="X645">
        <v>14.805</v>
      </c>
      <c r="Y645">
        <v>14.504</v>
      </c>
      <c r="Z645">
        <v>21.847000000000001</v>
      </c>
      <c r="AA645">
        <v>1312.405</v>
      </c>
      <c r="AB645">
        <v>1.5780000000000001</v>
      </c>
      <c r="AC645">
        <v>4.7619999999999996</v>
      </c>
      <c r="AD645">
        <v>41.527999999999999</v>
      </c>
      <c r="AE645">
        <v>20.582000000000001</v>
      </c>
      <c r="AF645">
        <v>1.361</v>
      </c>
      <c r="AG645">
        <v>1.4139999999999999</v>
      </c>
      <c r="AH645">
        <v>10.487</v>
      </c>
      <c r="AI645">
        <v>3.6629999999999998</v>
      </c>
      <c r="AJ645">
        <v>1.339</v>
      </c>
      <c r="AK645">
        <v>473.67200000000003</v>
      </c>
      <c r="AL645">
        <v>1.2</v>
      </c>
      <c r="AM645">
        <v>347.39</v>
      </c>
      <c r="AN645">
        <v>587.51599999999996</v>
      </c>
      <c r="AO645">
        <v>233.547</v>
      </c>
      <c r="AP645">
        <v>13.768000000000001</v>
      </c>
      <c r="AQ645">
        <v>5.2789999999999999</v>
      </c>
      <c r="AR645">
        <v>1.0529999999999999</v>
      </c>
      <c r="AS645">
        <v>117.544</v>
      </c>
      <c r="AT645">
        <v>3057.877</v>
      </c>
      <c r="AU645">
        <v>2052.6179999999999</v>
      </c>
      <c r="AV645">
        <v>29.446999999999999</v>
      </c>
      <c r="AW645">
        <v>58.764000000000003</v>
      </c>
      <c r="AX645">
        <v>11.64</v>
      </c>
      <c r="AY645">
        <v>344.02600000000001</v>
      </c>
      <c r="AZ645">
        <v>331.55900000000003</v>
      </c>
      <c r="BA645">
        <v>2.875</v>
      </c>
      <c r="BB645" s="8">
        <v>2472</v>
      </c>
      <c r="BC645" s="4">
        <v>1</v>
      </c>
      <c r="BD645" s="11">
        <v>18217</v>
      </c>
      <c r="BE645" s="4">
        <v>60</v>
      </c>
      <c r="BF645" s="4" t="s">
        <v>143</v>
      </c>
      <c r="BG645" s="4" t="s">
        <v>121</v>
      </c>
      <c r="BH645" s="4" t="s">
        <v>117</v>
      </c>
      <c r="BI645" s="4" t="s">
        <v>147</v>
      </c>
      <c r="BJ645" s="4" t="s">
        <v>148</v>
      </c>
      <c r="BK645" s="10">
        <v>1700</v>
      </c>
      <c r="BL645" s="4">
        <v>4</v>
      </c>
      <c r="BM645" s="4" t="s">
        <v>147</v>
      </c>
      <c r="BN645" s="4" t="s">
        <v>147</v>
      </c>
      <c r="BO645" s="4" t="s">
        <v>147</v>
      </c>
      <c r="BP645" s="4" t="s">
        <v>147</v>
      </c>
      <c r="BQ645" s="4" t="s">
        <v>147</v>
      </c>
      <c r="BR645" s="4" t="s">
        <v>147</v>
      </c>
      <c r="BS645" s="4" t="s">
        <v>147</v>
      </c>
      <c r="BT645" s="4" t="s">
        <v>147</v>
      </c>
      <c r="BU645" s="4">
        <v>74.7</v>
      </c>
      <c r="BV645" s="4">
        <v>1.71</v>
      </c>
      <c r="BW645" s="10">
        <f t="shared" si="29"/>
        <v>25.546321945213915</v>
      </c>
      <c r="BX645" s="4">
        <v>31</v>
      </c>
      <c r="BY645" s="10">
        <f t="shared" si="30"/>
        <v>28.802</v>
      </c>
      <c r="BZ645" s="10">
        <f t="shared" si="31"/>
        <v>66.047388853503179</v>
      </c>
      <c r="CA645" s="4">
        <v>7</v>
      </c>
      <c r="CB645" s="4">
        <v>96</v>
      </c>
      <c r="CC645" s="4">
        <v>0</v>
      </c>
      <c r="CD645" s="4">
        <v>0</v>
      </c>
      <c r="CE645" s="4">
        <v>5</v>
      </c>
      <c r="CF645" s="4">
        <v>5</v>
      </c>
      <c r="CG645" s="4">
        <v>1</v>
      </c>
      <c r="CH645" s="4">
        <v>2</v>
      </c>
      <c r="CI645" s="4">
        <v>5</v>
      </c>
      <c r="CJ645" s="4">
        <v>3</v>
      </c>
      <c r="CK645" s="4">
        <v>3</v>
      </c>
      <c r="CL645" s="4">
        <v>3</v>
      </c>
      <c r="CM645" s="4">
        <v>3</v>
      </c>
      <c r="CN645" s="4">
        <v>3</v>
      </c>
      <c r="CO645" s="4">
        <v>3</v>
      </c>
      <c r="CP645" s="4">
        <v>3</v>
      </c>
      <c r="CQ645" s="4">
        <v>3</v>
      </c>
      <c r="CR645" s="4">
        <v>3</v>
      </c>
      <c r="CS645" s="4">
        <v>1</v>
      </c>
      <c r="CT645" s="4">
        <v>1</v>
      </c>
      <c r="CU645" s="4">
        <v>1</v>
      </c>
      <c r="CV645" s="4">
        <v>1</v>
      </c>
      <c r="CW645" s="4">
        <v>1</v>
      </c>
      <c r="CX645" s="4">
        <v>1</v>
      </c>
      <c r="CY645" s="4">
        <v>6</v>
      </c>
      <c r="CZ645" s="4">
        <v>6</v>
      </c>
      <c r="DA645" s="4">
        <v>6</v>
      </c>
      <c r="DB645" s="4">
        <v>6</v>
      </c>
      <c r="DC645" s="4">
        <v>7</v>
      </c>
      <c r="DD645" s="4">
        <v>5</v>
      </c>
      <c r="DE645" s="4">
        <v>4</v>
      </c>
      <c r="DF645" s="4">
        <v>4</v>
      </c>
      <c r="DG645" s="4">
        <v>4</v>
      </c>
      <c r="DH645" s="4">
        <v>4</v>
      </c>
      <c r="DI645" s="4">
        <v>6</v>
      </c>
      <c r="DJ645" s="4">
        <v>6</v>
      </c>
      <c r="DK645" s="4">
        <v>7</v>
      </c>
      <c r="DL645" s="4">
        <v>7</v>
      </c>
      <c r="DM645" s="4">
        <v>7</v>
      </c>
      <c r="DN645" s="14" t="s">
        <v>150</v>
      </c>
      <c r="DO645" s="4">
        <v>74.7</v>
      </c>
      <c r="DP645" s="4">
        <v>1.71</v>
      </c>
      <c r="DQ645" s="15" t="s">
        <v>155</v>
      </c>
      <c r="DR645" s="4" t="s">
        <v>155</v>
      </c>
    </row>
    <row r="646" spans="1:122" x14ac:dyDescent="0.25">
      <c r="A646" s="1">
        <v>247</v>
      </c>
      <c r="C646">
        <v>2473</v>
      </c>
      <c r="D646">
        <v>2473</v>
      </c>
      <c r="E646" s="1" t="s">
        <v>141</v>
      </c>
      <c r="F646">
        <v>2</v>
      </c>
      <c r="G646" s="1">
        <v>3</v>
      </c>
      <c r="H646">
        <v>1</v>
      </c>
      <c r="I646">
        <v>1</v>
      </c>
      <c r="J646">
        <v>109</v>
      </c>
      <c r="K646">
        <v>0</v>
      </c>
      <c r="L646">
        <v>0</v>
      </c>
      <c r="M646">
        <v>2010</v>
      </c>
      <c r="N646">
        <v>2010</v>
      </c>
      <c r="O646">
        <v>3331.1170000000002</v>
      </c>
      <c r="P646">
        <v>5373.2510000000002</v>
      </c>
      <c r="Q646">
        <v>295.40600000000001</v>
      </c>
      <c r="R646">
        <v>447.92099999999999</v>
      </c>
      <c r="S646">
        <v>238.87799999999999</v>
      </c>
      <c r="T646">
        <v>167.041</v>
      </c>
      <c r="U646">
        <v>71.837000000000003</v>
      </c>
      <c r="V646">
        <v>537.35199999999998</v>
      </c>
      <c r="W646">
        <v>87.31</v>
      </c>
      <c r="X646">
        <v>102.846</v>
      </c>
      <c r="Y646">
        <v>81.643000000000001</v>
      </c>
      <c r="Z646">
        <v>74.415000000000006</v>
      </c>
      <c r="AA646">
        <v>84551.784</v>
      </c>
      <c r="AB646">
        <v>6.4610000000000003</v>
      </c>
      <c r="AC646">
        <v>18.138999999999999</v>
      </c>
      <c r="AD646">
        <v>402.572</v>
      </c>
      <c r="AE646">
        <v>110.571</v>
      </c>
      <c r="AF646">
        <v>4.78</v>
      </c>
      <c r="AG646">
        <v>2.714</v>
      </c>
      <c r="AH646">
        <v>49.612000000000002</v>
      </c>
      <c r="AI646">
        <v>11.275</v>
      </c>
      <c r="AJ646">
        <v>5.0679999999999996</v>
      </c>
      <c r="AK646">
        <v>1287.5550000000001</v>
      </c>
      <c r="AL646">
        <v>6.0469999999999997</v>
      </c>
      <c r="AM646">
        <v>639.83699999999999</v>
      </c>
      <c r="AN646">
        <v>3040.3150000000001</v>
      </c>
      <c r="AO646">
        <v>750.82500000000005</v>
      </c>
      <c r="AP646">
        <v>40.57</v>
      </c>
      <c r="AQ646">
        <v>39.061</v>
      </c>
      <c r="AR646">
        <v>3.5150000000000001</v>
      </c>
      <c r="AS646">
        <v>290.86099999999999</v>
      </c>
      <c r="AT646">
        <v>15348.217000000001</v>
      </c>
      <c r="AU646">
        <v>7780.4719999999998</v>
      </c>
      <c r="AV646">
        <v>49.067999999999998</v>
      </c>
      <c r="AW646">
        <v>33.427999999999997</v>
      </c>
      <c r="AX646">
        <v>17.506</v>
      </c>
      <c r="AY646">
        <v>8513.7489999999998</v>
      </c>
      <c r="AZ646">
        <v>4300.7659999999996</v>
      </c>
      <c r="BA646">
        <v>6.9530000000000003</v>
      </c>
      <c r="BB646" s="8">
        <v>2473</v>
      </c>
      <c r="BC646" s="4">
        <v>1</v>
      </c>
      <c r="BD646" s="11">
        <v>18217</v>
      </c>
      <c r="BE646" s="4">
        <v>60</v>
      </c>
      <c r="BF646" s="4" t="s">
        <v>143</v>
      </c>
      <c r="BG646" s="4" t="s">
        <v>121</v>
      </c>
      <c r="BH646" s="4" t="s">
        <v>117</v>
      </c>
      <c r="BI646" s="4" t="s">
        <v>147</v>
      </c>
      <c r="BJ646" s="4" t="s">
        <v>148</v>
      </c>
      <c r="BK646" s="10">
        <v>1700</v>
      </c>
      <c r="BL646" s="4">
        <v>4</v>
      </c>
      <c r="BM646" s="4" t="s">
        <v>147</v>
      </c>
      <c r="BN646" s="4" t="s">
        <v>147</v>
      </c>
      <c r="BO646" s="4" t="s">
        <v>147</v>
      </c>
      <c r="BP646" s="4" t="s">
        <v>147</v>
      </c>
      <c r="BQ646" s="4" t="s">
        <v>147</v>
      </c>
      <c r="BR646" s="4" t="s">
        <v>147</v>
      </c>
      <c r="BS646" s="4" t="s">
        <v>147</v>
      </c>
      <c r="BT646" s="4" t="s">
        <v>147</v>
      </c>
      <c r="BU646" s="4">
        <v>74.7</v>
      </c>
      <c r="BV646" s="4">
        <v>1.71</v>
      </c>
      <c r="BW646" s="10">
        <f t="shared" ref="BW646:BW710" si="32">BU646/BV646^2</f>
        <v>25.546321945213915</v>
      </c>
      <c r="BX646" s="4">
        <v>31</v>
      </c>
      <c r="BY646" s="10">
        <f t="shared" si="30"/>
        <v>28.802</v>
      </c>
      <c r="BZ646" s="10">
        <f t="shared" si="31"/>
        <v>66.047388853503179</v>
      </c>
      <c r="CA646" s="4">
        <v>7</v>
      </c>
      <c r="CB646" s="4">
        <v>96</v>
      </c>
      <c r="CC646" s="4">
        <v>0</v>
      </c>
      <c r="CD646" s="4">
        <v>0</v>
      </c>
      <c r="CE646" s="4">
        <v>5</v>
      </c>
      <c r="CF646" s="4">
        <v>5</v>
      </c>
      <c r="CG646" s="4">
        <v>1</v>
      </c>
      <c r="CH646" s="4">
        <v>2</v>
      </c>
      <c r="CI646" s="4">
        <v>5</v>
      </c>
      <c r="CJ646" s="4">
        <v>3</v>
      </c>
      <c r="CK646" s="4">
        <v>3</v>
      </c>
      <c r="CL646" s="4">
        <v>3</v>
      </c>
      <c r="CM646" s="4">
        <v>3</v>
      </c>
      <c r="CN646" s="4">
        <v>3</v>
      </c>
      <c r="CO646" s="4">
        <v>3</v>
      </c>
      <c r="CP646" s="4">
        <v>3</v>
      </c>
      <c r="CQ646" s="4">
        <v>3</v>
      </c>
      <c r="CR646" s="4">
        <v>3</v>
      </c>
      <c r="CS646" s="4">
        <v>1</v>
      </c>
      <c r="CT646" s="4">
        <v>1</v>
      </c>
      <c r="CU646" s="4">
        <v>1</v>
      </c>
      <c r="CV646" s="4">
        <v>1</v>
      </c>
      <c r="CW646" s="4">
        <v>1</v>
      </c>
      <c r="CX646" s="4">
        <v>1</v>
      </c>
      <c r="CY646" s="4">
        <v>6</v>
      </c>
      <c r="CZ646" s="4">
        <v>6</v>
      </c>
      <c r="DA646" s="4">
        <v>6</v>
      </c>
      <c r="DB646" s="4">
        <v>6</v>
      </c>
      <c r="DC646" s="4">
        <v>7</v>
      </c>
      <c r="DD646" s="4">
        <v>5</v>
      </c>
      <c r="DE646" s="4">
        <v>4</v>
      </c>
      <c r="DF646" s="4">
        <v>4</v>
      </c>
      <c r="DG646" s="4">
        <v>4</v>
      </c>
      <c r="DH646" s="4">
        <v>4</v>
      </c>
      <c r="DI646" s="4">
        <v>6</v>
      </c>
      <c r="DJ646" s="4">
        <v>6</v>
      </c>
      <c r="DK646" s="4">
        <v>7</v>
      </c>
      <c r="DL646" s="4">
        <v>7</v>
      </c>
      <c r="DM646" s="4">
        <v>7</v>
      </c>
      <c r="DN646" s="14" t="s">
        <v>150</v>
      </c>
      <c r="DO646" s="4">
        <v>74.7</v>
      </c>
      <c r="DP646" s="4">
        <v>1.71</v>
      </c>
      <c r="DQ646" s="15" t="s">
        <v>155</v>
      </c>
      <c r="DR646" s="4" t="s">
        <v>155</v>
      </c>
    </row>
    <row r="647" spans="1:122" x14ac:dyDescent="0.25">
      <c r="A647" s="3">
        <v>248</v>
      </c>
      <c r="C647">
        <v>2481</v>
      </c>
      <c r="D647">
        <v>2481</v>
      </c>
      <c r="E647" s="1" t="s">
        <v>141</v>
      </c>
      <c r="F647">
        <v>2</v>
      </c>
      <c r="G647" s="3">
        <v>1</v>
      </c>
      <c r="H647">
        <v>1</v>
      </c>
      <c r="I647">
        <v>1</v>
      </c>
      <c r="J647">
        <v>110</v>
      </c>
      <c r="K647">
        <v>0</v>
      </c>
      <c r="L647">
        <v>0</v>
      </c>
      <c r="M647">
        <v>2010</v>
      </c>
      <c r="N647">
        <v>2010</v>
      </c>
      <c r="O647">
        <v>2669.9160000000002</v>
      </c>
      <c r="P647">
        <v>1859.184</v>
      </c>
      <c r="Q647">
        <v>96.409000000000006</v>
      </c>
      <c r="R647">
        <v>137.10599999999999</v>
      </c>
      <c r="S647">
        <v>110.015</v>
      </c>
      <c r="T647">
        <v>105.05500000000001</v>
      </c>
      <c r="U647">
        <v>4.9589999999999996</v>
      </c>
      <c r="V647">
        <v>324.77100000000002</v>
      </c>
      <c r="W647">
        <v>48.472000000000001</v>
      </c>
      <c r="X647">
        <v>28.016999999999999</v>
      </c>
      <c r="Y647">
        <v>8.6300000000000008</v>
      </c>
      <c r="Z647">
        <v>3.7629999999999999</v>
      </c>
      <c r="AA647">
        <v>3341.5949999999998</v>
      </c>
      <c r="AB647">
        <v>27.35</v>
      </c>
      <c r="AC647">
        <v>2.9809999999999999</v>
      </c>
      <c r="AD647">
        <v>21.693000000000001</v>
      </c>
      <c r="AE647">
        <v>0</v>
      </c>
      <c r="AF647">
        <v>1.2490000000000001</v>
      </c>
      <c r="AG647">
        <v>3.99</v>
      </c>
      <c r="AH647">
        <v>13.909000000000001</v>
      </c>
      <c r="AI647">
        <v>9.6890000000000001</v>
      </c>
      <c r="AJ647">
        <v>1.7070000000000001</v>
      </c>
      <c r="AK647">
        <v>161.9</v>
      </c>
      <c r="AL647">
        <v>11.352</v>
      </c>
      <c r="AM647">
        <v>2404.44</v>
      </c>
      <c r="AN647">
        <v>2122.5349999999999</v>
      </c>
      <c r="AO647">
        <v>277.54199999999997</v>
      </c>
      <c r="AP647">
        <v>4.9429999999999996</v>
      </c>
      <c r="AQ647">
        <v>15.689</v>
      </c>
      <c r="AR647">
        <v>0.76100000000000001</v>
      </c>
      <c r="AS647">
        <v>127.399</v>
      </c>
      <c r="AT647">
        <v>1866.098</v>
      </c>
      <c r="AU647">
        <v>3596.4870000000001</v>
      </c>
      <c r="AV647">
        <v>46.628</v>
      </c>
      <c r="AW647">
        <v>29.309000000000001</v>
      </c>
      <c r="AX647">
        <v>24.140999999999998</v>
      </c>
      <c r="AY647">
        <v>952.28599999999994</v>
      </c>
      <c r="AZ647">
        <v>940.25300000000004</v>
      </c>
      <c r="BA647">
        <v>0.65400000000000003</v>
      </c>
      <c r="BB647" s="8">
        <v>2481</v>
      </c>
      <c r="BC647" s="4">
        <v>1</v>
      </c>
      <c r="BD647" s="11">
        <v>10044</v>
      </c>
      <c r="BE647" s="4">
        <v>82</v>
      </c>
      <c r="BF647" s="4" t="s">
        <v>143</v>
      </c>
      <c r="BG647" s="4" t="s">
        <v>129</v>
      </c>
      <c r="BH647" s="4" t="s">
        <v>117</v>
      </c>
      <c r="BI647" s="4" t="s">
        <v>147</v>
      </c>
      <c r="BJ647" s="4" t="s">
        <v>148</v>
      </c>
      <c r="BK647" s="10">
        <v>700</v>
      </c>
      <c r="BL647" s="4">
        <v>3</v>
      </c>
      <c r="BM647" s="4" t="s">
        <v>147</v>
      </c>
      <c r="BN647" s="4" t="s">
        <v>147</v>
      </c>
      <c r="BO647" s="4" t="s">
        <v>147</v>
      </c>
      <c r="BP647" s="4" t="s">
        <v>147</v>
      </c>
      <c r="BQ647" s="4" t="s">
        <v>147</v>
      </c>
      <c r="BR647" s="4" t="s">
        <v>147</v>
      </c>
      <c r="BS647" s="4" t="s">
        <v>147</v>
      </c>
      <c r="BT647" s="4" t="s">
        <v>147</v>
      </c>
      <c r="BU647" s="4">
        <v>82.2</v>
      </c>
      <c r="BV647" s="4">
        <v>1.69</v>
      </c>
      <c r="BW647" s="10">
        <f t="shared" si="32"/>
        <v>28.780504884282767</v>
      </c>
      <c r="BX647" s="4">
        <v>31.5</v>
      </c>
      <c r="BY647" s="10">
        <f t="shared" si="30"/>
        <v>27.103999999999999</v>
      </c>
      <c r="BZ647" s="10">
        <f t="shared" si="31"/>
        <v>58.489396178343945</v>
      </c>
      <c r="CA647" s="4">
        <v>14</v>
      </c>
      <c r="CB647" s="4">
        <v>99.5</v>
      </c>
      <c r="CC647" s="4">
        <v>0</v>
      </c>
      <c r="CD647" s="4">
        <v>1</v>
      </c>
      <c r="CE647" s="4">
        <v>1</v>
      </c>
      <c r="CF647" s="4">
        <v>1</v>
      </c>
      <c r="CG647" s="4">
        <v>1</v>
      </c>
      <c r="CH647" s="4">
        <v>1</v>
      </c>
      <c r="CI647" s="4">
        <v>5</v>
      </c>
      <c r="CJ647" s="4">
        <v>3</v>
      </c>
      <c r="CK647" s="4">
        <v>3</v>
      </c>
      <c r="CL647" s="4">
        <v>3</v>
      </c>
      <c r="CM647" s="4">
        <v>3</v>
      </c>
      <c r="CN647" s="4">
        <v>3</v>
      </c>
      <c r="CO647" s="4">
        <v>3</v>
      </c>
      <c r="CP647" s="4">
        <v>3</v>
      </c>
      <c r="CQ647" s="4">
        <v>3</v>
      </c>
      <c r="CR647" s="4">
        <v>3</v>
      </c>
      <c r="CS647" s="4">
        <v>2</v>
      </c>
      <c r="CT647" s="4">
        <v>1</v>
      </c>
      <c r="CU647" s="4">
        <v>1</v>
      </c>
      <c r="CV647" s="4">
        <v>1</v>
      </c>
      <c r="CW647" s="4">
        <v>1</v>
      </c>
      <c r="CX647" s="4">
        <v>1</v>
      </c>
      <c r="CY647" s="4">
        <v>7</v>
      </c>
      <c r="CZ647" s="4">
        <v>5</v>
      </c>
      <c r="DA647" s="4">
        <v>7</v>
      </c>
      <c r="DB647" s="4">
        <v>7</v>
      </c>
      <c r="DC647" s="4">
        <v>7</v>
      </c>
      <c r="DD647" s="4">
        <v>7</v>
      </c>
      <c r="DE647" s="4">
        <v>4</v>
      </c>
      <c r="DF647" s="4">
        <v>7</v>
      </c>
      <c r="DG647" s="4">
        <v>7</v>
      </c>
      <c r="DH647" s="4">
        <v>7</v>
      </c>
      <c r="DI647" s="4">
        <v>7</v>
      </c>
      <c r="DJ647" s="4">
        <v>7</v>
      </c>
      <c r="DK647" s="4">
        <v>6</v>
      </c>
      <c r="DL647" s="4">
        <v>4</v>
      </c>
      <c r="DM647" s="4">
        <v>7</v>
      </c>
      <c r="DN647" s="14" t="s">
        <v>151</v>
      </c>
      <c r="DO647" s="4">
        <v>82.2</v>
      </c>
      <c r="DP647" s="4">
        <v>1.69</v>
      </c>
      <c r="DQ647" s="15" t="s">
        <v>154</v>
      </c>
      <c r="DR647" s="4" t="s">
        <v>155</v>
      </c>
    </row>
    <row r="648" spans="1:122" x14ac:dyDescent="0.25">
      <c r="A648" s="3">
        <v>248</v>
      </c>
      <c r="C648">
        <v>2482</v>
      </c>
      <c r="D648">
        <v>2482</v>
      </c>
      <c r="E648" s="1" t="s">
        <v>141</v>
      </c>
      <c r="F648">
        <v>4</v>
      </c>
      <c r="G648" s="3">
        <v>2</v>
      </c>
      <c r="H648">
        <v>1</v>
      </c>
      <c r="I648">
        <v>1</v>
      </c>
      <c r="J648">
        <v>110</v>
      </c>
      <c r="K648">
        <v>0</v>
      </c>
      <c r="L648">
        <v>0</v>
      </c>
      <c r="M648">
        <v>2010</v>
      </c>
      <c r="N648">
        <v>2010</v>
      </c>
      <c r="O648">
        <v>2370.9110000000001</v>
      </c>
      <c r="P648">
        <v>1444.6420000000001</v>
      </c>
      <c r="Q648">
        <v>63.896000000000001</v>
      </c>
      <c r="R648">
        <v>143.227</v>
      </c>
      <c r="S648">
        <v>76.010000000000005</v>
      </c>
      <c r="T648">
        <v>64.453000000000003</v>
      </c>
      <c r="U648">
        <v>11.557</v>
      </c>
      <c r="V648">
        <v>205.53100000000001</v>
      </c>
      <c r="W648">
        <v>32.380000000000003</v>
      </c>
      <c r="X648">
        <v>16.975999999999999</v>
      </c>
      <c r="Y648">
        <v>7.343</v>
      </c>
      <c r="Z648">
        <v>8.1470000000000002</v>
      </c>
      <c r="AA648">
        <v>13135.98</v>
      </c>
      <c r="AB648">
        <v>19.738</v>
      </c>
      <c r="AC648">
        <v>2.964</v>
      </c>
      <c r="AD648">
        <v>202.83600000000001</v>
      </c>
      <c r="AE648">
        <v>25.92</v>
      </c>
      <c r="AF648">
        <v>1.1539999999999999</v>
      </c>
      <c r="AG648">
        <v>3.1840000000000002</v>
      </c>
      <c r="AH648">
        <v>7.8170000000000002</v>
      </c>
      <c r="AI648">
        <v>8.0039999999999996</v>
      </c>
      <c r="AJ648">
        <v>1.0649999999999999</v>
      </c>
      <c r="AK648">
        <v>222.93</v>
      </c>
      <c r="AL648">
        <v>8.4060000000000006</v>
      </c>
      <c r="AM648">
        <v>1859.9770000000001</v>
      </c>
      <c r="AN648">
        <v>1575.3579999999999</v>
      </c>
      <c r="AO648">
        <v>249.80699999999999</v>
      </c>
      <c r="AP648">
        <v>7.1929999999999996</v>
      </c>
      <c r="AQ648">
        <v>11.505000000000001</v>
      </c>
      <c r="AR648">
        <v>0.73699999999999999</v>
      </c>
      <c r="AS648">
        <v>83.525999999999996</v>
      </c>
      <c r="AT648">
        <v>1824.9079999999999</v>
      </c>
      <c r="AU648">
        <v>3075.27</v>
      </c>
      <c r="AV648">
        <v>39.706000000000003</v>
      </c>
      <c r="AW648">
        <v>39.401000000000003</v>
      </c>
      <c r="AX648">
        <v>20.867000000000001</v>
      </c>
      <c r="AY648">
        <v>1771.0119999999999</v>
      </c>
      <c r="AZ648">
        <v>1228.9469999999999</v>
      </c>
      <c r="BA648">
        <v>1.4790000000000001</v>
      </c>
      <c r="BB648" s="8">
        <v>2482</v>
      </c>
      <c r="BC648" s="4">
        <v>1</v>
      </c>
      <c r="BD648" s="11">
        <v>10044</v>
      </c>
      <c r="BE648" s="4">
        <v>82</v>
      </c>
      <c r="BF648" s="4" t="s">
        <v>143</v>
      </c>
      <c r="BG648" s="4" t="s">
        <v>129</v>
      </c>
      <c r="BH648" s="4" t="s">
        <v>117</v>
      </c>
      <c r="BI648" s="4" t="s">
        <v>147</v>
      </c>
      <c r="BJ648" s="4" t="s">
        <v>148</v>
      </c>
      <c r="BK648" s="10">
        <v>700</v>
      </c>
      <c r="BL648" s="4">
        <v>3</v>
      </c>
      <c r="BM648" s="4" t="s">
        <v>147</v>
      </c>
      <c r="BN648" s="4" t="s">
        <v>147</v>
      </c>
      <c r="BO648" s="4" t="s">
        <v>147</v>
      </c>
      <c r="BP648" s="4" t="s">
        <v>147</v>
      </c>
      <c r="BQ648" s="4" t="s">
        <v>147</v>
      </c>
      <c r="BR648" s="4" t="s">
        <v>147</v>
      </c>
      <c r="BS648" s="4" t="s">
        <v>147</v>
      </c>
      <c r="BT648" s="4" t="s">
        <v>147</v>
      </c>
      <c r="BU648" s="4">
        <v>82.2</v>
      </c>
      <c r="BV648" s="4">
        <v>1.69</v>
      </c>
      <c r="BW648" s="10">
        <f t="shared" si="32"/>
        <v>28.780504884282767</v>
      </c>
      <c r="BX648" s="4">
        <v>31.5</v>
      </c>
      <c r="BY648" s="10">
        <f t="shared" si="30"/>
        <v>27.103999999999999</v>
      </c>
      <c r="BZ648" s="10">
        <f t="shared" si="31"/>
        <v>58.489396178343945</v>
      </c>
      <c r="CA648" s="4">
        <v>14</v>
      </c>
      <c r="CB648" s="4">
        <v>99.5</v>
      </c>
      <c r="CC648" s="4">
        <v>0</v>
      </c>
      <c r="CD648" s="4">
        <v>1</v>
      </c>
      <c r="CE648" s="4">
        <v>1</v>
      </c>
      <c r="CF648" s="4">
        <v>1</v>
      </c>
      <c r="CG648" s="4">
        <v>1</v>
      </c>
      <c r="CH648" s="4">
        <v>1</v>
      </c>
      <c r="CI648" s="4">
        <v>5</v>
      </c>
      <c r="CJ648" s="4">
        <v>3</v>
      </c>
      <c r="CK648" s="4">
        <v>3</v>
      </c>
      <c r="CL648" s="4">
        <v>3</v>
      </c>
      <c r="CM648" s="4">
        <v>3</v>
      </c>
      <c r="CN648" s="4">
        <v>3</v>
      </c>
      <c r="CO648" s="4">
        <v>3</v>
      </c>
      <c r="CP648" s="4">
        <v>3</v>
      </c>
      <c r="CQ648" s="4">
        <v>3</v>
      </c>
      <c r="CR648" s="4">
        <v>3</v>
      </c>
      <c r="CS648" s="4">
        <v>2</v>
      </c>
      <c r="CT648" s="4">
        <v>1</v>
      </c>
      <c r="CU648" s="4">
        <v>1</v>
      </c>
      <c r="CV648" s="4">
        <v>1</v>
      </c>
      <c r="CW648" s="4">
        <v>1</v>
      </c>
      <c r="CX648" s="4">
        <v>1</v>
      </c>
      <c r="CY648" s="4">
        <v>7</v>
      </c>
      <c r="CZ648" s="4">
        <v>5</v>
      </c>
      <c r="DA648" s="4">
        <v>7</v>
      </c>
      <c r="DB648" s="4">
        <v>7</v>
      </c>
      <c r="DC648" s="4">
        <v>7</v>
      </c>
      <c r="DD648" s="4">
        <v>7</v>
      </c>
      <c r="DE648" s="4">
        <v>4</v>
      </c>
      <c r="DF648" s="4">
        <v>7</v>
      </c>
      <c r="DG648" s="4">
        <v>7</v>
      </c>
      <c r="DH648" s="4">
        <v>7</v>
      </c>
      <c r="DI648" s="4">
        <v>7</v>
      </c>
      <c r="DJ648" s="4">
        <v>7</v>
      </c>
      <c r="DK648" s="4">
        <v>6</v>
      </c>
      <c r="DL648" s="4">
        <v>4</v>
      </c>
      <c r="DM648" s="4">
        <v>7</v>
      </c>
      <c r="DN648" s="14" t="s">
        <v>151</v>
      </c>
      <c r="DO648" s="4">
        <v>82.2</v>
      </c>
      <c r="DP648" s="4">
        <v>1.69</v>
      </c>
      <c r="DQ648" s="15" t="s">
        <v>154</v>
      </c>
      <c r="DR648" s="4" t="s">
        <v>155</v>
      </c>
    </row>
    <row r="649" spans="1:122" x14ac:dyDescent="0.25">
      <c r="A649" s="1">
        <v>249</v>
      </c>
      <c r="C649">
        <v>2491</v>
      </c>
      <c r="D649">
        <v>2491</v>
      </c>
      <c r="E649" s="1" t="s">
        <v>140</v>
      </c>
      <c r="F649">
        <v>5</v>
      </c>
      <c r="G649" s="1">
        <v>1</v>
      </c>
      <c r="H649">
        <v>1</v>
      </c>
      <c r="I649">
        <v>1</v>
      </c>
      <c r="J649">
        <v>115</v>
      </c>
      <c r="K649">
        <v>0</v>
      </c>
      <c r="L649">
        <v>0</v>
      </c>
      <c r="M649">
        <v>2010</v>
      </c>
      <c r="N649">
        <v>2010</v>
      </c>
      <c r="O649">
        <v>1284.6379999999999</v>
      </c>
      <c r="P649">
        <v>1020.75</v>
      </c>
      <c r="Q649">
        <v>20.431999999999999</v>
      </c>
      <c r="R649">
        <v>181.935</v>
      </c>
      <c r="S649">
        <v>38.225999999999999</v>
      </c>
      <c r="T649">
        <v>23.303000000000001</v>
      </c>
      <c r="U649">
        <v>14.923</v>
      </c>
      <c r="V649">
        <v>42.719000000000001</v>
      </c>
      <c r="W649">
        <v>6.72</v>
      </c>
      <c r="X649">
        <v>7.7279999999999998</v>
      </c>
      <c r="Y649">
        <v>4.4450000000000003</v>
      </c>
      <c r="Z649">
        <v>16.966000000000001</v>
      </c>
      <c r="AA649">
        <v>9085.2199999999993</v>
      </c>
      <c r="AB649">
        <v>4.2640000000000002</v>
      </c>
      <c r="AC649">
        <v>6.9829999999999997</v>
      </c>
      <c r="AD649">
        <v>84.558999999999997</v>
      </c>
      <c r="AE649">
        <v>37.085000000000001</v>
      </c>
      <c r="AF649">
        <v>0.77300000000000002</v>
      </c>
      <c r="AG649">
        <v>1.3540000000000001</v>
      </c>
      <c r="AH649">
        <v>6.6760000000000002</v>
      </c>
      <c r="AI649">
        <v>3.2440000000000002</v>
      </c>
      <c r="AJ649">
        <v>1.036</v>
      </c>
      <c r="AK649">
        <v>174.17599999999999</v>
      </c>
      <c r="AL649">
        <v>2.5960000000000001</v>
      </c>
      <c r="AM649">
        <v>819.46500000000003</v>
      </c>
      <c r="AN649">
        <v>974.01599999999996</v>
      </c>
      <c r="AO649">
        <v>176.98699999999999</v>
      </c>
      <c r="AP649">
        <v>6.0149999999999997</v>
      </c>
      <c r="AQ649">
        <v>8.093</v>
      </c>
      <c r="AR649">
        <v>1.18</v>
      </c>
      <c r="AS649">
        <v>46.095999999999997</v>
      </c>
      <c r="AT649">
        <v>1829.894</v>
      </c>
      <c r="AU649">
        <v>1953.117</v>
      </c>
      <c r="AV649">
        <v>17.765000000000001</v>
      </c>
      <c r="AW649">
        <v>67.34</v>
      </c>
      <c r="AX649">
        <v>14.884</v>
      </c>
      <c r="AY649">
        <v>1120</v>
      </c>
      <c r="AZ649">
        <v>718.64400000000001</v>
      </c>
      <c r="BA649">
        <v>75.578000000000003</v>
      </c>
      <c r="BB649" s="8">
        <v>2491</v>
      </c>
      <c r="BC649" s="4">
        <v>0</v>
      </c>
      <c r="BD649" s="11">
        <v>15158</v>
      </c>
      <c r="BE649" s="4">
        <v>68</v>
      </c>
      <c r="BF649" s="4" t="s">
        <v>145</v>
      </c>
      <c r="BG649" s="4" t="s">
        <v>127</v>
      </c>
      <c r="BH649" s="4" t="s">
        <v>117</v>
      </c>
      <c r="BI649" s="4" t="s">
        <v>147</v>
      </c>
      <c r="BJ649" s="4" t="s">
        <v>148</v>
      </c>
      <c r="BK649" s="10">
        <v>1530</v>
      </c>
      <c r="BL649" s="4">
        <v>1</v>
      </c>
      <c r="BM649" s="4" t="s">
        <v>148</v>
      </c>
      <c r="BN649" s="4" t="s">
        <v>147</v>
      </c>
      <c r="BO649" s="4" t="s">
        <v>147</v>
      </c>
      <c r="BP649" s="4" t="s">
        <v>147</v>
      </c>
      <c r="BQ649" s="4" t="s">
        <v>147</v>
      </c>
      <c r="BR649" s="4" t="s">
        <v>148</v>
      </c>
      <c r="BS649" s="4" t="s">
        <v>147</v>
      </c>
      <c r="BT649" s="4" t="s">
        <v>147</v>
      </c>
      <c r="BU649" s="4">
        <v>64</v>
      </c>
      <c r="BV649" s="4">
        <v>1.52</v>
      </c>
      <c r="BW649" s="10">
        <f t="shared" si="32"/>
        <v>27.700831024930746</v>
      </c>
      <c r="BX649" s="4">
        <v>31.5</v>
      </c>
      <c r="BY649" s="10">
        <f t="shared" si="30"/>
        <v>21.765999999999998</v>
      </c>
      <c r="BZ649" s="10">
        <f t="shared" si="31"/>
        <v>37.719646178343943</v>
      </c>
      <c r="CA649" s="4">
        <v>31</v>
      </c>
      <c r="CB649" s="4">
        <v>95</v>
      </c>
      <c r="CC649" s="4">
        <v>0</v>
      </c>
      <c r="CD649" s="4">
        <v>0</v>
      </c>
      <c r="CE649" s="4">
        <v>1</v>
      </c>
      <c r="CF649" s="4">
        <v>1</v>
      </c>
      <c r="CG649" s="4">
        <v>1</v>
      </c>
      <c r="CH649" s="4">
        <v>1</v>
      </c>
      <c r="CI649" s="4">
        <v>1</v>
      </c>
      <c r="CJ649" s="4">
        <v>3</v>
      </c>
      <c r="CK649" s="4">
        <v>3</v>
      </c>
      <c r="CL649" s="4">
        <v>3</v>
      </c>
      <c r="CM649" s="4">
        <v>3</v>
      </c>
      <c r="CN649" s="4">
        <v>3</v>
      </c>
      <c r="CO649" s="4">
        <v>3</v>
      </c>
      <c r="CP649" s="4">
        <v>3</v>
      </c>
      <c r="CQ649" s="4">
        <v>3</v>
      </c>
      <c r="CR649" s="4">
        <v>3</v>
      </c>
      <c r="CS649" s="4">
        <v>1</v>
      </c>
      <c r="CT649" s="4">
        <v>1</v>
      </c>
      <c r="CU649" s="4">
        <v>1</v>
      </c>
      <c r="CV649" s="4">
        <v>1</v>
      </c>
      <c r="CW649" s="4">
        <v>1</v>
      </c>
      <c r="CX649" s="4">
        <v>1</v>
      </c>
      <c r="CY649" s="4">
        <v>7</v>
      </c>
      <c r="CZ649" s="4">
        <v>6</v>
      </c>
      <c r="DA649" s="4">
        <v>7</v>
      </c>
      <c r="DB649" s="4">
        <v>4</v>
      </c>
      <c r="DC649" s="4">
        <v>4</v>
      </c>
      <c r="DD649" s="4">
        <v>7</v>
      </c>
      <c r="DE649" s="4">
        <v>7</v>
      </c>
      <c r="DF649" s="4">
        <v>6</v>
      </c>
      <c r="DG649" s="4">
        <v>7</v>
      </c>
      <c r="DH649" s="4">
        <v>7</v>
      </c>
      <c r="DI649" s="4">
        <v>7</v>
      </c>
      <c r="DJ649" s="4">
        <v>7</v>
      </c>
      <c r="DK649" s="4">
        <v>4</v>
      </c>
      <c r="DL649" s="4">
        <v>5</v>
      </c>
      <c r="DM649" s="4">
        <v>7</v>
      </c>
      <c r="DN649" s="14" t="s">
        <v>150</v>
      </c>
      <c r="DO649" s="4">
        <v>64</v>
      </c>
      <c r="DP649" s="4">
        <v>1.52</v>
      </c>
      <c r="DQ649" s="15" t="s">
        <v>155</v>
      </c>
      <c r="DR649" s="4" t="s">
        <v>156</v>
      </c>
    </row>
    <row r="650" spans="1:122" x14ac:dyDescent="0.25">
      <c r="A650" s="1">
        <v>249</v>
      </c>
      <c r="C650">
        <v>2492</v>
      </c>
      <c r="D650">
        <v>2492</v>
      </c>
      <c r="E650" s="1" t="s">
        <v>140</v>
      </c>
      <c r="F650">
        <v>1</v>
      </c>
      <c r="G650" s="1">
        <v>2</v>
      </c>
      <c r="H650">
        <v>1</v>
      </c>
      <c r="I650">
        <v>1</v>
      </c>
      <c r="J650">
        <v>115</v>
      </c>
      <c r="K650">
        <v>0</v>
      </c>
      <c r="L650">
        <v>0</v>
      </c>
      <c r="M650">
        <v>2010</v>
      </c>
      <c r="N650">
        <v>2010</v>
      </c>
      <c r="O650">
        <v>1423.81</v>
      </c>
      <c r="P650">
        <v>1232.489</v>
      </c>
      <c r="Q650">
        <v>27.015000000000001</v>
      </c>
      <c r="R650">
        <v>188.54900000000001</v>
      </c>
      <c r="S650">
        <v>63.521999999999998</v>
      </c>
      <c r="T650">
        <v>47.128</v>
      </c>
      <c r="U650">
        <v>16.393999999999998</v>
      </c>
      <c r="V650">
        <v>90.265000000000001</v>
      </c>
      <c r="W650">
        <v>9.9960000000000004</v>
      </c>
      <c r="X650">
        <v>9.0960000000000001</v>
      </c>
      <c r="Y650">
        <v>5.343</v>
      </c>
      <c r="Z650">
        <v>14.361000000000001</v>
      </c>
      <c r="AA650">
        <v>5139.0050000000001</v>
      </c>
      <c r="AB650">
        <v>7.8970000000000002</v>
      </c>
      <c r="AC650">
        <v>2.6829999999999998</v>
      </c>
      <c r="AD650">
        <v>25.597000000000001</v>
      </c>
      <c r="AE650">
        <v>89.108999999999995</v>
      </c>
      <c r="AF650">
        <v>0.98299999999999998</v>
      </c>
      <c r="AG650">
        <v>1.845</v>
      </c>
      <c r="AH650">
        <v>11.179</v>
      </c>
      <c r="AI650">
        <v>4.53</v>
      </c>
      <c r="AJ650">
        <v>1.157</v>
      </c>
      <c r="AK650">
        <v>180.464</v>
      </c>
      <c r="AL650">
        <v>4.5449999999999999</v>
      </c>
      <c r="AM650">
        <v>1182.374</v>
      </c>
      <c r="AN650">
        <v>1394.9680000000001</v>
      </c>
      <c r="AO650">
        <v>216.47399999999999</v>
      </c>
      <c r="AP650">
        <v>5.9379999999999997</v>
      </c>
      <c r="AQ650">
        <v>9.3719999999999999</v>
      </c>
      <c r="AR650">
        <v>0.72499999999999998</v>
      </c>
      <c r="AS650">
        <v>80.355000000000004</v>
      </c>
      <c r="AT650">
        <v>2138.7820000000002</v>
      </c>
      <c r="AU650">
        <v>2395.299</v>
      </c>
      <c r="AV650">
        <v>19.596</v>
      </c>
      <c r="AW650">
        <v>59.423999999999999</v>
      </c>
      <c r="AX650">
        <v>21.126000000000001</v>
      </c>
      <c r="AY650">
        <v>836.26499999999999</v>
      </c>
      <c r="AZ650">
        <v>660.16200000000003</v>
      </c>
      <c r="BA650">
        <v>2.1640000000000001</v>
      </c>
      <c r="BB650" s="8">
        <v>2492</v>
      </c>
      <c r="BC650" s="4">
        <v>0</v>
      </c>
      <c r="BD650" s="11">
        <v>15158</v>
      </c>
      <c r="BE650" s="4">
        <v>68</v>
      </c>
      <c r="BF650" s="4" t="s">
        <v>145</v>
      </c>
      <c r="BG650" s="4" t="s">
        <v>127</v>
      </c>
      <c r="BH650" s="4" t="s">
        <v>117</v>
      </c>
      <c r="BI650" s="4" t="s">
        <v>147</v>
      </c>
      <c r="BJ650" s="4" t="s">
        <v>148</v>
      </c>
      <c r="BK650" s="10">
        <v>1530</v>
      </c>
      <c r="BL650" s="4">
        <v>1</v>
      </c>
      <c r="BM650" s="4" t="s">
        <v>148</v>
      </c>
      <c r="BN650" s="4" t="s">
        <v>147</v>
      </c>
      <c r="BO650" s="4" t="s">
        <v>147</v>
      </c>
      <c r="BP650" s="4" t="s">
        <v>147</v>
      </c>
      <c r="BQ650" s="4" t="s">
        <v>147</v>
      </c>
      <c r="BR650" s="4" t="s">
        <v>148</v>
      </c>
      <c r="BS650" s="4" t="s">
        <v>147</v>
      </c>
      <c r="BT650" s="4" t="s">
        <v>147</v>
      </c>
      <c r="BU650" s="4">
        <v>64</v>
      </c>
      <c r="BV650" s="4">
        <v>1.52</v>
      </c>
      <c r="BW650" s="10">
        <f t="shared" si="32"/>
        <v>27.700831024930746</v>
      </c>
      <c r="BX650" s="4">
        <v>31.5</v>
      </c>
      <c r="BY650" s="10">
        <f t="shared" si="30"/>
        <v>21.765999999999998</v>
      </c>
      <c r="BZ650" s="10">
        <f t="shared" si="31"/>
        <v>37.719646178343943</v>
      </c>
      <c r="CA650" s="4">
        <v>31</v>
      </c>
      <c r="CB650" s="4">
        <v>95</v>
      </c>
      <c r="CC650" s="4">
        <v>0</v>
      </c>
      <c r="CD650" s="4">
        <v>0</v>
      </c>
      <c r="CE650" s="4">
        <v>1</v>
      </c>
      <c r="CF650" s="4">
        <v>1</v>
      </c>
      <c r="CG650" s="4">
        <v>1</v>
      </c>
      <c r="CH650" s="4">
        <v>1</v>
      </c>
      <c r="CI650" s="4">
        <v>1</v>
      </c>
      <c r="CJ650" s="4">
        <v>3</v>
      </c>
      <c r="CK650" s="4">
        <v>3</v>
      </c>
      <c r="CL650" s="4">
        <v>3</v>
      </c>
      <c r="CM650" s="4">
        <v>3</v>
      </c>
      <c r="CN650" s="4">
        <v>3</v>
      </c>
      <c r="CO650" s="4">
        <v>3</v>
      </c>
      <c r="CP650" s="4">
        <v>3</v>
      </c>
      <c r="CQ650" s="4">
        <v>3</v>
      </c>
      <c r="CR650" s="4">
        <v>3</v>
      </c>
      <c r="CS650" s="4">
        <v>1</v>
      </c>
      <c r="CT650" s="4">
        <v>1</v>
      </c>
      <c r="CU650" s="4">
        <v>1</v>
      </c>
      <c r="CV650" s="4">
        <v>1</v>
      </c>
      <c r="CW650" s="4">
        <v>1</v>
      </c>
      <c r="CX650" s="4">
        <v>1</v>
      </c>
      <c r="CY650" s="4">
        <v>7</v>
      </c>
      <c r="CZ650" s="4">
        <v>6</v>
      </c>
      <c r="DA650" s="4">
        <v>7</v>
      </c>
      <c r="DB650" s="4">
        <v>4</v>
      </c>
      <c r="DC650" s="4">
        <v>4</v>
      </c>
      <c r="DD650" s="4">
        <v>7</v>
      </c>
      <c r="DE650" s="4">
        <v>7</v>
      </c>
      <c r="DF650" s="4">
        <v>6</v>
      </c>
      <c r="DG650" s="4">
        <v>7</v>
      </c>
      <c r="DH650" s="4">
        <v>7</v>
      </c>
      <c r="DI650" s="4">
        <v>7</v>
      </c>
      <c r="DJ650" s="4">
        <v>7</v>
      </c>
      <c r="DK650" s="4">
        <v>4</v>
      </c>
      <c r="DL650" s="4">
        <v>5</v>
      </c>
      <c r="DM650" s="4">
        <v>7</v>
      </c>
      <c r="DN650" s="14" t="s">
        <v>150</v>
      </c>
      <c r="DO650" s="4">
        <v>64</v>
      </c>
      <c r="DP650" s="4">
        <v>1.52</v>
      </c>
      <c r="DQ650" s="15" t="s">
        <v>155</v>
      </c>
      <c r="DR650" s="4" t="s">
        <v>156</v>
      </c>
    </row>
    <row r="651" spans="1:122" x14ac:dyDescent="0.25">
      <c r="A651" s="3">
        <v>250</v>
      </c>
      <c r="C651">
        <v>2501</v>
      </c>
      <c r="D651">
        <v>2501</v>
      </c>
      <c r="E651" s="1" t="s">
        <v>140</v>
      </c>
      <c r="F651">
        <v>2</v>
      </c>
      <c r="G651" s="3">
        <v>1</v>
      </c>
      <c r="H651">
        <v>1</v>
      </c>
      <c r="I651">
        <v>1</v>
      </c>
      <c r="J651">
        <v>115</v>
      </c>
      <c r="K651">
        <v>0</v>
      </c>
      <c r="L651">
        <v>0</v>
      </c>
      <c r="M651">
        <v>2010</v>
      </c>
      <c r="N651">
        <v>2010</v>
      </c>
      <c r="O651">
        <v>4505.1589999999997</v>
      </c>
      <c r="P651">
        <v>2405.0619999999999</v>
      </c>
      <c r="Q651">
        <v>80.317999999999998</v>
      </c>
      <c r="R651">
        <v>326.93700000000001</v>
      </c>
      <c r="S651">
        <v>113.15</v>
      </c>
      <c r="T651">
        <v>85.308000000000007</v>
      </c>
      <c r="U651">
        <v>27.841999999999999</v>
      </c>
      <c r="V651">
        <v>1072.539</v>
      </c>
      <c r="W651">
        <v>34.734999999999999</v>
      </c>
      <c r="X651">
        <v>22.914999999999999</v>
      </c>
      <c r="Y651">
        <v>11.909000000000001</v>
      </c>
      <c r="Z651">
        <v>27.791</v>
      </c>
      <c r="AA651">
        <v>79860.144</v>
      </c>
      <c r="AB651">
        <v>7.1680000000000001</v>
      </c>
      <c r="AC651">
        <v>7.0270000000000001</v>
      </c>
      <c r="AD651">
        <v>332.06900000000002</v>
      </c>
      <c r="AE651">
        <v>204.59</v>
      </c>
      <c r="AF651">
        <v>2.0129999999999999</v>
      </c>
      <c r="AG651">
        <v>8.8960000000000008</v>
      </c>
      <c r="AH651">
        <v>47.113999999999997</v>
      </c>
      <c r="AI651">
        <v>18.917999999999999</v>
      </c>
      <c r="AJ651">
        <v>3.0110000000000001</v>
      </c>
      <c r="AK651">
        <v>944.21500000000003</v>
      </c>
      <c r="AL651">
        <v>191.47900000000001</v>
      </c>
      <c r="AM651">
        <v>827.89200000000005</v>
      </c>
      <c r="AN651">
        <v>1924.4780000000001</v>
      </c>
      <c r="AO651">
        <v>260.59500000000003</v>
      </c>
      <c r="AP651">
        <v>37.533000000000001</v>
      </c>
      <c r="AQ651">
        <v>16.821000000000002</v>
      </c>
      <c r="AR651">
        <v>30.041</v>
      </c>
      <c r="AS651">
        <v>201.58099999999999</v>
      </c>
      <c r="AT651">
        <v>2061.7550000000001</v>
      </c>
      <c r="AU651">
        <v>3287.6410000000001</v>
      </c>
      <c r="AV651">
        <v>29.535</v>
      </c>
      <c r="AW651">
        <v>50.645000000000003</v>
      </c>
      <c r="AX651">
        <v>19.27</v>
      </c>
      <c r="AY651">
        <v>21011.754000000001</v>
      </c>
      <c r="AZ651">
        <v>20275.084999999999</v>
      </c>
      <c r="BA651">
        <v>3.222</v>
      </c>
      <c r="BB651" s="8">
        <v>2501</v>
      </c>
      <c r="BC651" s="4">
        <v>0</v>
      </c>
      <c r="BD651" s="11">
        <v>14793</v>
      </c>
      <c r="BE651" s="4">
        <v>69</v>
      </c>
      <c r="BF651" s="4" t="s">
        <v>145</v>
      </c>
      <c r="BG651" s="4" t="s">
        <v>129</v>
      </c>
      <c r="BH651" s="4" t="s">
        <v>117</v>
      </c>
      <c r="BI651" s="4" t="s">
        <v>147</v>
      </c>
      <c r="BJ651" s="4" t="s">
        <v>148</v>
      </c>
      <c r="BK651" s="10">
        <v>885</v>
      </c>
      <c r="BL651" s="4">
        <v>4</v>
      </c>
      <c r="BM651" s="4" t="s">
        <v>148</v>
      </c>
      <c r="BN651" s="4" t="s">
        <v>148</v>
      </c>
      <c r="BO651" s="4" t="s">
        <v>147</v>
      </c>
      <c r="BP651" s="4" t="s">
        <v>148</v>
      </c>
      <c r="BQ651" s="4" t="s">
        <v>148</v>
      </c>
      <c r="BR651" s="4" t="s">
        <v>147</v>
      </c>
      <c r="BS651" s="4" t="s">
        <v>147</v>
      </c>
      <c r="BT651" s="4" t="s">
        <v>147</v>
      </c>
      <c r="BU651" s="4">
        <v>60.7</v>
      </c>
      <c r="BV651" s="4">
        <v>1.55</v>
      </c>
      <c r="BW651" s="10">
        <f t="shared" si="32"/>
        <v>25.265348595213318</v>
      </c>
      <c r="BX651" s="4">
        <v>28.5</v>
      </c>
      <c r="BY651" s="10">
        <f t="shared" si="30"/>
        <v>22.533999999999999</v>
      </c>
      <c r="BZ651" s="10">
        <f t="shared" si="31"/>
        <v>40.428435987261139</v>
      </c>
      <c r="CA651" s="17">
        <v>19</v>
      </c>
      <c r="CB651" s="4">
        <v>92</v>
      </c>
      <c r="CC651" s="4">
        <v>0</v>
      </c>
      <c r="CD651" s="4">
        <v>0</v>
      </c>
      <c r="CE651" s="4">
        <v>5</v>
      </c>
      <c r="CF651" s="4">
        <v>5</v>
      </c>
      <c r="CG651" s="4">
        <v>1</v>
      </c>
      <c r="CH651" s="4">
        <v>5</v>
      </c>
      <c r="CI651" s="4">
        <v>5</v>
      </c>
      <c r="CJ651" s="4">
        <v>3</v>
      </c>
      <c r="CK651" s="4">
        <v>3</v>
      </c>
      <c r="CL651" s="4">
        <v>3</v>
      </c>
      <c r="CM651" s="4">
        <v>3</v>
      </c>
      <c r="CN651" s="4">
        <v>3</v>
      </c>
      <c r="CO651" s="4">
        <v>3</v>
      </c>
      <c r="CP651" s="4">
        <v>3</v>
      </c>
      <c r="CQ651" s="4">
        <v>3</v>
      </c>
      <c r="CR651" s="4">
        <v>3</v>
      </c>
      <c r="CS651" s="4">
        <v>1</v>
      </c>
      <c r="CT651" s="4">
        <v>1</v>
      </c>
      <c r="CU651" s="4">
        <v>1</v>
      </c>
      <c r="CV651" s="4">
        <v>1</v>
      </c>
      <c r="CW651" s="4">
        <v>1</v>
      </c>
      <c r="CX651" s="4">
        <v>1</v>
      </c>
      <c r="CY651" s="4">
        <v>7</v>
      </c>
      <c r="CZ651" s="4">
        <v>6</v>
      </c>
      <c r="DA651" s="4">
        <v>6</v>
      </c>
      <c r="DB651" s="4">
        <v>6</v>
      </c>
      <c r="DC651" s="4">
        <v>4</v>
      </c>
      <c r="DD651" s="4">
        <v>5</v>
      </c>
      <c r="DE651" s="4">
        <v>4</v>
      </c>
      <c r="DF651" s="4">
        <v>4</v>
      </c>
      <c r="DG651" s="4">
        <v>4</v>
      </c>
      <c r="DH651" s="4">
        <v>6</v>
      </c>
      <c r="DI651" s="4">
        <v>7</v>
      </c>
      <c r="DJ651" s="4">
        <v>4</v>
      </c>
      <c r="DK651" s="4">
        <v>6</v>
      </c>
      <c r="DL651" s="4">
        <v>7</v>
      </c>
      <c r="DM651" s="4">
        <v>7</v>
      </c>
      <c r="DN651" s="14" t="s">
        <v>150</v>
      </c>
      <c r="DO651" s="4">
        <v>60.7</v>
      </c>
      <c r="DP651" s="4">
        <v>1.55</v>
      </c>
      <c r="DQ651" s="15" t="s">
        <v>155</v>
      </c>
      <c r="DR651" s="4" t="s">
        <v>156</v>
      </c>
    </row>
    <row r="652" spans="1:122" x14ac:dyDescent="0.25">
      <c r="A652" s="3">
        <v>250</v>
      </c>
      <c r="C652">
        <v>2502</v>
      </c>
      <c r="D652">
        <v>2502</v>
      </c>
      <c r="E652" s="1" t="s">
        <v>140</v>
      </c>
      <c r="F652">
        <v>5</v>
      </c>
      <c r="G652" s="3">
        <v>2</v>
      </c>
      <c r="H652">
        <v>1</v>
      </c>
      <c r="I652">
        <v>1</v>
      </c>
      <c r="J652">
        <v>115</v>
      </c>
      <c r="K652">
        <v>0</v>
      </c>
      <c r="L652">
        <v>0</v>
      </c>
      <c r="M652">
        <v>2010</v>
      </c>
      <c r="N652">
        <v>2010</v>
      </c>
      <c r="O652">
        <v>4121.1589999999997</v>
      </c>
      <c r="P652">
        <v>1560.1769999999999</v>
      </c>
      <c r="Q652">
        <v>42.234000000000002</v>
      </c>
      <c r="R652">
        <v>265.30599999999998</v>
      </c>
      <c r="S652">
        <v>55.45</v>
      </c>
      <c r="T652">
        <v>36.088000000000001</v>
      </c>
      <c r="U652">
        <v>19.363</v>
      </c>
      <c r="V652">
        <v>108.703</v>
      </c>
      <c r="W652">
        <v>14.356</v>
      </c>
      <c r="X652">
        <v>14.186999999999999</v>
      </c>
      <c r="Y652">
        <v>8.8550000000000004</v>
      </c>
      <c r="Z652">
        <v>29.353000000000002</v>
      </c>
      <c r="AA652">
        <v>2467.1489999999999</v>
      </c>
      <c r="AB652">
        <v>4.4870000000000001</v>
      </c>
      <c r="AC652">
        <v>5.2290000000000001</v>
      </c>
      <c r="AD652">
        <v>51.371000000000002</v>
      </c>
      <c r="AE652">
        <v>158.184</v>
      </c>
      <c r="AF652">
        <v>0.94699999999999995</v>
      </c>
      <c r="AG652">
        <v>1.2390000000000001</v>
      </c>
      <c r="AH652">
        <v>13.368</v>
      </c>
      <c r="AI652">
        <v>4.3890000000000002</v>
      </c>
      <c r="AJ652">
        <v>1.367</v>
      </c>
      <c r="AK652">
        <v>230.73599999999999</v>
      </c>
      <c r="AL652">
        <v>2.7240000000000002</v>
      </c>
      <c r="AM652">
        <v>695.15499999999997</v>
      </c>
      <c r="AN652">
        <v>797.976</v>
      </c>
      <c r="AO652">
        <v>212.96799999999999</v>
      </c>
      <c r="AP652">
        <v>10.422000000000001</v>
      </c>
      <c r="AQ652">
        <v>9.0470000000000006</v>
      </c>
      <c r="AR652">
        <v>1.1759999999999999</v>
      </c>
      <c r="AS652">
        <v>65.215999999999994</v>
      </c>
      <c r="AT652">
        <v>1739.3820000000001</v>
      </c>
      <c r="AU652">
        <v>2549.6190000000001</v>
      </c>
      <c r="AV652">
        <v>24.131</v>
      </c>
      <c r="AW652">
        <v>61.811</v>
      </c>
      <c r="AX652">
        <v>14.097</v>
      </c>
      <c r="AY652">
        <v>373.98399999999998</v>
      </c>
      <c r="AZ652">
        <v>282.524</v>
      </c>
      <c r="BA652">
        <v>1.72</v>
      </c>
      <c r="BB652" s="8">
        <v>2502</v>
      </c>
      <c r="BC652" s="4">
        <v>0</v>
      </c>
      <c r="BD652" s="11">
        <v>14793</v>
      </c>
      <c r="BE652" s="4">
        <v>69</v>
      </c>
      <c r="BF652" s="4" t="s">
        <v>145</v>
      </c>
      <c r="BG652" s="4" t="s">
        <v>129</v>
      </c>
      <c r="BH652" s="4" t="s">
        <v>117</v>
      </c>
      <c r="BI652" s="4" t="s">
        <v>147</v>
      </c>
      <c r="BJ652" s="4" t="s">
        <v>148</v>
      </c>
      <c r="BK652" s="10">
        <v>885</v>
      </c>
      <c r="BL652" s="4">
        <v>4</v>
      </c>
      <c r="BM652" s="4" t="s">
        <v>148</v>
      </c>
      <c r="BN652" s="4" t="s">
        <v>148</v>
      </c>
      <c r="BO652" s="4" t="s">
        <v>147</v>
      </c>
      <c r="BP652" s="4" t="s">
        <v>148</v>
      </c>
      <c r="BQ652" s="4" t="s">
        <v>148</v>
      </c>
      <c r="BR652" s="4" t="s">
        <v>147</v>
      </c>
      <c r="BS652" s="4" t="s">
        <v>147</v>
      </c>
      <c r="BT652" s="4" t="s">
        <v>147</v>
      </c>
      <c r="BU652" s="4">
        <v>60.7</v>
      </c>
      <c r="BV652" s="4">
        <v>1.55</v>
      </c>
      <c r="BW652" s="10">
        <f t="shared" si="32"/>
        <v>25.265348595213318</v>
      </c>
      <c r="BX652" s="4">
        <v>28.5</v>
      </c>
      <c r="BY652" s="10">
        <f t="shared" si="30"/>
        <v>22.533999999999999</v>
      </c>
      <c r="BZ652" s="10">
        <f t="shared" si="31"/>
        <v>40.428435987261139</v>
      </c>
      <c r="CA652" s="17">
        <v>19</v>
      </c>
      <c r="CB652" s="4">
        <v>92</v>
      </c>
      <c r="CC652" s="4">
        <v>0</v>
      </c>
      <c r="CD652" s="4">
        <v>0</v>
      </c>
      <c r="CE652" s="4">
        <v>5</v>
      </c>
      <c r="CF652" s="4">
        <v>5</v>
      </c>
      <c r="CG652" s="4">
        <v>1</v>
      </c>
      <c r="CH652" s="4">
        <v>5</v>
      </c>
      <c r="CI652" s="4">
        <v>5</v>
      </c>
      <c r="CJ652" s="4">
        <v>3</v>
      </c>
      <c r="CK652" s="4">
        <v>3</v>
      </c>
      <c r="CL652" s="4">
        <v>3</v>
      </c>
      <c r="CM652" s="4">
        <v>3</v>
      </c>
      <c r="CN652" s="4">
        <v>3</v>
      </c>
      <c r="CO652" s="4">
        <v>3</v>
      </c>
      <c r="CP652" s="4">
        <v>3</v>
      </c>
      <c r="CQ652" s="4">
        <v>3</v>
      </c>
      <c r="CR652" s="4">
        <v>3</v>
      </c>
      <c r="CS652" s="4">
        <v>1</v>
      </c>
      <c r="CT652" s="4">
        <v>1</v>
      </c>
      <c r="CU652" s="4">
        <v>1</v>
      </c>
      <c r="CV652" s="4">
        <v>1</v>
      </c>
      <c r="CW652" s="4">
        <v>1</v>
      </c>
      <c r="CX652" s="4">
        <v>1</v>
      </c>
      <c r="CY652" s="4">
        <v>7</v>
      </c>
      <c r="CZ652" s="4">
        <v>6</v>
      </c>
      <c r="DA652" s="4">
        <v>6</v>
      </c>
      <c r="DB652" s="4">
        <v>6</v>
      </c>
      <c r="DC652" s="4">
        <v>4</v>
      </c>
      <c r="DD652" s="4">
        <v>5</v>
      </c>
      <c r="DE652" s="4">
        <v>4</v>
      </c>
      <c r="DF652" s="4">
        <v>4</v>
      </c>
      <c r="DG652" s="4">
        <v>4</v>
      </c>
      <c r="DH652" s="4">
        <v>6</v>
      </c>
      <c r="DI652" s="4">
        <v>7</v>
      </c>
      <c r="DJ652" s="4">
        <v>4</v>
      </c>
      <c r="DK652" s="4">
        <v>6</v>
      </c>
      <c r="DL652" s="4">
        <v>7</v>
      </c>
      <c r="DM652" s="4">
        <v>7</v>
      </c>
      <c r="DN652" s="14" t="s">
        <v>150</v>
      </c>
      <c r="DO652" s="4">
        <v>60.7</v>
      </c>
      <c r="DP652" s="4">
        <v>1.55</v>
      </c>
      <c r="DQ652" s="15" t="s">
        <v>155</v>
      </c>
      <c r="DR652" s="4" t="s">
        <v>156</v>
      </c>
    </row>
    <row r="653" spans="1:122" x14ac:dyDescent="0.25">
      <c r="A653" s="1">
        <v>251</v>
      </c>
      <c r="C653">
        <v>2511</v>
      </c>
      <c r="D653">
        <v>2511</v>
      </c>
      <c r="E653" s="1" t="s">
        <v>140</v>
      </c>
      <c r="F653">
        <v>2</v>
      </c>
      <c r="G653" s="1">
        <v>1</v>
      </c>
      <c r="H653">
        <v>1</v>
      </c>
      <c r="I653">
        <v>1</v>
      </c>
      <c r="J653">
        <v>116</v>
      </c>
      <c r="K653">
        <v>0</v>
      </c>
      <c r="L653">
        <v>0</v>
      </c>
      <c r="M653">
        <v>2010</v>
      </c>
      <c r="N653">
        <v>2010</v>
      </c>
      <c r="O653">
        <v>2218.9</v>
      </c>
      <c r="P653">
        <v>2248.9029999999998</v>
      </c>
      <c r="Q653">
        <v>70.923000000000002</v>
      </c>
      <c r="R653">
        <v>301.58</v>
      </c>
      <c r="S653">
        <v>113.614</v>
      </c>
      <c r="T653">
        <v>88.415000000000006</v>
      </c>
      <c r="U653">
        <v>25.199000000000002</v>
      </c>
      <c r="V653">
        <v>560.495</v>
      </c>
      <c r="W653">
        <v>29.620999999999999</v>
      </c>
      <c r="X653">
        <v>23.603000000000002</v>
      </c>
      <c r="Y653">
        <v>10.028</v>
      </c>
      <c r="Z653">
        <v>27.331</v>
      </c>
      <c r="AA653">
        <v>7203.7910000000002</v>
      </c>
      <c r="AB653">
        <v>7.3010000000000002</v>
      </c>
      <c r="AC653">
        <v>5.0880000000000001</v>
      </c>
      <c r="AD653">
        <v>127.029</v>
      </c>
      <c r="AE653">
        <v>332.661</v>
      </c>
      <c r="AF653">
        <v>1.6279999999999999</v>
      </c>
      <c r="AG653">
        <v>2.9460000000000002</v>
      </c>
      <c r="AH653">
        <v>20.210999999999999</v>
      </c>
      <c r="AI653">
        <v>7.319</v>
      </c>
      <c r="AJ653">
        <v>2.504</v>
      </c>
      <c r="AK653">
        <v>481.58100000000002</v>
      </c>
      <c r="AL653">
        <v>6.6589999999999998</v>
      </c>
      <c r="AM653">
        <v>1666.7</v>
      </c>
      <c r="AN653">
        <v>1884.0630000000001</v>
      </c>
      <c r="AO653">
        <v>333.80500000000001</v>
      </c>
      <c r="AP653">
        <v>12.106</v>
      </c>
      <c r="AQ653">
        <v>15.3</v>
      </c>
      <c r="AR653">
        <v>1.133</v>
      </c>
      <c r="AS653">
        <v>136.71199999999999</v>
      </c>
      <c r="AT653">
        <v>2417.5949999999998</v>
      </c>
      <c r="AU653">
        <v>3997.3029999999999</v>
      </c>
      <c r="AV653">
        <v>28.065999999999999</v>
      </c>
      <c r="AW653">
        <v>51.206000000000003</v>
      </c>
      <c r="AX653">
        <v>20.742999999999999</v>
      </c>
      <c r="AY653">
        <v>1110.0840000000001</v>
      </c>
      <c r="AZ653">
        <v>847.71600000000001</v>
      </c>
      <c r="BA653">
        <v>3.4020000000000001</v>
      </c>
      <c r="BB653" s="8">
        <v>2511</v>
      </c>
      <c r="BC653" s="4">
        <v>0</v>
      </c>
      <c r="BD653" s="11">
        <v>13578</v>
      </c>
      <c r="BE653" s="4">
        <v>72</v>
      </c>
      <c r="BF653" s="4" t="s">
        <v>145</v>
      </c>
      <c r="BG653" s="4" t="s">
        <v>129</v>
      </c>
      <c r="BH653" s="4" t="s">
        <v>117</v>
      </c>
      <c r="BI653" s="4" t="s">
        <v>147</v>
      </c>
      <c r="BJ653" s="4" t="s">
        <v>148</v>
      </c>
      <c r="BK653" s="10">
        <v>2500</v>
      </c>
      <c r="BL653" s="4">
        <v>1</v>
      </c>
      <c r="BM653" s="4" t="s">
        <v>147</v>
      </c>
      <c r="BN653" s="4" t="s">
        <v>147</v>
      </c>
      <c r="BO653" s="4" t="s">
        <v>148</v>
      </c>
      <c r="BP653" s="4" t="s">
        <v>147</v>
      </c>
      <c r="BQ653" s="4" t="s">
        <v>147</v>
      </c>
      <c r="BR653" s="4" t="s">
        <v>147</v>
      </c>
      <c r="BS653" s="4" t="s">
        <v>147</v>
      </c>
      <c r="BT653" s="4" t="s">
        <v>147</v>
      </c>
      <c r="BU653" s="4">
        <v>63.9</v>
      </c>
      <c r="BV653" s="4">
        <v>1.54</v>
      </c>
      <c r="BW653" s="10">
        <f t="shared" si="32"/>
        <v>26.943835385393829</v>
      </c>
      <c r="BX653" s="4">
        <v>29.5</v>
      </c>
      <c r="BY653" s="10">
        <f t="shared" si="30"/>
        <v>22.591999999999999</v>
      </c>
      <c r="BZ653" s="10">
        <f t="shared" si="31"/>
        <v>40.636820382165595</v>
      </c>
      <c r="CA653" s="4">
        <v>22</v>
      </c>
      <c r="CB653" s="4">
        <v>91</v>
      </c>
      <c r="CC653" s="4">
        <v>1</v>
      </c>
      <c r="CD653" s="4">
        <v>1</v>
      </c>
      <c r="CE653" s="4">
        <v>4</v>
      </c>
      <c r="CF653" s="4">
        <v>5</v>
      </c>
      <c r="CG653" s="4">
        <v>1</v>
      </c>
      <c r="CH653" s="4">
        <v>4</v>
      </c>
      <c r="CI653" s="4">
        <v>4</v>
      </c>
      <c r="CJ653" s="4">
        <v>3</v>
      </c>
      <c r="CK653" s="4">
        <v>3</v>
      </c>
      <c r="CL653" s="4">
        <v>3</v>
      </c>
      <c r="CM653" s="4">
        <v>3</v>
      </c>
      <c r="CN653" s="4">
        <v>3</v>
      </c>
      <c r="CO653" s="4">
        <v>3</v>
      </c>
      <c r="CP653" s="4">
        <v>3</v>
      </c>
      <c r="CQ653" s="4">
        <v>3</v>
      </c>
      <c r="CR653" s="4">
        <v>3</v>
      </c>
      <c r="CS653" s="4">
        <v>1</v>
      </c>
      <c r="CT653" s="4">
        <v>1</v>
      </c>
      <c r="CU653" s="4">
        <v>1</v>
      </c>
      <c r="CV653" s="4">
        <v>1</v>
      </c>
      <c r="CW653" s="4">
        <v>1</v>
      </c>
      <c r="CX653" s="4">
        <v>1</v>
      </c>
      <c r="CY653" s="4">
        <v>7</v>
      </c>
      <c r="CZ653" s="4">
        <v>6</v>
      </c>
      <c r="DA653" s="4">
        <v>7</v>
      </c>
      <c r="DB653" s="4">
        <v>7</v>
      </c>
      <c r="DC653" s="4">
        <v>4</v>
      </c>
      <c r="DD653" s="4">
        <v>7</v>
      </c>
      <c r="DE653" s="4">
        <v>5</v>
      </c>
      <c r="DF653" s="4">
        <v>7</v>
      </c>
      <c r="DG653" s="4">
        <v>7</v>
      </c>
      <c r="DH653" s="4">
        <v>6</v>
      </c>
      <c r="DI653" s="4">
        <v>6</v>
      </c>
      <c r="DJ653" s="4">
        <v>7</v>
      </c>
      <c r="DK653" s="4">
        <v>5</v>
      </c>
      <c r="DL653" s="4">
        <v>7</v>
      </c>
      <c r="DM653" s="4">
        <v>7</v>
      </c>
      <c r="DN653" s="14" t="s">
        <v>150</v>
      </c>
      <c r="DO653" s="4">
        <v>63.9</v>
      </c>
      <c r="DP653" s="4">
        <v>1.54</v>
      </c>
      <c r="DQ653" s="15" t="s">
        <v>155</v>
      </c>
      <c r="DR653" s="4" t="s">
        <v>156</v>
      </c>
    </row>
    <row r="654" spans="1:122" x14ac:dyDescent="0.25">
      <c r="A654" s="1">
        <v>251</v>
      </c>
      <c r="C654">
        <v>2512</v>
      </c>
      <c r="D654">
        <v>2512</v>
      </c>
      <c r="E654" s="1" t="s">
        <v>140</v>
      </c>
      <c r="F654">
        <v>4</v>
      </c>
      <c r="G654" s="1">
        <v>2</v>
      </c>
      <c r="H654">
        <v>1</v>
      </c>
      <c r="I654">
        <v>1</v>
      </c>
      <c r="J654">
        <v>116</v>
      </c>
      <c r="K654">
        <v>0</v>
      </c>
      <c r="L654">
        <v>0</v>
      </c>
      <c r="M654">
        <v>2010</v>
      </c>
      <c r="N654">
        <v>2010</v>
      </c>
      <c r="O654">
        <v>1976.1110000000001</v>
      </c>
      <c r="P654">
        <v>2404.9560000000001</v>
      </c>
      <c r="Q654">
        <v>97.164000000000001</v>
      </c>
      <c r="R654">
        <v>281.69600000000003</v>
      </c>
      <c r="S654">
        <v>110.80800000000001</v>
      </c>
      <c r="T654">
        <v>84.587999999999994</v>
      </c>
      <c r="U654">
        <v>26.22</v>
      </c>
      <c r="V654">
        <v>310.44400000000002</v>
      </c>
      <c r="W654">
        <v>41.393000000000001</v>
      </c>
      <c r="X654">
        <v>28.966999999999999</v>
      </c>
      <c r="Y654">
        <v>18.71</v>
      </c>
      <c r="Z654">
        <v>21.24</v>
      </c>
      <c r="AA654">
        <v>14280.052</v>
      </c>
      <c r="AB654">
        <v>6.7839999999999998</v>
      </c>
      <c r="AC654">
        <v>8.1199999999999992</v>
      </c>
      <c r="AD654">
        <v>112.098</v>
      </c>
      <c r="AE654">
        <v>103.774</v>
      </c>
      <c r="AF654">
        <v>1.7649999999999999</v>
      </c>
      <c r="AG654">
        <v>2.8730000000000002</v>
      </c>
      <c r="AH654">
        <v>26.234000000000002</v>
      </c>
      <c r="AI654">
        <v>7.2030000000000003</v>
      </c>
      <c r="AJ654">
        <v>2.3050000000000002</v>
      </c>
      <c r="AK654">
        <v>310.72500000000002</v>
      </c>
      <c r="AL654">
        <v>5.85</v>
      </c>
      <c r="AM654">
        <v>1554.3979999999999</v>
      </c>
      <c r="AN654">
        <v>2115.3029999999999</v>
      </c>
      <c r="AO654">
        <v>453.29899999999998</v>
      </c>
      <c r="AP654">
        <v>13.208</v>
      </c>
      <c r="AQ654">
        <v>13.093999999999999</v>
      </c>
      <c r="AR654">
        <v>1.627</v>
      </c>
      <c r="AS654">
        <v>688.19799999999998</v>
      </c>
      <c r="AT654">
        <v>3249.1689999999999</v>
      </c>
      <c r="AU654">
        <v>3971.4520000000002</v>
      </c>
      <c r="AV654">
        <v>35.402000000000001</v>
      </c>
      <c r="AW654">
        <v>45.927</v>
      </c>
      <c r="AX654">
        <v>18.702999999999999</v>
      </c>
      <c r="AY654">
        <v>1863.4069999999999</v>
      </c>
      <c r="AZ654">
        <v>1258.3579999999999</v>
      </c>
      <c r="BA654">
        <v>3.1030000000000002</v>
      </c>
      <c r="BB654" s="8">
        <v>2512</v>
      </c>
      <c r="BC654" s="4">
        <v>0</v>
      </c>
      <c r="BD654" s="11">
        <v>13578</v>
      </c>
      <c r="BE654" s="4">
        <v>72</v>
      </c>
      <c r="BF654" s="4" t="s">
        <v>145</v>
      </c>
      <c r="BG654" s="4" t="s">
        <v>129</v>
      </c>
      <c r="BH654" s="4" t="s">
        <v>117</v>
      </c>
      <c r="BI654" s="4" t="s">
        <v>147</v>
      </c>
      <c r="BJ654" s="4" t="s">
        <v>148</v>
      </c>
      <c r="BK654" s="10">
        <v>2500</v>
      </c>
      <c r="BL654" s="4">
        <v>1</v>
      </c>
      <c r="BM654" s="4" t="s">
        <v>147</v>
      </c>
      <c r="BN654" s="4" t="s">
        <v>147</v>
      </c>
      <c r="BO654" s="4" t="s">
        <v>148</v>
      </c>
      <c r="BP654" s="4" t="s">
        <v>147</v>
      </c>
      <c r="BQ654" s="4" t="s">
        <v>147</v>
      </c>
      <c r="BR654" s="4" t="s">
        <v>147</v>
      </c>
      <c r="BS654" s="4" t="s">
        <v>147</v>
      </c>
      <c r="BT654" s="4" t="s">
        <v>147</v>
      </c>
      <c r="BU654" s="4">
        <v>63.9</v>
      </c>
      <c r="BV654" s="4">
        <v>1.54</v>
      </c>
      <c r="BW654" s="10">
        <f t="shared" si="32"/>
        <v>26.943835385393829</v>
      </c>
      <c r="BX654" s="4">
        <v>29.5</v>
      </c>
      <c r="BY654" s="10">
        <f t="shared" si="30"/>
        <v>22.591999999999999</v>
      </c>
      <c r="BZ654" s="10">
        <f t="shared" si="31"/>
        <v>40.636820382165595</v>
      </c>
      <c r="CA654" s="4">
        <v>22</v>
      </c>
      <c r="CB654" s="4">
        <v>91</v>
      </c>
      <c r="CC654" s="4">
        <v>1</v>
      </c>
      <c r="CD654" s="4">
        <v>1</v>
      </c>
      <c r="CE654" s="4">
        <v>4</v>
      </c>
      <c r="CF654" s="4">
        <v>5</v>
      </c>
      <c r="CG654" s="4">
        <v>1</v>
      </c>
      <c r="CH654" s="4">
        <v>4</v>
      </c>
      <c r="CI654" s="4">
        <v>4</v>
      </c>
      <c r="CJ654" s="4">
        <v>3</v>
      </c>
      <c r="CK654" s="4">
        <v>3</v>
      </c>
      <c r="CL654" s="4">
        <v>3</v>
      </c>
      <c r="CM654" s="4">
        <v>3</v>
      </c>
      <c r="CN654" s="4">
        <v>3</v>
      </c>
      <c r="CO654" s="4">
        <v>3</v>
      </c>
      <c r="CP654" s="4">
        <v>3</v>
      </c>
      <c r="CQ654" s="4">
        <v>3</v>
      </c>
      <c r="CR654" s="4">
        <v>3</v>
      </c>
      <c r="CS654" s="4">
        <v>1</v>
      </c>
      <c r="CT654" s="4">
        <v>1</v>
      </c>
      <c r="CU654" s="4">
        <v>1</v>
      </c>
      <c r="CV654" s="4">
        <v>1</v>
      </c>
      <c r="CW654" s="4">
        <v>1</v>
      </c>
      <c r="CX654" s="4">
        <v>1</v>
      </c>
      <c r="CY654" s="4">
        <v>7</v>
      </c>
      <c r="CZ654" s="4">
        <v>6</v>
      </c>
      <c r="DA654" s="4">
        <v>7</v>
      </c>
      <c r="DB654" s="4">
        <v>7</v>
      </c>
      <c r="DC654" s="4">
        <v>4</v>
      </c>
      <c r="DD654" s="4">
        <v>7</v>
      </c>
      <c r="DE654" s="4">
        <v>5</v>
      </c>
      <c r="DF654" s="4">
        <v>7</v>
      </c>
      <c r="DG654" s="4">
        <v>7</v>
      </c>
      <c r="DH654" s="4">
        <v>6</v>
      </c>
      <c r="DI654" s="4">
        <v>6</v>
      </c>
      <c r="DJ654" s="4">
        <v>7</v>
      </c>
      <c r="DK654" s="4">
        <v>5</v>
      </c>
      <c r="DL654" s="4">
        <v>7</v>
      </c>
      <c r="DM654" s="4">
        <v>7</v>
      </c>
      <c r="DN654" s="14" t="s">
        <v>150</v>
      </c>
      <c r="DO654" s="4">
        <v>63.9</v>
      </c>
      <c r="DP654" s="4">
        <v>1.54</v>
      </c>
      <c r="DQ654" s="15" t="s">
        <v>155</v>
      </c>
      <c r="DR654" s="4" t="s">
        <v>156</v>
      </c>
    </row>
    <row r="655" spans="1:122" x14ac:dyDescent="0.25">
      <c r="A655" s="1">
        <v>251</v>
      </c>
      <c r="C655">
        <v>2513</v>
      </c>
      <c r="D655">
        <v>2513</v>
      </c>
      <c r="E655" s="1" t="s">
        <v>140</v>
      </c>
      <c r="F655">
        <v>0</v>
      </c>
      <c r="G655" s="1">
        <v>3</v>
      </c>
      <c r="H655">
        <v>1</v>
      </c>
      <c r="I655">
        <v>1</v>
      </c>
      <c r="J655">
        <v>116</v>
      </c>
      <c r="K655">
        <v>0</v>
      </c>
      <c r="L655">
        <v>0</v>
      </c>
      <c r="M655">
        <v>2010</v>
      </c>
      <c r="N655">
        <v>2010</v>
      </c>
      <c r="O655">
        <v>2809.7730000000001</v>
      </c>
      <c r="P655">
        <v>3308.32</v>
      </c>
      <c r="Q655">
        <v>124.914</v>
      </c>
      <c r="R655">
        <v>432.16300000000001</v>
      </c>
      <c r="S655">
        <v>127.855</v>
      </c>
      <c r="T655">
        <v>94.616</v>
      </c>
      <c r="U655">
        <v>33.231999999999999</v>
      </c>
      <c r="V655">
        <v>530.10699999999997</v>
      </c>
      <c r="W655">
        <v>49.787999999999997</v>
      </c>
      <c r="X655">
        <v>43.164999999999999</v>
      </c>
      <c r="Y655">
        <v>21.835999999999999</v>
      </c>
      <c r="Z655">
        <v>33.969000000000001</v>
      </c>
      <c r="AA655">
        <v>10648.371999999999</v>
      </c>
      <c r="AB655">
        <v>11.183999999999999</v>
      </c>
      <c r="AC655">
        <v>9.3610000000000007</v>
      </c>
      <c r="AD655">
        <v>192.36799999999999</v>
      </c>
      <c r="AE655">
        <v>229.43100000000001</v>
      </c>
      <c r="AF655">
        <v>2.1539999999999999</v>
      </c>
      <c r="AG655">
        <v>3.3959999999999999</v>
      </c>
      <c r="AH655">
        <v>28.161000000000001</v>
      </c>
      <c r="AI655">
        <v>9.3350000000000009</v>
      </c>
      <c r="AJ655">
        <v>3.7</v>
      </c>
      <c r="AK655">
        <v>524.40499999999997</v>
      </c>
      <c r="AL655">
        <v>7.843</v>
      </c>
      <c r="AM655">
        <v>1814.1279999999999</v>
      </c>
      <c r="AN655">
        <v>2249.277</v>
      </c>
      <c r="AO655">
        <v>432.55799999999999</v>
      </c>
      <c r="AP655">
        <v>14.506</v>
      </c>
      <c r="AQ655">
        <v>19.009</v>
      </c>
      <c r="AR655">
        <v>1.804</v>
      </c>
      <c r="AS655">
        <v>163.35900000000001</v>
      </c>
      <c r="AT655">
        <v>4076.0250000000001</v>
      </c>
      <c r="AU655">
        <v>5742.7049999999999</v>
      </c>
      <c r="AV655">
        <v>33.558</v>
      </c>
      <c r="AW655">
        <v>50.661999999999999</v>
      </c>
      <c r="AX655">
        <v>15.497</v>
      </c>
      <c r="AY655">
        <v>1796.616</v>
      </c>
      <c r="AZ655">
        <v>1447.6949999999999</v>
      </c>
      <c r="BA655">
        <v>2.7650000000000001</v>
      </c>
      <c r="BB655" s="8">
        <v>2513</v>
      </c>
      <c r="BC655" s="4">
        <v>0</v>
      </c>
      <c r="BD655" s="11">
        <v>13578</v>
      </c>
      <c r="BE655" s="4">
        <v>72</v>
      </c>
      <c r="BF655" s="4" t="s">
        <v>145</v>
      </c>
      <c r="BG655" s="4" t="s">
        <v>129</v>
      </c>
      <c r="BH655" s="4" t="s">
        <v>117</v>
      </c>
      <c r="BI655" s="4" t="s">
        <v>147</v>
      </c>
      <c r="BJ655" s="4" t="s">
        <v>148</v>
      </c>
      <c r="BK655" s="10">
        <v>2500</v>
      </c>
      <c r="BL655" s="4">
        <v>1</v>
      </c>
      <c r="BM655" s="4" t="s">
        <v>147</v>
      </c>
      <c r="BN655" s="4" t="s">
        <v>147</v>
      </c>
      <c r="BO655" s="4" t="s">
        <v>148</v>
      </c>
      <c r="BP655" s="4" t="s">
        <v>147</v>
      </c>
      <c r="BQ655" s="4" t="s">
        <v>147</v>
      </c>
      <c r="BR655" s="4" t="s">
        <v>147</v>
      </c>
      <c r="BS655" s="4" t="s">
        <v>147</v>
      </c>
      <c r="BT655" s="4" t="s">
        <v>147</v>
      </c>
      <c r="BU655" s="4">
        <v>63.9</v>
      </c>
      <c r="BV655" s="4">
        <v>1.54</v>
      </c>
      <c r="BW655" s="10">
        <f t="shared" si="32"/>
        <v>26.943835385393829</v>
      </c>
      <c r="BX655" s="4">
        <v>29.5</v>
      </c>
      <c r="BY655" s="10">
        <f t="shared" si="30"/>
        <v>22.591999999999999</v>
      </c>
      <c r="BZ655" s="10">
        <f t="shared" si="31"/>
        <v>40.636820382165595</v>
      </c>
      <c r="CA655" s="4">
        <v>22</v>
      </c>
      <c r="CB655" s="4">
        <v>91</v>
      </c>
      <c r="CC655" s="4">
        <v>1</v>
      </c>
      <c r="CD655" s="4">
        <v>1</v>
      </c>
      <c r="CE655" s="4">
        <v>4</v>
      </c>
      <c r="CF655" s="4">
        <v>5</v>
      </c>
      <c r="CG655" s="4">
        <v>1</v>
      </c>
      <c r="CH655" s="4">
        <v>4</v>
      </c>
      <c r="CI655" s="4">
        <v>4</v>
      </c>
      <c r="CJ655" s="4">
        <v>3</v>
      </c>
      <c r="CK655" s="4">
        <v>3</v>
      </c>
      <c r="CL655" s="4">
        <v>3</v>
      </c>
      <c r="CM655" s="4">
        <v>3</v>
      </c>
      <c r="CN655" s="4">
        <v>3</v>
      </c>
      <c r="CO655" s="4">
        <v>3</v>
      </c>
      <c r="CP655" s="4">
        <v>3</v>
      </c>
      <c r="CQ655" s="4">
        <v>3</v>
      </c>
      <c r="CR655" s="4">
        <v>3</v>
      </c>
      <c r="CS655" s="4">
        <v>1</v>
      </c>
      <c r="CT655" s="4">
        <v>1</v>
      </c>
      <c r="CU655" s="4">
        <v>1</v>
      </c>
      <c r="CV655" s="4">
        <v>1</v>
      </c>
      <c r="CW655" s="4">
        <v>1</v>
      </c>
      <c r="CX655" s="4">
        <v>1</v>
      </c>
      <c r="CY655" s="4">
        <v>7</v>
      </c>
      <c r="CZ655" s="4">
        <v>6</v>
      </c>
      <c r="DA655" s="4">
        <v>7</v>
      </c>
      <c r="DB655" s="4">
        <v>7</v>
      </c>
      <c r="DC655" s="4">
        <v>4</v>
      </c>
      <c r="DD655" s="4">
        <v>7</v>
      </c>
      <c r="DE655" s="4">
        <v>5</v>
      </c>
      <c r="DF655" s="4">
        <v>7</v>
      </c>
      <c r="DG655" s="4">
        <v>7</v>
      </c>
      <c r="DH655" s="4">
        <v>6</v>
      </c>
      <c r="DI655" s="4">
        <v>6</v>
      </c>
      <c r="DJ655" s="4">
        <v>7</v>
      </c>
      <c r="DK655" s="4">
        <v>5</v>
      </c>
      <c r="DL655" s="4">
        <v>7</v>
      </c>
      <c r="DM655" s="4">
        <v>7</v>
      </c>
      <c r="DN655" s="14" t="s">
        <v>150</v>
      </c>
      <c r="DO655" s="4">
        <v>63.9</v>
      </c>
      <c r="DP655" s="4">
        <v>1.54</v>
      </c>
      <c r="DQ655" s="15" t="s">
        <v>155</v>
      </c>
      <c r="DR655" s="4" t="s">
        <v>156</v>
      </c>
    </row>
    <row r="656" spans="1:122" x14ac:dyDescent="0.25">
      <c r="A656" s="3">
        <v>252</v>
      </c>
      <c r="C656">
        <v>2521</v>
      </c>
      <c r="D656">
        <v>2521</v>
      </c>
      <c r="E656" s="1" t="s">
        <v>140</v>
      </c>
      <c r="F656">
        <v>1</v>
      </c>
      <c r="G656" s="3">
        <v>1</v>
      </c>
      <c r="H656">
        <v>1</v>
      </c>
      <c r="I656">
        <v>1</v>
      </c>
      <c r="J656">
        <v>116</v>
      </c>
      <c r="K656">
        <v>0</v>
      </c>
      <c r="L656">
        <v>0</v>
      </c>
      <c r="M656">
        <v>2010</v>
      </c>
      <c r="N656">
        <v>2010</v>
      </c>
      <c r="O656">
        <v>1324.2349999999999</v>
      </c>
      <c r="P656">
        <v>2106.989</v>
      </c>
      <c r="Q656">
        <v>69.856999999999999</v>
      </c>
      <c r="R656">
        <v>242.55199999999999</v>
      </c>
      <c r="S656">
        <v>130.41999999999999</v>
      </c>
      <c r="T656">
        <v>60.011000000000003</v>
      </c>
      <c r="U656">
        <v>70.41</v>
      </c>
      <c r="V656">
        <v>178.27600000000001</v>
      </c>
      <c r="W656">
        <v>20.536999999999999</v>
      </c>
      <c r="X656">
        <v>21.928000000000001</v>
      </c>
      <c r="Y656">
        <v>20.379000000000001</v>
      </c>
      <c r="Z656">
        <v>41.02</v>
      </c>
      <c r="AA656">
        <v>1069.9190000000001</v>
      </c>
      <c r="AB656">
        <v>3.048</v>
      </c>
      <c r="AC656">
        <v>9.1850000000000005</v>
      </c>
      <c r="AD656">
        <v>170.82300000000001</v>
      </c>
      <c r="AE656">
        <v>8.35</v>
      </c>
      <c r="AF656">
        <v>1.597</v>
      </c>
      <c r="AG656">
        <v>1.276</v>
      </c>
      <c r="AH656">
        <v>21.611000000000001</v>
      </c>
      <c r="AI656">
        <v>4.0030000000000001</v>
      </c>
      <c r="AJ656">
        <v>2.117</v>
      </c>
      <c r="AK656">
        <v>723.56899999999996</v>
      </c>
      <c r="AL656">
        <v>3.4550000000000001</v>
      </c>
      <c r="AM656">
        <v>779.74300000000005</v>
      </c>
      <c r="AN656">
        <v>1372.4169999999999</v>
      </c>
      <c r="AO656">
        <v>465.25099999999998</v>
      </c>
      <c r="AP656">
        <v>28.736999999999998</v>
      </c>
      <c r="AQ656">
        <v>20.113</v>
      </c>
      <c r="AR656">
        <v>2.08</v>
      </c>
      <c r="AS656">
        <v>135.19200000000001</v>
      </c>
      <c r="AT656">
        <v>7403.7309999999998</v>
      </c>
      <c r="AU656">
        <v>4412.5330000000004</v>
      </c>
      <c r="AV656">
        <v>29.550999999999998</v>
      </c>
      <c r="AW656">
        <v>46.439</v>
      </c>
      <c r="AX656">
        <v>23.992999999999999</v>
      </c>
      <c r="AY656">
        <v>144.04499999999999</v>
      </c>
      <c r="AZ656">
        <v>99.869</v>
      </c>
      <c r="BA656">
        <v>4.8140000000000001</v>
      </c>
      <c r="BB656" s="8">
        <v>2521</v>
      </c>
      <c r="BC656" s="4">
        <v>0</v>
      </c>
      <c r="BD656" s="11">
        <v>13682</v>
      </c>
      <c r="BE656" s="4">
        <v>72</v>
      </c>
      <c r="BF656" s="4" t="s">
        <v>143</v>
      </c>
      <c r="BG656" s="4" t="s">
        <v>114</v>
      </c>
      <c r="BH656" s="4" t="s">
        <v>115</v>
      </c>
      <c r="BI656" s="4" t="s">
        <v>147</v>
      </c>
      <c r="BJ656" s="4" t="s">
        <v>148</v>
      </c>
      <c r="BK656" s="10">
        <v>510</v>
      </c>
      <c r="BL656" s="4">
        <v>2</v>
      </c>
      <c r="BM656" s="4" t="s">
        <v>148</v>
      </c>
      <c r="BN656" s="4" t="s">
        <v>148</v>
      </c>
      <c r="BO656" s="4" t="s">
        <v>147</v>
      </c>
      <c r="BP656" s="4" t="s">
        <v>147</v>
      </c>
      <c r="BQ656" s="4" t="s">
        <v>147</v>
      </c>
      <c r="BR656" s="4" t="s">
        <v>147</v>
      </c>
      <c r="BS656" s="4" t="s">
        <v>147</v>
      </c>
      <c r="BT656" s="4" t="s">
        <v>147</v>
      </c>
      <c r="BU656" s="4">
        <v>55.3</v>
      </c>
      <c r="BV656" s="4">
        <v>1.5</v>
      </c>
      <c r="BW656" s="10">
        <f t="shared" si="32"/>
        <v>24.577777777777776</v>
      </c>
      <c r="BX656" s="4">
        <v>26.5</v>
      </c>
      <c r="BY656" s="10">
        <f t="shared" si="30"/>
        <v>20.847999999999999</v>
      </c>
      <c r="BZ656" s="10">
        <f t="shared" si="31"/>
        <v>34.60502420382165</v>
      </c>
      <c r="CA656" s="4">
        <v>18</v>
      </c>
      <c r="CB656" s="4">
        <v>108</v>
      </c>
      <c r="CC656" s="4">
        <v>0</v>
      </c>
      <c r="CD656" s="4">
        <v>0</v>
      </c>
      <c r="CE656" s="4">
        <v>5</v>
      </c>
      <c r="CF656" s="4">
        <v>5</v>
      </c>
      <c r="CG656" s="4">
        <v>1</v>
      </c>
      <c r="CH656" s="4">
        <v>5</v>
      </c>
      <c r="CI656" s="4">
        <v>5</v>
      </c>
      <c r="CJ656" s="4">
        <v>1</v>
      </c>
      <c r="CK656" s="4">
        <v>3</v>
      </c>
      <c r="CL656" s="4">
        <v>3</v>
      </c>
      <c r="CM656" s="4">
        <v>3</v>
      </c>
      <c r="CN656" s="4">
        <v>3</v>
      </c>
      <c r="CO656" s="4">
        <v>3</v>
      </c>
      <c r="CP656" s="4"/>
      <c r="CQ656" s="4">
        <v>3</v>
      </c>
      <c r="CR656" s="4">
        <v>3</v>
      </c>
      <c r="CS656" s="4">
        <v>1</v>
      </c>
      <c r="CT656" s="4">
        <v>1</v>
      </c>
      <c r="CU656" s="4">
        <v>1</v>
      </c>
      <c r="CV656" s="4">
        <v>1</v>
      </c>
      <c r="CW656" s="4">
        <v>1</v>
      </c>
      <c r="CX656" s="4">
        <v>1</v>
      </c>
      <c r="CY656" s="4">
        <v>7</v>
      </c>
      <c r="CZ656" s="4">
        <v>4</v>
      </c>
      <c r="DA656" s="4">
        <v>7</v>
      </c>
      <c r="DB656" s="4">
        <v>7</v>
      </c>
      <c r="DC656" s="4">
        <v>7</v>
      </c>
      <c r="DD656" s="4">
        <v>7</v>
      </c>
      <c r="DE656" s="4">
        <v>4</v>
      </c>
      <c r="DF656" s="4">
        <v>5</v>
      </c>
      <c r="DG656" s="4">
        <v>5</v>
      </c>
      <c r="DH656" s="4">
        <v>4</v>
      </c>
      <c r="DI656" s="4">
        <v>4</v>
      </c>
      <c r="DJ656" s="4">
        <v>4</v>
      </c>
      <c r="DK656" s="4">
        <v>4</v>
      </c>
      <c r="DL656" s="4">
        <v>7</v>
      </c>
      <c r="DM656" s="4">
        <v>7</v>
      </c>
      <c r="DN656" s="14" t="s">
        <v>150</v>
      </c>
      <c r="DO656" s="4">
        <v>55.3</v>
      </c>
      <c r="DP656" s="4">
        <v>1.5</v>
      </c>
      <c r="DQ656" s="15" t="s">
        <v>155</v>
      </c>
      <c r="DR656" s="4" t="s">
        <v>156</v>
      </c>
    </row>
    <row r="657" spans="1:122" x14ac:dyDescent="0.25">
      <c r="A657" s="1">
        <v>253</v>
      </c>
      <c r="C657">
        <v>2531</v>
      </c>
      <c r="D657">
        <v>2531</v>
      </c>
      <c r="E657" s="1" t="s">
        <v>141</v>
      </c>
      <c r="F657">
        <v>2</v>
      </c>
      <c r="G657" s="1">
        <v>1</v>
      </c>
      <c r="H657">
        <v>1</v>
      </c>
      <c r="I657">
        <v>1</v>
      </c>
      <c r="J657">
        <v>109</v>
      </c>
      <c r="K657">
        <v>0</v>
      </c>
      <c r="L657">
        <v>0</v>
      </c>
      <c r="M657">
        <v>2010</v>
      </c>
      <c r="N657">
        <v>2010</v>
      </c>
      <c r="O657">
        <v>3317.527</v>
      </c>
      <c r="P657">
        <v>3555.0010000000002</v>
      </c>
      <c r="Q657">
        <v>108.46899999999999</v>
      </c>
      <c r="R657">
        <v>426.59100000000001</v>
      </c>
      <c r="S657">
        <v>205.34800000000001</v>
      </c>
      <c r="T657">
        <v>156.42500000000001</v>
      </c>
      <c r="U657">
        <v>48.923000000000002</v>
      </c>
      <c r="V657">
        <v>634.07600000000002</v>
      </c>
      <c r="W657">
        <v>49.802999999999997</v>
      </c>
      <c r="X657">
        <v>30.975000000000001</v>
      </c>
      <c r="Y657">
        <v>18.611000000000001</v>
      </c>
      <c r="Z657">
        <v>45.198</v>
      </c>
      <c r="AA657">
        <v>25889.188999999998</v>
      </c>
      <c r="AB657">
        <v>7.1070000000000002</v>
      </c>
      <c r="AC657">
        <v>10.303000000000001</v>
      </c>
      <c r="AD657">
        <v>173.21100000000001</v>
      </c>
      <c r="AE657">
        <v>74.311999999999998</v>
      </c>
      <c r="AF657">
        <v>2.1440000000000001</v>
      </c>
      <c r="AG657">
        <v>3.149</v>
      </c>
      <c r="AH657">
        <v>24.93</v>
      </c>
      <c r="AI657">
        <v>10.238</v>
      </c>
      <c r="AJ657">
        <v>3.6659999999999999</v>
      </c>
      <c r="AK657">
        <v>618.81700000000001</v>
      </c>
      <c r="AL657">
        <v>14.167</v>
      </c>
      <c r="AM657">
        <v>1989.8</v>
      </c>
      <c r="AN657">
        <v>3253.665</v>
      </c>
      <c r="AO657">
        <v>716.62699999999995</v>
      </c>
      <c r="AP657">
        <v>21.31</v>
      </c>
      <c r="AQ657">
        <v>17.556999999999999</v>
      </c>
      <c r="AR657">
        <v>1.8660000000000001</v>
      </c>
      <c r="AS657">
        <v>349.95400000000001</v>
      </c>
      <c r="AT657">
        <v>7076.1629999999996</v>
      </c>
      <c r="AU657">
        <v>6443.1819999999998</v>
      </c>
      <c r="AV657">
        <v>26.981000000000002</v>
      </c>
      <c r="AW657">
        <v>46.972000000000001</v>
      </c>
      <c r="AX657">
        <v>23.555</v>
      </c>
      <c r="AY657">
        <v>2945.6039999999998</v>
      </c>
      <c r="AZ657">
        <v>1740.2840000000001</v>
      </c>
      <c r="BA657">
        <v>5.6230000000000002</v>
      </c>
      <c r="BB657" s="8">
        <v>2531</v>
      </c>
      <c r="BC657" s="4">
        <v>1</v>
      </c>
      <c r="BD657" s="11">
        <v>15523</v>
      </c>
      <c r="BE657" s="4">
        <v>67</v>
      </c>
      <c r="BF657" s="4" t="s">
        <v>143</v>
      </c>
      <c r="BG657" s="4" t="s">
        <v>129</v>
      </c>
      <c r="BH657" s="4" t="s">
        <v>117</v>
      </c>
      <c r="BI657" s="4" t="s">
        <v>147</v>
      </c>
      <c r="BJ657" s="4" t="s">
        <v>148</v>
      </c>
      <c r="BK657" s="10">
        <v>3600</v>
      </c>
      <c r="BL657" s="4">
        <v>2</v>
      </c>
      <c r="BM657" s="4" t="s">
        <v>147</v>
      </c>
      <c r="BN657" s="4" t="s">
        <v>148</v>
      </c>
      <c r="BO657" s="4" t="s">
        <v>147</v>
      </c>
      <c r="BP657" s="4" t="s">
        <v>147</v>
      </c>
      <c r="BQ657" s="4" t="s">
        <v>147</v>
      </c>
      <c r="BR657" s="4" t="s">
        <v>147</v>
      </c>
      <c r="BS657" s="4" t="s">
        <v>147</v>
      </c>
      <c r="BT657" s="4" t="s">
        <v>147</v>
      </c>
      <c r="BU657" s="4">
        <v>96.9</v>
      </c>
      <c r="BV657" s="4">
        <v>1.69</v>
      </c>
      <c r="BW657" s="10">
        <f t="shared" si="32"/>
        <v>33.927383494975672</v>
      </c>
      <c r="BX657" s="4">
        <v>34</v>
      </c>
      <c r="BY657" s="10">
        <f t="shared" si="30"/>
        <v>24.58</v>
      </c>
      <c r="BZ657" s="10">
        <f t="shared" si="31"/>
        <v>48.103216560509544</v>
      </c>
      <c r="CA657" s="4">
        <v>30</v>
      </c>
      <c r="CB657" s="4">
        <v>119</v>
      </c>
      <c r="CC657" s="4">
        <v>0</v>
      </c>
      <c r="CD657" s="4">
        <v>0</v>
      </c>
      <c r="CE657" s="4">
        <v>5</v>
      </c>
      <c r="CF657" s="4">
        <v>5</v>
      </c>
      <c r="CG657" s="4">
        <v>1</v>
      </c>
      <c r="CH657" s="4">
        <v>5</v>
      </c>
      <c r="CI657" s="4">
        <v>5</v>
      </c>
      <c r="CJ657" s="4">
        <v>3</v>
      </c>
      <c r="CK657" s="4">
        <v>3</v>
      </c>
      <c r="CL657" s="4">
        <v>3</v>
      </c>
      <c r="CM657" s="4">
        <v>3</v>
      </c>
      <c r="CN657" s="4">
        <v>3</v>
      </c>
      <c r="CO657" s="4">
        <v>3</v>
      </c>
      <c r="CP657" s="4">
        <v>3</v>
      </c>
      <c r="CQ657" s="4">
        <v>3</v>
      </c>
      <c r="CR657" s="4">
        <v>3</v>
      </c>
      <c r="CS657" s="4">
        <v>1</v>
      </c>
      <c r="CT657" s="4">
        <v>1</v>
      </c>
      <c r="CU657" s="4">
        <v>1</v>
      </c>
      <c r="CV657" s="4">
        <v>1</v>
      </c>
      <c r="CW657" s="4">
        <v>1</v>
      </c>
      <c r="CX657" s="4">
        <v>1</v>
      </c>
      <c r="CY657" s="4">
        <v>7</v>
      </c>
      <c r="CZ657" s="4">
        <v>7</v>
      </c>
      <c r="DA657" s="4">
        <v>7</v>
      </c>
      <c r="DB657" s="4">
        <v>7</v>
      </c>
      <c r="DC657" s="4">
        <v>7</v>
      </c>
      <c r="DD657" s="4">
        <v>7</v>
      </c>
      <c r="DE657" s="4">
        <v>7</v>
      </c>
      <c r="DF657" s="4">
        <v>7</v>
      </c>
      <c r="DG657" s="4">
        <v>7</v>
      </c>
      <c r="DH657" s="4">
        <v>7</v>
      </c>
      <c r="DI657" s="4">
        <v>7</v>
      </c>
      <c r="DJ657" s="4">
        <v>7</v>
      </c>
      <c r="DK657" s="4">
        <v>7</v>
      </c>
      <c r="DL657" s="4">
        <v>7</v>
      </c>
      <c r="DM657" s="4">
        <v>7</v>
      </c>
      <c r="DN657" s="14" t="s">
        <v>150</v>
      </c>
      <c r="DO657" s="4">
        <v>96.9</v>
      </c>
      <c r="DP657" s="4">
        <v>1.69</v>
      </c>
      <c r="DQ657" s="15" t="s">
        <v>154</v>
      </c>
      <c r="DR657" s="4" t="s">
        <v>156</v>
      </c>
    </row>
    <row r="658" spans="1:122" x14ac:dyDescent="0.25">
      <c r="A658" s="1">
        <v>253</v>
      </c>
      <c r="C658">
        <v>2532</v>
      </c>
      <c r="D658">
        <v>2532</v>
      </c>
      <c r="E658" s="1" t="s">
        <v>141</v>
      </c>
      <c r="F658">
        <v>6</v>
      </c>
      <c r="G658" s="1">
        <v>2</v>
      </c>
      <c r="H658">
        <v>1</v>
      </c>
      <c r="I658">
        <v>1</v>
      </c>
      <c r="J658">
        <v>109</v>
      </c>
      <c r="K658">
        <v>0</v>
      </c>
      <c r="L658">
        <v>0</v>
      </c>
      <c r="M658">
        <v>2010</v>
      </c>
      <c r="N658">
        <v>2010</v>
      </c>
      <c r="O658">
        <v>2041.4880000000001</v>
      </c>
      <c r="P658">
        <v>2215.2600000000002</v>
      </c>
      <c r="Q658">
        <v>64.406999999999996</v>
      </c>
      <c r="R658">
        <v>192.90799999999999</v>
      </c>
      <c r="S658">
        <v>215.018</v>
      </c>
      <c r="T658">
        <v>189.661</v>
      </c>
      <c r="U658">
        <v>25.356999999999999</v>
      </c>
      <c r="V658">
        <v>544.72400000000005</v>
      </c>
      <c r="W658">
        <v>24.731999999999999</v>
      </c>
      <c r="X658">
        <v>16.18</v>
      </c>
      <c r="Y658">
        <v>19.529</v>
      </c>
      <c r="Z658">
        <v>18.309000000000001</v>
      </c>
      <c r="AA658">
        <v>24313.845000000001</v>
      </c>
      <c r="AB658">
        <v>8.9529999999999994</v>
      </c>
      <c r="AC658">
        <v>9.16</v>
      </c>
      <c r="AD658">
        <v>425.803</v>
      </c>
      <c r="AE658">
        <v>89.168000000000006</v>
      </c>
      <c r="AF658">
        <v>1.738</v>
      </c>
      <c r="AG658">
        <v>2.6970000000000001</v>
      </c>
      <c r="AH658">
        <v>23.68</v>
      </c>
      <c r="AI658">
        <v>7.9450000000000003</v>
      </c>
      <c r="AJ658">
        <v>3.2229999999999999</v>
      </c>
      <c r="AK658">
        <v>475.45699999999999</v>
      </c>
      <c r="AL658">
        <v>19.036000000000001</v>
      </c>
      <c r="AM658">
        <v>1474.799</v>
      </c>
      <c r="AN658">
        <v>3642.4690000000001</v>
      </c>
      <c r="AO658">
        <v>658.39400000000001</v>
      </c>
      <c r="AP658">
        <v>12.797000000000001</v>
      </c>
      <c r="AQ658">
        <v>12.44</v>
      </c>
      <c r="AR658">
        <v>0.995</v>
      </c>
      <c r="AS658">
        <v>442.94600000000003</v>
      </c>
      <c r="AT658">
        <v>6271.4340000000002</v>
      </c>
      <c r="AU658">
        <v>5411.7889999999998</v>
      </c>
      <c r="AV658">
        <v>25.864999999999998</v>
      </c>
      <c r="AW658">
        <v>33.865000000000002</v>
      </c>
      <c r="AX658">
        <v>40.201000000000001</v>
      </c>
      <c r="AY658">
        <v>2785.547</v>
      </c>
      <c r="AZ658">
        <v>1658.479</v>
      </c>
      <c r="BA658">
        <v>3.129</v>
      </c>
      <c r="BB658" s="8">
        <v>2532</v>
      </c>
      <c r="BC658" s="4">
        <v>1</v>
      </c>
      <c r="BD658" s="11">
        <v>15523</v>
      </c>
      <c r="BE658" s="4">
        <v>67</v>
      </c>
      <c r="BF658" s="4" t="s">
        <v>143</v>
      </c>
      <c r="BG658" s="4" t="s">
        <v>129</v>
      </c>
      <c r="BH658" s="4" t="s">
        <v>117</v>
      </c>
      <c r="BI658" s="4" t="s">
        <v>147</v>
      </c>
      <c r="BJ658" s="4" t="s">
        <v>148</v>
      </c>
      <c r="BK658" s="10">
        <v>3600</v>
      </c>
      <c r="BL658" s="4">
        <v>2</v>
      </c>
      <c r="BM658" s="4" t="s">
        <v>147</v>
      </c>
      <c r="BN658" s="4" t="s">
        <v>148</v>
      </c>
      <c r="BO658" s="4" t="s">
        <v>147</v>
      </c>
      <c r="BP658" s="4" t="s">
        <v>147</v>
      </c>
      <c r="BQ658" s="4" t="s">
        <v>147</v>
      </c>
      <c r="BR658" s="4" t="s">
        <v>147</v>
      </c>
      <c r="BS658" s="4" t="s">
        <v>147</v>
      </c>
      <c r="BT658" s="4" t="s">
        <v>147</v>
      </c>
      <c r="BU658" s="4">
        <v>96.9</v>
      </c>
      <c r="BV658" s="4">
        <v>1.69</v>
      </c>
      <c r="BW658" s="10">
        <f t="shared" si="32"/>
        <v>33.927383494975672</v>
      </c>
      <c r="BX658" s="4">
        <v>34</v>
      </c>
      <c r="BY658" s="10">
        <f t="shared" si="30"/>
        <v>24.58</v>
      </c>
      <c r="BZ658" s="10">
        <f t="shared" si="31"/>
        <v>48.103216560509544</v>
      </c>
      <c r="CA658" s="4">
        <v>30</v>
      </c>
      <c r="CB658" s="4">
        <v>119</v>
      </c>
      <c r="CC658" s="4">
        <v>0</v>
      </c>
      <c r="CD658" s="4">
        <v>0</v>
      </c>
      <c r="CE658" s="4">
        <v>5</v>
      </c>
      <c r="CF658" s="4">
        <v>5</v>
      </c>
      <c r="CG658" s="4">
        <v>1</v>
      </c>
      <c r="CH658" s="4">
        <v>5</v>
      </c>
      <c r="CI658" s="4">
        <v>5</v>
      </c>
      <c r="CJ658" s="4">
        <v>3</v>
      </c>
      <c r="CK658" s="4">
        <v>3</v>
      </c>
      <c r="CL658" s="4">
        <v>3</v>
      </c>
      <c r="CM658" s="4">
        <v>3</v>
      </c>
      <c r="CN658" s="4">
        <v>3</v>
      </c>
      <c r="CO658" s="4">
        <v>3</v>
      </c>
      <c r="CP658" s="4">
        <v>3</v>
      </c>
      <c r="CQ658" s="4">
        <v>3</v>
      </c>
      <c r="CR658" s="4">
        <v>3</v>
      </c>
      <c r="CS658" s="4">
        <v>1</v>
      </c>
      <c r="CT658" s="4">
        <v>1</v>
      </c>
      <c r="CU658" s="4">
        <v>1</v>
      </c>
      <c r="CV658" s="4">
        <v>1</v>
      </c>
      <c r="CW658" s="4">
        <v>1</v>
      </c>
      <c r="CX658" s="4">
        <v>1</v>
      </c>
      <c r="CY658" s="4">
        <v>7</v>
      </c>
      <c r="CZ658" s="4">
        <v>7</v>
      </c>
      <c r="DA658" s="4">
        <v>7</v>
      </c>
      <c r="DB658" s="4">
        <v>7</v>
      </c>
      <c r="DC658" s="4">
        <v>7</v>
      </c>
      <c r="DD658" s="4">
        <v>7</v>
      </c>
      <c r="DE658" s="4">
        <v>7</v>
      </c>
      <c r="DF658" s="4">
        <v>7</v>
      </c>
      <c r="DG658" s="4">
        <v>7</v>
      </c>
      <c r="DH658" s="4">
        <v>7</v>
      </c>
      <c r="DI658" s="4">
        <v>7</v>
      </c>
      <c r="DJ658" s="4">
        <v>7</v>
      </c>
      <c r="DK658" s="4">
        <v>7</v>
      </c>
      <c r="DL658" s="4">
        <v>7</v>
      </c>
      <c r="DM658" s="4">
        <v>7</v>
      </c>
      <c r="DN658" s="14" t="s">
        <v>150</v>
      </c>
      <c r="DO658" s="4">
        <v>96.9</v>
      </c>
      <c r="DP658" s="4">
        <v>1.69</v>
      </c>
      <c r="DQ658" s="15" t="s">
        <v>154</v>
      </c>
      <c r="DR658" s="4" t="s">
        <v>156</v>
      </c>
    </row>
    <row r="659" spans="1:122" x14ac:dyDescent="0.25">
      <c r="A659" s="3">
        <v>254</v>
      </c>
      <c r="C659">
        <v>2541</v>
      </c>
      <c r="D659">
        <v>2541</v>
      </c>
      <c r="E659" s="1" t="s">
        <v>141</v>
      </c>
      <c r="F659">
        <v>5</v>
      </c>
      <c r="G659" s="3">
        <v>1</v>
      </c>
      <c r="H659">
        <v>1</v>
      </c>
      <c r="I659">
        <v>1</v>
      </c>
      <c r="J659">
        <v>109</v>
      </c>
      <c r="K659">
        <v>0</v>
      </c>
      <c r="L659">
        <v>0</v>
      </c>
      <c r="M659">
        <v>2010</v>
      </c>
      <c r="N659">
        <v>2010</v>
      </c>
      <c r="O659">
        <v>929.26400000000001</v>
      </c>
      <c r="P659">
        <v>1947.576</v>
      </c>
      <c r="Q659">
        <v>68.256</v>
      </c>
      <c r="R659">
        <v>204.215</v>
      </c>
      <c r="S659">
        <v>121.64400000000001</v>
      </c>
      <c r="T659">
        <v>102.80500000000001</v>
      </c>
      <c r="U659">
        <v>18.838999999999999</v>
      </c>
      <c r="V659">
        <v>314.98200000000003</v>
      </c>
      <c r="W659">
        <v>19.556999999999999</v>
      </c>
      <c r="X659">
        <v>27.164999999999999</v>
      </c>
      <c r="Y659">
        <v>14.173999999999999</v>
      </c>
      <c r="Z659">
        <v>9.218</v>
      </c>
      <c r="AA659">
        <v>11542.923000000001</v>
      </c>
      <c r="AB659">
        <v>1.7310000000000001</v>
      </c>
      <c r="AC659">
        <v>4.3579999999999997</v>
      </c>
      <c r="AD659">
        <v>78.543999999999997</v>
      </c>
      <c r="AE659">
        <v>15.661</v>
      </c>
      <c r="AF659">
        <v>1.3959999999999999</v>
      </c>
      <c r="AG659">
        <v>1.0529999999999999</v>
      </c>
      <c r="AH659">
        <v>41.563000000000002</v>
      </c>
      <c r="AI659">
        <v>4.4219999999999997</v>
      </c>
      <c r="AJ659">
        <v>2.4910000000000001</v>
      </c>
      <c r="AK659">
        <v>269.85700000000003</v>
      </c>
      <c r="AL659">
        <v>3.8220000000000001</v>
      </c>
      <c r="AM659">
        <v>192.14099999999999</v>
      </c>
      <c r="AN659">
        <v>1033.0409999999999</v>
      </c>
      <c r="AO659">
        <v>154.66</v>
      </c>
      <c r="AP659">
        <v>13.371</v>
      </c>
      <c r="AQ659">
        <v>15.266</v>
      </c>
      <c r="AR659">
        <v>0.61399999999999999</v>
      </c>
      <c r="AS659">
        <v>145.017</v>
      </c>
      <c r="AT659">
        <v>3011.0070000000001</v>
      </c>
      <c r="AU659">
        <v>1542.75</v>
      </c>
      <c r="AV659">
        <v>31.327000000000002</v>
      </c>
      <c r="AW659">
        <v>42.393999999999998</v>
      </c>
      <c r="AX659">
        <v>26.294</v>
      </c>
      <c r="AY659">
        <v>1271.752</v>
      </c>
      <c r="AZ659">
        <v>723.86699999999996</v>
      </c>
      <c r="BA659">
        <v>1.7549999999999999</v>
      </c>
      <c r="BB659" s="8">
        <v>2541</v>
      </c>
      <c r="BC659" s="4">
        <v>1</v>
      </c>
      <c r="BD659" s="11">
        <v>14896</v>
      </c>
      <c r="BE659" s="4">
        <v>69</v>
      </c>
      <c r="BF659" s="4" t="s">
        <v>143</v>
      </c>
      <c r="BG659" s="4" t="s">
        <v>129</v>
      </c>
      <c r="BH659" s="4" t="s">
        <v>117</v>
      </c>
      <c r="BI659" s="4" t="s">
        <v>147</v>
      </c>
      <c r="BJ659" s="4" t="s">
        <v>148</v>
      </c>
      <c r="BK659" s="10">
        <v>510</v>
      </c>
      <c r="BL659" s="4">
        <v>6</v>
      </c>
      <c r="BM659" s="4" t="s">
        <v>147</v>
      </c>
      <c r="BN659" s="4" t="s">
        <v>147</v>
      </c>
      <c r="BO659" s="4" t="s">
        <v>148</v>
      </c>
      <c r="BP659" s="4" t="s">
        <v>147</v>
      </c>
      <c r="BQ659" s="4" t="s">
        <v>147</v>
      </c>
      <c r="BR659" s="4" t="s">
        <v>147</v>
      </c>
      <c r="BS659" s="4" t="s">
        <v>147</v>
      </c>
      <c r="BT659" s="4" t="s">
        <v>147</v>
      </c>
      <c r="BU659" s="4">
        <v>66.400000000000006</v>
      </c>
      <c r="BV659" s="4">
        <v>1.67</v>
      </c>
      <c r="BW659" s="10">
        <f t="shared" si="32"/>
        <v>23.808670084979745</v>
      </c>
      <c r="BX659" s="4">
        <v>27</v>
      </c>
      <c r="BY659" s="10">
        <f t="shared" si="30"/>
        <v>24.173999999999999</v>
      </c>
      <c r="BZ659" s="10">
        <f t="shared" si="31"/>
        <v>46.527251273885341</v>
      </c>
      <c r="CA659" s="4">
        <v>9</v>
      </c>
      <c r="CB659" s="4">
        <v>91</v>
      </c>
      <c r="CC659" s="4">
        <v>0</v>
      </c>
      <c r="CD659" s="4">
        <v>0</v>
      </c>
      <c r="CE659" s="4">
        <v>5</v>
      </c>
      <c r="CF659" s="4">
        <v>5</v>
      </c>
      <c r="CG659" s="4">
        <v>1</v>
      </c>
      <c r="CH659" s="4">
        <v>5</v>
      </c>
      <c r="CI659" s="4">
        <v>5</v>
      </c>
      <c r="CJ659" s="4">
        <v>3</v>
      </c>
      <c r="CK659" s="4">
        <v>3</v>
      </c>
      <c r="CL659" s="4">
        <v>3</v>
      </c>
      <c r="CM659" s="4">
        <v>3</v>
      </c>
      <c r="CN659" s="4">
        <v>3</v>
      </c>
      <c r="CO659" s="4">
        <v>3</v>
      </c>
      <c r="CP659" s="4">
        <v>3</v>
      </c>
      <c r="CQ659" s="4">
        <v>3</v>
      </c>
      <c r="CR659" s="4">
        <v>2</v>
      </c>
      <c r="CS659" s="4">
        <v>1</v>
      </c>
      <c r="CT659" s="4">
        <v>1</v>
      </c>
      <c r="CU659" s="4">
        <v>1</v>
      </c>
      <c r="CV659" s="4">
        <v>1</v>
      </c>
      <c r="CW659" s="4">
        <v>1</v>
      </c>
      <c r="CX659" s="4">
        <v>1</v>
      </c>
      <c r="CY659" s="4">
        <v>6</v>
      </c>
      <c r="CZ659" s="4">
        <v>7</v>
      </c>
      <c r="DA659" s="4">
        <v>6</v>
      </c>
      <c r="DB659" s="4">
        <v>7</v>
      </c>
      <c r="DC659" s="4">
        <v>7</v>
      </c>
      <c r="DD659" s="4">
        <v>7</v>
      </c>
      <c r="DE659" s="4">
        <v>4</v>
      </c>
      <c r="DF659" s="4">
        <v>4</v>
      </c>
      <c r="DG659" s="4">
        <v>4</v>
      </c>
      <c r="DH659" s="4">
        <v>6</v>
      </c>
      <c r="DI659" s="4">
        <v>7</v>
      </c>
      <c r="DJ659" s="4">
        <v>6</v>
      </c>
      <c r="DK659" s="4">
        <v>7</v>
      </c>
      <c r="DL659" s="4">
        <v>7</v>
      </c>
      <c r="DM659" s="4">
        <v>4</v>
      </c>
      <c r="DN659" s="14" t="s">
        <v>150</v>
      </c>
      <c r="DO659" s="4">
        <v>66.400000000000006</v>
      </c>
      <c r="DP659" s="4">
        <v>1.67</v>
      </c>
      <c r="DQ659" s="15" t="s">
        <v>155</v>
      </c>
      <c r="DR659" s="4" t="s">
        <v>155</v>
      </c>
    </row>
    <row r="660" spans="1:122" x14ac:dyDescent="0.25">
      <c r="A660" s="3">
        <v>254</v>
      </c>
      <c r="C660">
        <v>2542</v>
      </c>
      <c r="D660">
        <v>2542</v>
      </c>
      <c r="E660" s="1" t="s">
        <v>141</v>
      </c>
      <c r="F660">
        <v>3</v>
      </c>
      <c r="G660" s="3">
        <v>2</v>
      </c>
      <c r="H660">
        <v>1</v>
      </c>
      <c r="I660">
        <v>1</v>
      </c>
      <c r="J660">
        <v>109</v>
      </c>
      <c r="K660">
        <v>0</v>
      </c>
      <c r="L660">
        <v>0</v>
      </c>
      <c r="M660">
        <v>2010</v>
      </c>
      <c r="N660">
        <v>2010</v>
      </c>
      <c r="O660">
        <v>788.56399999999996</v>
      </c>
      <c r="P660">
        <v>862.27300000000002</v>
      </c>
      <c r="Q660">
        <v>21.114000000000001</v>
      </c>
      <c r="R660">
        <v>132.22999999999999</v>
      </c>
      <c r="S660">
        <v>36.529000000000003</v>
      </c>
      <c r="T660">
        <v>14.125</v>
      </c>
      <c r="U660">
        <v>22.404</v>
      </c>
      <c r="V660">
        <v>45.168999999999997</v>
      </c>
      <c r="W660">
        <v>7.6470000000000002</v>
      </c>
      <c r="X660">
        <v>6.1420000000000003</v>
      </c>
      <c r="Y660">
        <v>5.3659999999999997</v>
      </c>
      <c r="Z660">
        <v>9.1479999999999997</v>
      </c>
      <c r="AA660">
        <v>526.27700000000004</v>
      </c>
      <c r="AB660">
        <v>3.3340000000000001</v>
      </c>
      <c r="AC660">
        <v>1.796</v>
      </c>
      <c r="AD660">
        <v>18.141999999999999</v>
      </c>
      <c r="AE660">
        <v>4.4189999999999996</v>
      </c>
      <c r="AF660">
        <v>0.88300000000000001</v>
      </c>
      <c r="AG660">
        <v>0.94799999999999995</v>
      </c>
      <c r="AH660">
        <v>8.8339999999999996</v>
      </c>
      <c r="AI660">
        <v>2.7090000000000001</v>
      </c>
      <c r="AJ660">
        <v>0.58399999999999996</v>
      </c>
      <c r="AK660">
        <v>252.739</v>
      </c>
      <c r="AL660">
        <v>1.72</v>
      </c>
      <c r="AM660">
        <v>414.62799999999999</v>
      </c>
      <c r="AN660">
        <v>521.14800000000002</v>
      </c>
      <c r="AO660">
        <v>130.94800000000001</v>
      </c>
      <c r="AP660">
        <v>8.3520000000000003</v>
      </c>
      <c r="AQ660">
        <v>5.0490000000000004</v>
      </c>
      <c r="AR660">
        <v>0.58699999999999997</v>
      </c>
      <c r="AS660">
        <v>52.398000000000003</v>
      </c>
      <c r="AT660">
        <v>1729.0719999999999</v>
      </c>
      <c r="AU660">
        <v>1233.4000000000001</v>
      </c>
      <c r="AV660">
        <v>21.852</v>
      </c>
      <c r="AW660">
        <v>61.646999999999998</v>
      </c>
      <c r="AX660">
        <v>16.513000000000002</v>
      </c>
      <c r="AY660">
        <v>146.19900000000001</v>
      </c>
      <c r="AZ660">
        <v>143.32300000000001</v>
      </c>
      <c r="BA660">
        <v>1.569</v>
      </c>
      <c r="BB660" s="8">
        <v>2542</v>
      </c>
      <c r="BC660" s="4">
        <v>1</v>
      </c>
      <c r="BD660" s="11">
        <v>14896</v>
      </c>
      <c r="BE660" s="4">
        <v>69</v>
      </c>
      <c r="BF660" s="4" t="s">
        <v>143</v>
      </c>
      <c r="BG660" s="4" t="s">
        <v>129</v>
      </c>
      <c r="BH660" s="4" t="s">
        <v>117</v>
      </c>
      <c r="BI660" s="4" t="s">
        <v>147</v>
      </c>
      <c r="BJ660" s="4" t="s">
        <v>148</v>
      </c>
      <c r="BK660" s="10">
        <v>510</v>
      </c>
      <c r="BL660" s="4">
        <v>6</v>
      </c>
      <c r="BM660" s="4" t="s">
        <v>147</v>
      </c>
      <c r="BN660" s="4" t="s">
        <v>147</v>
      </c>
      <c r="BO660" s="4" t="s">
        <v>148</v>
      </c>
      <c r="BP660" s="4" t="s">
        <v>147</v>
      </c>
      <c r="BQ660" s="4" t="s">
        <v>147</v>
      </c>
      <c r="BR660" s="4" t="s">
        <v>147</v>
      </c>
      <c r="BS660" s="4" t="s">
        <v>147</v>
      </c>
      <c r="BT660" s="4" t="s">
        <v>147</v>
      </c>
      <c r="BU660" s="4">
        <v>66.400000000000006</v>
      </c>
      <c r="BV660" s="4">
        <v>1.67</v>
      </c>
      <c r="BW660" s="10">
        <f t="shared" si="32"/>
        <v>23.808670084979745</v>
      </c>
      <c r="BX660" s="4">
        <v>27</v>
      </c>
      <c r="BY660" s="10">
        <f t="shared" si="30"/>
        <v>24.173999999999999</v>
      </c>
      <c r="BZ660" s="10">
        <f t="shared" si="31"/>
        <v>46.527251273885341</v>
      </c>
      <c r="CA660" s="4">
        <v>9</v>
      </c>
      <c r="CB660" s="4">
        <v>91</v>
      </c>
      <c r="CC660" s="4">
        <v>0</v>
      </c>
      <c r="CD660" s="4">
        <v>0</v>
      </c>
      <c r="CE660" s="4">
        <v>5</v>
      </c>
      <c r="CF660" s="4">
        <v>5</v>
      </c>
      <c r="CG660" s="4">
        <v>1</v>
      </c>
      <c r="CH660" s="4">
        <v>5</v>
      </c>
      <c r="CI660" s="4">
        <v>5</v>
      </c>
      <c r="CJ660" s="4">
        <v>3</v>
      </c>
      <c r="CK660" s="4">
        <v>3</v>
      </c>
      <c r="CL660" s="4">
        <v>3</v>
      </c>
      <c r="CM660" s="4">
        <v>3</v>
      </c>
      <c r="CN660" s="4">
        <v>3</v>
      </c>
      <c r="CO660" s="4">
        <v>3</v>
      </c>
      <c r="CP660" s="4">
        <v>3</v>
      </c>
      <c r="CQ660" s="4">
        <v>3</v>
      </c>
      <c r="CR660" s="4">
        <v>2</v>
      </c>
      <c r="CS660" s="4">
        <v>1</v>
      </c>
      <c r="CT660" s="4">
        <v>1</v>
      </c>
      <c r="CU660" s="4">
        <v>1</v>
      </c>
      <c r="CV660" s="4">
        <v>1</v>
      </c>
      <c r="CW660" s="4">
        <v>1</v>
      </c>
      <c r="CX660" s="4">
        <v>1</v>
      </c>
      <c r="CY660" s="4">
        <v>6</v>
      </c>
      <c r="CZ660" s="4">
        <v>7</v>
      </c>
      <c r="DA660" s="4">
        <v>6</v>
      </c>
      <c r="DB660" s="4">
        <v>7</v>
      </c>
      <c r="DC660" s="4">
        <v>7</v>
      </c>
      <c r="DD660" s="4">
        <v>7</v>
      </c>
      <c r="DE660" s="4">
        <v>4</v>
      </c>
      <c r="DF660" s="4">
        <v>4</v>
      </c>
      <c r="DG660" s="4">
        <v>4</v>
      </c>
      <c r="DH660" s="4">
        <v>6</v>
      </c>
      <c r="DI660" s="4">
        <v>7</v>
      </c>
      <c r="DJ660" s="4">
        <v>6</v>
      </c>
      <c r="DK660" s="4">
        <v>7</v>
      </c>
      <c r="DL660" s="4">
        <v>7</v>
      </c>
      <c r="DM660" s="4">
        <v>4</v>
      </c>
      <c r="DN660" s="14" t="s">
        <v>150</v>
      </c>
      <c r="DO660" s="4">
        <v>66.400000000000006</v>
      </c>
      <c r="DP660" s="4">
        <v>1.67</v>
      </c>
      <c r="DQ660" s="15" t="s">
        <v>155</v>
      </c>
      <c r="DR660" s="4" t="s">
        <v>155</v>
      </c>
    </row>
    <row r="661" spans="1:122" x14ac:dyDescent="0.25">
      <c r="A661" s="1">
        <v>255</v>
      </c>
      <c r="C661">
        <v>2551</v>
      </c>
      <c r="D661">
        <v>2551</v>
      </c>
      <c r="E661" s="1" t="s">
        <v>141</v>
      </c>
      <c r="F661">
        <v>4</v>
      </c>
      <c r="G661" s="1">
        <v>1</v>
      </c>
      <c r="H661">
        <v>1</v>
      </c>
      <c r="I661">
        <v>1</v>
      </c>
      <c r="J661">
        <v>110</v>
      </c>
      <c r="K661">
        <v>0</v>
      </c>
      <c r="L661">
        <v>0</v>
      </c>
      <c r="M661">
        <v>2010</v>
      </c>
      <c r="N661">
        <v>2010</v>
      </c>
      <c r="O661">
        <v>1831.269</v>
      </c>
      <c r="P661">
        <v>1475.441</v>
      </c>
      <c r="Q661">
        <v>33.997</v>
      </c>
      <c r="R661">
        <v>244.727</v>
      </c>
      <c r="S661">
        <v>54.502000000000002</v>
      </c>
      <c r="T661">
        <v>19.058</v>
      </c>
      <c r="U661">
        <v>35.444000000000003</v>
      </c>
      <c r="V661">
        <v>144.75399999999999</v>
      </c>
      <c r="W661">
        <v>7.8529999999999998</v>
      </c>
      <c r="X661">
        <v>10.304</v>
      </c>
      <c r="Y661">
        <v>11.999000000000001</v>
      </c>
      <c r="Z661">
        <v>22.094999999999999</v>
      </c>
      <c r="AA661">
        <v>9793.027</v>
      </c>
      <c r="AB661">
        <v>0.76600000000000001</v>
      </c>
      <c r="AC661">
        <v>4.7690000000000001</v>
      </c>
      <c r="AD661">
        <v>149.23500000000001</v>
      </c>
      <c r="AE661">
        <v>199.84100000000001</v>
      </c>
      <c r="AF661">
        <v>1.1719999999999999</v>
      </c>
      <c r="AG661">
        <v>1.1910000000000001</v>
      </c>
      <c r="AH661">
        <v>14.218</v>
      </c>
      <c r="AI661">
        <v>5.3419999999999996</v>
      </c>
      <c r="AJ661">
        <v>1.8720000000000001</v>
      </c>
      <c r="AK661">
        <v>414.28899999999999</v>
      </c>
      <c r="AL661">
        <v>1.119</v>
      </c>
      <c r="AM661">
        <v>317.11900000000003</v>
      </c>
      <c r="AN661">
        <v>757.13599999999997</v>
      </c>
      <c r="AO661">
        <v>301.02699999999999</v>
      </c>
      <c r="AP661">
        <v>11.074999999999999</v>
      </c>
      <c r="AQ661">
        <v>6.5359999999999996</v>
      </c>
      <c r="AR661">
        <v>1.395</v>
      </c>
      <c r="AS661">
        <v>77.087000000000003</v>
      </c>
      <c r="AT661">
        <v>1919.4090000000001</v>
      </c>
      <c r="AU661">
        <v>3004.6550000000002</v>
      </c>
      <c r="AV661">
        <v>20.539000000000001</v>
      </c>
      <c r="AW661">
        <v>64.430000000000007</v>
      </c>
      <c r="AX661">
        <v>14.422000000000001</v>
      </c>
      <c r="AY661">
        <v>1013.947</v>
      </c>
      <c r="AZ661">
        <v>532.61699999999996</v>
      </c>
      <c r="BA661">
        <v>3.24</v>
      </c>
      <c r="BB661" s="8">
        <v>2551</v>
      </c>
      <c r="BC661" s="4">
        <v>1</v>
      </c>
      <c r="BD661" s="11">
        <v>13670</v>
      </c>
      <c r="BE661" s="4">
        <v>73</v>
      </c>
      <c r="BF661" s="4" t="s">
        <v>143</v>
      </c>
      <c r="BG661" s="4" t="s">
        <v>119</v>
      </c>
      <c r="BH661" s="4" t="s">
        <v>119</v>
      </c>
      <c r="BI661" s="4" t="s">
        <v>147</v>
      </c>
      <c r="BJ661" s="4" t="s">
        <v>148</v>
      </c>
      <c r="BK661" s="4">
        <v>9000</v>
      </c>
      <c r="BL661" s="4">
        <v>4</v>
      </c>
      <c r="BM661" s="4" t="s">
        <v>148</v>
      </c>
      <c r="BN661" s="4" t="s">
        <v>147</v>
      </c>
      <c r="BO661" s="4" t="s">
        <v>147</v>
      </c>
      <c r="BP661" s="4" t="s">
        <v>147</v>
      </c>
      <c r="BQ661" s="4" t="s">
        <v>147</v>
      </c>
      <c r="BR661" s="4" t="s">
        <v>147</v>
      </c>
      <c r="BS661" s="4" t="s">
        <v>147</v>
      </c>
      <c r="BT661" s="4" t="s">
        <v>147</v>
      </c>
      <c r="BU661" s="4">
        <v>69</v>
      </c>
      <c r="BV661" s="4">
        <v>1.75</v>
      </c>
      <c r="BW661" s="10">
        <f t="shared" si="32"/>
        <v>22.530612244897959</v>
      </c>
      <c r="BX661" s="4">
        <v>28</v>
      </c>
      <c r="BY661" s="10">
        <f t="shared" si="30"/>
        <v>25.173999999999999</v>
      </c>
      <c r="BZ661" s="10">
        <f t="shared" si="31"/>
        <v>50.456232165605094</v>
      </c>
      <c r="CA661" s="4">
        <v>9</v>
      </c>
      <c r="CB661" s="4">
        <v>97</v>
      </c>
      <c r="CC661" s="4">
        <v>1</v>
      </c>
      <c r="CD661" s="4">
        <v>1</v>
      </c>
      <c r="CE661" s="4">
        <v>5</v>
      </c>
      <c r="CF661" s="4">
        <v>5</v>
      </c>
      <c r="CG661" s="4">
        <v>1</v>
      </c>
      <c r="CH661" s="4">
        <v>5</v>
      </c>
      <c r="CI661" s="4">
        <v>5</v>
      </c>
      <c r="CJ661" s="4">
        <v>3</v>
      </c>
      <c r="CK661" s="4">
        <v>3</v>
      </c>
      <c r="CL661" s="4">
        <v>3</v>
      </c>
      <c r="CM661" s="4">
        <v>3</v>
      </c>
      <c r="CN661" s="4">
        <v>3</v>
      </c>
      <c r="CO661" s="4">
        <v>3</v>
      </c>
      <c r="CP661" s="4">
        <v>3</v>
      </c>
      <c r="CQ661" s="4">
        <v>3</v>
      </c>
      <c r="CR661" s="4">
        <v>3</v>
      </c>
      <c r="CS661" s="4">
        <v>1</v>
      </c>
      <c r="CT661" s="4">
        <v>1</v>
      </c>
      <c r="CU661" s="4">
        <v>1</v>
      </c>
      <c r="CV661" s="4">
        <v>1</v>
      </c>
      <c r="CW661" s="4">
        <v>1</v>
      </c>
      <c r="CX661" s="4">
        <v>1</v>
      </c>
      <c r="CY661" s="4">
        <v>7</v>
      </c>
      <c r="CZ661" s="4">
        <v>7</v>
      </c>
      <c r="DA661" s="4">
        <v>7</v>
      </c>
      <c r="DB661" s="4">
        <v>7</v>
      </c>
      <c r="DC661" s="4">
        <v>7</v>
      </c>
      <c r="DD661" s="4">
        <v>7</v>
      </c>
      <c r="DE661" s="4">
        <v>4</v>
      </c>
      <c r="DF661" s="4">
        <v>4</v>
      </c>
      <c r="DG661" s="4">
        <v>5</v>
      </c>
      <c r="DH661" s="4">
        <v>7</v>
      </c>
      <c r="DI661" s="4">
        <v>7</v>
      </c>
      <c r="DJ661" s="4">
        <v>7</v>
      </c>
      <c r="DK661" s="4">
        <v>6</v>
      </c>
      <c r="DL661" s="4">
        <v>7</v>
      </c>
      <c r="DM661" s="4">
        <v>7</v>
      </c>
      <c r="DN661" s="14" t="s">
        <v>150</v>
      </c>
      <c r="DO661" s="4">
        <v>69</v>
      </c>
      <c r="DP661" s="4">
        <v>1.75</v>
      </c>
      <c r="DQ661" s="15" t="s">
        <v>155</v>
      </c>
      <c r="DR661" s="4" t="s">
        <v>155</v>
      </c>
    </row>
    <row r="662" spans="1:122" x14ac:dyDescent="0.25">
      <c r="A662" s="1">
        <v>255</v>
      </c>
      <c r="C662">
        <v>2552</v>
      </c>
      <c r="D662">
        <v>2552</v>
      </c>
      <c r="E662" s="1" t="s">
        <v>141</v>
      </c>
      <c r="F662">
        <v>0</v>
      </c>
      <c r="G662" s="1">
        <v>2</v>
      </c>
      <c r="H662">
        <v>1</v>
      </c>
      <c r="I662">
        <v>1</v>
      </c>
      <c r="J662">
        <v>110</v>
      </c>
      <c r="K662">
        <v>0</v>
      </c>
      <c r="L662">
        <v>0</v>
      </c>
      <c r="M662">
        <v>2010</v>
      </c>
      <c r="N662">
        <v>2010</v>
      </c>
      <c r="O662">
        <v>1053.451</v>
      </c>
      <c r="P662">
        <v>1253.4380000000001</v>
      </c>
      <c r="Q662">
        <v>32.774000000000001</v>
      </c>
      <c r="R662">
        <v>154.99100000000001</v>
      </c>
      <c r="S662">
        <v>83.379000000000005</v>
      </c>
      <c r="T662">
        <v>64.89</v>
      </c>
      <c r="U662">
        <v>18.489999999999998</v>
      </c>
      <c r="V662">
        <v>361.99299999999999</v>
      </c>
      <c r="W662">
        <v>7.7839999999999998</v>
      </c>
      <c r="X662">
        <v>9.2989999999999995</v>
      </c>
      <c r="Y662">
        <v>11.96</v>
      </c>
      <c r="Z662">
        <v>6.4740000000000002</v>
      </c>
      <c r="AA662">
        <v>6070.8530000000001</v>
      </c>
      <c r="AB662">
        <v>0.88600000000000001</v>
      </c>
      <c r="AC662">
        <v>3.8359999999999999</v>
      </c>
      <c r="AD662">
        <v>91.061000000000007</v>
      </c>
      <c r="AE662">
        <v>78.828999999999994</v>
      </c>
      <c r="AF662">
        <v>0.78600000000000003</v>
      </c>
      <c r="AG662">
        <v>0.97399999999999998</v>
      </c>
      <c r="AH662">
        <v>29.117000000000001</v>
      </c>
      <c r="AI662">
        <v>4.4560000000000004</v>
      </c>
      <c r="AJ662">
        <v>1.738</v>
      </c>
      <c r="AK662">
        <v>233.518</v>
      </c>
      <c r="AL662">
        <v>1.2949999999999999</v>
      </c>
      <c r="AM662">
        <v>235.84899999999999</v>
      </c>
      <c r="AN662">
        <v>807.62300000000005</v>
      </c>
      <c r="AO662">
        <v>182.09100000000001</v>
      </c>
      <c r="AP662">
        <v>8.7899999999999991</v>
      </c>
      <c r="AQ662">
        <v>4.4130000000000003</v>
      </c>
      <c r="AR662">
        <v>0.7</v>
      </c>
      <c r="AS662">
        <v>96.659000000000006</v>
      </c>
      <c r="AT662">
        <v>1890.8920000000001</v>
      </c>
      <c r="AU662">
        <v>1425.5360000000001</v>
      </c>
      <c r="AV662">
        <v>23.375</v>
      </c>
      <c r="AW662">
        <v>48.579000000000001</v>
      </c>
      <c r="AX662">
        <v>27.777999999999999</v>
      </c>
      <c r="AY662">
        <v>702.85</v>
      </c>
      <c r="AZ662">
        <v>423.09100000000001</v>
      </c>
      <c r="BA662">
        <v>1.595</v>
      </c>
      <c r="BB662" s="8">
        <v>2552</v>
      </c>
      <c r="BC662" s="4">
        <v>1</v>
      </c>
      <c r="BD662" s="11">
        <v>13670</v>
      </c>
      <c r="BE662" s="4">
        <v>73</v>
      </c>
      <c r="BF662" s="4" t="s">
        <v>143</v>
      </c>
      <c r="BG662" s="4" t="s">
        <v>119</v>
      </c>
      <c r="BH662" s="4" t="s">
        <v>119</v>
      </c>
      <c r="BI662" s="4" t="s">
        <v>147</v>
      </c>
      <c r="BJ662" s="4" t="s">
        <v>148</v>
      </c>
      <c r="BK662" s="4">
        <v>9000</v>
      </c>
      <c r="BL662" s="4">
        <v>4</v>
      </c>
      <c r="BM662" s="4" t="s">
        <v>148</v>
      </c>
      <c r="BN662" s="4" t="s">
        <v>147</v>
      </c>
      <c r="BO662" s="4" t="s">
        <v>147</v>
      </c>
      <c r="BP662" s="4" t="s">
        <v>147</v>
      </c>
      <c r="BQ662" s="4" t="s">
        <v>147</v>
      </c>
      <c r="BR662" s="4" t="s">
        <v>147</v>
      </c>
      <c r="BS662" s="4" t="s">
        <v>147</v>
      </c>
      <c r="BT662" s="4" t="s">
        <v>147</v>
      </c>
      <c r="BU662" s="4">
        <v>69</v>
      </c>
      <c r="BV662" s="4">
        <v>1.75</v>
      </c>
      <c r="BW662" s="10">
        <f t="shared" si="32"/>
        <v>22.530612244897959</v>
      </c>
      <c r="BX662" s="4">
        <v>28</v>
      </c>
      <c r="BY662" s="10">
        <f t="shared" si="30"/>
        <v>25.173999999999999</v>
      </c>
      <c r="BZ662" s="10">
        <f t="shared" si="31"/>
        <v>50.456232165605094</v>
      </c>
      <c r="CA662" s="4">
        <v>9</v>
      </c>
      <c r="CB662" s="4">
        <v>97</v>
      </c>
      <c r="CC662" s="4">
        <v>1</v>
      </c>
      <c r="CD662" s="4">
        <v>1</v>
      </c>
      <c r="CE662" s="4">
        <v>5</v>
      </c>
      <c r="CF662" s="4">
        <v>5</v>
      </c>
      <c r="CG662" s="4">
        <v>1</v>
      </c>
      <c r="CH662" s="4">
        <v>5</v>
      </c>
      <c r="CI662" s="4">
        <v>5</v>
      </c>
      <c r="CJ662" s="4">
        <v>3</v>
      </c>
      <c r="CK662" s="4">
        <v>3</v>
      </c>
      <c r="CL662" s="4">
        <v>3</v>
      </c>
      <c r="CM662" s="4">
        <v>3</v>
      </c>
      <c r="CN662" s="4">
        <v>3</v>
      </c>
      <c r="CO662" s="4">
        <v>3</v>
      </c>
      <c r="CP662" s="4">
        <v>3</v>
      </c>
      <c r="CQ662" s="4">
        <v>3</v>
      </c>
      <c r="CR662" s="4">
        <v>3</v>
      </c>
      <c r="CS662" s="4">
        <v>1</v>
      </c>
      <c r="CT662" s="4">
        <v>1</v>
      </c>
      <c r="CU662" s="4">
        <v>1</v>
      </c>
      <c r="CV662" s="4">
        <v>1</v>
      </c>
      <c r="CW662" s="4">
        <v>1</v>
      </c>
      <c r="CX662" s="4">
        <v>1</v>
      </c>
      <c r="CY662" s="4">
        <v>7</v>
      </c>
      <c r="CZ662" s="4">
        <v>7</v>
      </c>
      <c r="DA662" s="4">
        <v>7</v>
      </c>
      <c r="DB662" s="4">
        <v>7</v>
      </c>
      <c r="DC662" s="4">
        <v>7</v>
      </c>
      <c r="DD662" s="4">
        <v>7</v>
      </c>
      <c r="DE662" s="4">
        <v>4</v>
      </c>
      <c r="DF662" s="4">
        <v>4</v>
      </c>
      <c r="DG662" s="4">
        <v>5</v>
      </c>
      <c r="DH662" s="4">
        <v>7</v>
      </c>
      <c r="DI662" s="4">
        <v>7</v>
      </c>
      <c r="DJ662" s="4">
        <v>7</v>
      </c>
      <c r="DK662" s="4">
        <v>6</v>
      </c>
      <c r="DL662" s="4">
        <v>7</v>
      </c>
      <c r="DM662" s="4">
        <v>7</v>
      </c>
      <c r="DN662" s="14" t="s">
        <v>150</v>
      </c>
      <c r="DO662" s="4">
        <v>69</v>
      </c>
      <c r="DP662" s="4">
        <v>1.75</v>
      </c>
      <c r="DQ662" s="15" t="s">
        <v>155</v>
      </c>
      <c r="DR662" s="4" t="s">
        <v>155</v>
      </c>
    </row>
    <row r="663" spans="1:122" x14ac:dyDescent="0.25">
      <c r="A663" s="1">
        <v>255</v>
      </c>
      <c r="C663">
        <v>2553</v>
      </c>
      <c r="D663">
        <v>2553</v>
      </c>
      <c r="E663" s="1" t="s">
        <v>141</v>
      </c>
      <c r="F663">
        <v>5</v>
      </c>
      <c r="G663" s="1">
        <v>3</v>
      </c>
      <c r="H663">
        <v>1</v>
      </c>
      <c r="I663">
        <v>1</v>
      </c>
      <c r="J663">
        <v>110</v>
      </c>
      <c r="K663">
        <v>0</v>
      </c>
      <c r="L663">
        <v>0</v>
      </c>
      <c r="M663">
        <v>2010</v>
      </c>
      <c r="N663">
        <v>2010</v>
      </c>
      <c r="O663">
        <v>1974.615</v>
      </c>
      <c r="P663">
        <v>1345.2560000000001</v>
      </c>
      <c r="Q663">
        <v>19.591999999999999</v>
      </c>
      <c r="R663">
        <v>260.41800000000001</v>
      </c>
      <c r="S663">
        <v>44.801000000000002</v>
      </c>
      <c r="T663">
        <v>7.8259999999999996</v>
      </c>
      <c r="U663">
        <v>36.975000000000001</v>
      </c>
      <c r="V663">
        <v>21.515999999999998</v>
      </c>
      <c r="W663">
        <v>2.9510000000000001</v>
      </c>
      <c r="X663">
        <v>4.8600000000000003</v>
      </c>
      <c r="Y663">
        <v>9.3390000000000004</v>
      </c>
      <c r="Z663">
        <v>33.523000000000003</v>
      </c>
      <c r="AA663">
        <v>12932.248</v>
      </c>
      <c r="AB663">
        <v>3.2000000000000001E-2</v>
      </c>
      <c r="AC663">
        <v>5.6760000000000002</v>
      </c>
      <c r="AD663">
        <v>188.495</v>
      </c>
      <c r="AE663">
        <v>152.45099999999999</v>
      </c>
      <c r="AF663">
        <v>1.01</v>
      </c>
      <c r="AG663">
        <v>0.80700000000000005</v>
      </c>
      <c r="AH663">
        <v>10.936</v>
      </c>
      <c r="AI663">
        <v>4.3959999999999999</v>
      </c>
      <c r="AJ663">
        <v>1.399</v>
      </c>
      <c r="AK663">
        <v>338.18599999999998</v>
      </c>
      <c r="AL663">
        <v>8.6999999999999994E-2</v>
      </c>
      <c r="AM663">
        <v>379.45699999999999</v>
      </c>
      <c r="AN663">
        <v>699.2</v>
      </c>
      <c r="AO663">
        <v>323.12799999999999</v>
      </c>
      <c r="AP663">
        <v>11.189</v>
      </c>
      <c r="AQ663">
        <v>4.1689999999999996</v>
      </c>
      <c r="AR663">
        <v>1.675</v>
      </c>
      <c r="AS663">
        <v>54.497999999999998</v>
      </c>
      <c r="AT663">
        <v>1519.8409999999999</v>
      </c>
      <c r="AU663">
        <v>2973.0050000000001</v>
      </c>
      <c r="AV663">
        <v>12.914</v>
      </c>
      <c r="AW663">
        <v>74.381</v>
      </c>
      <c r="AX663">
        <v>12.672000000000001</v>
      </c>
      <c r="AY663">
        <v>1301.8409999999999</v>
      </c>
      <c r="AZ663">
        <v>656.90700000000004</v>
      </c>
      <c r="BA663">
        <v>4.4580000000000002</v>
      </c>
      <c r="BB663" s="8">
        <v>2553</v>
      </c>
      <c r="BC663" s="4">
        <v>1</v>
      </c>
      <c r="BD663" s="11">
        <v>13670</v>
      </c>
      <c r="BE663" s="4">
        <v>73</v>
      </c>
      <c r="BF663" s="4" t="s">
        <v>143</v>
      </c>
      <c r="BG663" s="4" t="s">
        <v>119</v>
      </c>
      <c r="BH663" s="4" t="s">
        <v>119</v>
      </c>
      <c r="BI663" s="4" t="s">
        <v>147</v>
      </c>
      <c r="BJ663" s="4" t="s">
        <v>148</v>
      </c>
      <c r="BK663" s="4">
        <v>9000</v>
      </c>
      <c r="BL663" s="4">
        <v>4</v>
      </c>
      <c r="BM663" s="4" t="s">
        <v>148</v>
      </c>
      <c r="BN663" s="4" t="s">
        <v>147</v>
      </c>
      <c r="BO663" s="4" t="s">
        <v>147</v>
      </c>
      <c r="BP663" s="4" t="s">
        <v>147</v>
      </c>
      <c r="BQ663" s="4" t="s">
        <v>147</v>
      </c>
      <c r="BR663" s="4" t="s">
        <v>147</v>
      </c>
      <c r="BS663" s="4" t="s">
        <v>147</v>
      </c>
      <c r="BT663" s="4" t="s">
        <v>147</v>
      </c>
      <c r="BU663" s="4">
        <v>69</v>
      </c>
      <c r="BV663" s="4">
        <v>1.75</v>
      </c>
      <c r="BW663" s="10">
        <f t="shared" si="32"/>
        <v>22.530612244897959</v>
      </c>
      <c r="BX663" s="4">
        <v>28</v>
      </c>
      <c r="BY663" s="10">
        <f t="shared" si="30"/>
        <v>25.173999999999999</v>
      </c>
      <c r="BZ663" s="10">
        <f t="shared" si="31"/>
        <v>50.456232165605094</v>
      </c>
      <c r="CA663" s="4">
        <v>9</v>
      </c>
      <c r="CB663" s="4">
        <v>97</v>
      </c>
      <c r="CC663" s="4">
        <v>1</v>
      </c>
      <c r="CD663" s="4">
        <v>1</v>
      </c>
      <c r="CE663" s="4">
        <v>5</v>
      </c>
      <c r="CF663" s="4">
        <v>5</v>
      </c>
      <c r="CG663" s="4">
        <v>1</v>
      </c>
      <c r="CH663" s="4">
        <v>5</v>
      </c>
      <c r="CI663" s="4">
        <v>5</v>
      </c>
      <c r="CJ663" s="4">
        <v>3</v>
      </c>
      <c r="CK663" s="4">
        <v>3</v>
      </c>
      <c r="CL663" s="4">
        <v>3</v>
      </c>
      <c r="CM663" s="4">
        <v>3</v>
      </c>
      <c r="CN663" s="4">
        <v>3</v>
      </c>
      <c r="CO663" s="4">
        <v>3</v>
      </c>
      <c r="CP663" s="4">
        <v>3</v>
      </c>
      <c r="CQ663" s="4">
        <v>3</v>
      </c>
      <c r="CR663" s="4">
        <v>3</v>
      </c>
      <c r="CS663" s="4">
        <v>1</v>
      </c>
      <c r="CT663" s="4">
        <v>1</v>
      </c>
      <c r="CU663" s="4">
        <v>1</v>
      </c>
      <c r="CV663" s="4">
        <v>1</v>
      </c>
      <c r="CW663" s="4">
        <v>1</v>
      </c>
      <c r="CX663" s="4">
        <v>1</v>
      </c>
      <c r="CY663" s="4">
        <v>7</v>
      </c>
      <c r="CZ663" s="4">
        <v>7</v>
      </c>
      <c r="DA663" s="4">
        <v>7</v>
      </c>
      <c r="DB663" s="4">
        <v>7</v>
      </c>
      <c r="DC663" s="4">
        <v>7</v>
      </c>
      <c r="DD663" s="4">
        <v>7</v>
      </c>
      <c r="DE663" s="4">
        <v>4</v>
      </c>
      <c r="DF663" s="4">
        <v>4</v>
      </c>
      <c r="DG663" s="4">
        <v>5</v>
      </c>
      <c r="DH663" s="4">
        <v>7</v>
      </c>
      <c r="DI663" s="4">
        <v>7</v>
      </c>
      <c r="DJ663" s="4">
        <v>7</v>
      </c>
      <c r="DK663" s="4">
        <v>6</v>
      </c>
      <c r="DL663" s="4">
        <v>7</v>
      </c>
      <c r="DM663" s="4">
        <v>7</v>
      </c>
      <c r="DN663" s="14" t="s">
        <v>150</v>
      </c>
      <c r="DO663" s="4">
        <v>69</v>
      </c>
      <c r="DP663" s="4">
        <v>1.75</v>
      </c>
      <c r="DQ663" s="15" t="s">
        <v>155</v>
      </c>
      <c r="DR663" s="4" t="s">
        <v>155</v>
      </c>
    </row>
    <row r="664" spans="1:122" x14ac:dyDescent="0.25">
      <c r="A664" s="3">
        <v>256</v>
      </c>
      <c r="C664">
        <v>2561</v>
      </c>
      <c r="D664">
        <v>2561</v>
      </c>
      <c r="E664" s="1" t="s">
        <v>140</v>
      </c>
      <c r="F664">
        <v>4</v>
      </c>
      <c r="G664" s="3">
        <v>1</v>
      </c>
      <c r="H664">
        <v>1</v>
      </c>
      <c r="I664">
        <v>1</v>
      </c>
      <c r="J664">
        <v>116</v>
      </c>
      <c r="K664">
        <v>0</v>
      </c>
      <c r="L664">
        <v>0</v>
      </c>
      <c r="M664">
        <v>2010</v>
      </c>
      <c r="N664">
        <v>2010</v>
      </c>
      <c r="O664">
        <v>1800.9670000000001</v>
      </c>
      <c r="P664">
        <v>1532.0820000000001</v>
      </c>
      <c r="Q664">
        <v>51.640999999999998</v>
      </c>
      <c r="R664">
        <v>202.197</v>
      </c>
      <c r="S664">
        <v>71.548000000000002</v>
      </c>
      <c r="T664">
        <v>46.448</v>
      </c>
      <c r="U664">
        <v>25.1</v>
      </c>
      <c r="V664">
        <v>131.703</v>
      </c>
      <c r="W664">
        <v>12.782999999999999</v>
      </c>
      <c r="X664">
        <v>18.861000000000001</v>
      </c>
      <c r="Y664">
        <v>15.510999999999999</v>
      </c>
      <c r="Z664">
        <v>27.306000000000001</v>
      </c>
      <c r="AA664">
        <v>47150.409</v>
      </c>
      <c r="AB664">
        <v>3.9369999999999998</v>
      </c>
      <c r="AC664">
        <v>7.93</v>
      </c>
      <c r="AD664">
        <v>214.84899999999999</v>
      </c>
      <c r="AE664">
        <v>74.370999999999995</v>
      </c>
      <c r="AF664">
        <v>1.407</v>
      </c>
      <c r="AG664">
        <v>1.4550000000000001</v>
      </c>
      <c r="AH664">
        <v>26.766999999999999</v>
      </c>
      <c r="AI664">
        <v>6.33</v>
      </c>
      <c r="AJ664">
        <v>2.8929999999999998</v>
      </c>
      <c r="AK664">
        <v>341.78100000000001</v>
      </c>
      <c r="AL664">
        <v>1.7450000000000001</v>
      </c>
      <c r="AM664">
        <v>611.53</v>
      </c>
      <c r="AN664">
        <v>994.07899999999995</v>
      </c>
      <c r="AO664">
        <v>285.72800000000001</v>
      </c>
      <c r="AP664">
        <v>9.3469999999999995</v>
      </c>
      <c r="AQ664">
        <v>6.6559999999999997</v>
      </c>
      <c r="AR664">
        <v>1.284</v>
      </c>
      <c r="AS664">
        <v>94.343000000000004</v>
      </c>
      <c r="AT664">
        <v>4719.4089999999997</v>
      </c>
      <c r="AU664">
        <v>3518.4810000000002</v>
      </c>
      <c r="AV664">
        <v>29.856000000000002</v>
      </c>
      <c r="AW664">
        <v>51.838000000000001</v>
      </c>
      <c r="AX664">
        <v>18.260000000000002</v>
      </c>
      <c r="AY664">
        <v>4811.5029999999997</v>
      </c>
      <c r="AZ664">
        <v>2477.9830000000002</v>
      </c>
      <c r="BA664">
        <v>3.044</v>
      </c>
      <c r="BB664" s="8">
        <v>2561</v>
      </c>
      <c r="BC664" s="4">
        <v>0</v>
      </c>
      <c r="BD664" s="11">
        <v>10600</v>
      </c>
      <c r="BE664" s="4">
        <v>80</v>
      </c>
      <c r="BF664" s="4" t="s">
        <v>143</v>
      </c>
      <c r="BG664" s="4" t="s">
        <v>136</v>
      </c>
      <c r="BH664" s="4" t="s">
        <v>117</v>
      </c>
      <c r="BI664" s="4" t="s">
        <v>147</v>
      </c>
      <c r="BJ664" s="4" t="s">
        <v>148</v>
      </c>
      <c r="BK664" s="4">
        <v>465</v>
      </c>
      <c r="BL664" s="4">
        <v>2</v>
      </c>
      <c r="BM664" s="4" t="s">
        <v>148</v>
      </c>
      <c r="BN664" s="4" t="s">
        <v>148</v>
      </c>
      <c r="BO664" s="4" t="s">
        <v>147</v>
      </c>
      <c r="BP664" s="4" t="s">
        <v>148</v>
      </c>
      <c r="BQ664" s="4" t="s">
        <v>148</v>
      </c>
      <c r="BR664" s="4" t="s">
        <v>148</v>
      </c>
      <c r="BS664" s="4" t="s">
        <v>147</v>
      </c>
      <c r="BT664" s="4" t="s">
        <v>147</v>
      </c>
      <c r="BU664" s="4">
        <v>64</v>
      </c>
      <c r="BV664" s="4">
        <v>1.55</v>
      </c>
      <c r="BW664" s="10">
        <f t="shared" si="32"/>
        <v>26.638917793964616</v>
      </c>
      <c r="BX664" s="4">
        <v>30</v>
      </c>
      <c r="BY664" s="10">
        <f t="shared" si="30"/>
        <v>19.637999999999998</v>
      </c>
      <c r="BZ664" s="10">
        <f t="shared" si="31"/>
        <v>30.704700955414005</v>
      </c>
      <c r="CA664" s="4">
        <v>33</v>
      </c>
      <c r="CB664" s="4">
        <v>105</v>
      </c>
      <c r="CC664" s="4">
        <v>0</v>
      </c>
      <c r="CD664" s="4">
        <v>0</v>
      </c>
      <c r="CE664" s="4">
        <v>5</v>
      </c>
      <c r="CF664" s="4">
        <v>1</v>
      </c>
      <c r="CG664" s="4">
        <v>1</v>
      </c>
      <c r="CH664" s="4">
        <v>5</v>
      </c>
      <c r="CI664" s="4">
        <v>5</v>
      </c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14" t="s">
        <v>151</v>
      </c>
      <c r="DO664" s="4">
        <v>64</v>
      </c>
      <c r="DP664" s="4">
        <v>1.55</v>
      </c>
      <c r="DQ664" s="15" t="s">
        <v>155</v>
      </c>
      <c r="DR664" s="4" t="s">
        <v>156</v>
      </c>
    </row>
    <row r="665" spans="1:122" x14ac:dyDescent="0.25">
      <c r="A665" s="1">
        <v>257</v>
      </c>
      <c r="C665">
        <v>2571</v>
      </c>
      <c r="D665">
        <v>2571</v>
      </c>
      <c r="E665" s="1" t="s">
        <v>141</v>
      </c>
      <c r="F665">
        <v>2</v>
      </c>
      <c r="G665" s="1">
        <v>1</v>
      </c>
      <c r="H665">
        <v>1</v>
      </c>
      <c r="I665">
        <v>1</v>
      </c>
      <c r="J665">
        <v>110</v>
      </c>
      <c r="K665">
        <v>0</v>
      </c>
      <c r="L665">
        <v>0</v>
      </c>
      <c r="M665">
        <v>2010</v>
      </c>
      <c r="N665">
        <v>2010</v>
      </c>
      <c r="O665">
        <v>2219.5720000000001</v>
      </c>
      <c r="P665">
        <v>3354.7280000000001</v>
      </c>
      <c r="Q665">
        <v>107.19</v>
      </c>
      <c r="R665">
        <v>444.49400000000003</v>
      </c>
      <c r="S665">
        <v>141.739</v>
      </c>
      <c r="T665">
        <v>61.244999999999997</v>
      </c>
      <c r="U665">
        <v>80.495000000000005</v>
      </c>
      <c r="V665">
        <v>160.39099999999999</v>
      </c>
      <c r="W665">
        <v>28.692</v>
      </c>
      <c r="X665">
        <v>38.619999999999997</v>
      </c>
      <c r="Y665">
        <v>32.140999999999998</v>
      </c>
      <c r="Z665">
        <v>37.976999999999997</v>
      </c>
      <c r="AA665">
        <v>1589.3209999999999</v>
      </c>
      <c r="AB665">
        <v>4.2510000000000003</v>
      </c>
      <c r="AC665">
        <v>11.558999999999999</v>
      </c>
      <c r="AD665">
        <v>81.932000000000002</v>
      </c>
      <c r="AE665">
        <v>92.287999999999997</v>
      </c>
      <c r="AF665">
        <v>2.5129999999999999</v>
      </c>
      <c r="AG665">
        <v>1.79</v>
      </c>
      <c r="AH665">
        <v>37.417000000000002</v>
      </c>
      <c r="AI665">
        <v>7.9859999999999998</v>
      </c>
      <c r="AJ665">
        <v>3.2309999999999999</v>
      </c>
      <c r="AK665">
        <v>754.78899999999999</v>
      </c>
      <c r="AL665">
        <v>4.1059999999999999</v>
      </c>
      <c r="AM665">
        <v>1230.0630000000001</v>
      </c>
      <c r="AN665">
        <v>2129.538</v>
      </c>
      <c r="AO665">
        <v>559.25199999999995</v>
      </c>
      <c r="AP665">
        <v>27.838000000000001</v>
      </c>
      <c r="AQ665">
        <v>21.073</v>
      </c>
      <c r="AR665">
        <v>2.2679999999999998</v>
      </c>
      <c r="AS665">
        <v>164.42699999999999</v>
      </c>
      <c r="AT665">
        <v>6806.59</v>
      </c>
      <c r="AU665">
        <v>4627.692</v>
      </c>
      <c r="AV665">
        <v>27.904</v>
      </c>
      <c r="AW665">
        <v>53.491999999999997</v>
      </c>
      <c r="AX665">
        <v>16.393000000000001</v>
      </c>
      <c r="AY665">
        <v>379.78</v>
      </c>
      <c r="AZ665">
        <v>355.74200000000002</v>
      </c>
      <c r="BA665">
        <v>7.5439999999999996</v>
      </c>
      <c r="BB665" s="8">
        <v>2571</v>
      </c>
      <c r="BC665" s="4">
        <v>1</v>
      </c>
      <c r="BD665" s="11">
        <v>13156</v>
      </c>
      <c r="BE665" s="4">
        <v>73</v>
      </c>
      <c r="BF665" s="4" t="s">
        <v>143</v>
      </c>
      <c r="BG665" s="4" t="s">
        <v>127</v>
      </c>
      <c r="BH665" s="4" t="s">
        <v>117</v>
      </c>
      <c r="BI665" s="4" t="s">
        <v>147</v>
      </c>
      <c r="BJ665" s="4" t="s">
        <v>148</v>
      </c>
      <c r="BK665" s="10">
        <v>550</v>
      </c>
      <c r="BL665" s="4">
        <v>2</v>
      </c>
      <c r="BM665" s="4" t="s">
        <v>148</v>
      </c>
      <c r="BN665" s="4" t="s">
        <v>148</v>
      </c>
      <c r="BO665" s="4" t="s">
        <v>147</v>
      </c>
      <c r="BP665" s="4" t="s">
        <v>147</v>
      </c>
      <c r="BQ665" s="4" t="s">
        <v>148</v>
      </c>
      <c r="BR665" s="4" t="s">
        <v>147</v>
      </c>
      <c r="BS665" s="4" t="s">
        <v>147</v>
      </c>
      <c r="BT665" s="4" t="s">
        <v>147</v>
      </c>
      <c r="BU665" s="4">
        <v>74.900000000000006</v>
      </c>
      <c r="BV665" s="4">
        <v>1.8</v>
      </c>
      <c r="BW665" s="10">
        <f t="shared" si="32"/>
        <v>23.117283950617285</v>
      </c>
      <c r="BX665" s="4">
        <v>28</v>
      </c>
      <c r="BY665" s="10">
        <f t="shared" si="30"/>
        <v>19.207999999999998</v>
      </c>
      <c r="BZ665" s="10">
        <f t="shared" si="31"/>
        <v>29.37478216560509</v>
      </c>
      <c r="CA665" s="4">
        <v>28</v>
      </c>
      <c r="CB665" s="4">
        <v>89</v>
      </c>
      <c r="CC665" s="4">
        <v>0</v>
      </c>
      <c r="CD665" s="4">
        <v>0</v>
      </c>
      <c r="CE665" s="4">
        <v>5</v>
      </c>
      <c r="CF665" s="4">
        <v>5</v>
      </c>
      <c r="CG665" s="4">
        <v>1</v>
      </c>
      <c r="CH665" s="4">
        <v>5</v>
      </c>
      <c r="CI665" s="4">
        <v>5</v>
      </c>
      <c r="CJ665" s="4">
        <v>3</v>
      </c>
      <c r="CK665" s="4">
        <v>3</v>
      </c>
      <c r="CL665" s="4">
        <v>3</v>
      </c>
      <c r="CM665" s="4">
        <v>3</v>
      </c>
      <c r="CN665" s="4">
        <v>3</v>
      </c>
      <c r="CO665" s="4">
        <v>3</v>
      </c>
      <c r="CP665" s="4">
        <v>3</v>
      </c>
      <c r="CQ665" s="4">
        <v>3</v>
      </c>
      <c r="CR665" s="4">
        <v>3</v>
      </c>
      <c r="CS665" s="4">
        <v>1</v>
      </c>
      <c r="CT665" s="4">
        <v>1</v>
      </c>
      <c r="CU665" s="4">
        <v>1</v>
      </c>
      <c r="CV665" s="4">
        <v>1</v>
      </c>
      <c r="CW665" s="4">
        <v>1</v>
      </c>
      <c r="CX665" s="4">
        <v>1</v>
      </c>
      <c r="CY665" s="4">
        <v>7</v>
      </c>
      <c r="CZ665" s="4">
        <v>7</v>
      </c>
      <c r="DA665" s="4">
        <v>7</v>
      </c>
      <c r="DB665" s="4">
        <v>6</v>
      </c>
      <c r="DC665" s="4">
        <v>6</v>
      </c>
      <c r="DD665" s="4">
        <v>7</v>
      </c>
      <c r="DE665" s="4">
        <v>4</v>
      </c>
      <c r="DF665" s="4">
        <v>6</v>
      </c>
      <c r="DG665" s="4">
        <v>7</v>
      </c>
      <c r="DH665" s="4">
        <v>7</v>
      </c>
      <c r="DI665" s="4">
        <v>7</v>
      </c>
      <c r="DJ665" s="4">
        <v>5</v>
      </c>
      <c r="DK665" s="4">
        <v>6</v>
      </c>
      <c r="DL665" s="4">
        <v>7</v>
      </c>
      <c r="DM665" s="4">
        <v>7</v>
      </c>
      <c r="DN665" s="14" t="s">
        <v>150</v>
      </c>
      <c r="DO665" s="4">
        <v>74.900000000000006</v>
      </c>
      <c r="DP665" s="4">
        <v>1.8</v>
      </c>
      <c r="DQ665" s="15" t="s">
        <v>155</v>
      </c>
      <c r="DR665" s="4" t="s">
        <v>155</v>
      </c>
    </row>
    <row r="666" spans="1:122" x14ac:dyDescent="0.25">
      <c r="A666" s="3">
        <v>258</v>
      </c>
      <c r="C666">
        <v>2581</v>
      </c>
      <c r="D666">
        <v>2581</v>
      </c>
      <c r="E666" s="1" t="s">
        <v>140</v>
      </c>
      <c r="F666">
        <v>3</v>
      </c>
      <c r="G666" s="3">
        <v>1</v>
      </c>
      <c r="H666">
        <v>1</v>
      </c>
      <c r="I666">
        <v>1</v>
      </c>
      <c r="J666">
        <v>115</v>
      </c>
      <c r="K666">
        <v>0</v>
      </c>
      <c r="L666">
        <v>0</v>
      </c>
      <c r="M666">
        <v>2010</v>
      </c>
      <c r="N666">
        <v>2010</v>
      </c>
      <c r="O666">
        <v>883.601</v>
      </c>
      <c r="P666">
        <v>1813.3409999999999</v>
      </c>
      <c r="Q666">
        <v>86.337999999999994</v>
      </c>
      <c r="R666">
        <v>189.32</v>
      </c>
      <c r="S666">
        <v>66.594999999999999</v>
      </c>
      <c r="T666">
        <v>41.783999999999999</v>
      </c>
      <c r="U666">
        <v>24.811</v>
      </c>
      <c r="V666">
        <v>333.80200000000002</v>
      </c>
      <c r="W666">
        <v>26.247</v>
      </c>
      <c r="X666">
        <v>38.515999999999998</v>
      </c>
      <c r="Y666">
        <v>15.413</v>
      </c>
      <c r="Z666">
        <v>9.327</v>
      </c>
      <c r="AA666">
        <v>706.29</v>
      </c>
      <c r="AB666">
        <v>4.7670000000000003</v>
      </c>
      <c r="AC666">
        <v>3.0510000000000002</v>
      </c>
      <c r="AD666">
        <v>41.970999999999997</v>
      </c>
      <c r="AE666">
        <v>0</v>
      </c>
      <c r="AF666">
        <v>1.681</v>
      </c>
      <c r="AG666">
        <v>1.714</v>
      </c>
      <c r="AH666">
        <v>18.280999999999999</v>
      </c>
      <c r="AI666">
        <v>4.1420000000000003</v>
      </c>
      <c r="AJ666">
        <v>1.0289999999999999</v>
      </c>
      <c r="AK666">
        <v>315.54899999999998</v>
      </c>
      <c r="AL666">
        <v>3.1619999999999999</v>
      </c>
      <c r="AM666">
        <v>588.29999999999995</v>
      </c>
      <c r="AN666">
        <v>876.96199999999999</v>
      </c>
      <c r="AO666">
        <v>149.755</v>
      </c>
      <c r="AP666">
        <v>13.29</v>
      </c>
      <c r="AQ666">
        <v>9.0820000000000007</v>
      </c>
      <c r="AR666">
        <v>0.64100000000000001</v>
      </c>
      <c r="AS666">
        <v>119.399</v>
      </c>
      <c r="AT666">
        <v>2477.998</v>
      </c>
      <c r="AU666">
        <v>1386.6849999999999</v>
      </c>
      <c r="AV666">
        <v>42.317999999999998</v>
      </c>
      <c r="AW666">
        <v>42.670999999999999</v>
      </c>
      <c r="AX666">
        <v>15.036</v>
      </c>
      <c r="AY666">
        <v>202.613</v>
      </c>
      <c r="AZ666">
        <v>200.36</v>
      </c>
      <c r="BA666">
        <v>2.2280000000000002</v>
      </c>
      <c r="BB666" s="8">
        <v>2581</v>
      </c>
      <c r="BC666" s="4">
        <v>0</v>
      </c>
      <c r="BD666" s="11">
        <v>20827</v>
      </c>
      <c r="BE666" s="4">
        <v>52</v>
      </c>
      <c r="BF666" s="4" t="s">
        <v>145</v>
      </c>
      <c r="BG666" s="4" t="s">
        <v>129</v>
      </c>
      <c r="BH666" s="4" t="s">
        <v>117</v>
      </c>
      <c r="BI666" s="4" t="s">
        <v>147</v>
      </c>
      <c r="BJ666" s="4" t="s">
        <v>148</v>
      </c>
      <c r="BK666" s="10">
        <v>465</v>
      </c>
      <c r="BL666" s="4">
        <v>4</v>
      </c>
      <c r="BM666" s="4" t="s">
        <v>148</v>
      </c>
      <c r="BN666" s="4" t="s">
        <v>147</v>
      </c>
      <c r="BO666" s="4" t="s">
        <v>147</v>
      </c>
      <c r="BP666" s="4" t="s">
        <v>147</v>
      </c>
      <c r="BQ666" s="4" t="s">
        <v>148</v>
      </c>
      <c r="BR666" s="4" t="s">
        <v>147</v>
      </c>
      <c r="BS666" s="4" t="s">
        <v>147</v>
      </c>
      <c r="BT666" s="4" t="s">
        <v>147</v>
      </c>
      <c r="BU666" s="4">
        <v>65</v>
      </c>
      <c r="BV666" s="4">
        <v>1.52</v>
      </c>
      <c r="BW666" s="10">
        <f t="shared" si="32"/>
        <v>28.133656509695292</v>
      </c>
      <c r="BX666" s="4">
        <v>35</v>
      </c>
      <c r="BY666" s="10">
        <f t="shared" si="30"/>
        <v>27.463999999999999</v>
      </c>
      <c r="BZ666" s="10">
        <f t="shared" si="31"/>
        <v>60.053447133757949</v>
      </c>
      <c r="CA666" s="4">
        <v>24</v>
      </c>
      <c r="CB666" s="4">
        <v>105</v>
      </c>
      <c r="CC666" s="4">
        <v>0</v>
      </c>
      <c r="CD666" s="4">
        <v>0</v>
      </c>
      <c r="CE666" s="4">
        <v>5</v>
      </c>
      <c r="CF666" s="4">
        <v>5</v>
      </c>
      <c r="CG666" s="4">
        <v>1</v>
      </c>
      <c r="CH666" s="4">
        <v>5</v>
      </c>
      <c r="CI666" s="4">
        <v>5</v>
      </c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14" t="s">
        <v>150</v>
      </c>
      <c r="DO666" s="4">
        <v>65</v>
      </c>
      <c r="DP666" s="4">
        <v>1.52</v>
      </c>
      <c r="DQ666" s="15" t="s">
        <v>154</v>
      </c>
      <c r="DR666" s="4" t="s">
        <v>156</v>
      </c>
    </row>
    <row r="667" spans="1:122" x14ac:dyDescent="0.25">
      <c r="A667" s="3">
        <v>258</v>
      </c>
      <c r="C667">
        <v>2582</v>
      </c>
      <c r="D667">
        <v>2582</v>
      </c>
      <c r="E667" s="1" t="s">
        <v>140</v>
      </c>
      <c r="F667">
        <v>1</v>
      </c>
      <c r="G667" s="3">
        <v>2</v>
      </c>
      <c r="H667">
        <v>1</v>
      </c>
      <c r="I667">
        <v>1</v>
      </c>
      <c r="J667">
        <v>115</v>
      </c>
      <c r="K667">
        <v>0</v>
      </c>
      <c r="L667">
        <v>0</v>
      </c>
      <c r="M667">
        <v>2010</v>
      </c>
      <c r="N667">
        <v>2010</v>
      </c>
      <c r="O667">
        <v>611.101</v>
      </c>
      <c r="P667">
        <v>776.10599999999999</v>
      </c>
      <c r="Q667">
        <v>30.864999999999998</v>
      </c>
      <c r="R667">
        <v>93.001999999999995</v>
      </c>
      <c r="S667">
        <v>32.377000000000002</v>
      </c>
      <c r="T667">
        <v>16.395</v>
      </c>
      <c r="U667">
        <v>15.981999999999999</v>
      </c>
      <c r="V667">
        <v>52.89</v>
      </c>
      <c r="W667">
        <v>6.7430000000000003</v>
      </c>
      <c r="X667">
        <v>11.638</v>
      </c>
      <c r="Y667">
        <v>10.116</v>
      </c>
      <c r="Z667">
        <v>9.7029999999999994</v>
      </c>
      <c r="AA667">
        <v>10750.8</v>
      </c>
      <c r="AB667">
        <v>0.27700000000000002</v>
      </c>
      <c r="AC667">
        <v>3.2410000000000001</v>
      </c>
      <c r="AD667">
        <v>46.384</v>
      </c>
      <c r="AE667">
        <v>7.09</v>
      </c>
      <c r="AF667">
        <v>0.58699999999999997</v>
      </c>
      <c r="AG667">
        <v>0.48499999999999999</v>
      </c>
      <c r="AH667">
        <v>8.4320000000000004</v>
      </c>
      <c r="AI667">
        <v>1.992</v>
      </c>
      <c r="AJ667">
        <v>0.59699999999999998</v>
      </c>
      <c r="AK667">
        <v>179.91200000000001</v>
      </c>
      <c r="AL667">
        <v>1.5529999999999999</v>
      </c>
      <c r="AM667">
        <v>126.316</v>
      </c>
      <c r="AN667">
        <v>336.57299999999998</v>
      </c>
      <c r="AO667">
        <v>98.111999999999995</v>
      </c>
      <c r="AP667">
        <v>7.63</v>
      </c>
      <c r="AQ667">
        <v>6.3460000000000001</v>
      </c>
      <c r="AR667">
        <v>0.45800000000000002</v>
      </c>
      <c r="AS667">
        <v>41.868000000000002</v>
      </c>
      <c r="AT667">
        <v>1868.335</v>
      </c>
      <c r="AU667">
        <v>961.91399999999999</v>
      </c>
      <c r="AV667">
        <v>35.273000000000003</v>
      </c>
      <c r="AW667">
        <v>48.040999999999997</v>
      </c>
      <c r="AX667">
        <v>16.623000000000001</v>
      </c>
      <c r="AY667">
        <v>1157.125</v>
      </c>
      <c r="AZ667">
        <v>640.06299999999999</v>
      </c>
      <c r="BA667">
        <v>1.454</v>
      </c>
      <c r="BB667" s="8">
        <v>2582</v>
      </c>
      <c r="BC667" s="4">
        <v>0</v>
      </c>
      <c r="BD667" s="11">
        <v>20827</v>
      </c>
      <c r="BE667" s="4">
        <v>52</v>
      </c>
      <c r="BF667" s="4" t="s">
        <v>145</v>
      </c>
      <c r="BG667" s="4" t="s">
        <v>129</v>
      </c>
      <c r="BH667" s="4" t="s">
        <v>117</v>
      </c>
      <c r="BI667" s="4" t="s">
        <v>147</v>
      </c>
      <c r="BJ667" s="4" t="s">
        <v>148</v>
      </c>
      <c r="BK667" s="10">
        <v>465</v>
      </c>
      <c r="BL667" s="4">
        <v>4</v>
      </c>
      <c r="BM667" s="4" t="s">
        <v>148</v>
      </c>
      <c r="BN667" s="4" t="s">
        <v>147</v>
      </c>
      <c r="BO667" s="4" t="s">
        <v>147</v>
      </c>
      <c r="BP667" s="4" t="s">
        <v>147</v>
      </c>
      <c r="BQ667" s="4" t="s">
        <v>148</v>
      </c>
      <c r="BR667" s="4" t="s">
        <v>147</v>
      </c>
      <c r="BS667" s="4" t="s">
        <v>147</v>
      </c>
      <c r="BT667" s="4" t="s">
        <v>147</v>
      </c>
      <c r="BU667" s="4">
        <v>65</v>
      </c>
      <c r="BV667" s="4">
        <v>1.52</v>
      </c>
      <c r="BW667" s="10">
        <f t="shared" si="32"/>
        <v>28.133656509695292</v>
      </c>
      <c r="BX667" s="4">
        <v>35</v>
      </c>
      <c r="BY667" s="10">
        <f t="shared" si="30"/>
        <v>27.463999999999999</v>
      </c>
      <c r="BZ667" s="10">
        <f t="shared" si="31"/>
        <v>60.053447133757949</v>
      </c>
      <c r="CA667" s="4">
        <v>24</v>
      </c>
      <c r="CB667" s="4">
        <v>105</v>
      </c>
      <c r="CC667" s="4">
        <v>0</v>
      </c>
      <c r="CD667" s="4">
        <v>0</v>
      </c>
      <c r="CE667" s="4">
        <v>5</v>
      </c>
      <c r="CF667" s="4">
        <v>5</v>
      </c>
      <c r="CG667" s="4">
        <v>1</v>
      </c>
      <c r="CH667" s="4">
        <v>5</v>
      </c>
      <c r="CI667" s="4">
        <v>5</v>
      </c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14" t="s">
        <v>150</v>
      </c>
      <c r="DO667" s="4">
        <v>65</v>
      </c>
      <c r="DP667" s="4">
        <v>1.52</v>
      </c>
      <c r="DQ667" s="15" t="s">
        <v>154</v>
      </c>
      <c r="DR667" s="4" t="s">
        <v>156</v>
      </c>
    </row>
    <row r="668" spans="1:122" x14ac:dyDescent="0.25">
      <c r="A668" s="1">
        <v>259</v>
      </c>
      <c r="C668">
        <v>2591</v>
      </c>
      <c r="D668">
        <v>2591</v>
      </c>
      <c r="E668" s="1" t="s">
        <v>141</v>
      </c>
      <c r="F668">
        <v>4</v>
      </c>
      <c r="G668" s="1">
        <v>1</v>
      </c>
      <c r="H668">
        <v>1</v>
      </c>
      <c r="I668">
        <v>1</v>
      </c>
      <c r="J668">
        <v>109</v>
      </c>
      <c r="K668">
        <v>0</v>
      </c>
      <c r="L668">
        <v>0</v>
      </c>
      <c r="M668">
        <v>2010</v>
      </c>
      <c r="N668">
        <v>2010</v>
      </c>
      <c r="O668">
        <v>1598.259</v>
      </c>
      <c r="P668">
        <v>1716.701</v>
      </c>
      <c r="Q668">
        <v>49.267000000000003</v>
      </c>
      <c r="R668">
        <v>260.529</v>
      </c>
      <c r="S668">
        <v>65.611999999999995</v>
      </c>
      <c r="T668">
        <v>32.725999999999999</v>
      </c>
      <c r="U668">
        <v>32.886000000000003</v>
      </c>
      <c r="V668">
        <v>101.226</v>
      </c>
      <c r="W668">
        <v>17.326000000000001</v>
      </c>
      <c r="X668">
        <v>16.547000000000001</v>
      </c>
      <c r="Y668">
        <v>11.634</v>
      </c>
      <c r="Z668">
        <v>23.555</v>
      </c>
      <c r="AA668">
        <v>5284.1750000000002</v>
      </c>
      <c r="AB668">
        <v>4.0439999999999996</v>
      </c>
      <c r="AC668">
        <v>4.5010000000000003</v>
      </c>
      <c r="AD668">
        <v>101.83199999999999</v>
      </c>
      <c r="AE668">
        <v>110.63500000000001</v>
      </c>
      <c r="AF668">
        <v>1.7210000000000001</v>
      </c>
      <c r="AG668">
        <v>1.474</v>
      </c>
      <c r="AH668">
        <v>14.731999999999999</v>
      </c>
      <c r="AI668">
        <v>5.0110000000000001</v>
      </c>
      <c r="AJ668">
        <v>1.974</v>
      </c>
      <c r="AK668">
        <v>406.601</v>
      </c>
      <c r="AL668">
        <v>3.0030000000000001</v>
      </c>
      <c r="AM668">
        <v>683.95500000000004</v>
      </c>
      <c r="AN668">
        <v>1015.891</v>
      </c>
      <c r="AO668">
        <v>289.38200000000001</v>
      </c>
      <c r="AP668">
        <v>13.821</v>
      </c>
      <c r="AQ668">
        <v>9.6389999999999993</v>
      </c>
      <c r="AR668">
        <v>1.1499999999999999</v>
      </c>
      <c r="AS668">
        <v>79.730999999999995</v>
      </c>
      <c r="AT668">
        <v>3615.29</v>
      </c>
      <c r="AU668">
        <v>3194.8</v>
      </c>
      <c r="AV668">
        <v>25.640999999999998</v>
      </c>
      <c r="AW668">
        <v>59.448999999999998</v>
      </c>
      <c r="AX668">
        <v>14.829000000000001</v>
      </c>
      <c r="AY668">
        <v>639.65599999999995</v>
      </c>
      <c r="AZ668">
        <v>403.41199999999998</v>
      </c>
      <c r="BA668">
        <v>3.5310000000000001</v>
      </c>
      <c r="BB668" s="8">
        <v>2591</v>
      </c>
      <c r="BC668" s="4">
        <v>1</v>
      </c>
      <c r="BD668" s="11">
        <v>16809</v>
      </c>
      <c r="BE668" s="4">
        <v>63</v>
      </c>
      <c r="BF668" s="4" t="s">
        <v>143</v>
      </c>
      <c r="BG668" s="4" t="s">
        <v>133</v>
      </c>
      <c r="BH668" s="4" t="s">
        <v>117</v>
      </c>
      <c r="BI668" s="4" t="s">
        <v>148</v>
      </c>
      <c r="BJ668" s="4" t="s">
        <v>147</v>
      </c>
      <c r="BK668" s="10">
        <v>800</v>
      </c>
      <c r="BL668" s="4">
        <v>2</v>
      </c>
      <c r="BM668" s="4" t="s">
        <v>147</v>
      </c>
      <c r="BN668" s="4" t="s">
        <v>147</v>
      </c>
      <c r="BO668" s="4" t="s">
        <v>147</v>
      </c>
      <c r="BP668" s="4" t="s">
        <v>147</v>
      </c>
      <c r="BQ668" s="4" t="s">
        <v>147</v>
      </c>
      <c r="BR668" s="4" t="s">
        <v>147</v>
      </c>
      <c r="BS668" s="4" t="s">
        <v>147</v>
      </c>
      <c r="BT668" s="4" t="s">
        <v>147</v>
      </c>
      <c r="BU668" s="4">
        <v>91.2</v>
      </c>
      <c r="BV668" s="4">
        <v>1.67</v>
      </c>
      <c r="BW668" s="10">
        <f t="shared" si="32"/>
        <v>32.701064935996271</v>
      </c>
      <c r="BX668" s="4">
        <v>34</v>
      </c>
      <c r="BY668" s="10">
        <f t="shared" si="30"/>
        <v>31.802</v>
      </c>
      <c r="BZ668" s="10">
        <f t="shared" si="31"/>
        <v>80.522866560509556</v>
      </c>
      <c r="CA668" s="4">
        <v>7</v>
      </c>
      <c r="CB668" s="4">
        <v>111</v>
      </c>
      <c r="CC668" s="4">
        <v>0</v>
      </c>
      <c r="CD668" s="4">
        <v>0</v>
      </c>
      <c r="CE668" s="4">
        <v>5</v>
      </c>
      <c r="CF668" s="4">
        <v>5</v>
      </c>
      <c r="CG668" s="4">
        <v>1</v>
      </c>
      <c r="CH668" s="4">
        <v>5</v>
      </c>
      <c r="CI668" s="4">
        <v>5</v>
      </c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14" t="s">
        <v>150</v>
      </c>
      <c r="DO668" s="4">
        <v>91.2</v>
      </c>
      <c r="DP668" s="4">
        <v>1.67</v>
      </c>
      <c r="DQ668" s="15" t="s">
        <v>154</v>
      </c>
      <c r="DR668" s="4" t="s">
        <v>156</v>
      </c>
    </row>
    <row r="669" spans="1:122" x14ac:dyDescent="0.25">
      <c r="A669" s="1">
        <v>259</v>
      </c>
      <c r="C669">
        <v>2592</v>
      </c>
      <c r="D669">
        <v>2592</v>
      </c>
      <c r="E669" s="1" t="s">
        <v>141</v>
      </c>
      <c r="F669">
        <v>6</v>
      </c>
      <c r="G669" s="1">
        <v>2</v>
      </c>
      <c r="H669">
        <v>1</v>
      </c>
      <c r="I669">
        <v>1</v>
      </c>
      <c r="J669">
        <v>109</v>
      </c>
      <c r="K669">
        <v>0</v>
      </c>
      <c r="L669">
        <v>0</v>
      </c>
      <c r="M669">
        <v>2010</v>
      </c>
      <c r="N669">
        <v>2010</v>
      </c>
      <c r="O669">
        <v>2218.1089999999999</v>
      </c>
      <c r="P669">
        <v>2237.2370000000001</v>
      </c>
      <c r="Q669">
        <v>64.772000000000006</v>
      </c>
      <c r="R669">
        <v>346.51</v>
      </c>
      <c r="S669">
        <v>80.634</v>
      </c>
      <c r="T669">
        <v>37.731000000000002</v>
      </c>
      <c r="U669">
        <v>42.904000000000003</v>
      </c>
      <c r="V669">
        <v>461.25200000000001</v>
      </c>
      <c r="W669">
        <v>22.73</v>
      </c>
      <c r="X669">
        <v>17.875</v>
      </c>
      <c r="Y669">
        <v>18.102</v>
      </c>
      <c r="Z669">
        <v>35.503999999999998</v>
      </c>
      <c r="AA669">
        <v>9285.1270000000004</v>
      </c>
      <c r="AB669">
        <v>4.8470000000000004</v>
      </c>
      <c r="AC669">
        <v>7.6980000000000004</v>
      </c>
      <c r="AD669">
        <v>158.321</v>
      </c>
      <c r="AE669">
        <v>334.46199999999999</v>
      </c>
      <c r="AF669">
        <v>2.113</v>
      </c>
      <c r="AG669">
        <v>2.226</v>
      </c>
      <c r="AH669">
        <v>15.772</v>
      </c>
      <c r="AI669">
        <v>7.218</v>
      </c>
      <c r="AJ669">
        <v>2.2490000000000001</v>
      </c>
      <c r="AK669">
        <v>650</v>
      </c>
      <c r="AL669">
        <v>2.806</v>
      </c>
      <c r="AM669">
        <v>1069.2090000000001</v>
      </c>
      <c r="AN669">
        <v>1321.11</v>
      </c>
      <c r="AO669">
        <v>363.36900000000003</v>
      </c>
      <c r="AP669">
        <v>15.917999999999999</v>
      </c>
      <c r="AQ669">
        <v>9.5109999999999992</v>
      </c>
      <c r="AR669">
        <v>1.452</v>
      </c>
      <c r="AS669">
        <v>121.6</v>
      </c>
      <c r="AT669">
        <v>3498.451</v>
      </c>
      <c r="AU669">
        <v>4193.6559999999999</v>
      </c>
      <c r="AV669">
        <v>25.754000000000001</v>
      </c>
      <c r="AW669">
        <v>60.18</v>
      </c>
      <c r="AX669">
        <v>13.984999999999999</v>
      </c>
      <c r="AY669">
        <v>1164.3309999999999</v>
      </c>
      <c r="AZ669">
        <v>759.44100000000003</v>
      </c>
      <c r="BA669">
        <v>3.9390000000000001</v>
      </c>
      <c r="BB669" s="8">
        <v>2592</v>
      </c>
      <c r="BC669" s="4">
        <v>1</v>
      </c>
      <c r="BD669" s="11">
        <v>16809</v>
      </c>
      <c r="BE669" s="4">
        <v>63</v>
      </c>
      <c r="BF669" s="4" t="s">
        <v>143</v>
      </c>
      <c r="BG669" s="4" t="s">
        <v>133</v>
      </c>
      <c r="BH669" s="4" t="s">
        <v>117</v>
      </c>
      <c r="BI669" s="4" t="s">
        <v>148</v>
      </c>
      <c r="BJ669" s="4" t="s">
        <v>147</v>
      </c>
      <c r="BK669" s="10">
        <v>800</v>
      </c>
      <c r="BL669" s="4">
        <v>2</v>
      </c>
      <c r="BM669" s="4" t="s">
        <v>147</v>
      </c>
      <c r="BN669" s="4" t="s">
        <v>147</v>
      </c>
      <c r="BO669" s="4" t="s">
        <v>147</v>
      </c>
      <c r="BP669" s="4" t="s">
        <v>147</v>
      </c>
      <c r="BQ669" s="4" t="s">
        <v>147</v>
      </c>
      <c r="BR669" s="4" t="s">
        <v>147</v>
      </c>
      <c r="BS669" s="4" t="s">
        <v>147</v>
      </c>
      <c r="BT669" s="4" t="s">
        <v>147</v>
      </c>
      <c r="BU669" s="4">
        <v>91.2</v>
      </c>
      <c r="BV669" s="4">
        <v>1.67</v>
      </c>
      <c r="BW669" s="10">
        <f t="shared" si="32"/>
        <v>32.701064935996271</v>
      </c>
      <c r="BX669" s="4">
        <v>34</v>
      </c>
      <c r="BY669" s="10">
        <f t="shared" si="30"/>
        <v>31.802</v>
      </c>
      <c r="BZ669" s="10">
        <f t="shared" si="31"/>
        <v>80.522866560509556</v>
      </c>
      <c r="CA669" s="4">
        <v>7</v>
      </c>
      <c r="CB669" s="4">
        <v>111</v>
      </c>
      <c r="CC669" s="4">
        <v>0</v>
      </c>
      <c r="CD669" s="4">
        <v>0</v>
      </c>
      <c r="CE669" s="4">
        <v>5</v>
      </c>
      <c r="CF669" s="4">
        <v>5</v>
      </c>
      <c r="CG669" s="4">
        <v>1</v>
      </c>
      <c r="CH669" s="4">
        <v>5</v>
      </c>
      <c r="CI669" s="4">
        <v>5</v>
      </c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14" t="s">
        <v>150</v>
      </c>
      <c r="DO669" s="4">
        <v>91.2</v>
      </c>
      <c r="DP669" s="4">
        <v>1.67</v>
      </c>
      <c r="DQ669" s="15" t="s">
        <v>154</v>
      </c>
      <c r="DR669" s="4" t="s">
        <v>156</v>
      </c>
    </row>
    <row r="670" spans="1:122" x14ac:dyDescent="0.25">
      <c r="A670" s="3">
        <v>260</v>
      </c>
      <c r="C670">
        <v>2601</v>
      </c>
      <c r="D670">
        <v>2601</v>
      </c>
      <c r="E670" s="1" t="s">
        <v>141</v>
      </c>
      <c r="F670">
        <v>2</v>
      </c>
      <c r="G670" s="3">
        <v>1</v>
      </c>
      <c r="H670">
        <v>1</v>
      </c>
      <c r="I670">
        <v>1</v>
      </c>
      <c r="J670">
        <v>110</v>
      </c>
      <c r="K670">
        <v>0</v>
      </c>
      <c r="L670">
        <v>0</v>
      </c>
      <c r="M670">
        <v>2010</v>
      </c>
      <c r="N670">
        <v>2010</v>
      </c>
      <c r="O670">
        <v>1875.365</v>
      </c>
      <c r="P670">
        <v>2103.2350000000001</v>
      </c>
      <c r="Q670">
        <v>45.533000000000001</v>
      </c>
      <c r="R670">
        <v>344.452</v>
      </c>
      <c r="S670">
        <v>89.659000000000006</v>
      </c>
      <c r="T670">
        <v>31.591000000000001</v>
      </c>
      <c r="U670">
        <v>58.067999999999998</v>
      </c>
      <c r="V670">
        <v>67.012</v>
      </c>
      <c r="W670">
        <v>10.430999999999999</v>
      </c>
      <c r="X670">
        <v>11.073</v>
      </c>
      <c r="Y670">
        <v>20.440999999999999</v>
      </c>
      <c r="Z670">
        <v>38.002000000000002</v>
      </c>
      <c r="AA670">
        <v>13650.271000000001</v>
      </c>
      <c r="AB670">
        <v>2.1459999999999999</v>
      </c>
      <c r="AC670">
        <v>6.35</v>
      </c>
      <c r="AD670">
        <v>250.58699999999999</v>
      </c>
      <c r="AE670">
        <v>174.67599999999999</v>
      </c>
      <c r="AF670">
        <v>2.4369999999999998</v>
      </c>
      <c r="AG670">
        <v>1.738</v>
      </c>
      <c r="AH670">
        <v>16.620999999999999</v>
      </c>
      <c r="AI670">
        <v>6.3780000000000001</v>
      </c>
      <c r="AJ670">
        <v>1.4630000000000001</v>
      </c>
      <c r="AK670">
        <v>663.94200000000001</v>
      </c>
      <c r="AL670">
        <v>3.2879999999999998</v>
      </c>
      <c r="AM670">
        <v>1115.1479999999999</v>
      </c>
      <c r="AN670">
        <v>1462.539</v>
      </c>
      <c r="AO670">
        <v>494.44200000000001</v>
      </c>
      <c r="AP670">
        <v>23.684000000000001</v>
      </c>
      <c r="AQ670">
        <v>14.613</v>
      </c>
      <c r="AR670">
        <v>1.81</v>
      </c>
      <c r="AS670">
        <v>105.71599999999999</v>
      </c>
      <c r="AT670">
        <v>4001.5279999999998</v>
      </c>
      <c r="AU670">
        <v>3858.7</v>
      </c>
      <c r="AV670">
        <v>18.901</v>
      </c>
      <c r="AW670">
        <v>64.863</v>
      </c>
      <c r="AX670">
        <v>16.103000000000002</v>
      </c>
      <c r="AY670">
        <v>1412.009</v>
      </c>
      <c r="AZ670">
        <v>741.42100000000005</v>
      </c>
      <c r="BA670">
        <v>6.2789999999999999</v>
      </c>
      <c r="BB670" s="8">
        <v>2601</v>
      </c>
      <c r="BC670" s="4">
        <v>1</v>
      </c>
      <c r="BD670" s="11">
        <v>12061</v>
      </c>
      <c r="BE670" s="4">
        <v>76</v>
      </c>
      <c r="BF670" s="4" t="s">
        <v>143</v>
      </c>
      <c r="BG670" s="4" t="s">
        <v>129</v>
      </c>
      <c r="BH670" s="4" t="s">
        <v>117</v>
      </c>
      <c r="BI670" s="4" t="s">
        <v>148</v>
      </c>
      <c r="BJ670" s="4" t="s">
        <v>148</v>
      </c>
      <c r="BK670" s="10">
        <v>400</v>
      </c>
      <c r="BL670" s="4">
        <v>4</v>
      </c>
      <c r="BM670" s="4" t="s">
        <v>148</v>
      </c>
      <c r="BN670" s="4" t="s">
        <v>148</v>
      </c>
      <c r="BO670" s="4" t="s">
        <v>147</v>
      </c>
      <c r="BP670" s="4" t="s">
        <v>148</v>
      </c>
      <c r="BQ670" s="4" t="s">
        <v>147</v>
      </c>
      <c r="BR670" s="4" t="s">
        <v>147</v>
      </c>
      <c r="BS670" s="4" t="s">
        <v>147</v>
      </c>
      <c r="BT670" s="4" t="s">
        <v>147</v>
      </c>
      <c r="BU670" s="4">
        <v>68.7</v>
      </c>
      <c r="BV670" s="4">
        <v>1.56</v>
      </c>
      <c r="BW670" s="10">
        <f t="shared" si="32"/>
        <v>28.229783037475343</v>
      </c>
      <c r="BX670" s="4">
        <v>28.5</v>
      </c>
      <c r="BY670" s="10">
        <f t="shared" si="30"/>
        <v>24.417999999999999</v>
      </c>
      <c r="BZ670" s="10">
        <f t="shared" si="31"/>
        <v>47.471235987261139</v>
      </c>
      <c r="CA670" s="4">
        <v>13</v>
      </c>
      <c r="CB670" s="4">
        <v>103</v>
      </c>
      <c r="CC670" s="4">
        <v>0</v>
      </c>
      <c r="CD670" s="4">
        <v>0</v>
      </c>
      <c r="CE670" s="4">
        <v>1</v>
      </c>
      <c r="CF670" s="4">
        <v>1</v>
      </c>
      <c r="CG670" s="4">
        <v>1</v>
      </c>
      <c r="CH670" s="4">
        <v>5</v>
      </c>
      <c r="CI670" s="4">
        <v>5</v>
      </c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14" t="s">
        <v>151</v>
      </c>
      <c r="DO670" s="4">
        <v>68.7</v>
      </c>
      <c r="DP670" s="4">
        <v>1.56</v>
      </c>
      <c r="DQ670" s="15" t="s">
        <v>154</v>
      </c>
      <c r="DR670" s="4" t="s">
        <v>156</v>
      </c>
    </row>
    <row r="671" spans="1:122" x14ac:dyDescent="0.25">
      <c r="A671" s="3">
        <v>260</v>
      </c>
      <c r="C671">
        <v>2602</v>
      </c>
      <c r="D671">
        <v>2602</v>
      </c>
      <c r="E671" s="1" t="s">
        <v>141</v>
      </c>
      <c r="F671">
        <v>4</v>
      </c>
      <c r="G671" s="3">
        <v>2</v>
      </c>
      <c r="H671">
        <v>1</v>
      </c>
      <c r="I671">
        <v>1</v>
      </c>
      <c r="J671">
        <v>110</v>
      </c>
      <c r="K671">
        <v>0</v>
      </c>
      <c r="L671">
        <v>0</v>
      </c>
      <c r="M671">
        <v>2010</v>
      </c>
      <c r="N671">
        <v>2010</v>
      </c>
      <c r="O671">
        <v>2166.913</v>
      </c>
      <c r="P671">
        <v>2544.5450000000001</v>
      </c>
      <c r="Q671">
        <v>90.296000000000006</v>
      </c>
      <c r="R671">
        <v>367.92899999999997</v>
      </c>
      <c r="S671">
        <v>76.427999999999997</v>
      </c>
      <c r="T671">
        <v>21.385999999999999</v>
      </c>
      <c r="U671">
        <v>55.042999999999999</v>
      </c>
      <c r="V671">
        <v>268.02999999999997</v>
      </c>
      <c r="W671">
        <v>24.78</v>
      </c>
      <c r="X671">
        <v>25.029</v>
      </c>
      <c r="Y671">
        <v>34.517000000000003</v>
      </c>
      <c r="Z671">
        <v>42.453000000000003</v>
      </c>
      <c r="AA671">
        <v>10215.008</v>
      </c>
      <c r="AB671">
        <v>5.1440000000000001</v>
      </c>
      <c r="AC671">
        <v>10.585000000000001</v>
      </c>
      <c r="AD671">
        <v>609.17899999999997</v>
      </c>
      <c r="AE671">
        <v>175.50299999999999</v>
      </c>
      <c r="AF671">
        <v>1.9890000000000001</v>
      </c>
      <c r="AG671">
        <v>1.9870000000000001</v>
      </c>
      <c r="AH671">
        <v>12.266</v>
      </c>
      <c r="AI671">
        <v>7.7409999999999997</v>
      </c>
      <c r="AJ671">
        <v>1.6850000000000001</v>
      </c>
      <c r="AK671">
        <v>639.03599999999994</v>
      </c>
      <c r="AL671">
        <v>2.6440000000000001</v>
      </c>
      <c r="AM671">
        <v>1117.9649999999999</v>
      </c>
      <c r="AN671">
        <v>1362.8</v>
      </c>
      <c r="AO671">
        <v>486.03699999999998</v>
      </c>
      <c r="AP671">
        <v>21.116</v>
      </c>
      <c r="AQ671">
        <v>11.705</v>
      </c>
      <c r="AR671">
        <v>1.873</v>
      </c>
      <c r="AS671">
        <v>96.804000000000002</v>
      </c>
      <c r="AT671">
        <v>4515.6210000000001</v>
      </c>
      <c r="AU671">
        <v>4355.3239999999996</v>
      </c>
      <c r="AV671">
        <v>31.35</v>
      </c>
      <c r="AW671">
        <v>57.569000000000003</v>
      </c>
      <c r="AX671">
        <v>11.034000000000001</v>
      </c>
      <c r="AY671">
        <v>1366.8240000000001</v>
      </c>
      <c r="AZ671">
        <v>942.77800000000002</v>
      </c>
      <c r="BA671">
        <v>5.6790000000000003</v>
      </c>
      <c r="BB671" s="8">
        <v>2602</v>
      </c>
      <c r="BC671" s="4">
        <v>1</v>
      </c>
      <c r="BD671" s="11">
        <v>12061</v>
      </c>
      <c r="BE671" s="4">
        <v>76</v>
      </c>
      <c r="BF671" s="4" t="s">
        <v>143</v>
      </c>
      <c r="BG671" s="4" t="s">
        <v>129</v>
      </c>
      <c r="BH671" s="4" t="s">
        <v>117</v>
      </c>
      <c r="BI671" s="4" t="s">
        <v>148</v>
      </c>
      <c r="BJ671" s="4" t="s">
        <v>148</v>
      </c>
      <c r="BK671" s="10">
        <v>400</v>
      </c>
      <c r="BL671" s="4">
        <v>4</v>
      </c>
      <c r="BM671" s="4" t="s">
        <v>148</v>
      </c>
      <c r="BN671" s="4" t="s">
        <v>148</v>
      </c>
      <c r="BO671" s="4" t="s">
        <v>147</v>
      </c>
      <c r="BP671" s="4" t="s">
        <v>148</v>
      </c>
      <c r="BQ671" s="4" t="s">
        <v>147</v>
      </c>
      <c r="BR671" s="4" t="s">
        <v>147</v>
      </c>
      <c r="BS671" s="4" t="s">
        <v>147</v>
      </c>
      <c r="BT671" s="4" t="s">
        <v>147</v>
      </c>
      <c r="BU671" s="4">
        <v>68.7</v>
      </c>
      <c r="BV671" s="4">
        <v>1.56</v>
      </c>
      <c r="BW671" s="10">
        <f t="shared" si="32"/>
        <v>28.229783037475343</v>
      </c>
      <c r="BX671" s="4">
        <v>28.5</v>
      </c>
      <c r="BY671" s="10">
        <f t="shared" si="30"/>
        <v>24.417999999999999</v>
      </c>
      <c r="BZ671" s="10">
        <f t="shared" si="31"/>
        <v>47.471235987261139</v>
      </c>
      <c r="CA671" s="4">
        <v>13</v>
      </c>
      <c r="CB671" s="4">
        <v>103</v>
      </c>
      <c r="CC671" s="4">
        <v>0</v>
      </c>
      <c r="CD671" s="4">
        <v>0</v>
      </c>
      <c r="CE671" s="4">
        <v>1</v>
      </c>
      <c r="CF671" s="4">
        <v>1</v>
      </c>
      <c r="CG671" s="4">
        <v>1</v>
      </c>
      <c r="CH671" s="4">
        <v>5</v>
      </c>
      <c r="CI671" s="4">
        <v>5</v>
      </c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14" t="s">
        <v>151</v>
      </c>
      <c r="DO671" s="4">
        <v>68.7</v>
      </c>
      <c r="DP671" s="4">
        <v>1.56</v>
      </c>
      <c r="DQ671" s="15" t="s">
        <v>154</v>
      </c>
      <c r="DR671" s="4" t="s">
        <v>156</v>
      </c>
    </row>
    <row r="672" spans="1:122" x14ac:dyDescent="0.25">
      <c r="A672" s="3">
        <v>260</v>
      </c>
      <c r="C672">
        <v>2603</v>
      </c>
      <c r="D672">
        <v>2603</v>
      </c>
      <c r="E672" s="1" t="s">
        <v>141</v>
      </c>
      <c r="F672">
        <v>0</v>
      </c>
      <c r="G672" s="3">
        <v>3</v>
      </c>
      <c r="H672">
        <v>1</v>
      </c>
      <c r="I672">
        <v>1</v>
      </c>
      <c r="J672">
        <v>110</v>
      </c>
      <c r="K672">
        <v>0</v>
      </c>
      <c r="L672">
        <v>0</v>
      </c>
      <c r="M672">
        <v>2010</v>
      </c>
      <c r="N672">
        <v>2010</v>
      </c>
      <c r="O672">
        <v>2157.1010000000001</v>
      </c>
      <c r="P672">
        <v>2768.0909999999999</v>
      </c>
      <c r="Q672">
        <v>70.028999999999996</v>
      </c>
      <c r="R672">
        <v>415.37299999999999</v>
      </c>
      <c r="S672">
        <v>119.026</v>
      </c>
      <c r="T672">
        <v>44.533999999999999</v>
      </c>
      <c r="U672">
        <v>74.492000000000004</v>
      </c>
      <c r="V672">
        <v>121.827</v>
      </c>
      <c r="W672">
        <v>22.582999999999998</v>
      </c>
      <c r="X672">
        <v>21.602</v>
      </c>
      <c r="Y672">
        <v>21.27</v>
      </c>
      <c r="Z672">
        <v>32.656999999999996</v>
      </c>
      <c r="AA672">
        <v>2199.5970000000002</v>
      </c>
      <c r="AB672">
        <v>3.9159999999999999</v>
      </c>
      <c r="AC672">
        <v>8.43</v>
      </c>
      <c r="AD672">
        <v>77.917000000000002</v>
      </c>
      <c r="AE672">
        <v>9.4380000000000006</v>
      </c>
      <c r="AF672">
        <v>3.06</v>
      </c>
      <c r="AG672">
        <v>1.923</v>
      </c>
      <c r="AH672">
        <v>21.292000000000002</v>
      </c>
      <c r="AI672">
        <v>4.9829999999999997</v>
      </c>
      <c r="AJ672">
        <v>1.5329999999999999</v>
      </c>
      <c r="AK672">
        <v>771.81500000000005</v>
      </c>
      <c r="AL672">
        <v>2.58</v>
      </c>
      <c r="AM672">
        <v>1296.643</v>
      </c>
      <c r="AN672">
        <v>1672.3869999999999</v>
      </c>
      <c r="AO672">
        <v>427.75900000000001</v>
      </c>
      <c r="AP672">
        <v>27.805</v>
      </c>
      <c r="AQ672">
        <v>15.347</v>
      </c>
      <c r="AR672">
        <v>2.0089999999999999</v>
      </c>
      <c r="AS672">
        <v>186.31800000000001</v>
      </c>
      <c r="AT672">
        <v>6686.5370000000003</v>
      </c>
      <c r="AU672">
        <v>3470.2089999999998</v>
      </c>
      <c r="AV672">
        <v>22.279</v>
      </c>
      <c r="AW672">
        <v>60.860999999999997</v>
      </c>
      <c r="AX672">
        <v>16.774999999999999</v>
      </c>
      <c r="AY672">
        <v>512.90499999999997</v>
      </c>
      <c r="AZ672">
        <v>476.245</v>
      </c>
      <c r="BA672">
        <v>5.9580000000000002</v>
      </c>
      <c r="BB672" s="8">
        <v>2603</v>
      </c>
      <c r="BC672" s="4">
        <v>1</v>
      </c>
      <c r="BD672" s="11">
        <v>12061</v>
      </c>
      <c r="BE672" s="4">
        <v>76</v>
      </c>
      <c r="BF672" s="4" t="s">
        <v>143</v>
      </c>
      <c r="BG672" s="4" t="s">
        <v>129</v>
      </c>
      <c r="BH672" s="4" t="s">
        <v>117</v>
      </c>
      <c r="BI672" s="4" t="s">
        <v>148</v>
      </c>
      <c r="BJ672" s="4" t="s">
        <v>148</v>
      </c>
      <c r="BK672" s="10">
        <v>400</v>
      </c>
      <c r="BL672" s="4">
        <v>4</v>
      </c>
      <c r="BM672" s="4" t="s">
        <v>148</v>
      </c>
      <c r="BN672" s="4" t="s">
        <v>148</v>
      </c>
      <c r="BO672" s="4" t="s">
        <v>147</v>
      </c>
      <c r="BP672" s="4" t="s">
        <v>148</v>
      </c>
      <c r="BQ672" s="4" t="s">
        <v>147</v>
      </c>
      <c r="BR672" s="4" t="s">
        <v>147</v>
      </c>
      <c r="BS672" s="4" t="s">
        <v>147</v>
      </c>
      <c r="BT672" s="4" t="s">
        <v>147</v>
      </c>
      <c r="BU672" s="4">
        <v>68.7</v>
      </c>
      <c r="BV672" s="4">
        <v>1.56</v>
      </c>
      <c r="BW672" s="10">
        <f t="shared" si="32"/>
        <v>28.229783037475343</v>
      </c>
      <c r="BX672" s="4">
        <v>28.5</v>
      </c>
      <c r="BY672" s="10">
        <f t="shared" si="30"/>
        <v>24.417999999999999</v>
      </c>
      <c r="BZ672" s="10">
        <f t="shared" si="31"/>
        <v>47.471235987261139</v>
      </c>
      <c r="CA672" s="4">
        <v>13</v>
      </c>
      <c r="CB672" s="4">
        <v>103</v>
      </c>
      <c r="CC672" s="4">
        <v>0</v>
      </c>
      <c r="CD672" s="4">
        <v>0</v>
      </c>
      <c r="CE672" s="4">
        <v>1</v>
      </c>
      <c r="CF672" s="4">
        <v>1</v>
      </c>
      <c r="CG672" s="4">
        <v>1</v>
      </c>
      <c r="CH672" s="4">
        <v>5</v>
      </c>
      <c r="CI672" s="4">
        <v>5</v>
      </c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14" t="s">
        <v>151</v>
      </c>
      <c r="DO672" s="4">
        <v>68.7</v>
      </c>
      <c r="DP672" s="4">
        <v>1.56</v>
      </c>
      <c r="DQ672" s="15" t="s">
        <v>154</v>
      </c>
      <c r="DR672" s="4" t="s">
        <v>156</v>
      </c>
    </row>
    <row r="673" spans="1:122" x14ac:dyDescent="0.25">
      <c r="A673" s="1">
        <v>261</v>
      </c>
      <c r="C673">
        <v>2611</v>
      </c>
      <c r="D673">
        <v>2611</v>
      </c>
      <c r="E673" s="1" t="s">
        <v>141</v>
      </c>
      <c r="F673">
        <v>4</v>
      </c>
      <c r="G673" s="1">
        <v>1</v>
      </c>
      <c r="H673">
        <v>1</v>
      </c>
      <c r="I673">
        <v>1</v>
      </c>
      <c r="J673">
        <v>110</v>
      </c>
      <c r="K673">
        <v>0</v>
      </c>
      <c r="L673">
        <v>0</v>
      </c>
      <c r="M673">
        <v>2010</v>
      </c>
      <c r="N673">
        <v>2010</v>
      </c>
      <c r="O673">
        <v>1671.8019999999999</v>
      </c>
      <c r="P673">
        <v>1656.66</v>
      </c>
      <c r="Q673">
        <v>61.991</v>
      </c>
      <c r="R673">
        <v>208.32300000000001</v>
      </c>
      <c r="S673">
        <v>70.641999999999996</v>
      </c>
      <c r="T673">
        <v>35.142000000000003</v>
      </c>
      <c r="U673">
        <v>35.5</v>
      </c>
      <c r="V673">
        <v>120.801</v>
      </c>
      <c r="W673">
        <v>23.585000000000001</v>
      </c>
      <c r="X673">
        <v>21.725999999999999</v>
      </c>
      <c r="Y673">
        <v>12.37</v>
      </c>
      <c r="Z673">
        <v>18.143000000000001</v>
      </c>
      <c r="AA673">
        <v>7086.0929999999998</v>
      </c>
      <c r="AB673">
        <v>4.0119999999999996</v>
      </c>
      <c r="AC673">
        <v>5.1520000000000001</v>
      </c>
      <c r="AD673">
        <v>192.15700000000001</v>
      </c>
      <c r="AE673">
        <v>150.404</v>
      </c>
      <c r="AF673">
        <v>1.52</v>
      </c>
      <c r="AG673">
        <v>1.4950000000000001</v>
      </c>
      <c r="AH673">
        <v>13.215999999999999</v>
      </c>
      <c r="AI673">
        <v>4.2069999999999999</v>
      </c>
      <c r="AJ673">
        <v>0.95799999999999996</v>
      </c>
      <c r="AK673">
        <v>517.75400000000002</v>
      </c>
      <c r="AL673">
        <v>2.4340000000000002</v>
      </c>
      <c r="AM673">
        <v>923.904</v>
      </c>
      <c r="AN673">
        <v>1024.9349999999999</v>
      </c>
      <c r="AO673">
        <v>245.495</v>
      </c>
      <c r="AP673">
        <v>13.651999999999999</v>
      </c>
      <c r="AQ673">
        <v>9.0530000000000008</v>
      </c>
      <c r="AR673">
        <v>1.016</v>
      </c>
      <c r="AS673">
        <v>83.063000000000002</v>
      </c>
      <c r="AT673">
        <v>3093.5349999999999</v>
      </c>
      <c r="AU673">
        <v>2659.6129999999998</v>
      </c>
      <c r="AV673">
        <v>33.249000000000002</v>
      </c>
      <c r="AW673">
        <v>49.975000000000001</v>
      </c>
      <c r="AX673">
        <v>16.797999999999998</v>
      </c>
      <c r="AY673">
        <v>943.04499999999996</v>
      </c>
      <c r="AZ673">
        <v>647.27599999999995</v>
      </c>
      <c r="BA673">
        <v>2.6320000000000001</v>
      </c>
      <c r="BB673" s="8">
        <v>2611</v>
      </c>
      <c r="BC673" s="4">
        <v>1</v>
      </c>
      <c r="BD673" s="11">
        <v>13332</v>
      </c>
      <c r="BE673" s="4">
        <v>73</v>
      </c>
      <c r="BF673" s="4" t="s">
        <v>143</v>
      </c>
      <c r="BG673" s="4" t="s">
        <v>127</v>
      </c>
      <c r="BH673" s="4" t="s">
        <v>117</v>
      </c>
      <c r="BI673" s="4" t="s">
        <v>147</v>
      </c>
      <c r="BJ673" s="4" t="s">
        <v>148</v>
      </c>
      <c r="BK673" s="10">
        <v>465</v>
      </c>
      <c r="BL673" s="4">
        <v>2</v>
      </c>
      <c r="BM673" s="4" t="s">
        <v>147</v>
      </c>
      <c r="BN673" s="4" t="s">
        <v>147</v>
      </c>
      <c r="BO673" s="4" t="s">
        <v>147</v>
      </c>
      <c r="BP673" s="4" t="s">
        <v>147</v>
      </c>
      <c r="BQ673" s="4" t="s">
        <v>147</v>
      </c>
      <c r="BR673" s="4" t="s">
        <v>147</v>
      </c>
      <c r="BS673" s="4" t="s">
        <v>147</v>
      </c>
      <c r="BT673" s="4" t="s">
        <v>147</v>
      </c>
      <c r="BU673" s="4">
        <v>57.9</v>
      </c>
      <c r="BV673" s="4">
        <v>1.65</v>
      </c>
      <c r="BW673" s="10">
        <f t="shared" si="32"/>
        <v>21.267217630853995</v>
      </c>
      <c r="BX673" s="4">
        <v>24.5</v>
      </c>
      <c r="BY673" s="10">
        <f t="shared" si="30"/>
        <v>22.93</v>
      </c>
      <c r="BZ673" s="10">
        <f t="shared" si="31"/>
        <v>41.861855095541401</v>
      </c>
      <c r="CA673" s="4">
        <v>5</v>
      </c>
      <c r="CB673" s="4">
        <v>84</v>
      </c>
      <c r="CC673" s="4">
        <v>0</v>
      </c>
      <c r="CD673" s="4">
        <v>0</v>
      </c>
      <c r="CE673" s="4">
        <v>5</v>
      </c>
      <c r="CF673" s="4">
        <v>5</v>
      </c>
      <c r="CG673" s="4">
        <v>1</v>
      </c>
      <c r="CH673" s="4">
        <v>5</v>
      </c>
      <c r="CI673" s="4">
        <v>5</v>
      </c>
      <c r="CJ673" s="4">
        <v>3</v>
      </c>
      <c r="CK673" s="4">
        <v>3</v>
      </c>
      <c r="CL673" s="4">
        <v>3</v>
      </c>
      <c r="CM673" s="4">
        <v>3</v>
      </c>
      <c r="CN673" s="4">
        <v>3</v>
      </c>
      <c r="CO673" s="4">
        <v>3</v>
      </c>
      <c r="CP673" s="4">
        <v>3</v>
      </c>
      <c r="CQ673" s="4">
        <v>3</v>
      </c>
      <c r="CR673" s="4">
        <v>3</v>
      </c>
      <c r="CS673" s="4">
        <v>1</v>
      </c>
      <c r="CT673" s="4">
        <v>1</v>
      </c>
      <c r="CU673" s="4">
        <v>1</v>
      </c>
      <c r="CV673" s="4">
        <v>1</v>
      </c>
      <c r="CW673" s="4">
        <v>1</v>
      </c>
      <c r="CX673" s="4">
        <v>1</v>
      </c>
      <c r="CY673" s="4">
        <v>7</v>
      </c>
      <c r="CZ673" s="4">
        <v>6</v>
      </c>
      <c r="DA673" s="4">
        <v>7</v>
      </c>
      <c r="DB673" s="4">
        <v>6</v>
      </c>
      <c r="DC673" s="4">
        <v>6</v>
      </c>
      <c r="DD673" s="4">
        <v>7</v>
      </c>
      <c r="DE673" s="4">
        <v>4</v>
      </c>
      <c r="DF673" s="4">
        <v>6</v>
      </c>
      <c r="DG673" s="4">
        <v>7</v>
      </c>
      <c r="DH673" s="4">
        <v>6</v>
      </c>
      <c r="DI673" s="4">
        <v>7</v>
      </c>
      <c r="DJ673" s="4">
        <v>4</v>
      </c>
      <c r="DK673" s="4">
        <v>7</v>
      </c>
      <c r="DL673" s="4">
        <v>7</v>
      </c>
      <c r="DM673" s="4">
        <v>7</v>
      </c>
      <c r="DN673" s="14" t="s">
        <v>150</v>
      </c>
      <c r="DO673" s="4">
        <v>57.9</v>
      </c>
      <c r="DP673" s="4">
        <v>1.65</v>
      </c>
      <c r="DQ673" s="15" t="s">
        <v>155</v>
      </c>
      <c r="DR673" s="4" t="s">
        <v>155</v>
      </c>
    </row>
    <row r="674" spans="1:122" x14ac:dyDescent="0.25">
      <c r="A674" s="1">
        <v>261</v>
      </c>
      <c r="C674">
        <v>2612</v>
      </c>
      <c r="D674">
        <v>2612</v>
      </c>
      <c r="E674" s="1" t="s">
        <v>141</v>
      </c>
      <c r="F674">
        <v>0</v>
      </c>
      <c r="G674" s="1">
        <v>2</v>
      </c>
      <c r="H674">
        <v>1</v>
      </c>
      <c r="I674">
        <v>1</v>
      </c>
      <c r="J674">
        <v>110</v>
      </c>
      <c r="K674">
        <v>0</v>
      </c>
      <c r="L674">
        <v>0</v>
      </c>
      <c r="M674">
        <v>2010</v>
      </c>
      <c r="N674">
        <v>2010</v>
      </c>
      <c r="O674">
        <v>1795.5519999999999</v>
      </c>
      <c r="P674">
        <v>2069.54</v>
      </c>
      <c r="Q674">
        <v>74.849999999999994</v>
      </c>
      <c r="R674">
        <v>261.57</v>
      </c>
      <c r="S674">
        <v>89.034999999999997</v>
      </c>
      <c r="T674">
        <v>57.926000000000002</v>
      </c>
      <c r="U674">
        <v>31.109000000000002</v>
      </c>
      <c r="V674">
        <v>207.256</v>
      </c>
      <c r="W674">
        <v>24.933</v>
      </c>
      <c r="X674">
        <v>23.294</v>
      </c>
      <c r="Y674">
        <v>20.366</v>
      </c>
      <c r="Z674">
        <v>11.879</v>
      </c>
      <c r="AA674">
        <v>7781.8459999999995</v>
      </c>
      <c r="AB674">
        <v>3.6949999999999998</v>
      </c>
      <c r="AC674">
        <v>5.5949999999999998</v>
      </c>
      <c r="AD674">
        <v>386.40600000000001</v>
      </c>
      <c r="AE674">
        <v>148.334</v>
      </c>
      <c r="AF674">
        <v>1.742</v>
      </c>
      <c r="AG674">
        <v>2.0259999999999998</v>
      </c>
      <c r="AH674">
        <v>22.757000000000001</v>
      </c>
      <c r="AI674">
        <v>4.484</v>
      </c>
      <c r="AJ674">
        <v>1.139</v>
      </c>
      <c r="AK674">
        <v>435.16899999999998</v>
      </c>
      <c r="AL674">
        <v>2.6070000000000002</v>
      </c>
      <c r="AM674">
        <v>812.17600000000004</v>
      </c>
      <c r="AN674">
        <v>1086.5340000000001</v>
      </c>
      <c r="AO674">
        <v>210.76400000000001</v>
      </c>
      <c r="AP674">
        <v>13.477</v>
      </c>
      <c r="AQ674">
        <v>10.114000000000001</v>
      </c>
      <c r="AR674">
        <v>0.85199999999999998</v>
      </c>
      <c r="AS674">
        <v>133.191</v>
      </c>
      <c r="AT674">
        <v>3593.2429999999999</v>
      </c>
      <c r="AU674">
        <v>1995.595</v>
      </c>
      <c r="AV674">
        <v>32.095999999999997</v>
      </c>
      <c r="AW674">
        <v>50.447000000000003</v>
      </c>
      <c r="AX674">
        <v>17.498999999999999</v>
      </c>
      <c r="AY674">
        <v>999.76800000000003</v>
      </c>
      <c r="AZ674">
        <v>665.79700000000003</v>
      </c>
      <c r="BA674">
        <v>1.6970000000000001</v>
      </c>
      <c r="BB674" s="8">
        <v>2612</v>
      </c>
      <c r="BC674" s="4">
        <v>1</v>
      </c>
      <c r="BD674" s="11">
        <v>13332</v>
      </c>
      <c r="BE674" s="4">
        <v>73</v>
      </c>
      <c r="BF674" s="4" t="s">
        <v>143</v>
      </c>
      <c r="BG674" s="4" t="s">
        <v>127</v>
      </c>
      <c r="BH674" s="4" t="s">
        <v>117</v>
      </c>
      <c r="BI674" s="4" t="s">
        <v>147</v>
      </c>
      <c r="BJ674" s="4" t="s">
        <v>148</v>
      </c>
      <c r="BK674" s="10">
        <v>465</v>
      </c>
      <c r="BL674" s="4">
        <v>2</v>
      </c>
      <c r="BM674" s="4" t="s">
        <v>147</v>
      </c>
      <c r="BN674" s="4" t="s">
        <v>147</v>
      </c>
      <c r="BO674" s="4" t="s">
        <v>147</v>
      </c>
      <c r="BP674" s="4" t="s">
        <v>147</v>
      </c>
      <c r="BQ674" s="4" t="s">
        <v>147</v>
      </c>
      <c r="BR674" s="4" t="s">
        <v>147</v>
      </c>
      <c r="BS674" s="4" t="s">
        <v>147</v>
      </c>
      <c r="BT674" s="4" t="s">
        <v>147</v>
      </c>
      <c r="BU674" s="4">
        <v>57.9</v>
      </c>
      <c r="BV674" s="4">
        <v>1.65</v>
      </c>
      <c r="BW674" s="10">
        <f t="shared" si="32"/>
        <v>21.267217630853995</v>
      </c>
      <c r="BX674" s="4">
        <v>24.5</v>
      </c>
      <c r="BY674" s="10">
        <f t="shared" si="30"/>
        <v>22.93</v>
      </c>
      <c r="BZ674" s="10">
        <f t="shared" si="31"/>
        <v>41.861855095541401</v>
      </c>
      <c r="CA674" s="4">
        <v>5</v>
      </c>
      <c r="CB674" s="4">
        <v>84</v>
      </c>
      <c r="CC674" s="4">
        <v>0</v>
      </c>
      <c r="CD674" s="4">
        <v>0</v>
      </c>
      <c r="CE674" s="4">
        <v>5</v>
      </c>
      <c r="CF674" s="4">
        <v>5</v>
      </c>
      <c r="CG674" s="4">
        <v>1</v>
      </c>
      <c r="CH674" s="4">
        <v>5</v>
      </c>
      <c r="CI674" s="4">
        <v>5</v>
      </c>
      <c r="CJ674" s="4">
        <v>3</v>
      </c>
      <c r="CK674" s="4">
        <v>3</v>
      </c>
      <c r="CL674" s="4">
        <v>3</v>
      </c>
      <c r="CM674" s="4">
        <v>3</v>
      </c>
      <c r="CN674" s="4">
        <v>3</v>
      </c>
      <c r="CO674" s="4">
        <v>3</v>
      </c>
      <c r="CP674" s="4">
        <v>3</v>
      </c>
      <c r="CQ674" s="4">
        <v>3</v>
      </c>
      <c r="CR674" s="4">
        <v>3</v>
      </c>
      <c r="CS674" s="4">
        <v>1</v>
      </c>
      <c r="CT674" s="4">
        <v>1</v>
      </c>
      <c r="CU674" s="4">
        <v>1</v>
      </c>
      <c r="CV674" s="4">
        <v>1</v>
      </c>
      <c r="CW674" s="4">
        <v>1</v>
      </c>
      <c r="CX674" s="4">
        <v>1</v>
      </c>
      <c r="CY674" s="4">
        <v>7</v>
      </c>
      <c r="CZ674" s="4">
        <v>6</v>
      </c>
      <c r="DA674" s="4">
        <v>7</v>
      </c>
      <c r="DB674" s="4">
        <v>6</v>
      </c>
      <c r="DC674" s="4">
        <v>6</v>
      </c>
      <c r="DD674" s="4">
        <v>7</v>
      </c>
      <c r="DE674" s="4">
        <v>4</v>
      </c>
      <c r="DF674" s="4">
        <v>6</v>
      </c>
      <c r="DG674" s="4">
        <v>7</v>
      </c>
      <c r="DH674" s="4">
        <v>6</v>
      </c>
      <c r="DI674" s="4">
        <v>7</v>
      </c>
      <c r="DJ674" s="4">
        <v>4</v>
      </c>
      <c r="DK674" s="4">
        <v>7</v>
      </c>
      <c r="DL674" s="4">
        <v>7</v>
      </c>
      <c r="DM674" s="4">
        <v>7</v>
      </c>
      <c r="DN674" s="14" t="s">
        <v>150</v>
      </c>
      <c r="DO674" s="4">
        <v>57.9</v>
      </c>
      <c r="DP674" s="4">
        <v>1.65</v>
      </c>
      <c r="DQ674" s="15" t="s">
        <v>155</v>
      </c>
      <c r="DR674" s="4" t="s">
        <v>155</v>
      </c>
    </row>
    <row r="675" spans="1:122" x14ac:dyDescent="0.25">
      <c r="A675" s="1">
        <v>261</v>
      </c>
      <c r="C675">
        <v>2613</v>
      </c>
      <c r="D675">
        <v>2613</v>
      </c>
      <c r="E675" s="1" t="s">
        <v>141</v>
      </c>
      <c r="F675">
        <v>4</v>
      </c>
      <c r="G675" s="1">
        <v>3</v>
      </c>
      <c r="H675">
        <v>1</v>
      </c>
      <c r="I675">
        <v>1</v>
      </c>
      <c r="J675">
        <v>110</v>
      </c>
      <c r="K675">
        <v>0</v>
      </c>
      <c r="L675">
        <v>0</v>
      </c>
      <c r="M675">
        <v>2010</v>
      </c>
      <c r="N675">
        <v>2010</v>
      </c>
      <c r="O675">
        <v>1772.981</v>
      </c>
      <c r="P675">
        <v>2221.5830000000001</v>
      </c>
      <c r="Q675">
        <v>85.453000000000003</v>
      </c>
      <c r="R675">
        <v>286.94099999999997</v>
      </c>
      <c r="S675">
        <v>78.638999999999996</v>
      </c>
      <c r="T675">
        <v>41.747999999999998</v>
      </c>
      <c r="U675">
        <v>36.890999999999998</v>
      </c>
      <c r="V675">
        <v>310.053</v>
      </c>
      <c r="W675">
        <v>30.44</v>
      </c>
      <c r="X675">
        <v>25.864000000000001</v>
      </c>
      <c r="Y675">
        <v>22.844999999999999</v>
      </c>
      <c r="Z675">
        <v>17.681000000000001</v>
      </c>
      <c r="AA675">
        <v>2597.4070000000002</v>
      </c>
      <c r="AB675">
        <v>7.5679999999999996</v>
      </c>
      <c r="AC675">
        <v>6.1219999999999999</v>
      </c>
      <c r="AD675">
        <v>75.207999999999998</v>
      </c>
      <c r="AE675">
        <v>131.215</v>
      </c>
      <c r="AF675">
        <v>1.93</v>
      </c>
      <c r="AG675">
        <v>2.2799999999999998</v>
      </c>
      <c r="AH675">
        <v>14.065</v>
      </c>
      <c r="AI675">
        <v>5.181</v>
      </c>
      <c r="AJ675">
        <v>1.0860000000000001</v>
      </c>
      <c r="AK675">
        <v>477.94299999999998</v>
      </c>
      <c r="AL675">
        <v>3.677</v>
      </c>
      <c r="AM675">
        <v>1226.8150000000001</v>
      </c>
      <c r="AN675">
        <v>1285.059</v>
      </c>
      <c r="AO675">
        <v>283.00099999999998</v>
      </c>
      <c r="AP675">
        <v>15.291</v>
      </c>
      <c r="AQ675">
        <v>9.8130000000000006</v>
      </c>
      <c r="AR675">
        <v>1.101</v>
      </c>
      <c r="AS675">
        <v>110.53100000000001</v>
      </c>
      <c r="AT675">
        <v>4223.8159999999998</v>
      </c>
      <c r="AU675">
        <v>2680.2150000000001</v>
      </c>
      <c r="AV675">
        <v>34.167999999999999</v>
      </c>
      <c r="AW675">
        <v>51.884</v>
      </c>
      <c r="AX675">
        <v>13.938000000000001</v>
      </c>
      <c r="AY675">
        <v>568.27499999999998</v>
      </c>
      <c r="AZ675">
        <v>515.50800000000004</v>
      </c>
      <c r="BA675">
        <v>2.468</v>
      </c>
      <c r="BB675" s="8">
        <v>2613</v>
      </c>
      <c r="BC675" s="4">
        <v>1</v>
      </c>
      <c r="BD675" s="11">
        <v>13332</v>
      </c>
      <c r="BE675" s="4">
        <v>73</v>
      </c>
      <c r="BF675" s="4" t="s">
        <v>143</v>
      </c>
      <c r="BG675" s="4" t="s">
        <v>127</v>
      </c>
      <c r="BH675" s="4" t="s">
        <v>117</v>
      </c>
      <c r="BI675" s="4" t="s">
        <v>147</v>
      </c>
      <c r="BJ675" s="4" t="s">
        <v>148</v>
      </c>
      <c r="BK675" s="10">
        <v>465</v>
      </c>
      <c r="BL675" s="4">
        <v>2</v>
      </c>
      <c r="BM675" s="4" t="s">
        <v>147</v>
      </c>
      <c r="BN675" s="4" t="s">
        <v>147</v>
      </c>
      <c r="BO675" s="4" t="s">
        <v>147</v>
      </c>
      <c r="BP675" s="4" t="s">
        <v>147</v>
      </c>
      <c r="BQ675" s="4" t="s">
        <v>147</v>
      </c>
      <c r="BR675" s="4" t="s">
        <v>147</v>
      </c>
      <c r="BS675" s="4" t="s">
        <v>147</v>
      </c>
      <c r="BT675" s="4" t="s">
        <v>147</v>
      </c>
      <c r="BU675" s="4">
        <v>57.9</v>
      </c>
      <c r="BV675" s="4">
        <v>1.65</v>
      </c>
      <c r="BW675" s="10">
        <f t="shared" si="32"/>
        <v>21.267217630853995</v>
      </c>
      <c r="BX675" s="4">
        <v>24.5</v>
      </c>
      <c r="BY675" s="10">
        <f t="shared" si="30"/>
        <v>22.93</v>
      </c>
      <c r="BZ675" s="10">
        <f t="shared" si="31"/>
        <v>41.861855095541401</v>
      </c>
      <c r="CA675" s="4">
        <v>5</v>
      </c>
      <c r="CB675" s="4">
        <v>84</v>
      </c>
      <c r="CC675" s="4">
        <v>0</v>
      </c>
      <c r="CD675" s="4">
        <v>0</v>
      </c>
      <c r="CE675" s="4">
        <v>5</v>
      </c>
      <c r="CF675" s="4">
        <v>5</v>
      </c>
      <c r="CG675" s="4">
        <v>1</v>
      </c>
      <c r="CH675" s="4">
        <v>5</v>
      </c>
      <c r="CI675" s="4">
        <v>5</v>
      </c>
      <c r="CJ675" s="4">
        <v>3</v>
      </c>
      <c r="CK675" s="4">
        <v>3</v>
      </c>
      <c r="CL675" s="4">
        <v>3</v>
      </c>
      <c r="CM675" s="4">
        <v>3</v>
      </c>
      <c r="CN675" s="4">
        <v>3</v>
      </c>
      <c r="CO675" s="4">
        <v>3</v>
      </c>
      <c r="CP675" s="4">
        <v>3</v>
      </c>
      <c r="CQ675" s="4">
        <v>3</v>
      </c>
      <c r="CR675" s="4">
        <v>3</v>
      </c>
      <c r="CS675" s="4">
        <v>1</v>
      </c>
      <c r="CT675" s="4">
        <v>1</v>
      </c>
      <c r="CU675" s="4">
        <v>1</v>
      </c>
      <c r="CV675" s="4">
        <v>1</v>
      </c>
      <c r="CW675" s="4">
        <v>1</v>
      </c>
      <c r="CX675" s="4">
        <v>1</v>
      </c>
      <c r="CY675" s="4">
        <v>7</v>
      </c>
      <c r="CZ675" s="4">
        <v>6</v>
      </c>
      <c r="DA675" s="4">
        <v>7</v>
      </c>
      <c r="DB675" s="4">
        <v>6</v>
      </c>
      <c r="DC675" s="4">
        <v>6</v>
      </c>
      <c r="DD675" s="4">
        <v>7</v>
      </c>
      <c r="DE675" s="4">
        <v>4</v>
      </c>
      <c r="DF675" s="4">
        <v>6</v>
      </c>
      <c r="DG675" s="4">
        <v>7</v>
      </c>
      <c r="DH675" s="4">
        <v>6</v>
      </c>
      <c r="DI675" s="4">
        <v>7</v>
      </c>
      <c r="DJ675" s="4">
        <v>4</v>
      </c>
      <c r="DK675" s="4">
        <v>7</v>
      </c>
      <c r="DL675" s="4">
        <v>7</v>
      </c>
      <c r="DM675" s="4">
        <v>7</v>
      </c>
      <c r="DN675" s="14" t="s">
        <v>150</v>
      </c>
      <c r="DO675" s="4">
        <v>57.9</v>
      </c>
      <c r="DP675" s="4">
        <v>1.65</v>
      </c>
      <c r="DQ675" s="15" t="s">
        <v>155</v>
      </c>
      <c r="DR675" s="4" t="s">
        <v>155</v>
      </c>
    </row>
    <row r="676" spans="1:122" x14ac:dyDescent="0.25">
      <c r="A676" s="3">
        <v>262</v>
      </c>
      <c r="C676">
        <v>2621</v>
      </c>
      <c r="D676">
        <v>2621</v>
      </c>
      <c r="E676" s="1" t="s">
        <v>140</v>
      </c>
      <c r="F676">
        <v>3</v>
      </c>
      <c r="G676" s="3">
        <v>1</v>
      </c>
      <c r="H676">
        <v>1</v>
      </c>
      <c r="I676">
        <v>1</v>
      </c>
      <c r="J676">
        <v>115</v>
      </c>
      <c r="K676">
        <v>0</v>
      </c>
      <c r="L676">
        <v>0</v>
      </c>
      <c r="M676">
        <v>2010</v>
      </c>
      <c r="N676">
        <v>2010</v>
      </c>
      <c r="O676">
        <v>808.43200000000002</v>
      </c>
      <c r="P676">
        <v>953.49800000000005</v>
      </c>
      <c r="Q676">
        <v>20.529</v>
      </c>
      <c r="R676">
        <v>152.54400000000001</v>
      </c>
      <c r="S676">
        <v>42.911999999999999</v>
      </c>
      <c r="T676">
        <v>22.239000000000001</v>
      </c>
      <c r="U676">
        <v>20.672999999999998</v>
      </c>
      <c r="V676">
        <v>52.145000000000003</v>
      </c>
      <c r="W676">
        <v>4.0369999999999999</v>
      </c>
      <c r="X676">
        <v>4.8209999999999997</v>
      </c>
      <c r="Y676">
        <v>10.196</v>
      </c>
      <c r="Z676">
        <v>14.311</v>
      </c>
      <c r="AA676">
        <v>8816.2350000000006</v>
      </c>
      <c r="AB676">
        <v>1.5329999999999999</v>
      </c>
      <c r="AC676">
        <v>3.2120000000000002</v>
      </c>
      <c r="AD676">
        <v>469.779</v>
      </c>
      <c r="AE676">
        <v>38.808999999999997</v>
      </c>
      <c r="AF676">
        <v>0.80500000000000005</v>
      </c>
      <c r="AG676">
        <v>0.623</v>
      </c>
      <c r="AH676">
        <v>14.159000000000001</v>
      </c>
      <c r="AI676">
        <v>3.1360000000000001</v>
      </c>
      <c r="AJ676">
        <v>1.425</v>
      </c>
      <c r="AK676">
        <v>283.18900000000002</v>
      </c>
      <c r="AL676">
        <v>0.82399999999999995</v>
      </c>
      <c r="AM676">
        <v>381.30399999999997</v>
      </c>
      <c r="AN676">
        <v>580.28499999999997</v>
      </c>
      <c r="AO676">
        <v>194.06299999999999</v>
      </c>
      <c r="AP676">
        <v>8.8059999999999992</v>
      </c>
      <c r="AQ676">
        <v>5.4050000000000002</v>
      </c>
      <c r="AR676">
        <v>0.82199999999999995</v>
      </c>
      <c r="AS676">
        <v>55.405999999999999</v>
      </c>
      <c r="AT676">
        <v>2568.317</v>
      </c>
      <c r="AU676">
        <v>1758.547</v>
      </c>
      <c r="AV676">
        <v>19.003</v>
      </c>
      <c r="AW676">
        <v>63.332999999999998</v>
      </c>
      <c r="AX676">
        <v>17.579999999999998</v>
      </c>
      <c r="AY676">
        <v>935.66099999999994</v>
      </c>
      <c r="AZ676">
        <v>508.36099999999999</v>
      </c>
      <c r="BA676">
        <v>3.0289999999999999</v>
      </c>
      <c r="BB676" s="8">
        <v>2621</v>
      </c>
      <c r="BC676" s="4">
        <v>0</v>
      </c>
      <c r="BD676" s="11">
        <v>16254</v>
      </c>
      <c r="BE676" s="4">
        <v>65</v>
      </c>
      <c r="BF676" s="4" t="s">
        <v>142</v>
      </c>
      <c r="BG676" s="4" t="s">
        <v>127</v>
      </c>
      <c r="BH676" s="4" t="s">
        <v>117</v>
      </c>
      <c r="BI676" s="4" t="s">
        <v>148</v>
      </c>
      <c r="BJ676" s="4" t="s">
        <v>148</v>
      </c>
      <c r="BK676" s="10">
        <v>1400</v>
      </c>
      <c r="BL676" s="4">
        <v>3</v>
      </c>
      <c r="BM676" s="4" t="s">
        <v>148</v>
      </c>
      <c r="BN676" s="4" t="s">
        <v>147</v>
      </c>
      <c r="BO676" s="4" t="s">
        <v>147</v>
      </c>
      <c r="BP676" s="4" t="s">
        <v>147</v>
      </c>
      <c r="BQ676" s="4" t="s">
        <v>147</v>
      </c>
      <c r="BR676" s="4" t="s">
        <v>147</v>
      </c>
      <c r="BS676" s="4" t="s">
        <v>147</v>
      </c>
      <c r="BT676" s="4" t="s">
        <v>147</v>
      </c>
      <c r="BU676" s="4">
        <v>70</v>
      </c>
      <c r="BV676" s="4">
        <v>1.53</v>
      </c>
      <c r="BW676" s="10">
        <f t="shared" si="32"/>
        <v>29.903028749626213</v>
      </c>
      <c r="BX676" s="4">
        <v>31.5</v>
      </c>
      <c r="BY676" s="10">
        <f t="shared" si="30"/>
        <v>24.277999999999999</v>
      </c>
      <c r="BZ676" s="10">
        <f t="shared" si="31"/>
        <v>46.92844617834394</v>
      </c>
      <c r="CA676" s="4">
        <v>23</v>
      </c>
      <c r="CB676" s="4">
        <v>94</v>
      </c>
      <c r="CC676" s="4">
        <v>0</v>
      </c>
      <c r="CD676" s="4">
        <v>0</v>
      </c>
      <c r="CE676" s="4">
        <v>5</v>
      </c>
      <c r="CF676" s="4">
        <v>5</v>
      </c>
      <c r="CG676" s="4">
        <v>1</v>
      </c>
      <c r="CH676" s="4">
        <v>5</v>
      </c>
      <c r="CI676" s="4">
        <v>5</v>
      </c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14" t="s">
        <v>150</v>
      </c>
      <c r="DO676" s="4">
        <v>70</v>
      </c>
      <c r="DP676" s="4">
        <v>1.53</v>
      </c>
      <c r="DQ676" s="15" t="s">
        <v>154</v>
      </c>
      <c r="DR676" s="4" t="s">
        <v>156</v>
      </c>
    </row>
    <row r="677" spans="1:122" x14ac:dyDescent="0.25">
      <c r="A677" s="3">
        <v>262</v>
      </c>
      <c r="C677">
        <v>2622</v>
      </c>
      <c r="D677">
        <v>2622</v>
      </c>
      <c r="E677" s="1" t="s">
        <v>140</v>
      </c>
      <c r="F677">
        <v>6</v>
      </c>
      <c r="G677" s="3">
        <v>2</v>
      </c>
      <c r="H677">
        <v>1</v>
      </c>
      <c r="I677">
        <v>1</v>
      </c>
      <c r="J677">
        <v>115</v>
      </c>
      <c r="K677">
        <v>0</v>
      </c>
      <c r="L677">
        <v>0</v>
      </c>
      <c r="M677">
        <v>2010</v>
      </c>
      <c r="N677">
        <v>2010</v>
      </c>
      <c r="O677">
        <v>1353.5709999999999</v>
      </c>
      <c r="P677">
        <v>946.76400000000001</v>
      </c>
      <c r="Q677">
        <v>20.97</v>
      </c>
      <c r="R677">
        <v>175.50700000000001</v>
      </c>
      <c r="S677">
        <v>28.291</v>
      </c>
      <c r="T677">
        <v>11.319000000000001</v>
      </c>
      <c r="U677">
        <v>16.971</v>
      </c>
      <c r="V677">
        <v>25.524999999999999</v>
      </c>
      <c r="W677">
        <v>3.8690000000000002</v>
      </c>
      <c r="X677">
        <v>5.0780000000000003</v>
      </c>
      <c r="Y677">
        <v>10.182</v>
      </c>
      <c r="Z677">
        <v>22.257000000000001</v>
      </c>
      <c r="AA677">
        <v>5426.5649999999996</v>
      </c>
      <c r="AB677">
        <v>1.581</v>
      </c>
      <c r="AC677">
        <v>5.8659999999999997</v>
      </c>
      <c r="AD677">
        <v>91.105999999999995</v>
      </c>
      <c r="AE677">
        <v>102.05</v>
      </c>
      <c r="AF677">
        <v>1.175</v>
      </c>
      <c r="AG677">
        <v>0.98599999999999999</v>
      </c>
      <c r="AH677">
        <v>9.7509999999999994</v>
      </c>
      <c r="AI677">
        <v>3.0179999999999998</v>
      </c>
      <c r="AJ677">
        <v>1.7290000000000001</v>
      </c>
      <c r="AK677">
        <v>268.00400000000002</v>
      </c>
      <c r="AL677">
        <v>1.2909999999999999</v>
      </c>
      <c r="AM677">
        <v>289.68700000000001</v>
      </c>
      <c r="AN677">
        <v>569.01700000000005</v>
      </c>
      <c r="AO677">
        <v>223.46700000000001</v>
      </c>
      <c r="AP677">
        <v>6.9039999999999999</v>
      </c>
      <c r="AQ677">
        <v>4.8849999999999998</v>
      </c>
      <c r="AR677">
        <v>0.83</v>
      </c>
      <c r="AS677">
        <v>42.792999999999999</v>
      </c>
      <c r="AT677">
        <v>1343.0909999999999</v>
      </c>
      <c r="AU677">
        <v>2431.549</v>
      </c>
      <c r="AV677">
        <v>19.149999999999999</v>
      </c>
      <c r="AW677">
        <v>69.700999999999993</v>
      </c>
      <c r="AX677">
        <v>11.077999999999999</v>
      </c>
      <c r="AY677">
        <v>593.12800000000004</v>
      </c>
      <c r="AZ677">
        <v>334.46699999999998</v>
      </c>
      <c r="BA677">
        <v>2.0190000000000001</v>
      </c>
      <c r="BB677" s="8">
        <v>2622</v>
      </c>
      <c r="BC677" s="4">
        <v>0</v>
      </c>
      <c r="BD677" s="11">
        <v>16254</v>
      </c>
      <c r="BE677" s="4">
        <v>65</v>
      </c>
      <c r="BF677" s="4" t="s">
        <v>142</v>
      </c>
      <c r="BG677" s="4" t="s">
        <v>127</v>
      </c>
      <c r="BH677" s="4" t="s">
        <v>117</v>
      </c>
      <c r="BI677" s="4" t="s">
        <v>148</v>
      </c>
      <c r="BJ677" s="4" t="s">
        <v>148</v>
      </c>
      <c r="BK677" s="10">
        <v>1400</v>
      </c>
      <c r="BL677" s="4">
        <v>3</v>
      </c>
      <c r="BM677" s="4" t="s">
        <v>148</v>
      </c>
      <c r="BN677" s="4" t="s">
        <v>147</v>
      </c>
      <c r="BO677" s="4" t="s">
        <v>147</v>
      </c>
      <c r="BP677" s="4" t="s">
        <v>147</v>
      </c>
      <c r="BQ677" s="4" t="s">
        <v>147</v>
      </c>
      <c r="BR677" s="4" t="s">
        <v>147</v>
      </c>
      <c r="BS677" s="4" t="s">
        <v>147</v>
      </c>
      <c r="BT677" s="4" t="s">
        <v>147</v>
      </c>
      <c r="BU677" s="4">
        <v>70</v>
      </c>
      <c r="BV677" s="4">
        <v>1.53</v>
      </c>
      <c r="BW677" s="10">
        <f t="shared" si="32"/>
        <v>29.903028749626213</v>
      </c>
      <c r="BX677" s="4">
        <v>31.5</v>
      </c>
      <c r="BY677" s="10">
        <f t="shared" si="30"/>
        <v>24.277999999999999</v>
      </c>
      <c r="BZ677" s="10">
        <f t="shared" si="31"/>
        <v>46.92844617834394</v>
      </c>
      <c r="CA677" s="4">
        <v>23</v>
      </c>
      <c r="CB677" s="4">
        <v>94</v>
      </c>
      <c r="CC677" s="4">
        <v>0</v>
      </c>
      <c r="CD677" s="4">
        <v>0</v>
      </c>
      <c r="CE677" s="4">
        <v>5</v>
      </c>
      <c r="CF677" s="4">
        <v>5</v>
      </c>
      <c r="CG677" s="4">
        <v>1</v>
      </c>
      <c r="CH677" s="4">
        <v>5</v>
      </c>
      <c r="CI677" s="4">
        <v>5</v>
      </c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14" t="s">
        <v>150</v>
      </c>
      <c r="DO677" s="4">
        <v>70</v>
      </c>
      <c r="DP677" s="4">
        <v>1.53</v>
      </c>
      <c r="DQ677" s="15" t="s">
        <v>154</v>
      </c>
      <c r="DR677" s="4" t="s">
        <v>156</v>
      </c>
    </row>
    <row r="678" spans="1:122" x14ac:dyDescent="0.25">
      <c r="A678" s="3">
        <v>262</v>
      </c>
      <c r="C678">
        <v>2623</v>
      </c>
      <c r="D678">
        <v>2623</v>
      </c>
      <c r="E678" s="1" t="s">
        <v>140</v>
      </c>
      <c r="F678">
        <v>1</v>
      </c>
      <c r="G678" s="3">
        <v>3</v>
      </c>
      <c r="H678">
        <v>1</v>
      </c>
      <c r="I678">
        <v>1</v>
      </c>
      <c r="J678">
        <v>115</v>
      </c>
      <c r="K678">
        <v>0</v>
      </c>
      <c r="L678">
        <v>0</v>
      </c>
      <c r="M678">
        <v>2010</v>
      </c>
      <c r="N678">
        <v>2010</v>
      </c>
      <c r="O678">
        <v>1456.6020000000001</v>
      </c>
      <c r="P678">
        <v>1545.0619999999999</v>
      </c>
      <c r="Q678">
        <v>35.988999999999997</v>
      </c>
      <c r="R678">
        <v>222.404</v>
      </c>
      <c r="S678">
        <v>93.194000000000003</v>
      </c>
      <c r="T678">
        <v>67.016999999999996</v>
      </c>
      <c r="U678">
        <v>26.177</v>
      </c>
      <c r="V678">
        <v>137.465</v>
      </c>
      <c r="W678">
        <v>10.616</v>
      </c>
      <c r="X678">
        <v>12.93</v>
      </c>
      <c r="Y678">
        <v>8.5129999999999999</v>
      </c>
      <c r="Z678">
        <v>21.064</v>
      </c>
      <c r="AA678">
        <v>8368.5300000000007</v>
      </c>
      <c r="AB678">
        <v>6.3659999999999997</v>
      </c>
      <c r="AC678">
        <v>3.6190000000000002</v>
      </c>
      <c r="AD678">
        <v>147.44300000000001</v>
      </c>
      <c r="AE678">
        <v>60.569000000000003</v>
      </c>
      <c r="AF678">
        <v>2.0649999999999999</v>
      </c>
      <c r="AG678">
        <v>2.2200000000000002</v>
      </c>
      <c r="AH678">
        <v>15.994999999999999</v>
      </c>
      <c r="AI678">
        <v>5.5549999999999997</v>
      </c>
      <c r="AJ678">
        <v>2.4849999999999999</v>
      </c>
      <c r="AK678">
        <v>391.17099999999999</v>
      </c>
      <c r="AL678">
        <v>5.0940000000000003</v>
      </c>
      <c r="AM678">
        <v>1091.864</v>
      </c>
      <c r="AN678">
        <v>1504.492</v>
      </c>
      <c r="AO678">
        <v>354.37700000000001</v>
      </c>
      <c r="AP678">
        <v>10.813000000000001</v>
      </c>
      <c r="AQ678">
        <v>12.327</v>
      </c>
      <c r="AR678">
        <v>0.96399999999999997</v>
      </c>
      <c r="AS678">
        <v>124.696</v>
      </c>
      <c r="AT678">
        <v>3960.2849999999999</v>
      </c>
      <c r="AU678">
        <v>3662.2269999999999</v>
      </c>
      <c r="AV678">
        <v>20.670999999999999</v>
      </c>
      <c r="AW678">
        <v>54.954000000000001</v>
      </c>
      <c r="AX678">
        <v>24.312999999999999</v>
      </c>
      <c r="AY678">
        <v>1022.696</v>
      </c>
      <c r="AZ678">
        <v>650.82299999999998</v>
      </c>
      <c r="BA678">
        <v>3.427</v>
      </c>
      <c r="BB678" s="8">
        <v>2623</v>
      </c>
      <c r="BC678" s="4">
        <v>0</v>
      </c>
      <c r="BD678" s="11">
        <v>16254</v>
      </c>
      <c r="BE678" s="4">
        <v>65</v>
      </c>
      <c r="BF678" s="4" t="s">
        <v>142</v>
      </c>
      <c r="BG678" s="4" t="s">
        <v>127</v>
      </c>
      <c r="BH678" s="4" t="s">
        <v>117</v>
      </c>
      <c r="BI678" s="4" t="s">
        <v>148</v>
      </c>
      <c r="BJ678" s="4" t="s">
        <v>148</v>
      </c>
      <c r="BK678" s="10">
        <v>1400</v>
      </c>
      <c r="BL678" s="4">
        <v>3</v>
      </c>
      <c r="BM678" s="4" t="s">
        <v>148</v>
      </c>
      <c r="BN678" s="4" t="s">
        <v>147</v>
      </c>
      <c r="BO678" s="4" t="s">
        <v>147</v>
      </c>
      <c r="BP678" s="4" t="s">
        <v>147</v>
      </c>
      <c r="BQ678" s="4" t="s">
        <v>147</v>
      </c>
      <c r="BR678" s="4" t="s">
        <v>147</v>
      </c>
      <c r="BS678" s="4" t="s">
        <v>147</v>
      </c>
      <c r="BT678" s="4" t="s">
        <v>147</v>
      </c>
      <c r="BU678" s="4">
        <v>70</v>
      </c>
      <c r="BV678" s="4">
        <v>1.53</v>
      </c>
      <c r="BW678" s="10">
        <f t="shared" si="32"/>
        <v>29.903028749626213</v>
      </c>
      <c r="BX678" s="4">
        <v>31.5</v>
      </c>
      <c r="BY678" s="10">
        <f t="shared" ref="BY678:BY741" si="33">BX678-(0.314*CA678)</f>
        <v>24.277999999999999</v>
      </c>
      <c r="BZ678" s="10">
        <f t="shared" ref="BZ678:BZ741" si="34">BY678^2/(4*3.14)</f>
        <v>46.92844617834394</v>
      </c>
      <c r="CA678" s="4">
        <v>23</v>
      </c>
      <c r="CB678" s="4">
        <v>94</v>
      </c>
      <c r="CC678" s="4">
        <v>0</v>
      </c>
      <c r="CD678" s="4">
        <v>0</v>
      </c>
      <c r="CE678" s="4">
        <v>5</v>
      </c>
      <c r="CF678" s="4">
        <v>5</v>
      </c>
      <c r="CG678" s="4">
        <v>1</v>
      </c>
      <c r="CH678" s="4">
        <v>5</v>
      </c>
      <c r="CI678" s="4">
        <v>5</v>
      </c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14" t="s">
        <v>150</v>
      </c>
      <c r="DO678" s="4">
        <v>70</v>
      </c>
      <c r="DP678" s="4">
        <v>1.53</v>
      </c>
      <c r="DQ678" s="15" t="s">
        <v>154</v>
      </c>
      <c r="DR678" s="4" t="s">
        <v>156</v>
      </c>
    </row>
    <row r="679" spans="1:122" x14ac:dyDescent="0.25">
      <c r="A679" s="1">
        <v>263</v>
      </c>
      <c r="C679">
        <v>2631</v>
      </c>
      <c r="D679">
        <v>2631</v>
      </c>
      <c r="E679" s="1" t="s">
        <v>141</v>
      </c>
      <c r="F679">
        <v>5</v>
      </c>
      <c r="G679" s="1">
        <v>1</v>
      </c>
      <c r="H679">
        <v>1</v>
      </c>
      <c r="I679">
        <v>1</v>
      </c>
      <c r="J679">
        <v>109</v>
      </c>
      <c r="K679">
        <v>0</v>
      </c>
      <c r="L679">
        <v>0</v>
      </c>
      <c r="M679">
        <v>2010</v>
      </c>
      <c r="N679">
        <v>2010</v>
      </c>
      <c r="O679">
        <v>1058.3150000000001</v>
      </c>
      <c r="P679">
        <v>1417.5129999999999</v>
      </c>
      <c r="Q679">
        <v>52.73</v>
      </c>
      <c r="R679">
        <v>169.727</v>
      </c>
      <c r="S679">
        <v>66.064999999999998</v>
      </c>
      <c r="T679">
        <v>44.66</v>
      </c>
      <c r="U679">
        <v>21.405999999999999</v>
      </c>
      <c r="V679">
        <v>167.24</v>
      </c>
      <c r="W679">
        <v>25.771999999999998</v>
      </c>
      <c r="X679">
        <v>14.252000000000001</v>
      </c>
      <c r="Y679">
        <v>9.5150000000000006</v>
      </c>
      <c r="Z679">
        <v>7.5869999999999997</v>
      </c>
      <c r="AA679">
        <v>1463.08</v>
      </c>
      <c r="AB679">
        <v>0.68200000000000005</v>
      </c>
      <c r="AC679">
        <v>2.4900000000000002</v>
      </c>
      <c r="AD679">
        <v>27.390999999999998</v>
      </c>
      <c r="AE679">
        <v>17.614999999999998</v>
      </c>
      <c r="AF679">
        <v>1.0760000000000001</v>
      </c>
      <c r="AG679">
        <v>0.99</v>
      </c>
      <c r="AH679">
        <v>10.477</v>
      </c>
      <c r="AI679">
        <v>2.0550000000000002</v>
      </c>
      <c r="AJ679">
        <v>0.64200000000000002</v>
      </c>
      <c r="AK679">
        <v>276.08</v>
      </c>
      <c r="AL679">
        <v>1.204</v>
      </c>
      <c r="AM679">
        <v>939.59</v>
      </c>
      <c r="AN679">
        <v>938.33199999999999</v>
      </c>
      <c r="AO679">
        <v>131.751</v>
      </c>
      <c r="AP679">
        <v>9.3279999999999994</v>
      </c>
      <c r="AQ679">
        <v>8.3239999999999998</v>
      </c>
      <c r="AR679">
        <v>0.55800000000000005</v>
      </c>
      <c r="AS679">
        <v>88.912999999999997</v>
      </c>
      <c r="AT679">
        <v>2770.45</v>
      </c>
      <c r="AU679">
        <v>857.57</v>
      </c>
      <c r="AV679">
        <v>32.817999999999998</v>
      </c>
      <c r="AW679">
        <v>47.966999999999999</v>
      </c>
      <c r="AX679">
        <v>19.169</v>
      </c>
      <c r="AY679">
        <v>332.53500000000003</v>
      </c>
      <c r="AZ679">
        <v>305.86799999999999</v>
      </c>
      <c r="BA679">
        <v>1.58</v>
      </c>
      <c r="BB679" s="8">
        <v>2631</v>
      </c>
      <c r="BC679" s="4">
        <v>1</v>
      </c>
      <c r="BD679" s="11">
        <v>14651</v>
      </c>
      <c r="BE679" s="4">
        <v>69</v>
      </c>
      <c r="BF679" s="4" t="s">
        <v>144</v>
      </c>
      <c r="BG679" s="4" t="s">
        <v>127</v>
      </c>
      <c r="BH679" s="4" t="s">
        <v>117</v>
      </c>
      <c r="BI679" s="4" t="s">
        <v>147</v>
      </c>
      <c r="BJ679" s="4" t="s">
        <v>148</v>
      </c>
      <c r="BK679" s="10">
        <v>900</v>
      </c>
      <c r="BL679" s="4">
        <v>1</v>
      </c>
      <c r="BM679" s="4" t="s">
        <v>148</v>
      </c>
      <c r="BN679" s="4" t="s">
        <v>147</v>
      </c>
      <c r="BO679" s="4" t="s">
        <v>147</v>
      </c>
      <c r="BP679" s="4" t="s">
        <v>147</v>
      </c>
      <c r="BQ679" s="4" t="s">
        <v>147</v>
      </c>
      <c r="BR679" s="4" t="s">
        <v>147</v>
      </c>
      <c r="BS679" s="4" t="s">
        <v>147</v>
      </c>
      <c r="BT679" s="4" t="s">
        <v>147</v>
      </c>
      <c r="BU679" s="4">
        <v>56.4</v>
      </c>
      <c r="BV679" s="4">
        <v>1.66</v>
      </c>
      <c r="BW679" s="10">
        <f t="shared" si="32"/>
        <v>20.467411815938455</v>
      </c>
      <c r="BX679" s="4">
        <v>28</v>
      </c>
      <c r="BY679" s="10">
        <f t="shared" si="33"/>
        <v>26.116</v>
      </c>
      <c r="BZ679" s="10">
        <f t="shared" si="34"/>
        <v>54.302982165605087</v>
      </c>
      <c r="CA679" s="4">
        <v>6</v>
      </c>
      <c r="CB679" s="4">
        <v>82</v>
      </c>
      <c r="CC679" s="4">
        <v>0</v>
      </c>
      <c r="CD679" s="4">
        <v>0</v>
      </c>
      <c r="CE679" s="4">
        <v>5</v>
      </c>
      <c r="CF679" s="4">
        <v>5</v>
      </c>
      <c r="CG679" s="4">
        <v>1</v>
      </c>
      <c r="CH679" s="4">
        <v>4</v>
      </c>
      <c r="CI679" s="4">
        <v>5</v>
      </c>
      <c r="CJ679" s="4">
        <v>3</v>
      </c>
      <c r="CK679" s="4">
        <v>3</v>
      </c>
      <c r="CL679" s="4">
        <v>3</v>
      </c>
      <c r="CM679" s="4">
        <v>3</v>
      </c>
      <c r="CN679" s="4">
        <v>3</v>
      </c>
      <c r="CO679" s="4">
        <v>3</v>
      </c>
      <c r="CP679" s="4">
        <v>3</v>
      </c>
      <c r="CQ679" s="4">
        <v>3</v>
      </c>
      <c r="CR679" s="4">
        <v>3</v>
      </c>
      <c r="CS679" s="4">
        <v>1</v>
      </c>
      <c r="CT679" s="4">
        <v>1</v>
      </c>
      <c r="CU679" s="4">
        <v>1</v>
      </c>
      <c r="CV679" s="4">
        <v>1</v>
      </c>
      <c r="CW679" s="4">
        <v>1</v>
      </c>
      <c r="CX679" s="4">
        <v>1</v>
      </c>
      <c r="CY679" s="4">
        <v>7</v>
      </c>
      <c r="CZ679" s="4">
        <v>6</v>
      </c>
      <c r="DA679" s="4">
        <v>7</v>
      </c>
      <c r="DB679" s="4">
        <v>4</v>
      </c>
      <c r="DC679" s="4">
        <v>4</v>
      </c>
      <c r="DD679" s="4">
        <v>4</v>
      </c>
      <c r="DE679" s="4">
        <v>4</v>
      </c>
      <c r="DF679" s="4">
        <v>7</v>
      </c>
      <c r="DG679" s="4">
        <v>7</v>
      </c>
      <c r="DH679" s="4">
        <v>7</v>
      </c>
      <c r="DI679" s="4">
        <v>7</v>
      </c>
      <c r="DJ679" s="4">
        <v>7</v>
      </c>
      <c r="DK679" s="4">
        <v>7</v>
      </c>
      <c r="DL679" s="4">
        <v>7</v>
      </c>
      <c r="DM679" s="4">
        <v>7</v>
      </c>
      <c r="DN679" s="14" t="s">
        <v>150</v>
      </c>
      <c r="DO679" s="4">
        <v>56.4</v>
      </c>
      <c r="DP679" s="4">
        <v>1.66</v>
      </c>
      <c r="DQ679" s="15" t="s">
        <v>155</v>
      </c>
      <c r="DR679" s="4" t="s">
        <v>155</v>
      </c>
    </row>
    <row r="680" spans="1:122" x14ac:dyDescent="0.25">
      <c r="A680" s="3">
        <v>264</v>
      </c>
      <c r="C680">
        <v>2641</v>
      </c>
      <c r="D680">
        <v>2641</v>
      </c>
      <c r="E680" s="1" t="s">
        <v>140</v>
      </c>
      <c r="F680">
        <v>2</v>
      </c>
      <c r="G680" s="3">
        <v>1</v>
      </c>
      <c r="H680">
        <v>1</v>
      </c>
      <c r="I680">
        <v>1</v>
      </c>
      <c r="J680">
        <v>116</v>
      </c>
      <c r="K680">
        <v>0</v>
      </c>
      <c r="L680">
        <v>0</v>
      </c>
      <c r="M680">
        <v>2010</v>
      </c>
      <c r="N680">
        <v>2010</v>
      </c>
      <c r="O680">
        <v>853.79899999999998</v>
      </c>
      <c r="P680">
        <v>701.96100000000001</v>
      </c>
      <c r="Q680">
        <v>26.417999999999999</v>
      </c>
      <c r="R680">
        <v>81.677000000000007</v>
      </c>
      <c r="S680">
        <v>33.902999999999999</v>
      </c>
      <c r="T680">
        <v>29.666</v>
      </c>
      <c r="U680">
        <v>4.2370000000000001</v>
      </c>
      <c r="V680">
        <v>102.435</v>
      </c>
      <c r="W680">
        <v>9.1389999999999993</v>
      </c>
      <c r="X680">
        <v>8.3940000000000001</v>
      </c>
      <c r="Y680">
        <v>6.2210000000000001</v>
      </c>
      <c r="Z680">
        <v>2.5459999999999998</v>
      </c>
      <c r="AA680">
        <v>8655.7890000000007</v>
      </c>
      <c r="AB680">
        <v>3.331</v>
      </c>
      <c r="AC680">
        <v>1.5580000000000001</v>
      </c>
      <c r="AD680">
        <v>67.643000000000001</v>
      </c>
      <c r="AE680">
        <v>11.468</v>
      </c>
      <c r="AF680">
        <v>0.46800000000000003</v>
      </c>
      <c r="AG680">
        <v>0.78100000000000003</v>
      </c>
      <c r="AH680">
        <v>7.9219999999999997</v>
      </c>
      <c r="AI680">
        <v>2.67</v>
      </c>
      <c r="AJ680">
        <v>0.53200000000000003</v>
      </c>
      <c r="AK680">
        <v>77.438999999999993</v>
      </c>
      <c r="AL680">
        <v>1.361</v>
      </c>
      <c r="AM680">
        <v>348.82400000000001</v>
      </c>
      <c r="AN680">
        <v>428.66699999999997</v>
      </c>
      <c r="AO680">
        <v>71.650000000000006</v>
      </c>
      <c r="AP680">
        <v>3.35</v>
      </c>
      <c r="AQ680">
        <v>3.8580000000000001</v>
      </c>
      <c r="AR680">
        <v>0.27100000000000002</v>
      </c>
      <c r="AS680">
        <v>39.076000000000001</v>
      </c>
      <c r="AT680">
        <v>1056.9829999999999</v>
      </c>
      <c r="AU680">
        <v>776.178</v>
      </c>
      <c r="AV680">
        <v>33.753999999999998</v>
      </c>
      <c r="AW680">
        <v>46.252000000000002</v>
      </c>
      <c r="AX680">
        <v>19.917999999999999</v>
      </c>
      <c r="AY680">
        <v>973.46</v>
      </c>
      <c r="AZ680">
        <v>567.75599999999997</v>
      </c>
      <c r="BA680">
        <v>0.86699999999999999</v>
      </c>
      <c r="BB680" s="8">
        <v>2641</v>
      </c>
      <c r="BC680" s="4">
        <v>0</v>
      </c>
      <c r="BD680" s="11">
        <v>11537</v>
      </c>
      <c r="BE680" s="4">
        <v>80</v>
      </c>
      <c r="BF680" s="4" t="s">
        <v>145</v>
      </c>
      <c r="BG680" s="4" t="s">
        <v>129</v>
      </c>
      <c r="BH680" s="4" t="s">
        <v>117</v>
      </c>
      <c r="BI680" s="4" t="s">
        <v>147</v>
      </c>
      <c r="BJ680" s="4" t="s">
        <v>148</v>
      </c>
      <c r="BK680" s="10">
        <v>5000</v>
      </c>
      <c r="BL680" s="4">
        <v>5</v>
      </c>
      <c r="BM680" s="4" t="s">
        <v>148</v>
      </c>
      <c r="BN680" s="4" t="s">
        <v>147</v>
      </c>
      <c r="BO680" s="4" t="s">
        <v>147</v>
      </c>
      <c r="BP680" s="4" t="s">
        <v>147</v>
      </c>
      <c r="BQ680" s="4" t="s">
        <v>147</v>
      </c>
      <c r="BR680" s="4" t="s">
        <v>147</v>
      </c>
      <c r="BS680" s="4" t="s">
        <v>147</v>
      </c>
      <c r="BT680" s="4" t="s">
        <v>147</v>
      </c>
      <c r="BU680" s="4">
        <v>71</v>
      </c>
      <c r="BV680" s="4">
        <v>1.54</v>
      </c>
      <c r="BW680" s="10">
        <f t="shared" si="32"/>
        <v>29.937594872659808</v>
      </c>
      <c r="BX680" s="4">
        <v>34</v>
      </c>
      <c r="BY680" s="10">
        <f t="shared" si="33"/>
        <v>22.067999999999998</v>
      </c>
      <c r="BZ680" s="10">
        <f t="shared" si="34"/>
        <v>38.773616560509545</v>
      </c>
      <c r="CA680" s="4">
        <v>38</v>
      </c>
      <c r="CB680" s="4">
        <v>99</v>
      </c>
      <c r="CC680" s="4">
        <v>0</v>
      </c>
      <c r="CD680" s="4">
        <v>0</v>
      </c>
      <c r="CE680" s="4">
        <v>5</v>
      </c>
      <c r="CF680" s="4">
        <v>5</v>
      </c>
      <c r="CG680" s="4">
        <v>1</v>
      </c>
      <c r="CH680" s="4">
        <v>5</v>
      </c>
      <c r="CI680" s="4">
        <v>5</v>
      </c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14" t="s">
        <v>151</v>
      </c>
      <c r="DO680" s="4">
        <v>71</v>
      </c>
      <c r="DP680" s="4">
        <v>1.54</v>
      </c>
      <c r="DQ680" s="15" t="s">
        <v>154</v>
      </c>
      <c r="DR680" s="4" t="s">
        <v>156</v>
      </c>
    </row>
    <row r="681" spans="1:122" x14ac:dyDescent="0.25">
      <c r="A681" s="3">
        <v>264</v>
      </c>
      <c r="C681">
        <v>2642</v>
      </c>
      <c r="D681">
        <v>2642</v>
      </c>
      <c r="E681" s="1" t="s">
        <v>140</v>
      </c>
      <c r="F681">
        <v>6</v>
      </c>
      <c r="G681" s="3">
        <v>2</v>
      </c>
      <c r="H681">
        <v>1</v>
      </c>
      <c r="I681">
        <v>1</v>
      </c>
      <c r="J681">
        <v>116</v>
      </c>
      <c r="K681">
        <v>0</v>
      </c>
      <c r="L681">
        <v>0</v>
      </c>
      <c r="M681">
        <v>2010</v>
      </c>
      <c r="N681">
        <v>2010</v>
      </c>
      <c r="O681">
        <v>2180.7240000000002</v>
      </c>
      <c r="P681">
        <v>2994.7739999999999</v>
      </c>
      <c r="Q681">
        <v>132.19999999999999</v>
      </c>
      <c r="R681">
        <v>362.13499999999999</v>
      </c>
      <c r="S681">
        <v>94.887</v>
      </c>
      <c r="T681">
        <v>56.154000000000003</v>
      </c>
      <c r="U681">
        <v>38.737000000000002</v>
      </c>
      <c r="V681">
        <v>541.45000000000005</v>
      </c>
      <c r="W681">
        <v>38.011000000000003</v>
      </c>
      <c r="X681">
        <v>39.619</v>
      </c>
      <c r="Y681">
        <v>43.381999999999998</v>
      </c>
      <c r="Z681">
        <v>17.959</v>
      </c>
      <c r="AA681">
        <v>23698.026000000002</v>
      </c>
      <c r="AB681">
        <v>4.9359999999999999</v>
      </c>
      <c r="AC681">
        <v>9.7929999999999993</v>
      </c>
      <c r="AD681">
        <v>168.13200000000001</v>
      </c>
      <c r="AE681">
        <v>64.236999999999995</v>
      </c>
      <c r="AF681">
        <v>2.484</v>
      </c>
      <c r="AG681">
        <v>2.427</v>
      </c>
      <c r="AH681">
        <v>22.263000000000002</v>
      </c>
      <c r="AI681">
        <v>6.3209999999999997</v>
      </c>
      <c r="AJ681">
        <v>1.9419999999999999</v>
      </c>
      <c r="AK681">
        <v>528.18200000000002</v>
      </c>
      <c r="AL681">
        <v>26.931000000000001</v>
      </c>
      <c r="AM681">
        <v>601.76300000000003</v>
      </c>
      <c r="AN681">
        <v>1209.239</v>
      </c>
      <c r="AO681">
        <v>266.87</v>
      </c>
      <c r="AP681">
        <v>23.155999999999999</v>
      </c>
      <c r="AQ681">
        <v>12.932</v>
      </c>
      <c r="AR681">
        <v>1.514</v>
      </c>
      <c r="AS681">
        <v>219.839</v>
      </c>
      <c r="AT681">
        <v>4955.1450000000004</v>
      </c>
      <c r="AU681">
        <v>2606.98</v>
      </c>
      <c r="AV681">
        <v>39.112000000000002</v>
      </c>
      <c r="AW681">
        <v>47.969000000000001</v>
      </c>
      <c r="AX681">
        <v>12.802</v>
      </c>
      <c r="AY681">
        <v>2710.9430000000002</v>
      </c>
      <c r="AZ681">
        <v>1611.1420000000001</v>
      </c>
      <c r="BA681">
        <v>3.4740000000000002</v>
      </c>
      <c r="BB681" s="8">
        <v>2642</v>
      </c>
      <c r="BC681" s="4">
        <v>0</v>
      </c>
      <c r="BD681" s="11">
        <v>11537</v>
      </c>
      <c r="BE681" s="4">
        <v>80</v>
      </c>
      <c r="BF681" s="4" t="s">
        <v>145</v>
      </c>
      <c r="BG681" s="4" t="s">
        <v>129</v>
      </c>
      <c r="BH681" s="4" t="s">
        <v>117</v>
      </c>
      <c r="BI681" s="4" t="s">
        <v>147</v>
      </c>
      <c r="BJ681" s="4" t="s">
        <v>148</v>
      </c>
      <c r="BK681" s="10">
        <v>5000</v>
      </c>
      <c r="BL681" s="4">
        <v>5</v>
      </c>
      <c r="BM681" s="4" t="s">
        <v>148</v>
      </c>
      <c r="BN681" s="4" t="s">
        <v>147</v>
      </c>
      <c r="BO681" s="4" t="s">
        <v>147</v>
      </c>
      <c r="BP681" s="4" t="s">
        <v>147</v>
      </c>
      <c r="BQ681" s="4" t="s">
        <v>147</v>
      </c>
      <c r="BR681" s="4" t="s">
        <v>147</v>
      </c>
      <c r="BS681" s="4" t="s">
        <v>147</v>
      </c>
      <c r="BT681" s="4" t="s">
        <v>147</v>
      </c>
      <c r="BU681" s="4">
        <v>71</v>
      </c>
      <c r="BV681" s="4">
        <v>1.54</v>
      </c>
      <c r="BW681" s="10">
        <f t="shared" si="32"/>
        <v>29.937594872659808</v>
      </c>
      <c r="BX681" s="4">
        <v>34</v>
      </c>
      <c r="BY681" s="10">
        <f t="shared" si="33"/>
        <v>22.067999999999998</v>
      </c>
      <c r="BZ681" s="10">
        <f t="shared" si="34"/>
        <v>38.773616560509545</v>
      </c>
      <c r="CA681" s="4">
        <v>38</v>
      </c>
      <c r="CB681" s="4">
        <v>99</v>
      </c>
      <c r="CC681" s="4">
        <v>0</v>
      </c>
      <c r="CD681" s="4">
        <v>0</v>
      </c>
      <c r="CE681" s="4">
        <v>5</v>
      </c>
      <c r="CF681" s="4">
        <v>5</v>
      </c>
      <c r="CG681" s="4">
        <v>1</v>
      </c>
      <c r="CH681" s="4">
        <v>5</v>
      </c>
      <c r="CI681" s="4">
        <v>5</v>
      </c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14" t="s">
        <v>151</v>
      </c>
      <c r="DO681" s="4">
        <v>71</v>
      </c>
      <c r="DP681" s="4">
        <v>1.54</v>
      </c>
      <c r="DQ681" s="15" t="s">
        <v>154</v>
      </c>
      <c r="DR681" s="4" t="s">
        <v>156</v>
      </c>
    </row>
    <row r="682" spans="1:122" x14ac:dyDescent="0.25">
      <c r="A682" s="3">
        <v>264</v>
      </c>
      <c r="C682">
        <v>2643</v>
      </c>
      <c r="D682">
        <v>2643</v>
      </c>
      <c r="E682" s="1" t="s">
        <v>140</v>
      </c>
      <c r="F682">
        <v>1</v>
      </c>
      <c r="G682" s="3">
        <v>3</v>
      </c>
      <c r="H682">
        <v>1</v>
      </c>
      <c r="I682">
        <v>1</v>
      </c>
      <c r="J682">
        <v>116</v>
      </c>
      <c r="K682">
        <v>0</v>
      </c>
      <c r="L682">
        <v>0</v>
      </c>
      <c r="M682">
        <v>2010</v>
      </c>
      <c r="N682">
        <v>2010</v>
      </c>
      <c r="O682">
        <v>1524.62</v>
      </c>
      <c r="P682">
        <v>900</v>
      </c>
      <c r="Q682">
        <v>24.277999999999999</v>
      </c>
      <c r="R682">
        <v>150.21100000000001</v>
      </c>
      <c r="S682">
        <v>24.86</v>
      </c>
      <c r="T682">
        <v>16.501999999999999</v>
      </c>
      <c r="U682">
        <v>8.359</v>
      </c>
      <c r="V682">
        <v>75.947999999999993</v>
      </c>
      <c r="W682">
        <v>7.3449999999999998</v>
      </c>
      <c r="X682">
        <v>8.4130000000000003</v>
      </c>
      <c r="Y682">
        <v>6.5129999999999999</v>
      </c>
      <c r="Z682">
        <v>11.682</v>
      </c>
      <c r="AA682">
        <v>2277.431</v>
      </c>
      <c r="AB682">
        <v>3.28</v>
      </c>
      <c r="AC682">
        <v>3.08</v>
      </c>
      <c r="AD682">
        <v>191.72300000000001</v>
      </c>
      <c r="AE682">
        <v>31.661999999999999</v>
      </c>
      <c r="AF682">
        <v>0.63900000000000001</v>
      </c>
      <c r="AG682">
        <v>0.84899999999999998</v>
      </c>
      <c r="AH682">
        <v>7.01</v>
      </c>
      <c r="AI682">
        <v>3.117</v>
      </c>
      <c r="AJ682">
        <v>0.53300000000000003</v>
      </c>
      <c r="AK682">
        <v>176.96700000000001</v>
      </c>
      <c r="AL682">
        <v>1.278</v>
      </c>
      <c r="AM682">
        <v>439.60199999999998</v>
      </c>
      <c r="AN682">
        <v>431.46100000000001</v>
      </c>
      <c r="AO682">
        <v>111.842</v>
      </c>
      <c r="AP682">
        <v>4.9349999999999996</v>
      </c>
      <c r="AQ682">
        <v>3.2690000000000001</v>
      </c>
      <c r="AR682">
        <v>0.56200000000000006</v>
      </c>
      <c r="AS682">
        <v>36.194000000000003</v>
      </c>
      <c r="AT682">
        <v>1115.9469999999999</v>
      </c>
      <c r="AU682">
        <v>1202.441</v>
      </c>
      <c r="AV682">
        <v>23.957999999999998</v>
      </c>
      <c r="AW682">
        <v>64.968999999999994</v>
      </c>
      <c r="AX682">
        <v>10.843999999999999</v>
      </c>
      <c r="AY682">
        <v>310.459</v>
      </c>
      <c r="AZ682">
        <v>217.24199999999999</v>
      </c>
      <c r="BA682">
        <v>1.627</v>
      </c>
      <c r="BB682" s="8">
        <v>2643</v>
      </c>
      <c r="BC682" s="4">
        <v>0</v>
      </c>
      <c r="BD682" s="11">
        <v>11537</v>
      </c>
      <c r="BE682" s="4">
        <v>80</v>
      </c>
      <c r="BF682" s="4" t="s">
        <v>145</v>
      </c>
      <c r="BG682" s="4" t="s">
        <v>129</v>
      </c>
      <c r="BH682" s="4" t="s">
        <v>117</v>
      </c>
      <c r="BI682" s="4" t="s">
        <v>147</v>
      </c>
      <c r="BJ682" s="4" t="s">
        <v>148</v>
      </c>
      <c r="BK682" s="10">
        <v>5000</v>
      </c>
      <c r="BL682" s="4">
        <v>5</v>
      </c>
      <c r="BM682" s="4" t="s">
        <v>148</v>
      </c>
      <c r="BN682" s="4" t="s">
        <v>147</v>
      </c>
      <c r="BO682" s="4" t="s">
        <v>147</v>
      </c>
      <c r="BP682" s="4" t="s">
        <v>147</v>
      </c>
      <c r="BQ682" s="4" t="s">
        <v>147</v>
      </c>
      <c r="BR682" s="4" t="s">
        <v>147</v>
      </c>
      <c r="BS682" s="4" t="s">
        <v>147</v>
      </c>
      <c r="BT682" s="4" t="s">
        <v>147</v>
      </c>
      <c r="BU682" s="4">
        <v>71</v>
      </c>
      <c r="BV682" s="4">
        <v>1.54</v>
      </c>
      <c r="BW682" s="10">
        <f t="shared" si="32"/>
        <v>29.937594872659808</v>
      </c>
      <c r="BX682" s="4">
        <v>34</v>
      </c>
      <c r="BY682" s="10">
        <f t="shared" si="33"/>
        <v>22.067999999999998</v>
      </c>
      <c r="BZ682" s="10">
        <f t="shared" si="34"/>
        <v>38.773616560509545</v>
      </c>
      <c r="CA682" s="4">
        <v>38</v>
      </c>
      <c r="CB682" s="4">
        <v>99</v>
      </c>
      <c r="CC682" s="4">
        <v>0</v>
      </c>
      <c r="CD682" s="4">
        <v>0</v>
      </c>
      <c r="CE682" s="4">
        <v>5</v>
      </c>
      <c r="CF682" s="4">
        <v>5</v>
      </c>
      <c r="CG682" s="4">
        <v>1</v>
      </c>
      <c r="CH682" s="4">
        <v>5</v>
      </c>
      <c r="CI682" s="4">
        <v>5</v>
      </c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14" t="s">
        <v>151</v>
      </c>
      <c r="DO682" s="4">
        <v>71</v>
      </c>
      <c r="DP682" s="4">
        <v>1.54</v>
      </c>
      <c r="DQ682" s="15" t="s">
        <v>154</v>
      </c>
      <c r="DR682" s="4" t="s">
        <v>156</v>
      </c>
    </row>
    <row r="683" spans="1:122" x14ac:dyDescent="0.25">
      <c r="A683" s="1">
        <v>265</v>
      </c>
      <c r="C683">
        <v>2651</v>
      </c>
      <c r="D683">
        <v>2651</v>
      </c>
      <c r="E683" s="1" t="s">
        <v>141</v>
      </c>
      <c r="F683">
        <v>5</v>
      </c>
      <c r="G683" s="1">
        <v>1</v>
      </c>
      <c r="H683">
        <v>1</v>
      </c>
      <c r="I683">
        <v>1</v>
      </c>
      <c r="J683">
        <v>110</v>
      </c>
      <c r="K683">
        <v>0</v>
      </c>
      <c r="L683">
        <v>0</v>
      </c>
      <c r="M683">
        <v>2010</v>
      </c>
      <c r="N683">
        <v>2010</v>
      </c>
      <c r="O683">
        <v>3467.7539999999999</v>
      </c>
      <c r="P683">
        <v>3258.444</v>
      </c>
      <c r="Q683">
        <v>133.75299999999999</v>
      </c>
      <c r="R683">
        <v>379.43</v>
      </c>
      <c r="S683">
        <v>171.76300000000001</v>
      </c>
      <c r="T683">
        <v>89.117999999999995</v>
      </c>
      <c r="U683">
        <v>82.644999999999996</v>
      </c>
      <c r="V683">
        <v>305.81799999999998</v>
      </c>
      <c r="W683">
        <v>39.412999999999997</v>
      </c>
      <c r="X683">
        <v>47.82</v>
      </c>
      <c r="Y683">
        <v>34.673999999999999</v>
      </c>
      <c r="Z683">
        <v>73.259</v>
      </c>
      <c r="AA683">
        <v>166878.55900000001</v>
      </c>
      <c r="AB683">
        <v>1.712</v>
      </c>
      <c r="AC683">
        <v>22.515999999999998</v>
      </c>
      <c r="AD683">
        <v>31035.983</v>
      </c>
      <c r="AE683">
        <v>2542.9499999999998</v>
      </c>
      <c r="AF683">
        <v>3.8519999999999999</v>
      </c>
      <c r="AG683">
        <v>3.5619999999999998</v>
      </c>
      <c r="AH683">
        <v>56.402999999999999</v>
      </c>
      <c r="AI683">
        <v>12.834</v>
      </c>
      <c r="AJ683">
        <v>3.661</v>
      </c>
      <c r="AK683">
        <v>3195.489</v>
      </c>
      <c r="AL683">
        <v>3.76</v>
      </c>
      <c r="AM683">
        <v>3443.15</v>
      </c>
      <c r="AN683">
        <v>2454.1840000000002</v>
      </c>
      <c r="AO683">
        <v>1152.2660000000001</v>
      </c>
      <c r="AP683">
        <v>132.24799999999999</v>
      </c>
      <c r="AQ683">
        <v>35.472999999999999</v>
      </c>
      <c r="AR683">
        <v>3.7349999999999999</v>
      </c>
      <c r="AS683">
        <v>151.702</v>
      </c>
      <c r="AT683">
        <v>7727.2139999999999</v>
      </c>
      <c r="AU683">
        <v>12538.212</v>
      </c>
      <c r="AV683">
        <v>36.093000000000004</v>
      </c>
      <c r="AW683">
        <v>45.247</v>
      </c>
      <c r="AX683">
        <v>18.869</v>
      </c>
      <c r="AY683">
        <v>17098.414000000001</v>
      </c>
      <c r="AZ683">
        <v>8857.9680000000008</v>
      </c>
      <c r="BA683">
        <v>6.2140000000000004</v>
      </c>
      <c r="BB683" s="8">
        <v>2651</v>
      </c>
      <c r="BC683" s="4">
        <v>1</v>
      </c>
      <c r="BD683" s="11">
        <v>11593</v>
      </c>
      <c r="BE683" s="4">
        <v>80</v>
      </c>
      <c r="BF683" s="4" t="s">
        <v>143</v>
      </c>
      <c r="BG683" s="4" t="s">
        <v>114</v>
      </c>
      <c r="BH683" s="4" t="s">
        <v>115</v>
      </c>
      <c r="BI683" s="4" t="s">
        <v>147</v>
      </c>
      <c r="BJ683" s="4" t="s">
        <v>148</v>
      </c>
      <c r="BK683" s="4">
        <v>514</v>
      </c>
      <c r="BL683" s="4">
        <v>4</v>
      </c>
      <c r="BM683" s="4" t="s">
        <v>148</v>
      </c>
      <c r="BN683" s="4" t="s">
        <v>147</v>
      </c>
      <c r="BO683" s="4" t="s">
        <v>147</v>
      </c>
      <c r="BP683" s="4" t="s">
        <v>147</v>
      </c>
      <c r="BQ683" s="4" t="s">
        <v>147</v>
      </c>
      <c r="BR683" s="4" t="s">
        <v>147</v>
      </c>
      <c r="BS683" s="4" t="s">
        <v>147</v>
      </c>
      <c r="BT683" s="4" t="s">
        <v>147</v>
      </c>
      <c r="BU683" s="4">
        <v>68</v>
      </c>
      <c r="BV683" s="4">
        <v>1.69</v>
      </c>
      <c r="BW683" s="10">
        <f t="shared" si="32"/>
        <v>23.808690171912751</v>
      </c>
      <c r="BX683" s="4">
        <v>23</v>
      </c>
      <c r="BY683" s="10">
        <f t="shared" si="33"/>
        <v>19.231999999999999</v>
      </c>
      <c r="BZ683" s="10">
        <f t="shared" si="34"/>
        <v>29.448234394904457</v>
      </c>
      <c r="CA683" s="4">
        <v>12</v>
      </c>
      <c r="CB683" s="4">
        <v>92</v>
      </c>
      <c r="CC683" s="4">
        <v>0</v>
      </c>
      <c r="CD683" s="4">
        <v>0</v>
      </c>
      <c r="CE683" s="4">
        <v>5</v>
      </c>
      <c r="CF683" s="4">
        <v>4</v>
      </c>
      <c r="CG683" s="4">
        <v>2</v>
      </c>
      <c r="CH683" s="4">
        <v>4</v>
      </c>
      <c r="CI683" s="4">
        <v>5</v>
      </c>
      <c r="CJ683" s="4">
        <v>3</v>
      </c>
      <c r="CK683" s="4">
        <v>3</v>
      </c>
      <c r="CL683" s="4">
        <v>3</v>
      </c>
      <c r="CM683" s="4">
        <v>3</v>
      </c>
      <c r="CN683" s="4">
        <v>3</v>
      </c>
      <c r="CO683" s="4">
        <v>3</v>
      </c>
      <c r="CP683" s="4">
        <v>3</v>
      </c>
      <c r="CQ683" s="4">
        <v>3</v>
      </c>
      <c r="CR683" s="4">
        <v>3</v>
      </c>
      <c r="CS683" s="4">
        <v>1</v>
      </c>
      <c r="CT683" s="4">
        <v>1</v>
      </c>
      <c r="CU683" s="4">
        <v>1</v>
      </c>
      <c r="CV683" s="4">
        <v>1</v>
      </c>
      <c r="CW683" s="4">
        <v>1</v>
      </c>
      <c r="CX683" s="4">
        <v>1</v>
      </c>
      <c r="CY683" s="4">
        <v>6</v>
      </c>
      <c r="CZ683" s="4">
        <v>7</v>
      </c>
      <c r="DA683" s="4">
        <v>7</v>
      </c>
      <c r="DB683" s="4">
        <v>7</v>
      </c>
      <c r="DC683" s="4">
        <v>7</v>
      </c>
      <c r="DD683" s="4">
        <v>6</v>
      </c>
      <c r="DE683" s="4">
        <v>4</v>
      </c>
      <c r="DF683" s="4">
        <v>4</v>
      </c>
      <c r="DG683" s="4">
        <v>4</v>
      </c>
      <c r="DH683" s="4">
        <v>6</v>
      </c>
      <c r="DI683" s="4">
        <v>6</v>
      </c>
      <c r="DJ683" s="4">
        <v>7</v>
      </c>
      <c r="DK683" s="4">
        <v>4</v>
      </c>
      <c r="DL683" s="4">
        <v>7</v>
      </c>
      <c r="DM683" s="4">
        <v>7</v>
      </c>
      <c r="DN683" s="14" t="s">
        <v>151</v>
      </c>
      <c r="DO683" s="4">
        <v>68</v>
      </c>
      <c r="DP683" s="4">
        <v>1.69</v>
      </c>
      <c r="DQ683" s="15" t="s">
        <v>155</v>
      </c>
      <c r="DR683" s="4" t="s">
        <v>155</v>
      </c>
    </row>
    <row r="684" spans="1:122" x14ac:dyDescent="0.25">
      <c r="A684" s="1">
        <v>265</v>
      </c>
      <c r="C684">
        <v>2652</v>
      </c>
      <c r="D684">
        <v>2652</v>
      </c>
      <c r="E684" s="1" t="s">
        <v>141</v>
      </c>
      <c r="F684">
        <v>3</v>
      </c>
      <c r="G684" s="1">
        <v>2</v>
      </c>
      <c r="H684">
        <v>1</v>
      </c>
      <c r="I684">
        <v>1</v>
      </c>
      <c r="J684">
        <v>110</v>
      </c>
      <c r="K684">
        <v>0</v>
      </c>
      <c r="L684">
        <v>0</v>
      </c>
      <c r="M684">
        <v>2010</v>
      </c>
      <c r="N684">
        <v>2010</v>
      </c>
      <c r="O684">
        <v>1603.134</v>
      </c>
      <c r="P684">
        <v>1836.472</v>
      </c>
      <c r="Q684">
        <v>47.698</v>
      </c>
      <c r="R684">
        <v>231.95</v>
      </c>
      <c r="S684">
        <v>120.38200000000001</v>
      </c>
      <c r="T684">
        <v>82.191999999999993</v>
      </c>
      <c r="U684">
        <v>38.19</v>
      </c>
      <c r="V684">
        <v>231.2</v>
      </c>
      <c r="W684">
        <v>8.4269999999999996</v>
      </c>
      <c r="X684">
        <v>17.28</v>
      </c>
      <c r="Y684">
        <v>18.88</v>
      </c>
      <c r="Z684">
        <v>24.003</v>
      </c>
      <c r="AA684">
        <v>5439.1130000000003</v>
      </c>
      <c r="AB684">
        <v>3.74</v>
      </c>
      <c r="AC684">
        <v>10.632999999999999</v>
      </c>
      <c r="AD684">
        <v>277.37400000000002</v>
      </c>
      <c r="AE684">
        <v>278.17200000000003</v>
      </c>
      <c r="AF684">
        <v>1.3979999999999999</v>
      </c>
      <c r="AG684">
        <v>0.96599999999999997</v>
      </c>
      <c r="AH684">
        <v>16.193999999999999</v>
      </c>
      <c r="AI684">
        <v>5.6950000000000003</v>
      </c>
      <c r="AJ684">
        <v>1.496</v>
      </c>
      <c r="AK684">
        <v>569.68399999999997</v>
      </c>
      <c r="AL684">
        <v>8.5640000000000001</v>
      </c>
      <c r="AM684">
        <v>429.49</v>
      </c>
      <c r="AN684">
        <v>1480.3330000000001</v>
      </c>
      <c r="AO684">
        <v>446.91800000000001</v>
      </c>
      <c r="AP684">
        <v>15.584</v>
      </c>
      <c r="AQ684">
        <v>7.81</v>
      </c>
      <c r="AR684">
        <v>1.1879999999999999</v>
      </c>
      <c r="AS684">
        <v>242.22</v>
      </c>
      <c r="AT684">
        <v>4623.2340000000004</v>
      </c>
      <c r="AU684">
        <v>4077.636</v>
      </c>
      <c r="AV684">
        <v>22.956</v>
      </c>
      <c r="AW684">
        <v>50.377000000000002</v>
      </c>
      <c r="AX684">
        <v>26.507999999999999</v>
      </c>
      <c r="AY684">
        <v>737.86199999999997</v>
      </c>
      <c r="AZ684">
        <v>514.03099999999995</v>
      </c>
      <c r="BA684">
        <v>3.3690000000000002</v>
      </c>
      <c r="BB684" s="8">
        <v>2652</v>
      </c>
      <c r="BC684" s="4">
        <v>1</v>
      </c>
      <c r="BD684" s="11">
        <v>11593</v>
      </c>
      <c r="BE684" s="4">
        <v>80</v>
      </c>
      <c r="BF684" s="4" t="s">
        <v>143</v>
      </c>
      <c r="BG684" s="4" t="s">
        <v>114</v>
      </c>
      <c r="BH684" s="4" t="s">
        <v>115</v>
      </c>
      <c r="BI684" s="4" t="s">
        <v>147</v>
      </c>
      <c r="BJ684" s="4" t="s">
        <v>148</v>
      </c>
      <c r="BK684" s="4">
        <v>514</v>
      </c>
      <c r="BL684" s="4">
        <v>4</v>
      </c>
      <c r="BM684" s="4" t="s">
        <v>148</v>
      </c>
      <c r="BN684" s="4" t="s">
        <v>147</v>
      </c>
      <c r="BO684" s="4" t="s">
        <v>147</v>
      </c>
      <c r="BP684" s="4" t="s">
        <v>147</v>
      </c>
      <c r="BQ684" s="4" t="s">
        <v>147</v>
      </c>
      <c r="BR684" s="4" t="s">
        <v>147</v>
      </c>
      <c r="BS684" s="4" t="s">
        <v>147</v>
      </c>
      <c r="BT684" s="4" t="s">
        <v>147</v>
      </c>
      <c r="BU684" s="4">
        <v>68</v>
      </c>
      <c r="BV684" s="4">
        <v>1.69</v>
      </c>
      <c r="BW684" s="10">
        <f t="shared" si="32"/>
        <v>23.808690171912751</v>
      </c>
      <c r="BX684" s="4">
        <v>23</v>
      </c>
      <c r="BY684" s="10">
        <f t="shared" si="33"/>
        <v>19.231999999999999</v>
      </c>
      <c r="BZ684" s="10">
        <f t="shared" si="34"/>
        <v>29.448234394904457</v>
      </c>
      <c r="CA684" s="4">
        <v>12</v>
      </c>
      <c r="CB684" s="4">
        <v>92</v>
      </c>
      <c r="CC684" s="4">
        <v>0</v>
      </c>
      <c r="CD684" s="4">
        <v>0</v>
      </c>
      <c r="CE684" s="4">
        <v>5</v>
      </c>
      <c r="CF684" s="4">
        <v>4</v>
      </c>
      <c r="CG684" s="4">
        <v>2</v>
      </c>
      <c r="CH684" s="4">
        <v>4</v>
      </c>
      <c r="CI684" s="4">
        <v>5</v>
      </c>
      <c r="CJ684" s="4">
        <v>3</v>
      </c>
      <c r="CK684" s="4">
        <v>3</v>
      </c>
      <c r="CL684" s="4">
        <v>3</v>
      </c>
      <c r="CM684" s="4">
        <v>3</v>
      </c>
      <c r="CN684" s="4">
        <v>3</v>
      </c>
      <c r="CO684" s="4">
        <v>3</v>
      </c>
      <c r="CP684" s="4">
        <v>3</v>
      </c>
      <c r="CQ684" s="4">
        <v>3</v>
      </c>
      <c r="CR684" s="4">
        <v>3</v>
      </c>
      <c r="CS684" s="4">
        <v>1</v>
      </c>
      <c r="CT684" s="4">
        <v>1</v>
      </c>
      <c r="CU684" s="4">
        <v>1</v>
      </c>
      <c r="CV684" s="4">
        <v>1</v>
      </c>
      <c r="CW684" s="4">
        <v>1</v>
      </c>
      <c r="CX684" s="4">
        <v>1</v>
      </c>
      <c r="CY684" s="4">
        <v>6</v>
      </c>
      <c r="CZ684" s="4">
        <v>7</v>
      </c>
      <c r="DA684" s="4">
        <v>7</v>
      </c>
      <c r="DB684" s="4">
        <v>7</v>
      </c>
      <c r="DC684" s="4">
        <v>7</v>
      </c>
      <c r="DD684" s="4">
        <v>6</v>
      </c>
      <c r="DE684" s="4">
        <v>4</v>
      </c>
      <c r="DF684" s="4">
        <v>4</v>
      </c>
      <c r="DG684" s="4">
        <v>4</v>
      </c>
      <c r="DH684" s="4">
        <v>6</v>
      </c>
      <c r="DI684" s="4">
        <v>6</v>
      </c>
      <c r="DJ684" s="4">
        <v>7</v>
      </c>
      <c r="DK684" s="4">
        <v>4</v>
      </c>
      <c r="DL684" s="4">
        <v>7</v>
      </c>
      <c r="DM684" s="4">
        <v>7</v>
      </c>
      <c r="DN684" s="14" t="s">
        <v>151</v>
      </c>
      <c r="DO684" s="4">
        <v>68</v>
      </c>
      <c r="DP684" s="4">
        <v>1.69</v>
      </c>
      <c r="DQ684" s="15" t="s">
        <v>155</v>
      </c>
      <c r="DR684" s="4" t="s">
        <v>155</v>
      </c>
    </row>
    <row r="685" spans="1:122" x14ac:dyDescent="0.25">
      <c r="A685" s="1">
        <v>265</v>
      </c>
      <c r="C685">
        <v>2653</v>
      </c>
      <c r="D685">
        <v>2653</v>
      </c>
      <c r="E685" s="1" t="s">
        <v>141</v>
      </c>
      <c r="F685">
        <v>2</v>
      </c>
      <c r="G685" s="1">
        <v>3</v>
      </c>
      <c r="H685">
        <v>1</v>
      </c>
      <c r="I685">
        <v>1</v>
      </c>
      <c r="J685">
        <v>110</v>
      </c>
      <c r="K685">
        <v>0</v>
      </c>
      <c r="L685">
        <v>0</v>
      </c>
      <c r="M685">
        <v>2010</v>
      </c>
      <c r="N685">
        <v>2010</v>
      </c>
      <c r="O685">
        <v>1367.9269999999999</v>
      </c>
      <c r="P685">
        <v>1930.124</v>
      </c>
      <c r="Q685">
        <v>56.823</v>
      </c>
      <c r="R685">
        <v>285.05200000000002</v>
      </c>
      <c r="S685">
        <v>72.391000000000005</v>
      </c>
      <c r="T685">
        <v>22.414999999999999</v>
      </c>
      <c r="U685">
        <v>49.975999999999999</v>
      </c>
      <c r="V685">
        <v>66.162999999999997</v>
      </c>
      <c r="W685">
        <v>12.516999999999999</v>
      </c>
      <c r="X685">
        <v>20.515000000000001</v>
      </c>
      <c r="Y685">
        <v>19.524000000000001</v>
      </c>
      <c r="Z685">
        <v>28.398</v>
      </c>
      <c r="AA685">
        <v>4801.25</v>
      </c>
      <c r="AB685">
        <v>0.58599999999999997</v>
      </c>
      <c r="AC685">
        <v>6.9690000000000003</v>
      </c>
      <c r="AD685">
        <v>141.828</v>
      </c>
      <c r="AE685">
        <v>27.864000000000001</v>
      </c>
      <c r="AF685">
        <v>1.4970000000000001</v>
      </c>
      <c r="AG685">
        <v>0.73099999999999998</v>
      </c>
      <c r="AH685">
        <v>17.34</v>
      </c>
      <c r="AI685">
        <v>3.4220000000000002</v>
      </c>
      <c r="AJ685">
        <v>1.4390000000000001</v>
      </c>
      <c r="AK685">
        <v>475.702</v>
      </c>
      <c r="AL685">
        <v>1.179</v>
      </c>
      <c r="AM685">
        <v>443.99</v>
      </c>
      <c r="AN685">
        <v>841.47799999999995</v>
      </c>
      <c r="AO685">
        <v>305.83999999999997</v>
      </c>
      <c r="AP685">
        <v>20.547999999999998</v>
      </c>
      <c r="AQ685">
        <v>11.141</v>
      </c>
      <c r="AR685">
        <v>1.468</v>
      </c>
      <c r="AS685">
        <v>91.649000000000001</v>
      </c>
      <c r="AT685">
        <v>3963.4229999999998</v>
      </c>
      <c r="AU685">
        <v>2686.07</v>
      </c>
      <c r="AV685">
        <v>26.106999999999999</v>
      </c>
      <c r="AW685">
        <v>59.472999999999999</v>
      </c>
      <c r="AX685">
        <v>14.343</v>
      </c>
      <c r="AY685">
        <v>605.91999999999996</v>
      </c>
      <c r="AZ685">
        <v>397.26</v>
      </c>
      <c r="BA685">
        <v>4.5999999999999996</v>
      </c>
      <c r="BB685" s="8">
        <v>2653</v>
      </c>
      <c r="BC685" s="4">
        <v>1</v>
      </c>
      <c r="BD685" s="11">
        <v>11593</v>
      </c>
      <c r="BE685" s="4">
        <v>80</v>
      </c>
      <c r="BF685" s="4" t="s">
        <v>143</v>
      </c>
      <c r="BG685" s="4" t="s">
        <v>114</v>
      </c>
      <c r="BH685" s="4" t="s">
        <v>115</v>
      </c>
      <c r="BI685" s="4" t="s">
        <v>147</v>
      </c>
      <c r="BJ685" s="4" t="s">
        <v>148</v>
      </c>
      <c r="BK685" s="4">
        <v>514</v>
      </c>
      <c r="BL685" s="4">
        <v>4</v>
      </c>
      <c r="BM685" s="4" t="s">
        <v>148</v>
      </c>
      <c r="BN685" s="4" t="s">
        <v>147</v>
      </c>
      <c r="BO685" s="4" t="s">
        <v>147</v>
      </c>
      <c r="BP685" s="4" t="s">
        <v>147</v>
      </c>
      <c r="BQ685" s="4" t="s">
        <v>147</v>
      </c>
      <c r="BR685" s="4" t="s">
        <v>147</v>
      </c>
      <c r="BS685" s="4" t="s">
        <v>147</v>
      </c>
      <c r="BT685" s="4" t="s">
        <v>147</v>
      </c>
      <c r="BU685" s="4">
        <v>68</v>
      </c>
      <c r="BV685" s="4">
        <v>1.69</v>
      </c>
      <c r="BW685" s="10">
        <f t="shared" si="32"/>
        <v>23.808690171912751</v>
      </c>
      <c r="BX685" s="4">
        <v>23</v>
      </c>
      <c r="BY685" s="10">
        <f t="shared" si="33"/>
        <v>19.231999999999999</v>
      </c>
      <c r="BZ685" s="10">
        <f t="shared" si="34"/>
        <v>29.448234394904457</v>
      </c>
      <c r="CA685" s="4">
        <v>12</v>
      </c>
      <c r="CB685" s="4">
        <v>92</v>
      </c>
      <c r="CC685" s="4">
        <v>0</v>
      </c>
      <c r="CD685" s="4">
        <v>0</v>
      </c>
      <c r="CE685" s="4">
        <v>5</v>
      </c>
      <c r="CF685" s="4">
        <v>4</v>
      </c>
      <c r="CG685" s="4">
        <v>2</v>
      </c>
      <c r="CH685" s="4">
        <v>4</v>
      </c>
      <c r="CI685" s="4">
        <v>5</v>
      </c>
      <c r="CJ685" s="4">
        <v>3</v>
      </c>
      <c r="CK685" s="4">
        <v>3</v>
      </c>
      <c r="CL685" s="4">
        <v>3</v>
      </c>
      <c r="CM685" s="4">
        <v>3</v>
      </c>
      <c r="CN685" s="4">
        <v>3</v>
      </c>
      <c r="CO685" s="4">
        <v>3</v>
      </c>
      <c r="CP685" s="4">
        <v>3</v>
      </c>
      <c r="CQ685" s="4">
        <v>3</v>
      </c>
      <c r="CR685" s="4">
        <v>3</v>
      </c>
      <c r="CS685" s="4">
        <v>1</v>
      </c>
      <c r="CT685" s="4">
        <v>1</v>
      </c>
      <c r="CU685" s="4">
        <v>1</v>
      </c>
      <c r="CV685" s="4">
        <v>1</v>
      </c>
      <c r="CW685" s="4">
        <v>1</v>
      </c>
      <c r="CX685" s="4">
        <v>1</v>
      </c>
      <c r="CY685" s="4">
        <v>6</v>
      </c>
      <c r="CZ685" s="4">
        <v>7</v>
      </c>
      <c r="DA685" s="4">
        <v>7</v>
      </c>
      <c r="DB685" s="4">
        <v>7</v>
      </c>
      <c r="DC685" s="4">
        <v>7</v>
      </c>
      <c r="DD685" s="4">
        <v>6</v>
      </c>
      <c r="DE685" s="4">
        <v>4</v>
      </c>
      <c r="DF685" s="4">
        <v>4</v>
      </c>
      <c r="DG685" s="4">
        <v>4</v>
      </c>
      <c r="DH685" s="4">
        <v>6</v>
      </c>
      <c r="DI685" s="4">
        <v>6</v>
      </c>
      <c r="DJ685" s="4">
        <v>7</v>
      </c>
      <c r="DK685" s="4">
        <v>4</v>
      </c>
      <c r="DL685" s="4">
        <v>7</v>
      </c>
      <c r="DM685" s="4">
        <v>7</v>
      </c>
      <c r="DN685" s="14" t="s">
        <v>151</v>
      </c>
      <c r="DO685" s="4">
        <v>68</v>
      </c>
      <c r="DP685" s="4">
        <v>1.69</v>
      </c>
      <c r="DQ685" s="15" t="s">
        <v>155</v>
      </c>
      <c r="DR685" s="4" t="s">
        <v>155</v>
      </c>
    </row>
    <row r="686" spans="1:122" x14ac:dyDescent="0.25">
      <c r="A686" s="3">
        <v>266</v>
      </c>
      <c r="C686">
        <v>2661</v>
      </c>
      <c r="D686">
        <v>2661</v>
      </c>
      <c r="E686" s="1" t="s">
        <v>141</v>
      </c>
      <c r="F686">
        <v>1</v>
      </c>
      <c r="G686" s="3">
        <v>1</v>
      </c>
      <c r="H686">
        <v>1</v>
      </c>
      <c r="I686">
        <v>1</v>
      </c>
      <c r="J686">
        <v>109</v>
      </c>
      <c r="K686">
        <v>0</v>
      </c>
      <c r="L686">
        <v>0</v>
      </c>
      <c r="M686">
        <v>2010</v>
      </c>
      <c r="N686">
        <v>2010</v>
      </c>
      <c r="O686">
        <v>3022.7420000000002</v>
      </c>
      <c r="P686">
        <v>3494.386</v>
      </c>
      <c r="Q686">
        <v>110.114</v>
      </c>
      <c r="R686">
        <v>326.94400000000002</v>
      </c>
      <c r="S686">
        <v>219.66399999999999</v>
      </c>
      <c r="T686">
        <v>174.136</v>
      </c>
      <c r="U686">
        <v>45.530999999999999</v>
      </c>
      <c r="V686">
        <v>498.82799999999997</v>
      </c>
      <c r="W686">
        <v>27.097000000000001</v>
      </c>
      <c r="X686">
        <v>35</v>
      </c>
      <c r="Y686">
        <v>38.167999999999999</v>
      </c>
      <c r="Z686">
        <v>13.69</v>
      </c>
      <c r="AA686">
        <v>9684.6039999999994</v>
      </c>
      <c r="AB686">
        <v>3.4769999999999999</v>
      </c>
      <c r="AC686">
        <v>10.022</v>
      </c>
      <c r="AD686">
        <v>206.054</v>
      </c>
      <c r="AE686">
        <v>32.779000000000003</v>
      </c>
      <c r="AF686">
        <v>2.4220000000000002</v>
      </c>
      <c r="AG686">
        <v>2.5819999999999999</v>
      </c>
      <c r="AH686">
        <v>84.311999999999998</v>
      </c>
      <c r="AI686">
        <v>8.8030000000000008</v>
      </c>
      <c r="AJ686">
        <v>4.516</v>
      </c>
      <c r="AK686">
        <v>597.40200000000004</v>
      </c>
      <c r="AL686">
        <v>4.4349999999999996</v>
      </c>
      <c r="AM686">
        <v>744.78300000000002</v>
      </c>
      <c r="AN686">
        <v>2288.5639999999999</v>
      </c>
      <c r="AO686">
        <v>394.51799999999997</v>
      </c>
      <c r="AP686">
        <v>20.568000000000001</v>
      </c>
      <c r="AQ686">
        <v>15.16</v>
      </c>
      <c r="AR686">
        <v>1.2709999999999999</v>
      </c>
      <c r="AS686">
        <v>285.05099999999999</v>
      </c>
      <c r="AT686">
        <v>6257.2420000000002</v>
      </c>
      <c r="AU686">
        <v>3259.27</v>
      </c>
      <c r="AV686">
        <v>28.004999999999999</v>
      </c>
      <c r="AW686">
        <v>37.755000000000003</v>
      </c>
      <c r="AX686">
        <v>26.116</v>
      </c>
      <c r="AY686">
        <v>1267.979</v>
      </c>
      <c r="AZ686">
        <v>858.27800000000002</v>
      </c>
      <c r="BA686">
        <v>3.3849999999999998</v>
      </c>
      <c r="BB686" s="8">
        <v>2661</v>
      </c>
      <c r="BC686" s="4">
        <v>1</v>
      </c>
      <c r="BD686" s="11">
        <v>14935</v>
      </c>
      <c r="BE686" s="4">
        <v>70</v>
      </c>
      <c r="BF686" s="4" t="s">
        <v>145</v>
      </c>
      <c r="BG686" s="4" t="s">
        <v>137</v>
      </c>
      <c r="BH686" s="4" t="s">
        <v>117</v>
      </c>
      <c r="BI686" s="4" t="s">
        <v>147</v>
      </c>
      <c r="BJ686" s="4" t="s">
        <v>148</v>
      </c>
      <c r="BK686" s="4">
        <v>2700</v>
      </c>
      <c r="BL686" s="4">
        <v>1</v>
      </c>
      <c r="BM686" s="4" t="s">
        <v>147</v>
      </c>
      <c r="BN686" s="4" t="s">
        <v>147</v>
      </c>
      <c r="BO686" s="4" t="s">
        <v>147</v>
      </c>
      <c r="BP686" s="4" t="s">
        <v>147</v>
      </c>
      <c r="BQ686" s="4" t="s">
        <v>147</v>
      </c>
      <c r="BR686" s="4" t="s">
        <v>147</v>
      </c>
      <c r="BS686" s="4" t="s">
        <v>147</v>
      </c>
      <c r="BT686" s="4" t="s">
        <v>147</v>
      </c>
      <c r="BU686" s="4">
        <v>79</v>
      </c>
      <c r="BV686" s="4">
        <v>1.8</v>
      </c>
      <c r="BW686" s="10">
        <f t="shared" si="32"/>
        <v>24.382716049382715</v>
      </c>
      <c r="BX686" s="4">
        <v>31</v>
      </c>
      <c r="BY686" s="10">
        <f t="shared" si="33"/>
        <v>25.347999999999999</v>
      </c>
      <c r="BZ686" s="10">
        <f t="shared" si="34"/>
        <v>51.15613885350318</v>
      </c>
      <c r="CA686" s="4">
        <v>18</v>
      </c>
      <c r="CB686" s="4">
        <v>96</v>
      </c>
      <c r="CC686" s="4">
        <v>0</v>
      </c>
      <c r="CD686" s="4">
        <v>0</v>
      </c>
      <c r="CE686" s="4">
        <v>3</v>
      </c>
      <c r="CF686" s="4">
        <v>2</v>
      </c>
      <c r="CG686" s="4">
        <v>1</v>
      </c>
      <c r="CH686" s="4">
        <v>5</v>
      </c>
      <c r="CI686" s="4">
        <v>5</v>
      </c>
      <c r="CJ686" s="4">
        <v>3</v>
      </c>
      <c r="CK686" s="4">
        <v>3</v>
      </c>
      <c r="CL686" s="4">
        <v>3</v>
      </c>
      <c r="CM686" s="4">
        <v>3</v>
      </c>
      <c r="CN686" s="4">
        <v>3</v>
      </c>
      <c r="CO686" s="4">
        <v>3</v>
      </c>
      <c r="CP686" s="4">
        <v>3</v>
      </c>
      <c r="CQ686" s="4">
        <v>3</v>
      </c>
      <c r="CR686" s="4">
        <v>3</v>
      </c>
      <c r="CS686" s="4">
        <v>1</v>
      </c>
      <c r="CT686" s="4">
        <v>1</v>
      </c>
      <c r="CU686" s="4">
        <v>1</v>
      </c>
      <c r="CV686" s="4">
        <v>1</v>
      </c>
      <c r="CW686" s="4">
        <v>1</v>
      </c>
      <c r="CX686" s="4">
        <v>1</v>
      </c>
      <c r="CY686" s="4">
        <v>7</v>
      </c>
      <c r="CZ686" s="4">
        <v>7</v>
      </c>
      <c r="DA686" s="4">
        <v>7</v>
      </c>
      <c r="DB686" s="4">
        <v>7</v>
      </c>
      <c r="DC686" s="4">
        <v>2</v>
      </c>
      <c r="DD686" s="4">
        <v>6</v>
      </c>
      <c r="DE686" s="4">
        <v>7</v>
      </c>
      <c r="DF686" s="4">
        <v>7</v>
      </c>
      <c r="DG686" s="4">
        <v>7</v>
      </c>
      <c r="DH686" s="4">
        <v>7</v>
      </c>
      <c r="DI686" s="4">
        <v>6</v>
      </c>
      <c r="DJ686" s="4">
        <v>7</v>
      </c>
      <c r="DK686" s="4">
        <v>6</v>
      </c>
      <c r="DL686" s="4">
        <v>7</v>
      </c>
      <c r="DM686" s="4">
        <v>7</v>
      </c>
      <c r="DN686" s="14" t="s">
        <v>150</v>
      </c>
      <c r="DO686" s="4">
        <v>79</v>
      </c>
      <c r="DP686" s="4">
        <v>1.8</v>
      </c>
      <c r="DQ686" s="15" t="s">
        <v>155</v>
      </c>
      <c r="DR686" s="4" t="s">
        <v>155</v>
      </c>
    </row>
    <row r="687" spans="1:122" x14ac:dyDescent="0.25">
      <c r="A687" s="3">
        <v>266</v>
      </c>
      <c r="C687">
        <v>2662</v>
      </c>
      <c r="D687">
        <v>2662</v>
      </c>
      <c r="E687" s="1" t="s">
        <v>141</v>
      </c>
      <c r="F687">
        <v>3</v>
      </c>
      <c r="G687" s="3">
        <v>2</v>
      </c>
      <c r="H687">
        <v>1</v>
      </c>
      <c r="I687">
        <v>1</v>
      </c>
      <c r="J687">
        <v>109</v>
      </c>
      <c r="K687">
        <v>0</v>
      </c>
      <c r="L687">
        <v>0</v>
      </c>
      <c r="M687">
        <v>2010</v>
      </c>
      <c r="N687">
        <v>2010</v>
      </c>
      <c r="O687">
        <v>1788.588</v>
      </c>
      <c r="P687">
        <v>2285.7620000000002</v>
      </c>
      <c r="Q687">
        <v>98.688000000000002</v>
      </c>
      <c r="R687">
        <v>244.804</v>
      </c>
      <c r="S687">
        <v>101.538</v>
      </c>
      <c r="T687">
        <v>67.245999999999995</v>
      </c>
      <c r="U687">
        <v>34.292000000000002</v>
      </c>
      <c r="V687">
        <v>209.36</v>
      </c>
      <c r="W687">
        <v>31.207999999999998</v>
      </c>
      <c r="X687">
        <v>37.433</v>
      </c>
      <c r="Y687">
        <v>23.045000000000002</v>
      </c>
      <c r="Z687">
        <v>18.302</v>
      </c>
      <c r="AA687">
        <v>2784.26</v>
      </c>
      <c r="AB687">
        <v>5.5579999999999998</v>
      </c>
      <c r="AC687">
        <v>6.4359999999999999</v>
      </c>
      <c r="AD687">
        <v>92.68</v>
      </c>
      <c r="AE687">
        <v>79.108999999999995</v>
      </c>
      <c r="AF687">
        <v>2.415</v>
      </c>
      <c r="AG687">
        <v>1.7549999999999999</v>
      </c>
      <c r="AH687">
        <v>22.713999999999999</v>
      </c>
      <c r="AI687">
        <v>6.0819999999999999</v>
      </c>
      <c r="AJ687">
        <v>1.7509999999999999</v>
      </c>
      <c r="AK687">
        <v>405.56200000000001</v>
      </c>
      <c r="AL687">
        <v>5.9770000000000003</v>
      </c>
      <c r="AM687">
        <v>733.16700000000003</v>
      </c>
      <c r="AN687">
        <v>1347.4649999999999</v>
      </c>
      <c r="AO687">
        <v>294.82100000000003</v>
      </c>
      <c r="AP687">
        <v>19.082000000000001</v>
      </c>
      <c r="AQ687">
        <v>17.210999999999999</v>
      </c>
      <c r="AR687">
        <v>1.226</v>
      </c>
      <c r="AS687">
        <v>125.753</v>
      </c>
      <c r="AT687">
        <v>5616.8239999999996</v>
      </c>
      <c r="AU687">
        <v>2923.22</v>
      </c>
      <c r="AV687">
        <v>38.587000000000003</v>
      </c>
      <c r="AW687">
        <v>43.51</v>
      </c>
      <c r="AX687">
        <v>17.891999999999999</v>
      </c>
      <c r="AY687">
        <v>485.31900000000002</v>
      </c>
      <c r="AZ687">
        <v>397.73</v>
      </c>
      <c r="BA687">
        <v>3.87</v>
      </c>
      <c r="BB687" s="8">
        <v>2662</v>
      </c>
      <c r="BC687" s="4">
        <v>1</v>
      </c>
      <c r="BD687" s="11">
        <v>14935</v>
      </c>
      <c r="BE687" s="4">
        <v>70</v>
      </c>
      <c r="BF687" s="4" t="s">
        <v>145</v>
      </c>
      <c r="BG687" s="4" t="s">
        <v>137</v>
      </c>
      <c r="BH687" s="4" t="s">
        <v>117</v>
      </c>
      <c r="BI687" s="4" t="s">
        <v>147</v>
      </c>
      <c r="BJ687" s="4" t="s">
        <v>148</v>
      </c>
      <c r="BK687" s="4">
        <v>2700</v>
      </c>
      <c r="BL687" s="4">
        <v>1</v>
      </c>
      <c r="BM687" s="4" t="s">
        <v>147</v>
      </c>
      <c r="BN687" s="4" t="s">
        <v>147</v>
      </c>
      <c r="BO687" s="4" t="s">
        <v>147</v>
      </c>
      <c r="BP687" s="4" t="s">
        <v>147</v>
      </c>
      <c r="BQ687" s="4" t="s">
        <v>147</v>
      </c>
      <c r="BR687" s="4" t="s">
        <v>147</v>
      </c>
      <c r="BS687" s="4" t="s">
        <v>147</v>
      </c>
      <c r="BT687" s="4" t="s">
        <v>147</v>
      </c>
      <c r="BU687" s="4">
        <v>79</v>
      </c>
      <c r="BV687" s="4">
        <v>1.8</v>
      </c>
      <c r="BW687" s="10">
        <f t="shared" si="32"/>
        <v>24.382716049382715</v>
      </c>
      <c r="BX687" s="4">
        <v>31</v>
      </c>
      <c r="BY687" s="10">
        <f t="shared" si="33"/>
        <v>25.347999999999999</v>
      </c>
      <c r="BZ687" s="10">
        <f t="shared" si="34"/>
        <v>51.15613885350318</v>
      </c>
      <c r="CA687" s="4">
        <v>18</v>
      </c>
      <c r="CB687" s="4">
        <v>96</v>
      </c>
      <c r="CC687" s="4">
        <v>0</v>
      </c>
      <c r="CD687" s="4">
        <v>0</v>
      </c>
      <c r="CE687" s="4">
        <v>3</v>
      </c>
      <c r="CF687" s="4">
        <v>2</v>
      </c>
      <c r="CG687" s="4">
        <v>1</v>
      </c>
      <c r="CH687" s="4">
        <v>5</v>
      </c>
      <c r="CI687" s="4">
        <v>5</v>
      </c>
      <c r="CJ687" s="4">
        <v>3</v>
      </c>
      <c r="CK687" s="4">
        <v>3</v>
      </c>
      <c r="CL687" s="4">
        <v>3</v>
      </c>
      <c r="CM687" s="4">
        <v>3</v>
      </c>
      <c r="CN687" s="4">
        <v>3</v>
      </c>
      <c r="CO687" s="4">
        <v>3</v>
      </c>
      <c r="CP687" s="4">
        <v>3</v>
      </c>
      <c r="CQ687" s="4">
        <v>3</v>
      </c>
      <c r="CR687" s="4">
        <v>3</v>
      </c>
      <c r="CS687" s="4">
        <v>1</v>
      </c>
      <c r="CT687" s="4">
        <v>1</v>
      </c>
      <c r="CU687" s="4">
        <v>1</v>
      </c>
      <c r="CV687" s="4">
        <v>1</v>
      </c>
      <c r="CW687" s="4">
        <v>1</v>
      </c>
      <c r="CX687" s="4">
        <v>1</v>
      </c>
      <c r="CY687" s="4">
        <v>7</v>
      </c>
      <c r="CZ687" s="4">
        <v>7</v>
      </c>
      <c r="DA687" s="4">
        <v>7</v>
      </c>
      <c r="DB687" s="4">
        <v>7</v>
      </c>
      <c r="DC687" s="4">
        <v>2</v>
      </c>
      <c r="DD687" s="4">
        <v>6</v>
      </c>
      <c r="DE687" s="4">
        <v>7</v>
      </c>
      <c r="DF687" s="4">
        <v>7</v>
      </c>
      <c r="DG687" s="4">
        <v>7</v>
      </c>
      <c r="DH687" s="4">
        <v>7</v>
      </c>
      <c r="DI687" s="4">
        <v>6</v>
      </c>
      <c r="DJ687" s="4">
        <v>7</v>
      </c>
      <c r="DK687" s="4">
        <v>6</v>
      </c>
      <c r="DL687" s="4">
        <v>7</v>
      </c>
      <c r="DM687" s="4">
        <v>7</v>
      </c>
      <c r="DN687" s="14" t="s">
        <v>150</v>
      </c>
      <c r="DO687" s="4">
        <v>79</v>
      </c>
      <c r="DP687" s="4">
        <v>1.8</v>
      </c>
      <c r="DQ687" s="15" t="s">
        <v>155</v>
      </c>
      <c r="DR687" s="4" t="s">
        <v>155</v>
      </c>
    </row>
    <row r="688" spans="1:122" x14ac:dyDescent="0.25">
      <c r="A688" s="3">
        <v>266</v>
      </c>
      <c r="C688">
        <v>2663</v>
      </c>
      <c r="D688">
        <v>2663</v>
      </c>
      <c r="E688" s="1" t="s">
        <v>141</v>
      </c>
      <c r="F688">
        <v>5</v>
      </c>
      <c r="G688" s="3">
        <v>3</v>
      </c>
      <c r="H688">
        <v>1</v>
      </c>
      <c r="I688">
        <v>1</v>
      </c>
      <c r="J688">
        <v>109</v>
      </c>
      <c r="K688">
        <v>0</v>
      </c>
      <c r="L688">
        <v>0</v>
      </c>
      <c r="M688">
        <v>2010</v>
      </c>
      <c r="N688">
        <v>2010</v>
      </c>
      <c r="O688">
        <v>2088.674</v>
      </c>
      <c r="P688">
        <v>2541.875</v>
      </c>
      <c r="Q688">
        <v>85.855999999999995</v>
      </c>
      <c r="R688">
        <v>327.51499999999999</v>
      </c>
      <c r="S688">
        <v>116.51600000000001</v>
      </c>
      <c r="T688">
        <v>73.367999999999995</v>
      </c>
      <c r="U688">
        <v>43.148000000000003</v>
      </c>
      <c r="V688">
        <v>347.48500000000001</v>
      </c>
      <c r="W688">
        <v>25.623999999999999</v>
      </c>
      <c r="X688">
        <v>30.765000000000001</v>
      </c>
      <c r="Y688">
        <v>22.664000000000001</v>
      </c>
      <c r="Z688">
        <v>23.547000000000001</v>
      </c>
      <c r="AA688">
        <v>6233.0540000000001</v>
      </c>
      <c r="AB688">
        <v>4.8010000000000002</v>
      </c>
      <c r="AC688">
        <v>8.5990000000000002</v>
      </c>
      <c r="AD688">
        <v>115.988</v>
      </c>
      <c r="AE688">
        <v>164.43600000000001</v>
      </c>
      <c r="AF688">
        <v>2.0710000000000002</v>
      </c>
      <c r="AG688">
        <v>2.1779999999999999</v>
      </c>
      <c r="AH688">
        <v>26.529</v>
      </c>
      <c r="AI688">
        <v>7.2969999999999997</v>
      </c>
      <c r="AJ688">
        <v>2.27</v>
      </c>
      <c r="AK688">
        <v>546.577</v>
      </c>
      <c r="AL688">
        <v>7.1740000000000004</v>
      </c>
      <c r="AM688">
        <v>948.57</v>
      </c>
      <c r="AN688">
        <v>1655.5260000000001</v>
      </c>
      <c r="AO688">
        <v>358.44200000000001</v>
      </c>
      <c r="AP688">
        <v>23.178000000000001</v>
      </c>
      <c r="AQ688">
        <v>21.513999999999999</v>
      </c>
      <c r="AR688">
        <v>1.44</v>
      </c>
      <c r="AS688">
        <v>145.614</v>
      </c>
      <c r="AT688">
        <v>5656.7960000000003</v>
      </c>
      <c r="AU688">
        <v>3902.7130000000002</v>
      </c>
      <c r="AV688">
        <v>30.056000000000001</v>
      </c>
      <c r="AW688">
        <v>51.445999999999998</v>
      </c>
      <c r="AX688">
        <v>18.373999999999999</v>
      </c>
      <c r="AY688">
        <v>940.78700000000003</v>
      </c>
      <c r="AZ688">
        <v>708.26300000000003</v>
      </c>
      <c r="BA688">
        <v>4.3369999999999997</v>
      </c>
      <c r="BB688" s="8">
        <v>2663</v>
      </c>
      <c r="BC688" s="4">
        <v>1</v>
      </c>
      <c r="BD688" s="11">
        <v>14935</v>
      </c>
      <c r="BE688" s="4">
        <v>70</v>
      </c>
      <c r="BF688" s="4" t="s">
        <v>145</v>
      </c>
      <c r="BG688" s="4" t="s">
        <v>137</v>
      </c>
      <c r="BH688" s="4" t="s">
        <v>117</v>
      </c>
      <c r="BI688" s="4" t="s">
        <v>147</v>
      </c>
      <c r="BJ688" s="4" t="s">
        <v>148</v>
      </c>
      <c r="BK688" s="4">
        <v>2700</v>
      </c>
      <c r="BL688" s="4">
        <v>1</v>
      </c>
      <c r="BM688" s="4" t="s">
        <v>147</v>
      </c>
      <c r="BN688" s="4" t="s">
        <v>147</v>
      </c>
      <c r="BO688" s="4" t="s">
        <v>147</v>
      </c>
      <c r="BP688" s="4" t="s">
        <v>147</v>
      </c>
      <c r="BQ688" s="4" t="s">
        <v>147</v>
      </c>
      <c r="BR688" s="4" t="s">
        <v>147</v>
      </c>
      <c r="BS688" s="4" t="s">
        <v>147</v>
      </c>
      <c r="BT688" s="4" t="s">
        <v>147</v>
      </c>
      <c r="BU688" s="4">
        <v>79</v>
      </c>
      <c r="BV688" s="4">
        <v>1.8</v>
      </c>
      <c r="BW688" s="10">
        <f t="shared" si="32"/>
        <v>24.382716049382715</v>
      </c>
      <c r="BX688" s="4">
        <v>31</v>
      </c>
      <c r="BY688" s="10">
        <f t="shared" si="33"/>
        <v>25.347999999999999</v>
      </c>
      <c r="BZ688" s="10">
        <f t="shared" si="34"/>
        <v>51.15613885350318</v>
      </c>
      <c r="CA688" s="4">
        <v>18</v>
      </c>
      <c r="CB688" s="4">
        <v>96</v>
      </c>
      <c r="CC688" s="4">
        <v>0</v>
      </c>
      <c r="CD688" s="4">
        <v>0</v>
      </c>
      <c r="CE688" s="4">
        <v>3</v>
      </c>
      <c r="CF688" s="4">
        <v>2</v>
      </c>
      <c r="CG688" s="4">
        <v>1</v>
      </c>
      <c r="CH688" s="4">
        <v>5</v>
      </c>
      <c r="CI688" s="4">
        <v>5</v>
      </c>
      <c r="CJ688" s="4">
        <v>3</v>
      </c>
      <c r="CK688" s="4">
        <v>3</v>
      </c>
      <c r="CL688" s="4">
        <v>3</v>
      </c>
      <c r="CM688" s="4">
        <v>3</v>
      </c>
      <c r="CN688" s="4">
        <v>3</v>
      </c>
      <c r="CO688" s="4">
        <v>3</v>
      </c>
      <c r="CP688" s="4">
        <v>3</v>
      </c>
      <c r="CQ688" s="4">
        <v>3</v>
      </c>
      <c r="CR688" s="4">
        <v>3</v>
      </c>
      <c r="CS688" s="4">
        <v>1</v>
      </c>
      <c r="CT688" s="4">
        <v>1</v>
      </c>
      <c r="CU688" s="4">
        <v>1</v>
      </c>
      <c r="CV688" s="4">
        <v>1</v>
      </c>
      <c r="CW688" s="4">
        <v>1</v>
      </c>
      <c r="CX688" s="4">
        <v>1</v>
      </c>
      <c r="CY688" s="4">
        <v>7</v>
      </c>
      <c r="CZ688" s="4">
        <v>7</v>
      </c>
      <c r="DA688" s="4">
        <v>7</v>
      </c>
      <c r="DB688" s="4">
        <v>7</v>
      </c>
      <c r="DC688" s="4">
        <v>2</v>
      </c>
      <c r="DD688" s="4">
        <v>6</v>
      </c>
      <c r="DE688" s="4">
        <v>7</v>
      </c>
      <c r="DF688" s="4">
        <v>7</v>
      </c>
      <c r="DG688" s="4">
        <v>7</v>
      </c>
      <c r="DH688" s="4">
        <v>7</v>
      </c>
      <c r="DI688" s="4">
        <v>6</v>
      </c>
      <c r="DJ688" s="4">
        <v>7</v>
      </c>
      <c r="DK688" s="4">
        <v>6</v>
      </c>
      <c r="DL688" s="4">
        <v>7</v>
      </c>
      <c r="DM688" s="4">
        <v>7</v>
      </c>
      <c r="DN688" s="14" t="s">
        <v>150</v>
      </c>
      <c r="DO688" s="4">
        <v>79</v>
      </c>
      <c r="DP688" s="4">
        <v>1.8</v>
      </c>
      <c r="DQ688" s="15" t="s">
        <v>155</v>
      </c>
      <c r="DR688" s="4" t="s">
        <v>155</v>
      </c>
    </row>
    <row r="689" spans="1:122" x14ac:dyDescent="0.25">
      <c r="A689" s="1">
        <v>267</v>
      </c>
      <c r="C689">
        <v>2671</v>
      </c>
      <c r="D689">
        <v>2671</v>
      </c>
      <c r="E689" s="1" t="s">
        <v>140</v>
      </c>
      <c r="F689">
        <v>5</v>
      </c>
      <c r="G689" s="1">
        <v>1</v>
      </c>
      <c r="H689">
        <v>1</v>
      </c>
      <c r="I689">
        <v>1</v>
      </c>
      <c r="J689">
        <v>115</v>
      </c>
      <c r="K689">
        <v>0</v>
      </c>
      <c r="L689">
        <v>0</v>
      </c>
      <c r="M689">
        <v>2010</v>
      </c>
      <c r="N689">
        <v>2010</v>
      </c>
      <c r="O689">
        <v>1721.059</v>
      </c>
      <c r="P689">
        <v>2734.9169999999999</v>
      </c>
      <c r="Q689">
        <v>125.62</v>
      </c>
      <c r="R689">
        <v>310.80900000000003</v>
      </c>
      <c r="S689">
        <v>97.472999999999999</v>
      </c>
      <c r="T689">
        <v>60.084000000000003</v>
      </c>
      <c r="U689">
        <v>37.389000000000003</v>
      </c>
      <c r="V689">
        <v>283.01499999999999</v>
      </c>
      <c r="W689">
        <v>29.725000000000001</v>
      </c>
      <c r="X689">
        <v>44.658000000000001</v>
      </c>
      <c r="Y689">
        <v>42.822000000000003</v>
      </c>
      <c r="Z689">
        <v>22.46</v>
      </c>
      <c r="AA689">
        <v>6379.6850000000004</v>
      </c>
      <c r="AB689">
        <v>3.1829999999999998</v>
      </c>
      <c r="AC689">
        <v>10.77</v>
      </c>
      <c r="AD689">
        <v>161.15799999999999</v>
      </c>
      <c r="AE689">
        <v>91.236000000000004</v>
      </c>
      <c r="AF689">
        <v>3.044</v>
      </c>
      <c r="AG689">
        <v>1.67</v>
      </c>
      <c r="AH689">
        <v>33.99</v>
      </c>
      <c r="AI689">
        <v>5.6349999999999998</v>
      </c>
      <c r="AJ689">
        <v>2.677</v>
      </c>
      <c r="AK689">
        <v>588.447</v>
      </c>
      <c r="AL689">
        <v>2.92</v>
      </c>
      <c r="AM689">
        <v>422.524</v>
      </c>
      <c r="AN689">
        <v>1200.7249999999999</v>
      </c>
      <c r="AO689">
        <v>328.101</v>
      </c>
      <c r="AP689">
        <v>17.544</v>
      </c>
      <c r="AQ689">
        <v>11.029</v>
      </c>
      <c r="AR689">
        <v>1.5289999999999999</v>
      </c>
      <c r="AS689">
        <v>212.99799999999999</v>
      </c>
      <c r="AT689">
        <v>9993.3870000000006</v>
      </c>
      <c r="AU689">
        <v>2605.4090000000001</v>
      </c>
      <c r="AV689">
        <v>40.720999999999997</v>
      </c>
      <c r="AW689">
        <v>44.944000000000003</v>
      </c>
      <c r="AX689">
        <v>14.349</v>
      </c>
      <c r="AY689">
        <v>841.95399999999995</v>
      </c>
      <c r="AZ689">
        <v>573.68899999999996</v>
      </c>
      <c r="BA689">
        <v>4.7119999999999997</v>
      </c>
      <c r="BB689" s="8">
        <v>2671</v>
      </c>
      <c r="BC689" s="4">
        <v>0</v>
      </c>
      <c r="BD689" s="11">
        <v>15087</v>
      </c>
      <c r="BE689" s="4">
        <v>69</v>
      </c>
      <c r="BF689" s="4" t="s">
        <v>144</v>
      </c>
      <c r="BG689" s="4" t="s">
        <v>114</v>
      </c>
      <c r="BH689" s="4" t="s">
        <v>115</v>
      </c>
      <c r="BI689" s="4" t="s">
        <v>147</v>
      </c>
      <c r="BJ689" s="4" t="s">
        <v>147</v>
      </c>
      <c r="BK689" s="4">
        <v>0</v>
      </c>
      <c r="BL689" s="4">
        <v>3</v>
      </c>
      <c r="BM689" s="4" t="s">
        <v>147</v>
      </c>
      <c r="BN689" s="4" t="s">
        <v>147</v>
      </c>
      <c r="BO689" s="4" t="s">
        <v>147</v>
      </c>
      <c r="BP689" s="4" t="s">
        <v>147</v>
      </c>
      <c r="BQ689" s="4" t="s">
        <v>147</v>
      </c>
      <c r="BR689" s="4" t="s">
        <v>147</v>
      </c>
      <c r="BS689" s="4" t="s">
        <v>147</v>
      </c>
      <c r="BT689" s="4" t="s">
        <v>147</v>
      </c>
      <c r="BU689" s="4">
        <v>74.8</v>
      </c>
      <c r="BV689" s="4">
        <v>1.54</v>
      </c>
      <c r="BW689" s="10">
        <f t="shared" si="32"/>
        <v>31.539888682745826</v>
      </c>
      <c r="BX689" s="4">
        <v>31</v>
      </c>
      <c r="BY689" s="10">
        <f t="shared" si="33"/>
        <v>24.091999999999999</v>
      </c>
      <c r="BZ689" s="10">
        <f t="shared" si="34"/>
        <v>46.212138853503177</v>
      </c>
      <c r="CA689" s="4">
        <v>22</v>
      </c>
      <c r="CB689" s="4">
        <v>98</v>
      </c>
      <c r="CC689" s="4">
        <v>0</v>
      </c>
      <c r="CD689" s="4">
        <v>0</v>
      </c>
      <c r="CE689" s="4">
        <v>5</v>
      </c>
      <c r="CF689" s="4">
        <v>3</v>
      </c>
      <c r="CG689" s="4">
        <v>1</v>
      </c>
      <c r="CH689" s="4">
        <v>5</v>
      </c>
      <c r="CI689" s="4">
        <v>5</v>
      </c>
      <c r="CJ689" s="4">
        <v>2</v>
      </c>
      <c r="CK689" s="4">
        <v>2</v>
      </c>
      <c r="CL689" s="4">
        <v>2</v>
      </c>
      <c r="CM689" s="4">
        <v>2</v>
      </c>
      <c r="CN689" s="4">
        <v>2</v>
      </c>
      <c r="CO689" s="4">
        <v>3</v>
      </c>
      <c r="CP689" s="4">
        <v>2</v>
      </c>
      <c r="CQ689" s="4">
        <v>2</v>
      </c>
      <c r="CR689" s="4">
        <v>2</v>
      </c>
      <c r="CS689" s="4">
        <v>1</v>
      </c>
      <c r="CT689" s="4">
        <v>1</v>
      </c>
      <c r="CU689" s="4">
        <v>1</v>
      </c>
      <c r="CV689" s="4">
        <v>1</v>
      </c>
      <c r="CW689" s="4">
        <v>1</v>
      </c>
      <c r="CX689" s="4">
        <v>1</v>
      </c>
      <c r="CY689" s="4">
        <v>7</v>
      </c>
      <c r="CZ689" s="4">
        <v>7</v>
      </c>
      <c r="DA689" s="4">
        <v>7</v>
      </c>
      <c r="DB689" s="4">
        <v>6</v>
      </c>
      <c r="DC689" s="4">
        <v>7</v>
      </c>
      <c r="DD689" s="4">
        <v>6</v>
      </c>
      <c r="DE689" s="4">
        <v>7</v>
      </c>
      <c r="DF689" s="4">
        <v>4</v>
      </c>
      <c r="DG689" s="4">
        <v>4</v>
      </c>
      <c r="DH689" s="4">
        <v>5</v>
      </c>
      <c r="DI689" s="4">
        <v>6</v>
      </c>
      <c r="DJ689" s="4">
        <v>5</v>
      </c>
      <c r="DK689" s="4">
        <v>5</v>
      </c>
      <c r="DL689" s="4">
        <v>7</v>
      </c>
      <c r="DM689" s="4">
        <v>7</v>
      </c>
      <c r="DN689" s="14" t="s">
        <v>150</v>
      </c>
      <c r="DO689" s="4">
        <v>74.8</v>
      </c>
      <c r="DP689" s="4">
        <v>1.54</v>
      </c>
      <c r="DQ689" s="15" t="s">
        <v>154</v>
      </c>
      <c r="DR689" s="4" t="s">
        <v>156</v>
      </c>
    </row>
    <row r="690" spans="1:122" x14ac:dyDescent="0.25">
      <c r="A690" s="1">
        <v>267</v>
      </c>
      <c r="C690">
        <v>2672</v>
      </c>
      <c r="D690">
        <v>2672</v>
      </c>
      <c r="E690" s="1" t="s">
        <v>140</v>
      </c>
      <c r="F690">
        <v>3</v>
      </c>
      <c r="G690" s="1">
        <v>2</v>
      </c>
      <c r="H690">
        <v>1</v>
      </c>
      <c r="I690">
        <v>1</v>
      </c>
      <c r="J690">
        <v>115</v>
      </c>
      <c r="K690">
        <v>0</v>
      </c>
      <c r="L690">
        <v>0</v>
      </c>
      <c r="M690">
        <v>2010</v>
      </c>
      <c r="N690">
        <v>2010</v>
      </c>
      <c r="O690">
        <v>1222.49</v>
      </c>
      <c r="P690">
        <v>1621.962</v>
      </c>
      <c r="Q690">
        <v>51.539000000000001</v>
      </c>
      <c r="R690">
        <v>225.679</v>
      </c>
      <c r="S690">
        <v>70.712999999999994</v>
      </c>
      <c r="T690">
        <v>42.640999999999998</v>
      </c>
      <c r="U690">
        <v>28.073</v>
      </c>
      <c r="V690">
        <v>140.91900000000001</v>
      </c>
      <c r="W690">
        <v>14.116</v>
      </c>
      <c r="X690">
        <v>18.273</v>
      </c>
      <c r="Y690">
        <v>13.928000000000001</v>
      </c>
      <c r="Z690">
        <v>22.960999999999999</v>
      </c>
      <c r="AA690">
        <v>1384.5940000000001</v>
      </c>
      <c r="AB690">
        <v>2.8969999999999998</v>
      </c>
      <c r="AC690">
        <v>5.9050000000000002</v>
      </c>
      <c r="AD690">
        <v>50.901000000000003</v>
      </c>
      <c r="AE690">
        <v>168.46700000000001</v>
      </c>
      <c r="AF690">
        <v>1.2609999999999999</v>
      </c>
      <c r="AG690">
        <v>1.2110000000000001</v>
      </c>
      <c r="AH690">
        <v>17.11</v>
      </c>
      <c r="AI690">
        <v>5.1840000000000002</v>
      </c>
      <c r="AJ690">
        <v>1.512</v>
      </c>
      <c r="AK690">
        <v>395.279</v>
      </c>
      <c r="AL690">
        <v>1.508</v>
      </c>
      <c r="AM690">
        <v>482.22300000000001</v>
      </c>
      <c r="AN690">
        <v>763.60299999999995</v>
      </c>
      <c r="AO690">
        <v>226.39400000000001</v>
      </c>
      <c r="AP690">
        <v>10.06</v>
      </c>
      <c r="AQ690">
        <v>7.88</v>
      </c>
      <c r="AR690">
        <v>1.157</v>
      </c>
      <c r="AS690">
        <v>95.465999999999994</v>
      </c>
      <c r="AT690">
        <v>2179.3249999999998</v>
      </c>
      <c r="AU690">
        <v>2419.4490000000001</v>
      </c>
      <c r="AV690">
        <v>28.045999999999999</v>
      </c>
      <c r="AW690">
        <v>54.485999999999997</v>
      </c>
      <c r="AX690">
        <v>17.422999999999998</v>
      </c>
      <c r="AY690">
        <v>249.63399999999999</v>
      </c>
      <c r="AZ690">
        <v>208.428</v>
      </c>
      <c r="BA690">
        <v>2.1659999999999999</v>
      </c>
      <c r="BB690" s="8">
        <v>2672</v>
      </c>
      <c r="BC690" s="4">
        <v>0</v>
      </c>
      <c r="BD690" s="11">
        <v>15087</v>
      </c>
      <c r="BE690" s="4">
        <v>69</v>
      </c>
      <c r="BF690" s="4" t="s">
        <v>144</v>
      </c>
      <c r="BG690" s="4" t="s">
        <v>114</v>
      </c>
      <c r="BH690" s="4" t="s">
        <v>115</v>
      </c>
      <c r="BI690" s="4" t="s">
        <v>147</v>
      </c>
      <c r="BJ690" s="4" t="s">
        <v>147</v>
      </c>
      <c r="BK690" s="4">
        <v>0</v>
      </c>
      <c r="BL690" s="4">
        <v>3</v>
      </c>
      <c r="BM690" s="4" t="s">
        <v>147</v>
      </c>
      <c r="BN690" s="4" t="s">
        <v>147</v>
      </c>
      <c r="BO690" s="4" t="s">
        <v>147</v>
      </c>
      <c r="BP690" s="4" t="s">
        <v>147</v>
      </c>
      <c r="BQ690" s="4" t="s">
        <v>147</v>
      </c>
      <c r="BR690" s="4" t="s">
        <v>147</v>
      </c>
      <c r="BS690" s="4" t="s">
        <v>147</v>
      </c>
      <c r="BT690" s="4" t="s">
        <v>147</v>
      </c>
      <c r="BU690" s="4">
        <v>74.8</v>
      </c>
      <c r="BV690" s="4">
        <v>1.54</v>
      </c>
      <c r="BW690" s="10">
        <f t="shared" si="32"/>
        <v>31.539888682745826</v>
      </c>
      <c r="BX690" s="4">
        <v>31</v>
      </c>
      <c r="BY690" s="10">
        <f t="shared" si="33"/>
        <v>24.091999999999999</v>
      </c>
      <c r="BZ690" s="10">
        <f t="shared" si="34"/>
        <v>46.212138853503177</v>
      </c>
      <c r="CA690" s="4">
        <v>22</v>
      </c>
      <c r="CB690" s="4">
        <v>98</v>
      </c>
      <c r="CC690" s="4">
        <v>0</v>
      </c>
      <c r="CD690" s="4">
        <v>0</v>
      </c>
      <c r="CE690" s="4">
        <v>5</v>
      </c>
      <c r="CF690" s="4">
        <v>3</v>
      </c>
      <c r="CG690" s="4">
        <v>1</v>
      </c>
      <c r="CH690" s="4">
        <v>5</v>
      </c>
      <c r="CI690" s="4">
        <v>5</v>
      </c>
      <c r="CJ690" s="4">
        <v>2</v>
      </c>
      <c r="CK690" s="4">
        <v>2</v>
      </c>
      <c r="CL690" s="4">
        <v>2</v>
      </c>
      <c r="CM690" s="4">
        <v>2</v>
      </c>
      <c r="CN690" s="4">
        <v>2</v>
      </c>
      <c r="CO690" s="4">
        <v>3</v>
      </c>
      <c r="CP690" s="4">
        <v>2</v>
      </c>
      <c r="CQ690" s="4">
        <v>2</v>
      </c>
      <c r="CR690" s="4">
        <v>2</v>
      </c>
      <c r="CS690" s="4">
        <v>1</v>
      </c>
      <c r="CT690" s="4">
        <v>1</v>
      </c>
      <c r="CU690" s="4">
        <v>1</v>
      </c>
      <c r="CV690" s="4">
        <v>1</v>
      </c>
      <c r="CW690" s="4">
        <v>1</v>
      </c>
      <c r="CX690" s="4">
        <v>1</v>
      </c>
      <c r="CY690" s="4">
        <v>7</v>
      </c>
      <c r="CZ690" s="4">
        <v>7</v>
      </c>
      <c r="DA690" s="4">
        <v>7</v>
      </c>
      <c r="DB690" s="4">
        <v>6</v>
      </c>
      <c r="DC690" s="4">
        <v>7</v>
      </c>
      <c r="DD690" s="4">
        <v>6</v>
      </c>
      <c r="DE690" s="4">
        <v>7</v>
      </c>
      <c r="DF690" s="4">
        <v>4</v>
      </c>
      <c r="DG690" s="4">
        <v>4</v>
      </c>
      <c r="DH690" s="4">
        <v>5</v>
      </c>
      <c r="DI690" s="4">
        <v>6</v>
      </c>
      <c r="DJ690" s="4">
        <v>5</v>
      </c>
      <c r="DK690" s="4">
        <v>5</v>
      </c>
      <c r="DL690" s="4">
        <v>7</v>
      </c>
      <c r="DM690" s="4">
        <v>7</v>
      </c>
      <c r="DN690" s="14" t="s">
        <v>150</v>
      </c>
      <c r="DO690" s="4">
        <v>74.8</v>
      </c>
      <c r="DP690" s="4">
        <v>1.54</v>
      </c>
      <c r="DQ690" s="15" t="s">
        <v>154</v>
      </c>
      <c r="DR690" s="4" t="s">
        <v>156</v>
      </c>
    </row>
    <row r="691" spans="1:122" x14ac:dyDescent="0.25">
      <c r="A691" s="1">
        <v>267</v>
      </c>
      <c r="C691">
        <v>2673</v>
      </c>
      <c r="D691">
        <v>2673</v>
      </c>
      <c r="E691" s="1" t="s">
        <v>140</v>
      </c>
      <c r="F691">
        <v>5</v>
      </c>
      <c r="G691" s="1">
        <v>3</v>
      </c>
      <c r="H691">
        <v>1</v>
      </c>
      <c r="I691">
        <v>1</v>
      </c>
      <c r="J691">
        <v>115</v>
      </c>
      <c r="K691">
        <v>0</v>
      </c>
      <c r="L691">
        <v>0</v>
      </c>
      <c r="M691">
        <v>2010</v>
      </c>
      <c r="N691">
        <v>2010</v>
      </c>
      <c r="O691">
        <v>1375.3409999999999</v>
      </c>
      <c r="P691">
        <v>1832.9680000000001</v>
      </c>
      <c r="Q691">
        <v>62.317999999999998</v>
      </c>
      <c r="R691">
        <v>232.88399999999999</v>
      </c>
      <c r="S691">
        <v>85.921999999999997</v>
      </c>
      <c r="T691">
        <v>45.911000000000001</v>
      </c>
      <c r="U691">
        <v>40.011000000000003</v>
      </c>
      <c r="V691">
        <v>147.821</v>
      </c>
      <c r="W691">
        <v>20.977</v>
      </c>
      <c r="X691">
        <v>18.667000000000002</v>
      </c>
      <c r="Y691">
        <v>17.311</v>
      </c>
      <c r="Z691">
        <v>22.558</v>
      </c>
      <c r="AA691">
        <v>11786.172</v>
      </c>
      <c r="AB691">
        <v>4.125</v>
      </c>
      <c r="AC691">
        <v>6.1280000000000001</v>
      </c>
      <c r="AD691">
        <v>717.23</v>
      </c>
      <c r="AE691">
        <v>51.4</v>
      </c>
      <c r="AF691">
        <v>1.4590000000000001</v>
      </c>
      <c r="AG691">
        <v>1.103</v>
      </c>
      <c r="AH691">
        <v>20.812999999999999</v>
      </c>
      <c r="AI691">
        <v>4.9580000000000002</v>
      </c>
      <c r="AJ691">
        <v>2.21</v>
      </c>
      <c r="AK691">
        <v>377.09300000000002</v>
      </c>
      <c r="AL691">
        <v>3.2</v>
      </c>
      <c r="AM691">
        <v>658.11699999999996</v>
      </c>
      <c r="AN691">
        <v>1096.8889999999999</v>
      </c>
      <c r="AO691">
        <v>308.04899999999998</v>
      </c>
      <c r="AP691">
        <v>16.957999999999998</v>
      </c>
      <c r="AQ691">
        <v>13.523999999999999</v>
      </c>
      <c r="AR691">
        <v>1.5509999999999999</v>
      </c>
      <c r="AS691">
        <v>99.498000000000005</v>
      </c>
      <c r="AT691">
        <v>4145.933</v>
      </c>
      <c r="AU691">
        <v>3257.259</v>
      </c>
      <c r="AV691">
        <v>30.181999999999999</v>
      </c>
      <c r="AW691">
        <v>51.531999999999996</v>
      </c>
      <c r="AX691">
        <v>18.341999999999999</v>
      </c>
      <c r="AY691">
        <v>1346.7760000000001</v>
      </c>
      <c r="AZ691">
        <v>799.51800000000003</v>
      </c>
      <c r="BA691">
        <v>3.694</v>
      </c>
      <c r="BB691" s="8">
        <v>2673</v>
      </c>
      <c r="BC691" s="4">
        <v>0</v>
      </c>
      <c r="BD691" s="11">
        <v>15087</v>
      </c>
      <c r="BE691" s="4">
        <v>69</v>
      </c>
      <c r="BF691" s="4" t="s">
        <v>144</v>
      </c>
      <c r="BG691" s="4" t="s">
        <v>114</v>
      </c>
      <c r="BH691" s="4" t="s">
        <v>115</v>
      </c>
      <c r="BI691" s="4" t="s">
        <v>147</v>
      </c>
      <c r="BJ691" s="4" t="s">
        <v>147</v>
      </c>
      <c r="BK691" s="4">
        <v>0</v>
      </c>
      <c r="BL691" s="4">
        <v>3</v>
      </c>
      <c r="BM691" s="4" t="s">
        <v>147</v>
      </c>
      <c r="BN691" s="4" t="s">
        <v>147</v>
      </c>
      <c r="BO691" s="4" t="s">
        <v>147</v>
      </c>
      <c r="BP691" s="4" t="s">
        <v>147</v>
      </c>
      <c r="BQ691" s="4" t="s">
        <v>147</v>
      </c>
      <c r="BR691" s="4" t="s">
        <v>147</v>
      </c>
      <c r="BS691" s="4" t="s">
        <v>147</v>
      </c>
      <c r="BT691" s="4" t="s">
        <v>147</v>
      </c>
      <c r="BU691" s="4">
        <v>74.8</v>
      </c>
      <c r="BV691" s="4">
        <v>1.54</v>
      </c>
      <c r="BW691" s="10">
        <f t="shared" si="32"/>
        <v>31.539888682745826</v>
      </c>
      <c r="BX691" s="4">
        <v>31</v>
      </c>
      <c r="BY691" s="10">
        <f t="shared" si="33"/>
        <v>24.091999999999999</v>
      </c>
      <c r="BZ691" s="10">
        <f t="shared" si="34"/>
        <v>46.212138853503177</v>
      </c>
      <c r="CA691" s="4">
        <v>22</v>
      </c>
      <c r="CB691" s="4">
        <v>98</v>
      </c>
      <c r="CC691" s="4">
        <v>0</v>
      </c>
      <c r="CD691" s="4">
        <v>0</v>
      </c>
      <c r="CE691" s="4">
        <v>5</v>
      </c>
      <c r="CF691" s="4">
        <v>3</v>
      </c>
      <c r="CG691" s="4">
        <v>1</v>
      </c>
      <c r="CH691" s="4">
        <v>5</v>
      </c>
      <c r="CI691" s="4">
        <v>5</v>
      </c>
      <c r="CJ691" s="4">
        <v>2</v>
      </c>
      <c r="CK691" s="4">
        <v>2</v>
      </c>
      <c r="CL691" s="4">
        <v>2</v>
      </c>
      <c r="CM691" s="4">
        <v>2</v>
      </c>
      <c r="CN691" s="4">
        <v>2</v>
      </c>
      <c r="CO691" s="4">
        <v>3</v>
      </c>
      <c r="CP691" s="4">
        <v>2</v>
      </c>
      <c r="CQ691" s="4">
        <v>2</v>
      </c>
      <c r="CR691" s="4">
        <v>2</v>
      </c>
      <c r="CS691" s="4">
        <v>1</v>
      </c>
      <c r="CT691" s="4">
        <v>1</v>
      </c>
      <c r="CU691" s="4">
        <v>1</v>
      </c>
      <c r="CV691" s="4">
        <v>1</v>
      </c>
      <c r="CW691" s="4">
        <v>1</v>
      </c>
      <c r="CX691" s="4">
        <v>1</v>
      </c>
      <c r="CY691" s="4">
        <v>7</v>
      </c>
      <c r="CZ691" s="4">
        <v>7</v>
      </c>
      <c r="DA691" s="4">
        <v>7</v>
      </c>
      <c r="DB691" s="4">
        <v>6</v>
      </c>
      <c r="DC691" s="4">
        <v>7</v>
      </c>
      <c r="DD691" s="4">
        <v>6</v>
      </c>
      <c r="DE691" s="4">
        <v>7</v>
      </c>
      <c r="DF691" s="4">
        <v>4</v>
      </c>
      <c r="DG691" s="4">
        <v>4</v>
      </c>
      <c r="DH691" s="4">
        <v>5</v>
      </c>
      <c r="DI691" s="4">
        <v>6</v>
      </c>
      <c r="DJ691" s="4">
        <v>5</v>
      </c>
      <c r="DK691" s="4">
        <v>5</v>
      </c>
      <c r="DL691" s="4">
        <v>7</v>
      </c>
      <c r="DM691" s="4">
        <v>7</v>
      </c>
      <c r="DN691" s="14" t="s">
        <v>150</v>
      </c>
      <c r="DO691" s="4">
        <v>74.8</v>
      </c>
      <c r="DP691" s="4">
        <v>1.54</v>
      </c>
      <c r="DQ691" s="15" t="s">
        <v>154</v>
      </c>
      <c r="DR691" s="4" t="s">
        <v>156</v>
      </c>
    </row>
    <row r="692" spans="1:122" x14ac:dyDescent="0.25">
      <c r="A692" s="3">
        <v>268</v>
      </c>
      <c r="C692">
        <v>2681</v>
      </c>
      <c r="D692">
        <v>2681</v>
      </c>
      <c r="E692" s="1" t="s">
        <v>141</v>
      </c>
      <c r="F692">
        <v>5</v>
      </c>
      <c r="G692" s="3">
        <v>1</v>
      </c>
      <c r="H692">
        <v>1</v>
      </c>
      <c r="I692">
        <v>1</v>
      </c>
      <c r="J692">
        <v>110</v>
      </c>
      <c r="K692">
        <v>0</v>
      </c>
      <c r="L692">
        <v>0</v>
      </c>
      <c r="M692">
        <v>2010</v>
      </c>
      <c r="N692">
        <v>2010</v>
      </c>
      <c r="O692">
        <v>1197.693</v>
      </c>
      <c r="P692">
        <v>1724.721</v>
      </c>
      <c r="Q692">
        <v>56.817999999999998</v>
      </c>
      <c r="R692">
        <v>244.886</v>
      </c>
      <c r="S692">
        <v>64.156999999999996</v>
      </c>
      <c r="T692">
        <v>25.959</v>
      </c>
      <c r="U692">
        <v>38.198999999999998</v>
      </c>
      <c r="V692">
        <v>122.10299999999999</v>
      </c>
      <c r="W692">
        <v>22.251000000000001</v>
      </c>
      <c r="X692">
        <v>15.72</v>
      </c>
      <c r="Y692">
        <v>13.877000000000001</v>
      </c>
      <c r="Z692">
        <v>23.465</v>
      </c>
      <c r="AA692">
        <v>4375.6490000000003</v>
      </c>
      <c r="AB692">
        <v>2.117</v>
      </c>
      <c r="AC692">
        <v>4.6260000000000003</v>
      </c>
      <c r="AD692">
        <v>108.619</v>
      </c>
      <c r="AE692">
        <v>30.95</v>
      </c>
      <c r="AF692">
        <v>1.4530000000000001</v>
      </c>
      <c r="AG692">
        <v>0.95099999999999996</v>
      </c>
      <c r="AH692">
        <v>17.768999999999998</v>
      </c>
      <c r="AI692">
        <v>4.0599999999999996</v>
      </c>
      <c r="AJ692">
        <v>1.944</v>
      </c>
      <c r="AK692">
        <v>421.94900000000001</v>
      </c>
      <c r="AL692">
        <v>1.67</v>
      </c>
      <c r="AM692">
        <v>362.476</v>
      </c>
      <c r="AN692">
        <v>828.56899999999996</v>
      </c>
      <c r="AO692">
        <v>298.13499999999999</v>
      </c>
      <c r="AP692">
        <v>14.976000000000001</v>
      </c>
      <c r="AQ692">
        <v>9.8960000000000008</v>
      </c>
      <c r="AR692">
        <v>1.2689999999999999</v>
      </c>
      <c r="AS692">
        <v>106.089</v>
      </c>
      <c r="AT692">
        <v>3237.9879999999998</v>
      </c>
      <c r="AU692">
        <v>2564.9679999999998</v>
      </c>
      <c r="AV692">
        <v>29.143000000000001</v>
      </c>
      <c r="AW692">
        <v>56.581000000000003</v>
      </c>
      <c r="AX692">
        <v>14.205</v>
      </c>
      <c r="AY692">
        <v>570.22199999999998</v>
      </c>
      <c r="AZ692">
        <v>384.553</v>
      </c>
      <c r="BA692">
        <v>4.2729999999999997</v>
      </c>
      <c r="BB692" s="8">
        <v>2681</v>
      </c>
      <c r="BC692" s="4">
        <v>1</v>
      </c>
      <c r="BD692" s="11">
        <v>9974</v>
      </c>
      <c r="BE692" s="4">
        <v>83</v>
      </c>
      <c r="BF692" s="4" t="s">
        <v>143</v>
      </c>
      <c r="BG692" s="4" t="s">
        <v>121</v>
      </c>
      <c r="BH692" s="4" t="s">
        <v>117</v>
      </c>
      <c r="BI692" s="4" t="s">
        <v>147</v>
      </c>
      <c r="BJ692" s="4" t="s">
        <v>148</v>
      </c>
      <c r="BK692" s="4">
        <v>1980</v>
      </c>
      <c r="BL692" s="4">
        <v>3</v>
      </c>
      <c r="BM692" s="4" t="s">
        <v>147</v>
      </c>
      <c r="BN692" s="4" t="s">
        <v>147</v>
      </c>
      <c r="BO692" s="4" t="s">
        <v>147</v>
      </c>
      <c r="BP692" s="4" t="s">
        <v>147</v>
      </c>
      <c r="BQ692" s="4" t="s">
        <v>147</v>
      </c>
      <c r="BR692" s="4" t="s">
        <v>147</v>
      </c>
      <c r="BS692" s="4" t="s">
        <v>147</v>
      </c>
      <c r="BT692" s="4" t="s">
        <v>147</v>
      </c>
      <c r="BU692" s="4">
        <v>54.6</v>
      </c>
      <c r="BV692" s="4">
        <v>1.59</v>
      </c>
      <c r="BW692" s="10">
        <f t="shared" si="32"/>
        <v>21.597246944345553</v>
      </c>
      <c r="BX692" s="4">
        <v>26</v>
      </c>
      <c r="BY692" s="10">
        <f t="shared" si="33"/>
        <v>24.744</v>
      </c>
      <c r="BZ692" s="10">
        <f t="shared" si="34"/>
        <v>48.747256050955414</v>
      </c>
      <c r="CA692" s="4">
        <v>4</v>
      </c>
      <c r="CB692" s="4">
        <v>80</v>
      </c>
      <c r="CC692" s="4">
        <v>0</v>
      </c>
      <c r="CD692" s="4">
        <v>0</v>
      </c>
      <c r="CE692" s="4">
        <v>5</v>
      </c>
      <c r="CF692" s="4">
        <v>1</v>
      </c>
      <c r="CG692" s="4">
        <v>1</v>
      </c>
      <c r="CH692" s="4">
        <v>5</v>
      </c>
      <c r="CI692" s="4">
        <v>3</v>
      </c>
      <c r="CJ692" s="4">
        <v>3</v>
      </c>
      <c r="CK692" s="4">
        <v>3</v>
      </c>
      <c r="CL692" s="4">
        <v>3</v>
      </c>
      <c r="CM692" s="4">
        <v>2</v>
      </c>
      <c r="CN692" s="4">
        <v>3</v>
      </c>
      <c r="CO692" s="4">
        <v>3</v>
      </c>
      <c r="CP692" s="4">
        <v>2</v>
      </c>
      <c r="CQ692" s="4">
        <v>3</v>
      </c>
      <c r="CR692" s="4">
        <v>3</v>
      </c>
      <c r="CS692" s="4">
        <v>1</v>
      </c>
      <c r="CT692" s="4">
        <v>1</v>
      </c>
      <c r="CU692" s="4">
        <v>1</v>
      </c>
      <c r="CV692" s="4">
        <v>1</v>
      </c>
      <c r="CW692" s="4">
        <v>1</v>
      </c>
      <c r="CX692" s="4">
        <v>1</v>
      </c>
      <c r="CY692" s="4">
        <v>7</v>
      </c>
      <c r="CZ692" s="4">
        <v>7</v>
      </c>
      <c r="DA692" s="4">
        <v>7</v>
      </c>
      <c r="DB692" s="4">
        <v>6</v>
      </c>
      <c r="DC692" s="4">
        <v>7</v>
      </c>
      <c r="DD692" s="4">
        <v>6</v>
      </c>
      <c r="DE692" s="4">
        <v>7</v>
      </c>
      <c r="DF692" s="4">
        <v>4</v>
      </c>
      <c r="DG692" s="4">
        <v>4</v>
      </c>
      <c r="DH692" s="4">
        <v>5</v>
      </c>
      <c r="DI692" s="4">
        <v>6</v>
      </c>
      <c r="DJ692" s="4">
        <v>5</v>
      </c>
      <c r="DK692" s="4">
        <v>5</v>
      </c>
      <c r="DL692" s="4">
        <v>7</v>
      </c>
      <c r="DM692" s="4">
        <v>7</v>
      </c>
      <c r="DN692" s="14" t="s">
        <v>151</v>
      </c>
      <c r="DO692" s="4">
        <v>54.6</v>
      </c>
      <c r="DP692" s="4">
        <v>1.59</v>
      </c>
      <c r="DQ692" s="15" t="s">
        <v>155</v>
      </c>
      <c r="DR692" s="4" t="s">
        <v>155</v>
      </c>
    </row>
    <row r="693" spans="1:122" x14ac:dyDescent="0.25">
      <c r="A693" s="3">
        <v>268</v>
      </c>
      <c r="C693">
        <v>2682</v>
      </c>
      <c r="D693">
        <v>2682</v>
      </c>
      <c r="E693" s="1" t="s">
        <v>141</v>
      </c>
      <c r="F693">
        <v>3</v>
      </c>
      <c r="G693" s="3">
        <v>2</v>
      </c>
      <c r="H693">
        <v>1</v>
      </c>
      <c r="I693">
        <v>1</v>
      </c>
      <c r="J693">
        <v>110</v>
      </c>
      <c r="K693">
        <v>0</v>
      </c>
      <c r="L693">
        <v>0</v>
      </c>
      <c r="M693">
        <v>2010</v>
      </c>
      <c r="N693">
        <v>2010</v>
      </c>
      <c r="O693">
        <v>1460.162</v>
      </c>
      <c r="P693">
        <v>2132.75</v>
      </c>
      <c r="Q693">
        <v>67.370999999999995</v>
      </c>
      <c r="R693">
        <v>301.94799999999998</v>
      </c>
      <c r="S693">
        <v>87.13</v>
      </c>
      <c r="T693">
        <v>41.954999999999998</v>
      </c>
      <c r="U693">
        <v>45.174999999999997</v>
      </c>
      <c r="V693">
        <v>109.804</v>
      </c>
      <c r="W693">
        <v>14.087</v>
      </c>
      <c r="X693">
        <v>25.657</v>
      </c>
      <c r="Y693">
        <v>22.254999999999999</v>
      </c>
      <c r="Z693">
        <v>30.63</v>
      </c>
      <c r="AA693">
        <v>1829.211</v>
      </c>
      <c r="AB693">
        <v>1.4259999999999999</v>
      </c>
      <c r="AC693">
        <v>8.4719999999999995</v>
      </c>
      <c r="AD693">
        <v>92.242000000000004</v>
      </c>
      <c r="AE693">
        <v>167.375</v>
      </c>
      <c r="AF693">
        <v>1.665</v>
      </c>
      <c r="AG693">
        <v>1.19</v>
      </c>
      <c r="AH693">
        <v>27.111000000000001</v>
      </c>
      <c r="AI693">
        <v>5.617</v>
      </c>
      <c r="AJ693">
        <v>2.383</v>
      </c>
      <c r="AK693">
        <v>530.505</v>
      </c>
      <c r="AL693">
        <v>1.2529999999999999</v>
      </c>
      <c r="AM693">
        <v>360.34800000000001</v>
      </c>
      <c r="AN693">
        <v>928.09100000000001</v>
      </c>
      <c r="AO693">
        <v>322.59500000000003</v>
      </c>
      <c r="AP693">
        <v>15.534000000000001</v>
      </c>
      <c r="AQ693">
        <v>8.7170000000000005</v>
      </c>
      <c r="AR693">
        <v>1.6459999999999999</v>
      </c>
      <c r="AS693">
        <v>136.703</v>
      </c>
      <c r="AT693">
        <v>3512.087</v>
      </c>
      <c r="AU693">
        <v>3070.6210000000001</v>
      </c>
      <c r="AV693">
        <v>27.692</v>
      </c>
      <c r="AW693">
        <v>56.121000000000002</v>
      </c>
      <c r="AX693">
        <v>16.056000000000001</v>
      </c>
      <c r="AY693">
        <v>373.94799999999998</v>
      </c>
      <c r="AZ693">
        <v>330.089</v>
      </c>
      <c r="BA693">
        <v>3.9740000000000002</v>
      </c>
      <c r="BB693" s="8">
        <v>2682</v>
      </c>
      <c r="BC693" s="4">
        <v>1</v>
      </c>
      <c r="BD693" s="11">
        <v>9974</v>
      </c>
      <c r="BE693" s="4">
        <v>83</v>
      </c>
      <c r="BF693" s="4" t="s">
        <v>143</v>
      </c>
      <c r="BG693" s="4" t="s">
        <v>121</v>
      </c>
      <c r="BH693" s="4" t="s">
        <v>117</v>
      </c>
      <c r="BI693" s="4" t="s">
        <v>147</v>
      </c>
      <c r="BJ693" s="4" t="s">
        <v>148</v>
      </c>
      <c r="BK693" s="4">
        <v>1980</v>
      </c>
      <c r="BL693" s="4">
        <v>3</v>
      </c>
      <c r="BM693" s="4" t="s">
        <v>147</v>
      </c>
      <c r="BN693" s="4" t="s">
        <v>147</v>
      </c>
      <c r="BO693" s="4" t="s">
        <v>147</v>
      </c>
      <c r="BP693" s="4" t="s">
        <v>147</v>
      </c>
      <c r="BQ693" s="4" t="s">
        <v>147</v>
      </c>
      <c r="BR693" s="4" t="s">
        <v>147</v>
      </c>
      <c r="BS693" s="4" t="s">
        <v>147</v>
      </c>
      <c r="BT693" s="4" t="s">
        <v>147</v>
      </c>
      <c r="BU693" s="4">
        <v>54.6</v>
      </c>
      <c r="BV693" s="4">
        <v>1.59</v>
      </c>
      <c r="BW693" s="10">
        <f t="shared" si="32"/>
        <v>21.597246944345553</v>
      </c>
      <c r="BX693" s="4">
        <v>26</v>
      </c>
      <c r="BY693" s="10">
        <f t="shared" si="33"/>
        <v>24.744</v>
      </c>
      <c r="BZ693" s="10">
        <f t="shared" si="34"/>
        <v>48.747256050955414</v>
      </c>
      <c r="CA693" s="4">
        <v>4</v>
      </c>
      <c r="CB693" s="4">
        <v>80</v>
      </c>
      <c r="CC693" s="4">
        <v>0</v>
      </c>
      <c r="CD693" s="4">
        <v>0</v>
      </c>
      <c r="CE693" s="4">
        <v>5</v>
      </c>
      <c r="CF693" s="4">
        <v>1</v>
      </c>
      <c r="CG693" s="4">
        <v>1</v>
      </c>
      <c r="CH693" s="4">
        <v>5</v>
      </c>
      <c r="CI693" s="4">
        <v>3</v>
      </c>
      <c r="CJ693" s="4">
        <v>3</v>
      </c>
      <c r="CK693" s="4">
        <v>3</v>
      </c>
      <c r="CL693" s="4">
        <v>3</v>
      </c>
      <c r="CM693" s="4">
        <v>2</v>
      </c>
      <c r="CN693" s="4">
        <v>3</v>
      </c>
      <c r="CO693" s="4">
        <v>3</v>
      </c>
      <c r="CP693" s="4">
        <v>2</v>
      </c>
      <c r="CQ693" s="4">
        <v>3</v>
      </c>
      <c r="CR693" s="4">
        <v>3</v>
      </c>
      <c r="CS693" s="4">
        <v>1</v>
      </c>
      <c r="CT693" s="4">
        <v>1</v>
      </c>
      <c r="CU693" s="4">
        <v>1</v>
      </c>
      <c r="CV693" s="4">
        <v>1</v>
      </c>
      <c r="CW693" s="4">
        <v>1</v>
      </c>
      <c r="CX693" s="4">
        <v>1</v>
      </c>
      <c r="CY693" s="4">
        <v>7</v>
      </c>
      <c r="CZ693" s="4">
        <v>7</v>
      </c>
      <c r="DA693" s="4">
        <v>7</v>
      </c>
      <c r="DB693" s="4">
        <v>6</v>
      </c>
      <c r="DC693" s="4">
        <v>7</v>
      </c>
      <c r="DD693" s="4">
        <v>6</v>
      </c>
      <c r="DE693" s="4">
        <v>7</v>
      </c>
      <c r="DF693" s="4">
        <v>4</v>
      </c>
      <c r="DG693" s="4">
        <v>4</v>
      </c>
      <c r="DH693" s="4">
        <v>5</v>
      </c>
      <c r="DI693" s="4">
        <v>6</v>
      </c>
      <c r="DJ693" s="4">
        <v>5</v>
      </c>
      <c r="DK693" s="4">
        <v>5</v>
      </c>
      <c r="DL693" s="4">
        <v>7</v>
      </c>
      <c r="DM693" s="4">
        <v>7</v>
      </c>
      <c r="DN693" s="14" t="s">
        <v>151</v>
      </c>
      <c r="DO693" s="4">
        <v>54.6</v>
      </c>
      <c r="DP693" s="4">
        <v>1.59</v>
      </c>
      <c r="DQ693" s="15" t="s">
        <v>155</v>
      </c>
      <c r="DR693" s="4" t="s">
        <v>155</v>
      </c>
    </row>
    <row r="694" spans="1:122" x14ac:dyDescent="0.25">
      <c r="A694" s="3">
        <v>268</v>
      </c>
      <c r="C694">
        <v>2683</v>
      </c>
      <c r="D694">
        <v>2683</v>
      </c>
      <c r="E694" s="1" t="s">
        <v>141</v>
      </c>
      <c r="F694">
        <v>5</v>
      </c>
      <c r="G694" s="3">
        <v>3</v>
      </c>
      <c r="H694">
        <v>1</v>
      </c>
      <c r="I694">
        <v>1</v>
      </c>
      <c r="J694">
        <v>110</v>
      </c>
      <c r="K694">
        <v>0</v>
      </c>
      <c r="L694">
        <v>0</v>
      </c>
      <c r="M694">
        <v>2010</v>
      </c>
      <c r="N694">
        <v>2010</v>
      </c>
      <c r="O694">
        <v>2098.1509999999998</v>
      </c>
      <c r="P694">
        <v>3015.308</v>
      </c>
      <c r="Q694">
        <v>128.624</v>
      </c>
      <c r="R694">
        <v>351.18200000000002</v>
      </c>
      <c r="S694">
        <v>119.14700000000001</v>
      </c>
      <c r="T694">
        <v>75.215000000000003</v>
      </c>
      <c r="U694">
        <v>43.932000000000002</v>
      </c>
      <c r="V694">
        <v>301.39999999999998</v>
      </c>
      <c r="W694">
        <v>34.997999999999998</v>
      </c>
      <c r="X694">
        <v>45.686999999999998</v>
      </c>
      <c r="Y694">
        <v>39.253</v>
      </c>
      <c r="Z694">
        <v>28.206</v>
      </c>
      <c r="AA694">
        <v>5914.1480000000001</v>
      </c>
      <c r="AB694">
        <v>5.0380000000000003</v>
      </c>
      <c r="AC694">
        <v>10.571999999999999</v>
      </c>
      <c r="AD694">
        <v>147.679</v>
      </c>
      <c r="AE694">
        <v>87.864000000000004</v>
      </c>
      <c r="AF694">
        <v>3.516</v>
      </c>
      <c r="AG694">
        <v>1.9970000000000001</v>
      </c>
      <c r="AH694">
        <v>36.911000000000001</v>
      </c>
      <c r="AI694">
        <v>6.6520000000000001</v>
      </c>
      <c r="AJ694">
        <v>2.6379999999999999</v>
      </c>
      <c r="AK694">
        <v>588.21400000000006</v>
      </c>
      <c r="AL694">
        <v>4.1379999999999999</v>
      </c>
      <c r="AM694">
        <v>635.47799999999995</v>
      </c>
      <c r="AN694">
        <v>1457.2929999999999</v>
      </c>
      <c r="AO694">
        <v>369.774</v>
      </c>
      <c r="AP694">
        <v>21.120999999999999</v>
      </c>
      <c r="AQ694">
        <v>13.776999999999999</v>
      </c>
      <c r="AR694">
        <v>1.728</v>
      </c>
      <c r="AS694">
        <v>217.69399999999999</v>
      </c>
      <c r="AT694">
        <v>10202.986999999999</v>
      </c>
      <c r="AU694">
        <v>3139.6329999999998</v>
      </c>
      <c r="AV694">
        <v>37.972999999999999</v>
      </c>
      <c r="AW694">
        <v>46.137999999999998</v>
      </c>
      <c r="AX694">
        <v>15.92</v>
      </c>
      <c r="AY694">
        <v>724.58500000000004</v>
      </c>
      <c r="AZ694">
        <v>461.98099999999999</v>
      </c>
      <c r="BA694">
        <v>5.22</v>
      </c>
      <c r="BB694" s="8">
        <v>2683</v>
      </c>
      <c r="BC694" s="4">
        <v>1</v>
      </c>
      <c r="BD694" s="11">
        <v>9974</v>
      </c>
      <c r="BE694" s="4">
        <v>83</v>
      </c>
      <c r="BF694" s="4" t="s">
        <v>143</v>
      </c>
      <c r="BG694" s="4" t="s">
        <v>121</v>
      </c>
      <c r="BH694" s="4" t="s">
        <v>117</v>
      </c>
      <c r="BI694" s="4" t="s">
        <v>147</v>
      </c>
      <c r="BJ694" s="4" t="s">
        <v>148</v>
      </c>
      <c r="BK694" s="4">
        <v>1980</v>
      </c>
      <c r="BL694" s="4">
        <v>3</v>
      </c>
      <c r="BM694" s="4" t="s">
        <v>147</v>
      </c>
      <c r="BN694" s="4" t="s">
        <v>147</v>
      </c>
      <c r="BO694" s="4" t="s">
        <v>147</v>
      </c>
      <c r="BP694" s="4" t="s">
        <v>147</v>
      </c>
      <c r="BQ694" s="4" t="s">
        <v>147</v>
      </c>
      <c r="BR694" s="4" t="s">
        <v>147</v>
      </c>
      <c r="BS694" s="4" t="s">
        <v>147</v>
      </c>
      <c r="BT694" s="4" t="s">
        <v>147</v>
      </c>
      <c r="BU694" s="4">
        <v>54.6</v>
      </c>
      <c r="BV694" s="4">
        <v>1.59</v>
      </c>
      <c r="BW694" s="10">
        <f t="shared" si="32"/>
        <v>21.597246944345553</v>
      </c>
      <c r="BX694" s="4">
        <v>26</v>
      </c>
      <c r="BY694" s="10">
        <f t="shared" si="33"/>
        <v>24.744</v>
      </c>
      <c r="BZ694" s="10">
        <f t="shared" si="34"/>
        <v>48.747256050955414</v>
      </c>
      <c r="CA694" s="4">
        <v>4</v>
      </c>
      <c r="CB694" s="4">
        <v>80</v>
      </c>
      <c r="CC694" s="4">
        <v>0</v>
      </c>
      <c r="CD694" s="4">
        <v>0</v>
      </c>
      <c r="CE694" s="4">
        <v>5</v>
      </c>
      <c r="CF694" s="4">
        <v>1</v>
      </c>
      <c r="CG694" s="4">
        <v>1</v>
      </c>
      <c r="CH694" s="4">
        <v>5</v>
      </c>
      <c r="CI694" s="4">
        <v>3</v>
      </c>
      <c r="CJ694" s="4">
        <v>3</v>
      </c>
      <c r="CK694" s="4">
        <v>3</v>
      </c>
      <c r="CL694" s="4">
        <v>3</v>
      </c>
      <c r="CM694" s="4">
        <v>2</v>
      </c>
      <c r="CN694" s="4">
        <v>3</v>
      </c>
      <c r="CO694" s="4">
        <v>3</v>
      </c>
      <c r="CP694" s="4">
        <v>2</v>
      </c>
      <c r="CQ694" s="4">
        <v>3</v>
      </c>
      <c r="CR694" s="4">
        <v>3</v>
      </c>
      <c r="CS694" s="4">
        <v>1</v>
      </c>
      <c r="CT694" s="4">
        <v>1</v>
      </c>
      <c r="CU694" s="4">
        <v>1</v>
      </c>
      <c r="CV694" s="4">
        <v>1</v>
      </c>
      <c r="CW694" s="4">
        <v>1</v>
      </c>
      <c r="CX694" s="4">
        <v>1</v>
      </c>
      <c r="CY694" s="4">
        <v>7</v>
      </c>
      <c r="CZ694" s="4">
        <v>7</v>
      </c>
      <c r="DA694" s="4">
        <v>7</v>
      </c>
      <c r="DB694" s="4">
        <v>6</v>
      </c>
      <c r="DC694" s="4">
        <v>7</v>
      </c>
      <c r="DD694" s="4">
        <v>6</v>
      </c>
      <c r="DE694" s="4">
        <v>7</v>
      </c>
      <c r="DF694" s="4">
        <v>4</v>
      </c>
      <c r="DG694" s="4">
        <v>4</v>
      </c>
      <c r="DH694" s="4">
        <v>5</v>
      </c>
      <c r="DI694" s="4">
        <v>6</v>
      </c>
      <c r="DJ694" s="4">
        <v>5</v>
      </c>
      <c r="DK694" s="4">
        <v>5</v>
      </c>
      <c r="DL694" s="4">
        <v>7</v>
      </c>
      <c r="DM694" s="4">
        <v>7</v>
      </c>
      <c r="DN694" s="14" t="s">
        <v>151</v>
      </c>
      <c r="DO694" s="4">
        <v>54.6</v>
      </c>
      <c r="DP694" s="4">
        <v>1.59</v>
      </c>
      <c r="DQ694" s="15" t="s">
        <v>155</v>
      </c>
      <c r="DR694" s="4" t="s">
        <v>155</v>
      </c>
    </row>
    <row r="695" spans="1:122" x14ac:dyDescent="0.25">
      <c r="A695" s="1">
        <v>269</v>
      </c>
      <c r="C695">
        <v>2691</v>
      </c>
      <c r="D695">
        <v>2691</v>
      </c>
      <c r="E695" s="1" t="s">
        <v>140</v>
      </c>
      <c r="F695">
        <v>5</v>
      </c>
      <c r="G695" s="1">
        <v>1</v>
      </c>
      <c r="H695">
        <v>1</v>
      </c>
      <c r="I695">
        <v>1</v>
      </c>
      <c r="J695">
        <v>115</v>
      </c>
      <c r="K695">
        <v>0</v>
      </c>
      <c r="L695">
        <v>0</v>
      </c>
      <c r="M695">
        <v>2010</v>
      </c>
      <c r="N695">
        <v>2010</v>
      </c>
      <c r="O695">
        <v>1215.6079999999999</v>
      </c>
      <c r="P695">
        <v>1793.84</v>
      </c>
      <c r="Q695">
        <v>75.052999999999997</v>
      </c>
      <c r="R695">
        <v>166.87700000000001</v>
      </c>
      <c r="S695">
        <v>109.477</v>
      </c>
      <c r="T695">
        <v>85.308999999999997</v>
      </c>
      <c r="U695">
        <v>24.167999999999999</v>
      </c>
      <c r="V695">
        <v>269.15300000000002</v>
      </c>
      <c r="W695">
        <v>31.754999999999999</v>
      </c>
      <c r="X695">
        <v>26.818999999999999</v>
      </c>
      <c r="Y695">
        <v>8.4079999999999995</v>
      </c>
      <c r="Z695">
        <v>9.9420000000000002</v>
      </c>
      <c r="AA695">
        <v>6109.0129999999999</v>
      </c>
      <c r="AB695">
        <v>5.141</v>
      </c>
      <c r="AC695">
        <v>3.11</v>
      </c>
      <c r="AD695">
        <v>24.739000000000001</v>
      </c>
      <c r="AE695">
        <v>13.448</v>
      </c>
      <c r="AF695">
        <v>1.262</v>
      </c>
      <c r="AG695">
        <v>1.5</v>
      </c>
      <c r="AH695">
        <v>25.785</v>
      </c>
      <c r="AI695">
        <v>4.2569999999999997</v>
      </c>
      <c r="AJ695">
        <v>1.8360000000000001</v>
      </c>
      <c r="AK695">
        <v>297.57900000000001</v>
      </c>
      <c r="AL695">
        <v>4.681</v>
      </c>
      <c r="AM695">
        <v>820.23</v>
      </c>
      <c r="AN695">
        <v>1335.9280000000001</v>
      </c>
      <c r="AO695">
        <v>200.054</v>
      </c>
      <c r="AP695">
        <v>12.554</v>
      </c>
      <c r="AQ695">
        <v>16.071999999999999</v>
      </c>
      <c r="AR695">
        <v>0.76400000000000001</v>
      </c>
      <c r="AS695">
        <v>139.411</v>
      </c>
      <c r="AT695">
        <v>3014.4050000000002</v>
      </c>
      <c r="AU695">
        <v>2072.384</v>
      </c>
      <c r="AV695">
        <v>37.438000000000002</v>
      </c>
      <c r="AW695">
        <v>37.338999999999999</v>
      </c>
      <c r="AX695">
        <v>25.268999999999998</v>
      </c>
      <c r="AY695">
        <v>764.053</v>
      </c>
      <c r="AZ695">
        <v>496.97</v>
      </c>
      <c r="BA695">
        <v>1.9810000000000001</v>
      </c>
      <c r="BB695" s="8">
        <v>2691</v>
      </c>
      <c r="BC695" s="4">
        <v>0</v>
      </c>
      <c r="BD695" s="11">
        <v>15086</v>
      </c>
      <c r="BE695" s="4">
        <v>69</v>
      </c>
      <c r="BF695" s="4" t="s">
        <v>145</v>
      </c>
      <c r="BG695" s="4" t="s">
        <v>121</v>
      </c>
      <c r="BH695" s="4" t="s">
        <v>117</v>
      </c>
      <c r="BI695" s="4" t="s">
        <v>147</v>
      </c>
      <c r="BJ695" s="4" t="s">
        <v>148</v>
      </c>
      <c r="BK695" s="4">
        <v>1020</v>
      </c>
      <c r="BL695" s="4">
        <v>1</v>
      </c>
      <c r="BM695" s="4" t="s">
        <v>147</v>
      </c>
      <c r="BN695" s="4" t="s">
        <v>148</v>
      </c>
      <c r="BO695" s="4" t="s">
        <v>147</v>
      </c>
      <c r="BP695" s="4" t="s">
        <v>147</v>
      </c>
      <c r="BQ695" s="4" t="s">
        <v>147</v>
      </c>
      <c r="BR695" s="4" t="s">
        <v>147</v>
      </c>
      <c r="BS695" s="4" t="s">
        <v>147</v>
      </c>
      <c r="BT695" s="4" t="s">
        <v>147</v>
      </c>
      <c r="BU695" s="4">
        <v>57.4</v>
      </c>
      <c r="BV695" s="4">
        <v>1.45</v>
      </c>
      <c r="BW695" s="10">
        <f t="shared" si="32"/>
        <v>27.300832342449464</v>
      </c>
      <c r="BX695" s="4">
        <v>26</v>
      </c>
      <c r="BY695" s="10">
        <f t="shared" si="33"/>
        <v>20.975999999999999</v>
      </c>
      <c r="BZ695" s="10">
        <f t="shared" si="34"/>
        <v>35.031256050955413</v>
      </c>
      <c r="CA695" s="4">
        <v>16</v>
      </c>
      <c r="CB695" s="4">
        <v>85</v>
      </c>
      <c r="CC695" s="4">
        <v>0</v>
      </c>
      <c r="CD695" s="4">
        <v>0</v>
      </c>
      <c r="CE695" s="4">
        <v>5</v>
      </c>
      <c r="CF695" s="4">
        <v>2</v>
      </c>
      <c r="CG695" s="4">
        <v>1</v>
      </c>
      <c r="CH695" s="4">
        <v>5</v>
      </c>
      <c r="CI695" s="4">
        <v>5</v>
      </c>
      <c r="CJ695" s="4">
        <v>3</v>
      </c>
      <c r="CK695" s="4">
        <v>3</v>
      </c>
      <c r="CL695" s="4">
        <v>3</v>
      </c>
      <c r="CM695" s="4">
        <v>3</v>
      </c>
      <c r="CN695" s="4">
        <v>3</v>
      </c>
      <c r="CO695" s="4">
        <v>3</v>
      </c>
      <c r="CP695" s="4">
        <v>3</v>
      </c>
      <c r="CQ695" s="4">
        <v>3</v>
      </c>
      <c r="CR695" s="4">
        <v>3</v>
      </c>
      <c r="CS695" s="4">
        <v>1</v>
      </c>
      <c r="CT695" s="4">
        <v>1</v>
      </c>
      <c r="CU695" s="4">
        <v>1</v>
      </c>
      <c r="CV695" s="4">
        <v>1</v>
      </c>
      <c r="CW695" s="4">
        <v>1</v>
      </c>
      <c r="CX695" s="4">
        <v>1</v>
      </c>
      <c r="CY695" s="4">
        <v>7</v>
      </c>
      <c r="CZ695" s="4">
        <v>6</v>
      </c>
      <c r="DA695" s="4">
        <v>2</v>
      </c>
      <c r="DB695" s="4">
        <v>6</v>
      </c>
      <c r="DC695" s="4">
        <v>7</v>
      </c>
      <c r="DD695" s="4">
        <v>7</v>
      </c>
      <c r="DE695" s="4">
        <v>3</v>
      </c>
      <c r="DF695" s="4">
        <v>1</v>
      </c>
      <c r="DG695" s="4">
        <v>3</v>
      </c>
      <c r="DH695" s="4">
        <v>7</v>
      </c>
      <c r="DI695" s="4">
        <v>7</v>
      </c>
      <c r="DJ695" s="4">
        <v>7</v>
      </c>
      <c r="DK695" s="4">
        <v>7</v>
      </c>
      <c r="DL695" s="4">
        <v>7</v>
      </c>
      <c r="DM695" s="4">
        <v>7</v>
      </c>
      <c r="DN695" s="14" t="s">
        <v>150</v>
      </c>
      <c r="DO695" s="4">
        <v>57.4</v>
      </c>
      <c r="DP695" s="4">
        <v>1.45</v>
      </c>
      <c r="DQ695" s="15" t="s">
        <v>155</v>
      </c>
      <c r="DR695" s="4" t="s">
        <v>155</v>
      </c>
    </row>
    <row r="696" spans="1:122" x14ac:dyDescent="0.25">
      <c r="A696" s="1">
        <v>269</v>
      </c>
      <c r="C696">
        <v>2692</v>
      </c>
      <c r="D696">
        <v>2692</v>
      </c>
      <c r="E696" s="1" t="s">
        <v>140</v>
      </c>
      <c r="F696">
        <v>2</v>
      </c>
      <c r="G696" s="1">
        <v>2</v>
      </c>
      <c r="H696">
        <v>1</v>
      </c>
      <c r="I696">
        <v>1</v>
      </c>
      <c r="J696">
        <v>115</v>
      </c>
      <c r="K696">
        <v>0</v>
      </c>
      <c r="L696">
        <v>0</v>
      </c>
      <c r="M696">
        <v>2010</v>
      </c>
      <c r="N696">
        <v>2010</v>
      </c>
      <c r="O696">
        <v>1501.462</v>
      </c>
      <c r="P696">
        <v>1865.921</v>
      </c>
      <c r="Q696">
        <v>85.018000000000001</v>
      </c>
      <c r="R696">
        <v>174.31800000000001</v>
      </c>
      <c r="S696">
        <v>102.658</v>
      </c>
      <c r="T696">
        <v>65.718999999999994</v>
      </c>
      <c r="U696">
        <v>36.939</v>
      </c>
      <c r="V696">
        <v>212.405</v>
      </c>
      <c r="W696">
        <v>29.2</v>
      </c>
      <c r="X696">
        <v>30.283000000000001</v>
      </c>
      <c r="Y696">
        <v>18.844000000000001</v>
      </c>
      <c r="Z696">
        <v>15.808999999999999</v>
      </c>
      <c r="AA696">
        <v>2904.1289999999999</v>
      </c>
      <c r="AB696">
        <v>6.97</v>
      </c>
      <c r="AC696">
        <v>5.1050000000000004</v>
      </c>
      <c r="AD696">
        <v>77.438000000000002</v>
      </c>
      <c r="AE696">
        <v>3.327</v>
      </c>
      <c r="AF696">
        <v>1.167</v>
      </c>
      <c r="AG696">
        <v>2.2400000000000002</v>
      </c>
      <c r="AH696">
        <v>16.888000000000002</v>
      </c>
      <c r="AI696">
        <v>4.9370000000000003</v>
      </c>
      <c r="AJ696">
        <v>1.2569999999999999</v>
      </c>
      <c r="AK696">
        <v>360.54199999999997</v>
      </c>
      <c r="AL696">
        <v>5.1669999999999998</v>
      </c>
      <c r="AM696">
        <v>1283.5889999999999</v>
      </c>
      <c r="AN696">
        <v>1853.69</v>
      </c>
      <c r="AO696">
        <v>301.33999999999997</v>
      </c>
      <c r="AP696">
        <v>15.659000000000001</v>
      </c>
      <c r="AQ696">
        <v>14.06</v>
      </c>
      <c r="AR696">
        <v>1.1080000000000001</v>
      </c>
      <c r="AS696">
        <v>101.041</v>
      </c>
      <c r="AT696">
        <v>4291.0600000000004</v>
      </c>
      <c r="AU696">
        <v>2667.8969999999999</v>
      </c>
      <c r="AV696">
        <v>40.584000000000003</v>
      </c>
      <c r="AW696">
        <v>37.548000000000002</v>
      </c>
      <c r="AX696">
        <v>21.855</v>
      </c>
      <c r="AY696">
        <v>767.47500000000002</v>
      </c>
      <c r="AZ696">
        <v>741.75900000000001</v>
      </c>
      <c r="BA696">
        <v>2.35</v>
      </c>
      <c r="BB696" s="8">
        <v>2692</v>
      </c>
      <c r="BC696" s="4">
        <v>0</v>
      </c>
      <c r="BD696" s="11">
        <v>15086</v>
      </c>
      <c r="BE696" s="4">
        <v>69</v>
      </c>
      <c r="BF696" s="4" t="s">
        <v>145</v>
      </c>
      <c r="BG696" s="4" t="s">
        <v>121</v>
      </c>
      <c r="BH696" s="4" t="s">
        <v>117</v>
      </c>
      <c r="BI696" s="4" t="s">
        <v>147</v>
      </c>
      <c r="BJ696" s="4" t="s">
        <v>148</v>
      </c>
      <c r="BK696" s="4">
        <v>1020</v>
      </c>
      <c r="BL696" s="4">
        <v>1</v>
      </c>
      <c r="BM696" s="4" t="s">
        <v>147</v>
      </c>
      <c r="BN696" s="4" t="s">
        <v>148</v>
      </c>
      <c r="BO696" s="4" t="s">
        <v>147</v>
      </c>
      <c r="BP696" s="4" t="s">
        <v>147</v>
      </c>
      <c r="BQ696" s="4" t="s">
        <v>147</v>
      </c>
      <c r="BR696" s="4" t="s">
        <v>147</v>
      </c>
      <c r="BS696" s="4" t="s">
        <v>147</v>
      </c>
      <c r="BT696" s="4" t="s">
        <v>147</v>
      </c>
      <c r="BU696" s="4">
        <v>57.4</v>
      </c>
      <c r="BV696" s="4">
        <v>1.45</v>
      </c>
      <c r="BW696" s="10">
        <f t="shared" si="32"/>
        <v>27.300832342449464</v>
      </c>
      <c r="BX696" s="4">
        <v>26</v>
      </c>
      <c r="BY696" s="10">
        <f t="shared" si="33"/>
        <v>20.975999999999999</v>
      </c>
      <c r="BZ696" s="10">
        <f t="shared" si="34"/>
        <v>35.031256050955413</v>
      </c>
      <c r="CA696" s="4">
        <v>16</v>
      </c>
      <c r="CB696" s="4">
        <v>85</v>
      </c>
      <c r="CC696" s="4">
        <v>0</v>
      </c>
      <c r="CD696" s="4">
        <v>0</v>
      </c>
      <c r="CE696" s="4">
        <v>5</v>
      </c>
      <c r="CF696" s="4">
        <v>2</v>
      </c>
      <c r="CG696" s="4">
        <v>1</v>
      </c>
      <c r="CH696" s="4">
        <v>5</v>
      </c>
      <c r="CI696" s="4">
        <v>5</v>
      </c>
      <c r="CJ696" s="4">
        <v>3</v>
      </c>
      <c r="CK696" s="4">
        <v>3</v>
      </c>
      <c r="CL696" s="4">
        <v>3</v>
      </c>
      <c r="CM696" s="4">
        <v>3</v>
      </c>
      <c r="CN696" s="4">
        <v>3</v>
      </c>
      <c r="CO696" s="4">
        <v>3</v>
      </c>
      <c r="CP696" s="4">
        <v>3</v>
      </c>
      <c r="CQ696" s="4">
        <v>3</v>
      </c>
      <c r="CR696" s="4">
        <v>3</v>
      </c>
      <c r="CS696" s="4">
        <v>1</v>
      </c>
      <c r="CT696" s="4">
        <v>1</v>
      </c>
      <c r="CU696" s="4">
        <v>1</v>
      </c>
      <c r="CV696" s="4">
        <v>1</v>
      </c>
      <c r="CW696" s="4">
        <v>1</v>
      </c>
      <c r="CX696" s="4">
        <v>1</v>
      </c>
      <c r="CY696" s="4">
        <v>7</v>
      </c>
      <c r="CZ696" s="4">
        <v>6</v>
      </c>
      <c r="DA696" s="4">
        <v>2</v>
      </c>
      <c r="DB696" s="4">
        <v>6</v>
      </c>
      <c r="DC696" s="4">
        <v>7</v>
      </c>
      <c r="DD696" s="4">
        <v>7</v>
      </c>
      <c r="DE696" s="4">
        <v>3</v>
      </c>
      <c r="DF696" s="4">
        <v>1</v>
      </c>
      <c r="DG696" s="4">
        <v>3</v>
      </c>
      <c r="DH696" s="4">
        <v>7</v>
      </c>
      <c r="DI696" s="4">
        <v>7</v>
      </c>
      <c r="DJ696" s="4">
        <v>7</v>
      </c>
      <c r="DK696" s="4">
        <v>7</v>
      </c>
      <c r="DL696" s="4">
        <v>7</v>
      </c>
      <c r="DM696" s="4">
        <v>7</v>
      </c>
      <c r="DN696" s="14" t="s">
        <v>150</v>
      </c>
      <c r="DO696" s="4">
        <v>57.4</v>
      </c>
      <c r="DP696" s="4">
        <v>1.45</v>
      </c>
      <c r="DQ696" s="15" t="s">
        <v>155</v>
      </c>
      <c r="DR696" s="4" t="s">
        <v>155</v>
      </c>
    </row>
    <row r="697" spans="1:122" x14ac:dyDescent="0.25">
      <c r="A697" s="1">
        <v>269</v>
      </c>
      <c r="C697">
        <v>2693</v>
      </c>
      <c r="D697">
        <v>2693</v>
      </c>
      <c r="E697" s="1" t="s">
        <v>140</v>
      </c>
      <c r="F697">
        <v>5</v>
      </c>
      <c r="G697" s="1">
        <v>3</v>
      </c>
      <c r="H697">
        <v>1</v>
      </c>
      <c r="I697">
        <v>1</v>
      </c>
      <c r="J697">
        <v>115</v>
      </c>
      <c r="K697">
        <v>0</v>
      </c>
      <c r="L697">
        <v>0</v>
      </c>
      <c r="M697">
        <v>2010</v>
      </c>
      <c r="N697">
        <v>2010</v>
      </c>
      <c r="O697">
        <v>1213.835</v>
      </c>
      <c r="P697">
        <v>1817.8579999999999</v>
      </c>
      <c r="Q697">
        <v>81.665999999999997</v>
      </c>
      <c r="R697">
        <v>180.602</v>
      </c>
      <c r="S697">
        <v>91.984999999999999</v>
      </c>
      <c r="T697">
        <v>60.55</v>
      </c>
      <c r="U697">
        <v>31.434999999999999</v>
      </c>
      <c r="V697">
        <v>175.86600000000001</v>
      </c>
      <c r="W697">
        <v>24.414000000000001</v>
      </c>
      <c r="X697">
        <v>29.004999999999999</v>
      </c>
      <c r="Y697">
        <v>19.792000000000002</v>
      </c>
      <c r="Z697">
        <v>14.936999999999999</v>
      </c>
      <c r="AA697">
        <v>5264.7290000000003</v>
      </c>
      <c r="AB697">
        <v>1.57</v>
      </c>
      <c r="AC697">
        <v>4.5570000000000004</v>
      </c>
      <c r="AD697">
        <v>67.275999999999996</v>
      </c>
      <c r="AE697">
        <v>814.62900000000002</v>
      </c>
      <c r="AF697">
        <v>1.1299999999999999</v>
      </c>
      <c r="AG697">
        <v>1.429</v>
      </c>
      <c r="AH697">
        <v>17.920000000000002</v>
      </c>
      <c r="AI697">
        <v>3.4820000000000002</v>
      </c>
      <c r="AJ697">
        <v>1.1160000000000001</v>
      </c>
      <c r="AK697">
        <v>278.36700000000002</v>
      </c>
      <c r="AL697">
        <v>3.0859999999999999</v>
      </c>
      <c r="AM697">
        <v>1091.0999999999999</v>
      </c>
      <c r="AN697">
        <v>1251.588</v>
      </c>
      <c r="AO697">
        <v>228.16900000000001</v>
      </c>
      <c r="AP697">
        <v>12.81</v>
      </c>
      <c r="AQ697">
        <v>9.9060000000000006</v>
      </c>
      <c r="AR697">
        <v>0.92</v>
      </c>
      <c r="AS697">
        <v>91.825999999999993</v>
      </c>
      <c r="AT697">
        <v>2984.0340000000001</v>
      </c>
      <c r="AU697">
        <v>1656.5419999999999</v>
      </c>
      <c r="AV697">
        <v>39.768000000000001</v>
      </c>
      <c r="AW697">
        <v>39.593000000000004</v>
      </c>
      <c r="AX697">
        <v>20.603999999999999</v>
      </c>
      <c r="AY697">
        <v>866.46799999999996</v>
      </c>
      <c r="AZ697">
        <v>688.34199999999998</v>
      </c>
      <c r="BA697">
        <v>2.306</v>
      </c>
      <c r="BB697" s="8">
        <v>2693</v>
      </c>
      <c r="BC697" s="4">
        <v>0</v>
      </c>
      <c r="BD697" s="11">
        <v>15086</v>
      </c>
      <c r="BE697" s="4">
        <v>69</v>
      </c>
      <c r="BF697" s="4" t="s">
        <v>145</v>
      </c>
      <c r="BG697" s="4" t="s">
        <v>121</v>
      </c>
      <c r="BH697" s="4" t="s">
        <v>117</v>
      </c>
      <c r="BI697" s="4" t="s">
        <v>147</v>
      </c>
      <c r="BJ697" s="4" t="s">
        <v>148</v>
      </c>
      <c r="BK697" s="4">
        <v>1020</v>
      </c>
      <c r="BL697" s="4">
        <v>1</v>
      </c>
      <c r="BM697" s="4" t="s">
        <v>147</v>
      </c>
      <c r="BN697" s="4" t="s">
        <v>148</v>
      </c>
      <c r="BO697" s="4" t="s">
        <v>147</v>
      </c>
      <c r="BP697" s="4" t="s">
        <v>147</v>
      </c>
      <c r="BQ697" s="4" t="s">
        <v>147</v>
      </c>
      <c r="BR697" s="4" t="s">
        <v>147</v>
      </c>
      <c r="BS697" s="4" t="s">
        <v>147</v>
      </c>
      <c r="BT697" s="4" t="s">
        <v>147</v>
      </c>
      <c r="BU697" s="4">
        <v>57.4</v>
      </c>
      <c r="BV697" s="4">
        <v>1.45</v>
      </c>
      <c r="BW697" s="10">
        <f t="shared" si="32"/>
        <v>27.300832342449464</v>
      </c>
      <c r="BX697" s="4">
        <v>26</v>
      </c>
      <c r="BY697" s="10">
        <f t="shared" si="33"/>
        <v>20.975999999999999</v>
      </c>
      <c r="BZ697" s="10">
        <f t="shared" si="34"/>
        <v>35.031256050955413</v>
      </c>
      <c r="CA697" s="4">
        <v>16</v>
      </c>
      <c r="CB697" s="4">
        <v>85</v>
      </c>
      <c r="CC697" s="4">
        <v>0</v>
      </c>
      <c r="CD697" s="4">
        <v>0</v>
      </c>
      <c r="CE697" s="4">
        <v>5</v>
      </c>
      <c r="CF697" s="4">
        <v>2</v>
      </c>
      <c r="CG697" s="4">
        <v>1</v>
      </c>
      <c r="CH697" s="4">
        <v>5</v>
      </c>
      <c r="CI697" s="4">
        <v>5</v>
      </c>
      <c r="CJ697" s="4">
        <v>3</v>
      </c>
      <c r="CK697" s="4">
        <v>3</v>
      </c>
      <c r="CL697" s="4">
        <v>3</v>
      </c>
      <c r="CM697" s="4">
        <v>3</v>
      </c>
      <c r="CN697" s="4">
        <v>3</v>
      </c>
      <c r="CO697" s="4">
        <v>3</v>
      </c>
      <c r="CP697" s="4">
        <v>3</v>
      </c>
      <c r="CQ697" s="4">
        <v>3</v>
      </c>
      <c r="CR697" s="4">
        <v>3</v>
      </c>
      <c r="CS697" s="4">
        <v>1</v>
      </c>
      <c r="CT697" s="4">
        <v>1</v>
      </c>
      <c r="CU697" s="4">
        <v>1</v>
      </c>
      <c r="CV697" s="4">
        <v>1</v>
      </c>
      <c r="CW697" s="4">
        <v>1</v>
      </c>
      <c r="CX697" s="4">
        <v>1</v>
      </c>
      <c r="CY697" s="4">
        <v>7</v>
      </c>
      <c r="CZ697" s="4">
        <v>6</v>
      </c>
      <c r="DA697" s="4">
        <v>2</v>
      </c>
      <c r="DB697" s="4">
        <v>6</v>
      </c>
      <c r="DC697" s="4">
        <v>7</v>
      </c>
      <c r="DD697" s="4">
        <v>7</v>
      </c>
      <c r="DE697" s="4">
        <v>3</v>
      </c>
      <c r="DF697" s="4">
        <v>1</v>
      </c>
      <c r="DG697" s="4">
        <v>3</v>
      </c>
      <c r="DH697" s="4">
        <v>7</v>
      </c>
      <c r="DI697" s="4">
        <v>7</v>
      </c>
      <c r="DJ697" s="4">
        <v>7</v>
      </c>
      <c r="DK697" s="4">
        <v>7</v>
      </c>
      <c r="DL697" s="4">
        <v>7</v>
      </c>
      <c r="DM697" s="4">
        <v>7</v>
      </c>
      <c r="DN697" s="14" t="s">
        <v>150</v>
      </c>
      <c r="DO697" s="4">
        <v>57.4</v>
      </c>
      <c r="DP697" s="4">
        <v>1.45</v>
      </c>
      <c r="DQ697" s="15" t="s">
        <v>155</v>
      </c>
      <c r="DR697" s="4" t="s">
        <v>155</v>
      </c>
    </row>
    <row r="698" spans="1:122" x14ac:dyDescent="0.25">
      <c r="A698" s="3">
        <v>270</v>
      </c>
      <c r="C698">
        <v>2701</v>
      </c>
      <c r="D698">
        <v>2701</v>
      </c>
      <c r="E698" s="1" t="s">
        <v>140</v>
      </c>
      <c r="F698">
        <v>3</v>
      </c>
      <c r="G698" s="3">
        <v>1</v>
      </c>
      <c r="H698">
        <v>1</v>
      </c>
      <c r="I698">
        <v>1</v>
      </c>
      <c r="J698">
        <v>116</v>
      </c>
      <c r="K698">
        <v>0</v>
      </c>
      <c r="L698">
        <v>0</v>
      </c>
      <c r="M698">
        <v>2010</v>
      </c>
      <c r="N698">
        <v>2010</v>
      </c>
      <c r="O698">
        <v>1209.4079999999999</v>
      </c>
      <c r="P698">
        <v>1212.5150000000001</v>
      </c>
      <c r="Q698">
        <v>25.99</v>
      </c>
      <c r="R698">
        <v>195.36799999999999</v>
      </c>
      <c r="S698">
        <v>57.445999999999998</v>
      </c>
      <c r="T698">
        <v>27.986000000000001</v>
      </c>
      <c r="U698">
        <v>29.46</v>
      </c>
      <c r="V698">
        <v>61.405000000000001</v>
      </c>
      <c r="W698">
        <v>8.3849999999999998</v>
      </c>
      <c r="X698">
        <v>7.09</v>
      </c>
      <c r="Y698">
        <v>8.0419999999999998</v>
      </c>
      <c r="Z698">
        <v>17.312000000000001</v>
      </c>
      <c r="AA698">
        <v>12868.42</v>
      </c>
      <c r="AB698">
        <v>3.1840000000000002</v>
      </c>
      <c r="AC698">
        <v>5.3579999999999997</v>
      </c>
      <c r="AD698">
        <v>156.32400000000001</v>
      </c>
      <c r="AE698">
        <v>340.97699999999998</v>
      </c>
      <c r="AF698">
        <v>1.3540000000000001</v>
      </c>
      <c r="AG698">
        <v>1.337</v>
      </c>
      <c r="AH698">
        <v>11.759</v>
      </c>
      <c r="AI698">
        <v>3.7570000000000001</v>
      </c>
      <c r="AJ698">
        <v>1.5980000000000001</v>
      </c>
      <c r="AK698">
        <v>352.66800000000001</v>
      </c>
      <c r="AL698">
        <v>2.7029999999999998</v>
      </c>
      <c r="AM698">
        <v>765.02499999999998</v>
      </c>
      <c r="AN698">
        <v>1163.9349999999999</v>
      </c>
      <c r="AO698">
        <v>256.00400000000002</v>
      </c>
      <c r="AP698">
        <v>11.574999999999999</v>
      </c>
      <c r="AQ698">
        <v>8.6419999999999995</v>
      </c>
      <c r="AR698">
        <v>0.89300000000000002</v>
      </c>
      <c r="AS698">
        <v>90.174000000000007</v>
      </c>
      <c r="AT698">
        <v>3078.4279999999999</v>
      </c>
      <c r="AU698">
        <v>2406.9290000000001</v>
      </c>
      <c r="AV698">
        <v>18.983000000000001</v>
      </c>
      <c r="AW698">
        <v>62.835999999999999</v>
      </c>
      <c r="AX698">
        <v>18.059000000000001</v>
      </c>
      <c r="AY698">
        <v>1457.6679999999999</v>
      </c>
      <c r="AZ698">
        <v>857.15599999999995</v>
      </c>
      <c r="BA698">
        <v>3.5750000000000002</v>
      </c>
      <c r="BB698" s="8">
        <v>2701</v>
      </c>
      <c r="BC698" s="4">
        <v>0</v>
      </c>
      <c r="BD698" s="11">
        <v>13603</v>
      </c>
      <c r="BE698" s="4">
        <v>73</v>
      </c>
      <c r="BF698" s="4" t="s">
        <v>145</v>
      </c>
      <c r="BG698" s="4" t="s">
        <v>114</v>
      </c>
      <c r="BH698" s="4" t="s">
        <v>115</v>
      </c>
      <c r="BI698" s="4" t="s">
        <v>147</v>
      </c>
      <c r="BJ698" s="4" t="s">
        <v>148</v>
      </c>
      <c r="BK698" s="4">
        <v>700</v>
      </c>
      <c r="BL698" s="4">
        <v>1</v>
      </c>
      <c r="BM698" s="4" t="s">
        <v>148</v>
      </c>
      <c r="BN698" s="4" t="s">
        <v>147</v>
      </c>
      <c r="BO698" s="4" t="s">
        <v>147</v>
      </c>
      <c r="BP698" s="4" t="s">
        <v>148</v>
      </c>
      <c r="BQ698" s="4" t="s">
        <v>147</v>
      </c>
      <c r="BR698" s="4" t="s">
        <v>147</v>
      </c>
      <c r="BS698" s="4" t="s">
        <v>147</v>
      </c>
      <c r="BT698" s="4" t="s">
        <v>147</v>
      </c>
      <c r="BU698" s="4">
        <v>75.099999999999994</v>
      </c>
      <c r="BV698" s="4">
        <v>1.61</v>
      </c>
      <c r="BW698" s="10">
        <f t="shared" si="32"/>
        <v>28.972647660198291</v>
      </c>
      <c r="BX698" s="4">
        <v>33</v>
      </c>
      <c r="BY698" s="10">
        <f t="shared" si="33"/>
        <v>25.777999999999999</v>
      </c>
      <c r="BZ698" s="10">
        <f t="shared" si="34"/>
        <v>52.906471656050947</v>
      </c>
      <c r="CA698" s="4">
        <v>23</v>
      </c>
      <c r="CB698" s="4">
        <v>100</v>
      </c>
      <c r="CC698" s="4">
        <v>0</v>
      </c>
      <c r="CD698" s="4">
        <v>0</v>
      </c>
      <c r="CE698" s="4">
        <v>2</v>
      </c>
      <c r="CF698" s="4">
        <v>3</v>
      </c>
      <c r="CG698" s="4">
        <v>1</v>
      </c>
      <c r="CH698" s="4">
        <v>5</v>
      </c>
      <c r="CI698" s="4">
        <v>5</v>
      </c>
      <c r="CJ698" s="4">
        <v>3</v>
      </c>
      <c r="CK698" s="4">
        <v>3</v>
      </c>
      <c r="CL698" s="4">
        <v>3</v>
      </c>
      <c r="CM698" s="4">
        <v>3</v>
      </c>
      <c r="CN698" s="4">
        <v>3</v>
      </c>
      <c r="CO698" s="4">
        <v>3</v>
      </c>
      <c r="CP698" s="4">
        <v>3</v>
      </c>
      <c r="CQ698" s="4">
        <v>3</v>
      </c>
      <c r="CR698" s="4">
        <v>3</v>
      </c>
      <c r="CS698" s="4">
        <v>1</v>
      </c>
      <c r="CT698" s="4">
        <v>1</v>
      </c>
      <c r="CU698" s="4">
        <v>1</v>
      </c>
      <c r="CV698" s="4">
        <v>1</v>
      </c>
      <c r="CW698" s="4">
        <v>1</v>
      </c>
      <c r="CX698" s="4">
        <v>1</v>
      </c>
      <c r="CY698" s="4">
        <v>6</v>
      </c>
      <c r="CZ698" s="4">
        <v>6</v>
      </c>
      <c r="DA698" s="4">
        <v>7</v>
      </c>
      <c r="DB698" s="4">
        <v>6</v>
      </c>
      <c r="DC698" s="4">
        <v>1</v>
      </c>
      <c r="DD698" s="4">
        <v>6</v>
      </c>
      <c r="DE698" s="4">
        <v>7</v>
      </c>
      <c r="DF698" s="4">
        <v>5</v>
      </c>
      <c r="DG698" s="4">
        <v>6</v>
      </c>
      <c r="DH698" s="4">
        <v>7</v>
      </c>
      <c r="DI698" s="4">
        <v>7</v>
      </c>
      <c r="DJ698" s="4">
        <v>7</v>
      </c>
      <c r="DK698" s="4">
        <v>6</v>
      </c>
      <c r="DL698" s="4">
        <v>7</v>
      </c>
      <c r="DM698" s="4">
        <v>7</v>
      </c>
      <c r="DN698" s="14" t="s">
        <v>150</v>
      </c>
      <c r="DO698" s="4">
        <v>75.099999999999994</v>
      </c>
      <c r="DP698" s="4">
        <v>1.61</v>
      </c>
      <c r="DQ698" s="15" t="s">
        <v>154</v>
      </c>
      <c r="DR698" s="4" t="s">
        <v>156</v>
      </c>
    </row>
    <row r="699" spans="1:122" x14ac:dyDescent="0.25">
      <c r="A699" s="3">
        <v>270</v>
      </c>
      <c r="C699">
        <v>2702</v>
      </c>
      <c r="D699">
        <v>2702</v>
      </c>
      <c r="E699" s="1" t="s">
        <v>140</v>
      </c>
      <c r="F699">
        <v>5</v>
      </c>
      <c r="G699" s="3">
        <v>2</v>
      </c>
      <c r="H699">
        <v>1</v>
      </c>
      <c r="I699">
        <v>1</v>
      </c>
      <c r="J699">
        <v>116</v>
      </c>
      <c r="K699">
        <v>0</v>
      </c>
      <c r="L699">
        <v>0</v>
      </c>
      <c r="M699">
        <v>2010</v>
      </c>
      <c r="N699">
        <v>2010</v>
      </c>
      <c r="O699">
        <v>1865.9359999999999</v>
      </c>
      <c r="P699">
        <v>2374.502</v>
      </c>
      <c r="Q699">
        <v>87.741</v>
      </c>
      <c r="R699">
        <v>287.33</v>
      </c>
      <c r="S699">
        <v>116.102</v>
      </c>
      <c r="T699">
        <v>89.224000000000004</v>
      </c>
      <c r="U699">
        <v>26.876999999999999</v>
      </c>
      <c r="V699">
        <v>419.11399999999998</v>
      </c>
      <c r="W699">
        <v>35.694000000000003</v>
      </c>
      <c r="X699">
        <v>30.28</v>
      </c>
      <c r="Y699">
        <v>13.726000000000001</v>
      </c>
      <c r="Z699">
        <v>17.795000000000002</v>
      </c>
      <c r="AA699">
        <v>15741.933000000001</v>
      </c>
      <c r="AB699">
        <v>13.27</v>
      </c>
      <c r="AC699">
        <v>12.318</v>
      </c>
      <c r="AD699">
        <v>290.459</v>
      </c>
      <c r="AE699">
        <v>99.762</v>
      </c>
      <c r="AF699">
        <v>2.278</v>
      </c>
      <c r="AG699">
        <v>3.29</v>
      </c>
      <c r="AH699">
        <v>31.161000000000001</v>
      </c>
      <c r="AI699">
        <v>11.404999999999999</v>
      </c>
      <c r="AJ699">
        <v>2.9119999999999999</v>
      </c>
      <c r="AK699">
        <v>571.19500000000005</v>
      </c>
      <c r="AL699">
        <v>8.5860000000000003</v>
      </c>
      <c r="AM699">
        <v>1894.511</v>
      </c>
      <c r="AN699">
        <v>2194.8389999999999</v>
      </c>
      <c r="AO699">
        <v>476.20800000000003</v>
      </c>
      <c r="AP699">
        <v>22.163</v>
      </c>
      <c r="AQ699">
        <v>21.513000000000002</v>
      </c>
      <c r="AR699">
        <v>1.9510000000000001</v>
      </c>
      <c r="AS699">
        <v>149.58600000000001</v>
      </c>
      <c r="AT699">
        <v>3180.1709999999998</v>
      </c>
      <c r="AU699">
        <v>3984.8530000000001</v>
      </c>
      <c r="AV699">
        <v>33.039000000000001</v>
      </c>
      <c r="AW699">
        <v>46.984999999999999</v>
      </c>
      <c r="AX699">
        <v>19.838999999999999</v>
      </c>
      <c r="AY699">
        <v>2801.3090000000002</v>
      </c>
      <c r="AZ699">
        <v>2321.2249999999999</v>
      </c>
      <c r="BA699">
        <v>4.125</v>
      </c>
      <c r="BB699" s="8">
        <v>2702</v>
      </c>
      <c r="BC699" s="4">
        <v>0</v>
      </c>
      <c r="BD699" s="11">
        <v>13603</v>
      </c>
      <c r="BE699" s="4">
        <v>73</v>
      </c>
      <c r="BF699" s="4" t="s">
        <v>145</v>
      </c>
      <c r="BG699" s="4" t="s">
        <v>114</v>
      </c>
      <c r="BH699" s="4" t="s">
        <v>115</v>
      </c>
      <c r="BI699" s="4" t="s">
        <v>147</v>
      </c>
      <c r="BJ699" s="4" t="s">
        <v>148</v>
      </c>
      <c r="BK699" s="4">
        <v>700</v>
      </c>
      <c r="BL699" s="4">
        <v>1</v>
      </c>
      <c r="BM699" s="4" t="s">
        <v>148</v>
      </c>
      <c r="BN699" s="4" t="s">
        <v>147</v>
      </c>
      <c r="BO699" s="4" t="s">
        <v>147</v>
      </c>
      <c r="BP699" s="4" t="s">
        <v>148</v>
      </c>
      <c r="BQ699" s="4" t="s">
        <v>147</v>
      </c>
      <c r="BR699" s="4" t="s">
        <v>147</v>
      </c>
      <c r="BS699" s="4" t="s">
        <v>147</v>
      </c>
      <c r="BT699" s="4" t="s">
        <v>147</v>
      </c>
      <c r="BU699" s="4">
        <v>75.099999999999994</v>
      </c>
      <c r="BV699" s="4">
        <v>1.61</v>
      </c>
      <c r="BW699" s="10">
        <f t="shared" si="32"/>
        <v>28.972647660198291</v>
      </c>
      <c r="BX699" s="4">
        <v>33</v>
      </c>
      <c r="BY699" s="10">
        <f t="shared" si="33"/>
        <v>25.777999999999999</v>
      </c>
      <c r="BZ699" s="10">
        <f t="shared" si="34"/>
        <v>52.906471656050947</v>
      </c>
      <c r="CA699" s="4">
        <v>23</v>
      </c>
      <c r="CB699" s="4">
        <v>100</v>
      </c>
      <c r="CC699" s="4">
        <v>0</v>
      </c>
      <c r="CD699" s="4">
        <v>0</v>
      </c>
      <c r="CE699" s="4">
        <v>2</v>
      </c>
      <c r="CF699" s="4">
        <v>3</v>
      </c>
      <c r="CG699" s="4">
        <v>1</v>
      </c>
      <c r="CH699" s="4">
        <v>5</v>
      </c>
      <c r="CI699" s="4">
        <v>5</v>
      </c>
      <c r="CJ699" s="4">
        <v>3</v>
      </c>
      <c r="CK699" s="4">
        <v>3</v>
      </c>
      <c r="CL699" s="4">
        <v>3</v>
      </c>
      <c r="CM699" s="4">
        <v>3</v>
      </c>
      <c r="CN699" s="4">
        <v>3</v>
      </c>
      <c r="CO699" s="4">
        <v>3</v>
      </c>
      <c r="CP699" s="4">
        <v>3</v>
      </c>
      <c r="CQ699" s="4">
        <v>3</v>
      </c>
      <c r="CR699" s="4">
        <v>3</v>
      </c>
      <c r="CS699" s="4">
        <v>1</v>
      </c>
      <c r="CT699" s="4">
        <v>1</v>
      </c>
      <c r="CU699" s="4">
        <v>1</v>
      </c>
      <c r="CV699" s="4">
        <v>1</v>
      </c>
      <c r="CW699" s="4">
        <v>1</v>
      </c>
      <c r="CX699" s="4">
        <v>1</v>
      </c>
      <c r="CY699" s="4">
        <v>6</v>
      </c>
      <c r="CZ699" s="4">
        <v>6</v>
      </c>
      <c r="DA699" s="4">
        <v>7</v>
      </c>
      <c r="DB699" s="4">
        <v>6</v>
      </c>
      <c r="DC699" s="4">
        <v>1</v>
      </c>
      <c r="DD699" s="4">
        <v>6</v>
      </c>
      <c r="DE699" s="4">
        <v>7</v>
      </c>
      <c r="DF699" s="4">
        <v>5</v>
      </c>
      <c r="DG699" s="4">
        <v>6</v>
      </c>
      <c r="DH699" s="4">
        <v>7</v>
      </c>
      <c r="DI699" s="4">
        <v>7</v>
      </c>
      <c r="DJ699" s="4">
        <v>7</v>
      </c>
      <c r="DK699" s="4">
        <v>6</v>
      </c>
      <c r="DL699" s="4">
        <v>7</v>
      </c>
      <c r="DM699" s="4">
        <v>7</v>
      </c>
      <c r="DN699" s="14" t="s">
        <v>150</v>
      </c>
      <c r="DO699" s="4">
        <v>75.099999999999994</v>
      </c>
      <c r="DP699" s="4">
        <v>1.61</v>
      </c>
      <c r="DQ699" s="15" t="s">
        <v>154</v>
      </c>
      <c r="DR699" s="4" t="s">
        <v>156</v>
      </c>
    </row>
    <row r="700" spans="1:122" x14ac:dyDescent="0.25">
      <c r="A700" s="3">
        <v>270</v>
      </c>
      <c r="C700">
        <v>2703</v>
      </c>
      <c r="D700">
        <v>2703</v>
      </c>
      <c r="E700" s="1" t="s">
        <v>140</v>
      </c>
      <c r="F700">
        <v>0</v>
      </c>
      <c r="G700" s="3">
        <v>3</v>
      </c>
      <c r="H700">
        <v>1</v>
      </c>
      <c r="I700">
        <v>1</v>
      </c>
      <c r="J700">
        <v>116</v>
      </c>
      <c r="K700">
        <v>0</v>
      </c>
      <c r="L700">
        <v>0</v>
      </c>
      <c r="M700">
        <v>2010</v>
      </c>
      <c r="N700">
        <v>2010</v>
      </c>
      <c r="O700">
        <v>1839.451</v>
      </c>
      <c r="P700">
        <v>2659.1790000000001</v>
      </c>
      <c r="Q700">
        <v>86.891000000000005</v>
      </c>
      <c r="R700">
        <v>372.99599999999998</v>
      </c>
      <c r="S700">
        <v>103.005</v>
      </c>
      <c r="T700">
        <v>62.033000000000001</v>
      </c>
      <c r="U700">
        <v>40.972000000000001</v>
      </c>
      <c r="V700">
        <v>447.77199999999999</v>
      </c>
      <c r="W700">
        <v>36.722999999999999</v>
      </c>
      <c r="X700">
        <v>22.841999999999999</v>
      </c>
      <c r="Y700">
        <v>18.638000000000002</v>
      </c>
      <c r="Z700">
        <v>21.664000000000001</v>
      </c>
      <c r="AA700">
        <v>6137.5410000000002</v>
      </c>
      <c r="AB700">
        <v>4.96</v>
      </c>
      <c r="AC700">
        <v>6.5140000000000002</v>
      </c>
      <c r="AD700">
        <v>134.626</v>
      </c>
      <c r="AE700">
        <v>245.19800000000001</v>
      </c>
      <c r="AF700">
        <v>1.6739999999999999</v>
      </c>
      <c r="AG700">
        <v>2.0880000000000001</v>
      </c>
      <c r="AH700">
        <v>20.044</v>
      </c>
      <c r="AI700">
        <v>5.9340000000000002</v>
      </c>
      <c r="AJ700">
        <v>1.887</v>
      </c>
      <c r="AK700">
        <v>446.73700000000002</v>
      </c>
      <c r="AL700">
        <v>37.366999999999997</v>
      </c>
      <c r="AM700">
        <v>860.32500000000005</v>
      </c>
      <c r="AN700">
        <v>1450.855</v>
      </c>
      <c r="AO700">
        <v>324.08</v>
      </c>
      <c r="AP700">
        <v>23.927</v>
      </c>
      <c r="AQ700">
        <v>13.778</v>
      </c>
      <c r="AR700">
        <v>1.5660000000000001</v>
      </c>
      <c r="AS700">
        <v>209.82300000000001</v>
      </c>
      <c r="AT700">
        <v>2032.0060000000001</v>
      </c>
      <c r="AU700">
        <v>3273.6120000000001</v>
      </c>
      <c r="AV700">
        <v>28.905999999999999</v>
      </c>
      <c r="AW700">
        <v>55.075000000000003</v>
      </c>
      <c r="AX700">
        <v>15.545999999999999</v>
      </c>
      <c r="AY700">
        <v>866.21199999999999</v>
      </c>
      <c r="AZ700">
        <v>622.30499999999995</v>
      </c>
      <c r="BA700">
        <v>4.6660000000000004</v>
      </c>
      <c r="BB700" s="8">
        <v>2703</v>
      </c>
      <c r="BC700" s="4">
        <v>0</v>
      </c>
      <c r="BD700" s="11">
        <v>13603</v>
      </c>
      <c r="BE700" s="4">
        <v>73</v>
      </c>
      <c r="BF700" s="4" t="s">
        <v>145</v>
      </c>
      <c r="BG700" s="4" t="s">
        <v>114</v>
      </c>
      <c r="BH700" s="4" t="s">
        <v>115</v>
      </c>
      <c r="BI700" s="4" t="s">
        <v>147</v>
      </c>
      <c r="BJ700" s="4" t="s">
        <v>148</v>
      </c>
      <c r="BK700" s="4">
        <v>700</v>
      </c>
      <c r="BL700" s="4">
        <v>1</v>
      </c>
      <c r="BM700" s="4" t="s">
        <v>148</v>
      </c>
      <c r="BN700" s="4" t="s">
        <v>147</v>
      </c>
      <c r="BO700" s="4" t="s">
        <v>147</v>
      </c>
      <c r="BP700" s="4" t="s">
        <v>148</v>
      </c>
      <c r="BQ700" s="4" t="s">
        <v>147</v>
      </c>
      <c r="BR700" s="4" t="s">
        <v>147</v>
      </c>
      <c r="BS700" s="4" t="s">
        <v>147</v>
      </c>
      <c r="BT700" s="4" t="s">
        <v>147</v>
      </c>
      <c r="BU700" s="4">
        <v>75.099999999999994</v>
      </c>
      <c r="BV700" s="4">
        <v>1.61</v>
      </c>
      <c r="BW700" s="10">
        <f t="shared" si="32"/>
        <v>28.972647660198291</v>
      </c>
      <c r="BX700" s="4">
        <v>33</v>
      </c>
      <c r="BY700" s="10">
        <f t="shared" si="33"/>
        <v>25.777999999999999</v>
      </c>
      <c r="BZ700" s="10">
        <f t="shared" si="34"/>
        <v>52.906471656050947</v>
      </c>
      <c r="CA700" s="4">
        <v>23</v>
      </c>
      <c r="CB700" s="4">
        <v>100</v>
      </c>
      <c r="CC700" s="4">
        <v>0</v>
      </c>
      <c r="CD700" s="4">
        <v>0</v>
      </c>
      <c r="CE700" s="4">
        <v>2</v>
      </c>
      <c r="CF700" s="4">
        <v>3</v>
      </c>
      <c r="CG700" s="4">
        <v>1</v>
      </c>
      <c r="CH700" s="4">
        <v>5</v>
      </c>
      <c r="CI700" s="4">
        <v>5</v>
      </c>
      <c r="CJ700" s="4">
        <v>3</v>
      </c>
      <c r="CK700" s="4">
        <v>3</v>
      </c>
      <c r="CL700" s="4">
        <v>3</v>
      </c>
      <c r="CM700" s="4">
        <v>3</v>
      </c>
      <c r="CN700" s="4">
        <v>3</v>
      </c>
      <c r="CO700" s="4">
        <v>3</v>
      </c>
      <c r="CP700" s="4">
        <v>3</v>
      </c>
      <c r="CQ700" s="4">
        <v>3</v>
      </c>
      <c r="CR700" s="4">
        <v>3</v>
      </c>
      <c r="CS700" s="4">
        <v>1</v>
      </c>
      <c r="CT700" s="4">
        <v>1</v>
      </c>
      <c r="CU700" s="4">
        <v>1</v>
      </c>
      <c r="CV700" s="4">
        <v>1</v>
      </c>
      <c r="CW700" s="4">
        <v>1</v>
      </c>
      <c r="CX700" s="4">
        <v>1</v>
      </c>
      <c r="CY700" s="4">
        <v>6</v>
      </c>
      <c r="CZ700" s="4">
        <v>6</v>
      </c>
      <c r="DA700" s="4">
        <v>7</v>
      </c>
      <c r="DB700" s="4">
        <v>6</v>
      </c>
      <c r="DC700" s="4">
        <v>1</v>
      </c>
      <c r="DD700" s="4">
        <v>6</v>
      </c>
      <c r="DE700" s="4">
        <v>7</v>
      </c>
      <c r="DF700" s="4">
        <v>5</v>
      </c>
      <c r="DG700" s="4">
        <v>6</v>
      </c>
      <c r="DH700" s="4">
        <v>7</v>
      </c>
      <c r="DI700" s="4">
        <v>7</v>
      </c>
      <c r="DJ700" s="4">
        <v>7</v>
      </c>
      <c r="DK700" s="4">
        <v>6</v>
      </c>
      <c r="DL700" s="4">
        <v>7</v>
      </c>
      <c r="DM700" s="4">
        <v>7</v>
      </c>
      <c r="DN700" s="14" t="s">
        <v>150</v>
      </c>
      <c r="DO700" s="4">
        <v>75.099999999999994</v>
      </c>
      <c r="DP700" s="4">
        <v>1.61</v>
      </c>
      <c r="DQ700" s="15" t="s">
        <v>154</v>
      </c>
      <c r="DR700" s="4" t="s">
        <v>156</v>
      </c>
    </row>
    <row r="701" spans="1:122" x14ac:dyDescent="0.25">
      <c r="A701" s="1">
        <v>271</v>
      </c>
      <c r="C701">
        <v>2711</v>
      </c>
      <c r="D701">
        <v>2711</v>
      </c>
      <c r="E701" s="1" t="s">
        <v>140</v>
      </c>
      <c r="F701">
        <v>5</v>
      </c>
      <c r="G701" s="1">
        <v>1</v>
      </c>
      <c r="H701">
        <v>1</v>
      </c>
      <c r="I701">
        <v>1</v>
      </c>
      <c r="J701">
        <v>116</v>
      </c>
      <c r="K701">
        <v>0</v>
      </c>
      <c r="L701">
        <v>0</v>
      </c>
      <c r="M701">
        <v>2010</v>
      </c>
      <c r="N701">
        <v>2010</v>
      </c>
      <c r="O701">
        <v>944.62199999999996</v>
      </c>
      <c r="P701">
        <v>1322.482</v>
      </c>
      <c r="Q701">
        <v>42.918999999999997</v>
      </c>
      <c r="R701">
        <v>167.41800000000001</v>
      </c>
      <c r="S701">
        <v>67.763000000000005</v>
      </c>
      <c r="T701">
        <v>41.005000000000003</v>
      </c>
      <c r="U701">
        <v>26.757000000000001</v>
      </c>
      <c r="V701">
        <v>112.629</v>
      </c>
      <c r="W701">
        <v>7.9859999999999998</v>
      </c>
      <c r="X701">
        <v>17.023</v>
      </c>
      <c r="Y701">
        <v>14.765000000000001</v>
      </c>
      <c r="Z701">
        <v>14.355</v>
      </c>
      <c r="AA701">
        <v>7434.2309999999998</v>
      </c>
      <c r="AB701">
        <v>0.16600000000000001</v>
      </c>
      <c r="AC701">
        <v>4.1929999999999996</v>
      </c>
      <c r="AD701">
        <v>155.47</v>
      </c>
      <c r="AE701">
        <v>34.524999999999999</v>
      </c>
      <c r="AF701">
        <v>1.103</v>
      </c>
      <c r="AG701">
        <v>0.74299999999999999</v>
      </c>
      <c r="AH701">
        <v>25.183</v>
      </c>
      <c r="AI701">
        <v>3.4180000000000001</v>
      </c>
      <c r="AJ701">
        <v>1.7869999999999999</v>
      </c>
      <c r="AK701">
        <v>323.91500000000002</v>
      </c>
      <c r="AL701">
        <v>0.48099999999999998</v>
      </c>
      <c r="AM701">
        <v>178.929</v>
      </c>
      <c r="AN701">
        <v>638.81200000000001</v>
      </c>
      <c r="AO701">
        <v>192.33099999999999</v>
      </c>
      <c r="AP701">
        <v>10.465</v>
      </c>
      <c r="AQ701">
        <v>5.0549999999999997</v>
      </c>
      <c r="AR701">
        <v>0.79</v>
      </c>
      <c r="AS701">
        <v>92.688000000000002</v>
      </c>
      <c r="AT701">
        <v>2479.2829999999999</v>
      </c>
      <c r="AU701">
        <v>1760.37</v>
      </c>
      <c r="AV701">
        <v>28.695</v>
      </c>
      <c r="AW701">
        <v>50.496000000000002</v>
      </c>
      <c r="AX701">
        <v>20.646000000000001</v>
      </c>
      <c r="AY701">
        <v>915.56500000000005</v>
      </c>
      <c r="AZ701">
        <v>586.745</v>
      </c>
      <c r="BA701">
        <v>2.5510000000000002</v>
      </c>
      <c r="BB701" s="8">
        <v>2711</v>
      </c>
      <c r="BC701" s="4">
        <v>0</v>
      </c>
      <c r="BD701" s="11">
        <v>14503</v>
      </c>
      <c r="BE701" s="4">
        <v>71</v>
      </c>
      <c r="BF701" s="4" t="s">
        <v>145</v>
      </c>
      <c r="BG701" s="4" t="s">
        <v>121</v>
      </c>
      <c r="BH701" s="4" t="s">
        <v>117</v>
      </c>
      <c r="BI701" s="4" t="s">
        <v>147</v>
      </c>
      <c r="BJ701" s="4" t="s">
        <v>148</v>
      </c>
      <c r="BK701" s="4">
        <v>3200</v>
      </c>
      <c r="BL701" s="4">
        <v>1</v>
      </c>
      <c r="BM701" s="4" t="s">
        <v>147</v>
      </c>
      <c r="BN701" s="4" t="s">
        <v>147</v>
      </c>
      <c r="BO701" s="4" t="s">
        <v>147</v>
      </c>
      <c r="BP701" s="4" t="s">
        <v>147</v>
      </c>
      <c r="BQ701" s="4" t="s">
        <v>147</v>
      </c>
      <c r="BR701" s="4" t="s">
        <v>147</v>
      </c>
      <c r="BS701" s="4" t="s">
        <v>147</v>
      </c>
      <c r="BT701" s="4" t="s">
        <v>147</v>
      </c>
      <c r="BU701" s="4">
        <v>64.400000000000006</v>
      </c>
      <c r="BV701" s="4">
        <v>1.55</v>
      </c>
      <c r="BW701" s="10">
        <f t="shared" si="32"/>
        <v>26.805411030176899</v>
      </c>
      <c r="BX701" s="4">
        <v>37</v>
      </c>
      <c r="BY701" s="10">
        <f t="shared" si="33"/>
        <v>27.58</v>
      </c>
      <c r="BZ701" s="10">
        <f t="shared" si="34"/>
        <v>60.561815286624196</v>
      </c>
      <c r="CA701" s="4">
        <v>30</v>
      </c>
      <c r="CB701" s="4">
        <v>90</v>
      </c>
      <c r="CC701" s="4">
        <v>0</v>
      </c>
      <c r="CD701" s="4">
        <v>0</v>
      </c>
      <c r="CE701" s="4">
        <v>5</v>
      </c>
      <c r="CF701" s="4">
        <v>5</v>
      </c>
      <c r="CG701" s="4">
        <v>1</v>
      </c>
      <c r="CH701" s="4">
        <v>5</v>
      </c>
      <c r="CI701" s="4">
        <v>5</v>
      </c>
      <c r="CJ701" s="4">
        <v>3</v>
      </c>
      <c r="CK701" s="4">
        <v>3</v>
      </c>
      <c r="CL701" s="4">
        <v>3</v>
      </c>
      <c r="CM701" s="4">
        <v>3</v>
      </c>
      <c r="CN701" s="4">
        <v>3</v>
      </c>
      <c r="CO701" s="4">
        <v>3</v>
      </c>
      <c r="CP701" s="4">
        <v>3</v>
      </c>
      <c r="CQ701" s="4">
        <v>3</v>
      </c>
      <c r="CR701" s="4">
        <v>3</v>
      </c>
      <c r="CS701" s="4">
        <v>1</v>
      </c>
      <c r="CT701" s="4">
        <v>1</v>
      </c>
      <c r="CU701" s="4">
        <v>1</v>
      </c>
      <c r="CV701" s="4">
        <v>1</v>
      </c>
      <c r="CW701" s="4">
        <v>1</v>
      </c>
      <c r="CX701" s="4">
        <v>1</v>
      </c>
      <c r="CY701" s="4">
        <v>6</v>
      </c>
      <c r="CZ701" s="4">
        <v>7</v>
      </c>
      <c r="DA701" s="4">
        <v>6</v>
      </c>
      <c r="DB701" s="4">
        <v>7</v>
      </c>
      <c r="DC701" s="4">
        <v>4</v>
      </c>
      <c r="DD701" s="4">
        <v>6</v>
      </c>
      <c r="DE701" s="4">
        <v>7</v>
      </c>
      <c r="DF701" s="4">
        <v>7</v>
      </c>
      <c r="DG701" s="4">
        <v>6</v>
      </c>
      <c r="DH701" s="4">
        <v>6</v>
      </c>
      <c r="DI701" s="4">
        <v>7</v>
      </c>
      <c r="DJ701" s="4">
        <v>7</v>
      </c>
      <c r="DK701" s="4">
        <v>7</v>
      </c>
      <c r="DL701" s="4">
        <v>7</v>
      </c>
      <c r="DM701" s="4">
        <v>7</v>
      </c>
      <c r="DN701" s="14" t="s">
        <v>150</v>
      </c>
      <c r="DO701" s="4">
        <v>64.400000000000006</v>
      </c>
      <c r="DP701" s="4">
        <v>1.55</v>
      </c>
      <c r="DQ701" s="15" t="s">
        <v>155</v>
      </c>
      <c r="DR701" s="4" t="s">
        <v>156</v>
      </c>
    </row>
    <row r="702" spans="1:122" x14ac:dyDescent="0.25">
      <c r="A702" s="1">
        <v>271</v>
      </c>
      <c r="C702">
        <v>2712</v>
      </c>
      <c r="D702">
        <v>2712</v>
      </c>
      <c r="E702" s="1" t="s">
        <v>140</v>
      </c>
      <c r="F702">
        <v>1</v>
      </c>
      <c r="G702" s="1">
        <v>2</v>
      </c>
      <c r="H702">
        <v>1</v>
      </c>
      <c r="I702">
        <v>1</v>
      </c>
      <c r="J702">
        <v>116</v>
      </c>
      <c r="K702">
        <v>0</v>
      </c>
      <c r="L702">
        <v>0</v>
      </c>
      <c r="M702">
        <v>2010</v>
      </c>
      <c r="N702">
        <v>2010</v>
      </c>
      <c r="O702">
        <v>1814.3589999999999</v>
      </c>
      <c r="P702">
        <v>2457.61</v>
      </c>
      <c r="Q702">
        <v>125.187</v>
      </c>
      <c r="R702">
        <v>251.22499999999999</v>
      </c>
      <c r="S702">
        <v>87.391000000000005</v>
      </c>
      <c r="T702">
        <v>63.768999999999998</v>
      </c>
      <c r="U702">
        <v>23.626000000000001</v>
      </c>
      <c r="V702">
        <v>312.01100000000002</v>
      </c>
      <c r="W702">
        <v>33.215000000000003</v>
      </c>
      <c r="X702">
        <v>36.811999999999998</v>
      </c>
      <c r="Y702">
        <v>46.094999999999999</v>
      </c>
      <c r="Z702">
        <v>15.558</v>
      </c>
      <c r="AA702">
        <v>21355.969000000001</v>
      </c>
      <c r="AB702">
        <v>5.8769999999999998</v>
      </c>
      <c r="AC702">
        <v>21.501000000000001</v>
      </c>
      <c r="AD702">
        <v>94.888000000000005</v>
      </c>
      <c r="AE702">
        <v>24.484000000000002</v>
      </c>
      <c r="AF702">
        <v>1.492</v>
      </c>
      <c r="AG702">
        <v>1.8839999999999999</v>
      </c>
      <c r="AH702">
        <v>22.187000000000001</v>
      </c>
      <c r="AI702">
        <v>5.16</v>
      </c>
      <c r="AJ702">
        <v>1.6910000000000001</v>
      </c>
      <c r="AK702">
        <v>314.39699999999999</v>
      </c>
      <c r="AL702">
        <v>4.0640000000000001</v>
      </c>
      <c r="AM702">
        <v>591.9</v>
      </c>
      <c r="AN702">
        <v>1013.6180000000001</v>
      </c>
      <c r="AO702">
        <v>196.267</v>
      </c>
      <c r="AP702">
        <v>11.231</v>
      </c>
      <c r="AQ702">
        <v>11.654</v>
      </c>
      <c r="AR702">
        <v>1.008</v>
      </c>
      <c r="AS702">
        <v>135.90899999999999</v>
      </c>
      <c r="AT702">
        <v>3684.873</v>
      </c>
      <c r="AU702">
        <v>2299.5990000000002</v>
      </c>
      <c r="AV702">
        <v>45.314999999999998</v>
      </c>
      <c r="AW702">
        <v>40.17</v>
      </c>
      <c r="AX702">
        <v>14.481</v>
      </c>
      <c r="AY702">
        <v>2583.4899999999998</v>
      </c>
      <c r="AZ702">
        <v>1627.7850000000001</v>
      </c>
      <c r="BA702">
        <v>1.734</v>
      </c>
      <c r="BB702" s="8">
        <v>2712</v>
      </c>
      <c r="BC702" s="4">
        <v>0</v>
      </c>
      <c r="BD702" s="11">
        <v>14503</v>
      </c>
      <c r="BE702" s="4">
        <v>71</v>
      </c>
      <c r="BF702" s="4" t="s">
        <v>145</v>
      </c>
      <c r="BG702" s="4" t="s">
        <v>121</v>
      </c>
      <c r="BH702" s="4" t="s">
        <v>117</v>
      </c>
      <c r="BI702" s="4" t="s">
        <v>147</v>
      </c>
      <c r="BJ702" s="4" t="s">
        <v>148</v>
      </c>
      <c r="BK702" s="4">
        <v>3200</v>
      </c>
      <c r="BL702" s="4">
        <v>1</v>
      </c>
      <c r="BM702" s="4" t="s">
        <v>147</v>
      </c>
      <c r="BN702" s="4" t="s">
        <v>147</v>
      </c>
      <c r="BO702" s="4" t="s">
        <v>147</v>
      </c>
      <c r="BP702" s="4" t="s">
        <v>147</v>
      </c>
      <c r="BQ702" s="4" t="s">
        <v>147</v>
      </c>
      <c r="BR702" s="4" t="s">
        <v>147</v>
      </c>
      <c r="BS702" s="4" t="s">
        <v>147</v>
      </c>
      <c r="BT702" s="4" t="s">
        <v>147</v>
      </c>
      <c r="BU702" s="4">
        <v>64.400000000000006</v>
      </c>
      <c r="BV702" s="4">
        <v>1.55</v>
      </c>
      <c r="BW702" s="10">
        <f t="shared" si="32"/>
        <v>26.805411030176899</v>
      </c>
      <c r="BX702" s="4">
        <v>37</v>
      </c>
      <c r="BY702" s="10">
        <f t="shared" si="33"/>
        <v>27.58</v>
      </c>
      <c r="BZ702" s="10">
        <f t="shared" si="34"/>
        <v>60.561815286624196</v>
      </c>
      <c r="CA702" s="4">
        <v>30</v>
      </c>
      <c r="CB702" s="4">
        <v>90</v>
      </c>
      <c r="CC702" s="4">
        <v>0</v>
      </c>
      <c r="CD702" s="4">
        <v>0</v>
      </c>
      <c r="CE702" s="4">
        <v>5</v>
      </c>
      <c r="CF702" s="4">
        <v>5</v>
      </c>
      <c r="CG702" s="4">
        <v>1</v>
      </c>
      <c r="CH702" s="4">
        <v>5</v>
      </c>
      <c r="CI702" s="4">
        <v>5</v>
      </c>
      <c r="CJ702" s="4">
        <v>3</v>
      </c>
      <c r="CK702" s="4">
        <v>3</v>
      </c>
      <c r="CL702" s="4">
        <v>3</v>
      </c>
      <c r="CM702" s="4">
        <v>3</v>
      </c>
      <c r="CN702" s="4">
        <v>3</v>
      </c>
      <c r="CO702" s="4">
        <v>3</v>
      </c>
      <c r="CP702" s="4">
        <v>3</v>
      </c>
      <c r="CQ702" s="4">
        <v>3</v>
      </c>
      <c r="CR702" s="4">
        <v>3</v>
      </c>
      <c r="CS702" s="4">
        <v>1</v>
      </c>
      <c r="CT702" s="4">
        <v>1</v>
      </c>
      <c r="CU702" s="4">
        <v>1</v>
      </c>
      <c r="CV702" s="4">
        <v>1</v>
      </c>
      <c r="CW702" s="4">
        <v>1</v>
      </c>
      <c r="CX702" s="4">
        <v>1</v>
      </c>
      <c r="CY702" s="4">
        <v>6</v>
      </c>
      <c r="CZ702" s="4">
        <v>7</v>
      </c>
      <c r="DA702" s="4">
        <v>6</v>
      </c>
      <c r="DB702" s="4">
        <v>7</v>
      </c>
      <c r="DC702" s="4">
        <v>4</v>
      </c>
      <c r="DD702" s="4">
        <v>6</v>
      </c>
      <c r="DE702" s="4">
        <v>7</v>
      </c>
      <c r="DF702" s="4">
        <v>7</v>
      </c>
      <c r="DG702" s="4">
        <v>6</v>
      </c>
      <c r="DH702" s="4">
        <v>6</v>
      </c>
      <c r="DI702" s="4">
        <v>7</v>
      </c>
      <c r="DJ702" s="4">
        <v>7</v>
      </c>
      <c r="DK702" s="4">
        <v>7</v>
      </c>
      <c r="DL702" s="4">
        <v>7</v>
      </c>
      <c r="DM702" s="4">
        <v>7</v>
      </c>
      <c r="DN702" s="14" t="s">
        <v>150</v>
      </c>
      <c r="DO702" s="4">
        <v>64.400000000000006</v>
      </c>
      <c r="DP702" s="4">
        <v>1.55</v>
      </c>
      <c r="DQ702" s="15" t="s">
        <v>155</v>
      </c>
      <c r="DR702" s="4" t="s">
        <v>156</v>
      </c>
    </row>
    <row r="703" spans="1:122" x14ac:dyDescent="0.25">
      <c r="A703" s="1">
        <v>271</v>
      </c>
      <c r="C703">
        <v>2713</v>
      </c>
      <c r="D703">
        <v>2713</v>
      </c>
      <c r="E703" s="1" t="s">
        <v>140</v>
      </c>
      <c r="F703">
        <v>3</v>
      </c>
      <c r="G703" s="1">
        <v>3</v>
      </c>
      <c r="H703">
        <v>1</v>
      </c>
      <c r="I703">
        <v>1</v>
      </c>
      <c r="J703">
        <v>116</v>
      </c>
      <c r="K703">
        <v>0</v>
      </c>
      <c r="L703">
        <v>0</v>
      </c>
      <c r="M703">
        <v>2010</v>
      </c>
      <c r="N703">
        <v>2010</v>
      </c>
      <c r="O703">
        <v>1301.962</v>
      </c>
      <c r="P703">
        <v>1650.4659999999999</v>
      </c>
      <c r="Q703">
        <v>41.811</v>
      </c>
      <c r="R703">
        <v>257.83199999999999</v>
      </c>
      <c r="S703">
        <v>66.432000000000002</v>
      </c>
      <c r="T703">
        <v>45.323</v>
      </c>
      <c r="U703">
        <v>21.109000000000002</v>
      </c>
      <c r="V703">
        <v>315.08199999999999</v>
      </c>
      <c r="W703">
        <v>14.657999999999999</v>
      </c>
      <c r="X703">
        <v>14.058999999999999</v>
      </c>
      <c r="Y703">
        <v>8.6039999999999992</v>
      </c>
      <c r="Z703">
        <v>15.475</v>
      </c>
      <c r="AA703">
        <v>2178.2379999999998</v>
      </c>
      <c r="AB703">
        <v>3.5129999999999999</v>
      </c>
      <c r="AC703">
        <v>4.4240000000000004</v>
      </c>
      <c r="AD703">
        <v>28.289000000000001</v>
      </c>
      <c r="AE703">
        <v>25.234999999999999</v>
      </c>
      <c r="AF703">
        <v>1.6659999999999999</v>
      </c>
      <c r="AG703">
        <v>1.4410000000000001</v>
      </c>
      <c r="AH703">
        <v>14.475</v>
      </c>
      <c r="AI703">
        <v>4.0289999999999999</v>
      </c>
      <c r="AJ703">
        <v>1.337</v>
      </c>
      <c r="AK703">
        <v>264.91899999999998</v>
      </c>
      <c r="AL703">
        <v>1.9039999999999999</v>
      </c>
      <c r="AM703">
        <v>410.80799999999999</v>
      </c>
      <c r="AN703">
        <v>810.58500000000004</v>
      </c>
      <c r="AO703">
        <v>183.35499999999999</v>
      </c>
      <c r="AP703">
        <v>10.010999999999999</v>
      </c>
      <c r="AQ703">
        <v>7.4930000000000003</v>
      </c>
      <c r="AR703">
        <v>0.753</v>
      </c>
      <c r="AS703">
        <v>104.01300000000001</v>
      </c>
      <c r="AT703">
        <v>2095.078</v>
      </c>
      <c r="AU703">
        <v>2055.7399999999998</v>
      </c>
      <c r="AV703">
        <v>22.606999999999999</v>
      </c>
      <c r="AW703">
        <v>60.832000000000001</v>
      </c>
      <c r="AX703">
        <v>16.436</v>
      </c>
      <c r="AY703">
        <v>327.43400000000003</v>
      </c>
      <c r="AZ703">
        <v>245.90899999999999</v>
      </c>
      <c r="BA703">
        <v>2.1589999999999998</v>
      </c>
      <c r="BB703" s="8">
        <v>2713</v>
      </c>
      <c r="BC703" s="4">
        <v>0</v>
      </c>
      <c r="BD703" s="11">
        <v>14503</v>
      </c>
      <c r="BE703" s="4">
        <v>71</v>
      </c>
      <c r="BF703" s="4" t="s">
        <v>145</v>
      </c>
      <c r="BG703" s="4" t="s">
        <v>121</v>
      </c>
      <c r="BH703" s="4" t="s">
        <v>117</v>
      </c>
      <c r="BI703" s="4" t="s">
        <v>147</v>
      </c>
      <c r="BJ703" s="4" t="s">
        <v>148</v>
      </c>
      <c r="BK703" s="4">
        <v>3200</v>
      </c>
      <c r="BL703" s="4">
        <v>1</v>
      </c>
      <c r="BM703" s="4" t="s">
        <v>147</v>
      </c>
      <c r="BN703" s="4" t="s">
        <v>147</v>
      </c>
      <c r="BO703" s="4" t="s">
        <v>147</v>
      </c>
      <c r="BP703" s="4" t="s">
        <v>147</v>
      </c>
      <c r="BQ703" s="4" t="s">
        <v>147</v>
      </c>
      <c r="BR703" s="4" t="s">
        <v>147</v>
      </c>
      <c r="BS703" s="4" t="s">
        <v>147</v>
      </c>
      <c r="BT703" s="4" t="s">
        <v>147</v>
      </c>
      <c r="BU703" s="4">
        <v>64.400000000000006</v>
      </c>
      <c r="BV703" s="4">
        <v>1.55</v>
      </c>
      <c r="BW703" s="10">
        <f t="shared" si="32"/>
        <v>26.805411030176899</v>
      </c>
      <c r="BX703" s="4">
        <v>37</v>
      </c>
      <c r="BY703" s="10">
        <f t="shared" si="33"/>
        <v>27.58</v>
      </c>
      <c r="BZ703" s="10">
        <f t="shared" si="34"/>
        <v>60.561815286624196</v>
      </c>
      <c r="CA703" s="4">
        <v>30</v>
      </c>
      <c r="CB703" s="4">
        <v>90</v>
      </c>
      <c r="CC703" s="4">
        <v>0</v>
      </c>
      <c r="CD703" s="4">
        <v>0</v>
      </c>
      <c r="CE703" s="4">
        <v>5</v>
      </c>
      <c r="CF703" s="4">
        <v>5</v>
      </c>
      <c r="CG703" s="4">
        <v>1</v>
      </c>
      <c r="CH703" s="4">
        <v>5</v>
      </c>
      <c r="CI703" s="4">
        <v>5</v>
      </c>
      <c r="CJ703" s="4">
        <v>3</v>
      </c>
      <c r="CK703" s="4">
        <v>3</v>
      </c>
      <c r="CL703" s="4">
        <v>3</v>
      </c>
      <c r="CM703" s="4">
        <v>3</v>
      </c>
      <c r="CN703" s="4">
        <v>3</v>
      </c>
      <c r="CO703" s="4">
        <v>3</v>
      </c>
      <c r="CP703" s="4">
        <v>3</v>
      </c>
      <c r="CQ703" s="4">
        <v>3</v>
      </c>
      <c r="CR703" s="4">
        <v>3</v>
      </c>
      <c r="CS703" s="4">
        <v>1</v>
      </c>
      <c r="CT703" s="4">
        <v>1</v>
      </c>
      <c r="CU703" s="4">
        <v>1</v>
      </c>
      <c r="CV703" s="4">
        <v>1</v>
      </c>
      <c r="CW703" s="4">
        <v>1</v>
      </c>
      <c r="CX703" s="4">
        <v>1</v>
      </c>
      <c r="CY703" s="4">
        <v>6</v>
      </c>
      <c r="CZ703" s="4">
        <v>7</v>
      </c>
      <c r="DA703" s="4">
        <v>6</v>
      </c>
      <c r="DB703" s="4">
        <v>7</v>
      </c>
      <c r="DC703" s="4">
        <v>4</v>
      </c>
      <c r="DD703" s="4">
        <v>6</v>
      </c>
      <c r="DE703" s="4">
        <v>7</v>
      </c>
      <c r="DF703" s="4">
        <v>7</v>
      </c>
      <c r="DG703" s="4">
        <v>6</v>
      </c>
      <c r="DH703" s="4">
        <v>6</v>
      </c>
      <c r="DI703" s="4">
        <v>7</v>
      </c>
      <c r="DJ703" s="4">
        <v>7</v>
      </c>
      <c r="DK703" s="4">
        <v>7</v>
      </c>
      <c r="DL703" s="4">
        <v>7</v>
      </c>
      <c r="DM703" s="4">
        <v>7</v>
      </c>
      <c r="DN703" s="14" t="s">
        <v>150</v>
      </c>
      <c r="DO703" s="4">
        <v>64.400000000000006</v>
      </c>
      <c r="DP703" s="4">
        <v>1.55</v>
      </c>
      <c r="DQ703" s="15" t="s">
        <v>155</v>
      </c>
      <c r="DR703" s="4" t="s">
        <v>156</v>
      </c>
    </row>
    <row r="704" spans="1:122" x14ac:dyDescent="0.25">
      <c r="A704" s="3">
        <v>272</v>
      </c>
      <c r="C704">
        <v>2721</v>
      </c>
      <c r="D704">
        <v>2721</v>
      </c>
      <c r="E704" s="1" t="s">
        <v>141</v>
      </c>
      <c r="F704">
        <v>3</v>
      </c>
      <c r="G704" s="3">
        <v>1</v>
      </c>
      <c r="H704">
        <v>1</v>
      </c>
      <c r="I704">
        <v>1</v>
      </c>
      <c r="J704">
        <v>110</v>
      </c>
      <c r="K704">
        <v>0</v>
      </c>
      <c r="L704">
        <v>0</v>
      </c>
      <c r="M704">
        <v>2010</v>
      </c>
      <c r="N704">
        <v>2010</v>
      </c>
      <c r="O704">
        <v>1167.5070000000001</v>
      </c>
      <c r="P704">
        <v>1493.306</v>
      </c>
      <c r="Q704">
        <v>55.597000000000001</v>
      </c>
      <c r="R704">
        <v>154.28100000000001</v>
      </c>
      <c r="S704">
        <v>68.876999999999995</v>
      </c>
      <c r="T704">
        <v>43.253</v>
      </c>
      <c r="U704">
        <v>25.623999999999999</v>
      </c>
      <c r="V704">
        <v>240.4</v>
      </c>
      <c r="W704">
        <v>15.666</v>
      </c>
      <c r="X704">
        <v>18.532</v>
      </c>
      <c r="Y704">
        <v>16.585000000000001</v>
      </c>
      <c r="Z704">
        <v>10.914999999999999</v>
      </c>
      <c r="AA704">
        <v>4368.7460000000001</v>
      </c>
      <c r="AB704">
        <v>2.0249999999999999</v>
      </c>
      <c r="AC704">
        <v>4.9160000000000004</v>
      </c>
      <c r="AD704">
        <v>140.238</v>
      </c>
      <c r="AE704">
        <v>21.074999999999999</v>
      </c>
      <c r="AF704">
        <v>1.1659999999999999</v>
      </c>
      <c r="AG704">
        <v>0.996</v>
      </c>
      <c r="AH704">
        <v>20.516999999999999</v>
      </c>
      <c r="AI704">
        <v>3.4180000000000001</v>
      </c>
      <c r="AJ704">
        <v>1.6359999999999999</v>
      </c>
      <c r="AK704">
        <v>293.92599999999999</v>
      </c>
      <c r="AL704">
        <v>2.7189999999999999</v>
      </c>
      <c r="AM704">
        <v>344.94099999999997</v>
      </c>
      <c r="AN704">
        <v>787.25300000000004</v>
      </c>
      <c r="AO704">
        <v>186.179</v>
      </c>
      <c r="AP704">
        <v>12.000999999999999</v>
      </c>
      <c r="AQ704">
        <v>10.615</v>
      </c>
      <c r="AR704">
        <v>0.79700000000000004</v>
      </c>
      <c r="AS704">
        <v>98.9</v>
      </c>
      <c r="AT704">
        <v>2595.6109999999999</v>
      </c>
      <c r="AU704">
        <v>1822.191</v>
      </c>
      <c r="AV704">
        <v>33.180999999999997</v>
      </c>
      <c r="AW704">
        <v>41.94</v>
      </c>
      <c r="AX704">
        <v>18.634</v>
      </c>
      <c r="AY704">
        <v>510.92599999999999</v>
      </c>
      <c r="AZ704">
        <v>310.92899999999997</v>
      </c>
      <c r="BA704">
        <v>2.141</v>
      </c>
      <c r="BB704" s="8">
        <v>2721</v>
      </c>
      <c r="BC704" s="4">
        <v>1</v>
      </c>
      <c r="BD704" s="11">
        <v>13703</v>
      </c>
      <c r="BE704" s="4">
        <v>73</v>
      </c>
      <c r="BF704" s="4" t="s">
        <v>143</v>
      </c>
      <c r="BG704" s="4" t="s">
        <v>119</v>
      </c>
      <c r="BH704" s="4" t="s">
        <v>119</v>
      </c>
      <c r="BI704" s="4" t="s">
        <v>147</v>
      </c>
      <c r="BJ704" s="4" t="s">
        <v>148</v>
      </c>
      <c r="BK704" s="4">
        <v>5000</v>
      </c>
      <c r="BL704" s="4">
        <v>2</v>
      </c>
      <c r="BM704" s="4" t="s">
        <v>147</v>
      </c>
      <c r="BN704" s="4" t="s">
        <v>147</v>
      </c>
      <c r="BO704" s="4" t="s">
        <v>147</v>
      </c>
      <c r="BP704" s="4" t="s">
        <v>147</v>
      </c>
      <c r="BQ704" s="4" t="s">
        <v>147</v>
      </c>
      <c r="BR704" s="4" t="s">
        <v>147</v>
      </c>
      <c r="BS704" s="4" t="s">
        <v>147</v>
      </c>
      <c r="BT704" s="4" t="s">
        <v>147</v>
      </c>
      <c r="BU704" s="4">
        <v>65</v>
      </c>
      <c r="BV704" s="4">
        <v>1.6</v>
      </c>
      <c r="BW704" s="10">
        <f t="shared" si="32"/>
        <v>25.390624999999996</v>
      </c>
      <c r="BX704" s="4">
        <v>27</v>
      </c>
      <c r="BY704" s="10">
        <f t="shared" si="33"/>
        <v>23.86</v>
      </c>
      <c r="BZ704" s="10">
        <f t="shared" si="34"/>
        <v>45.326401273885345</v>
      </c>
      <c r="CA704" s="4">
        <v>10</v>
      </c>
      <c r="CB704" s="4">
        <v>101</v>
      </c>
      <c r="CC704" s="4">
        <v>0</v>
      </c>
      <c r="CD704" s="4">
        <v>0</v>
      </c>
      <c r="CE704" s="4">
        <v>5</v>
      </c>
      <c r="CF704" s="4">
        <v>5</v>
      </c>
      <c r="CG704" s="4">
        <v>1</v>
      </c>
      <c r="CH704" s="4">
        <v>5</v>
      </c>
      <c r="CI704" s="4">
        <v>5</v>
      </c>
      <c r="CJ704" s="4">
        <v>3</v>
      </c>
      <c r="CK704" s="4">
        <v>3</v>
      </c>
      <c r="CL704" s="4">
        <v>2</v>
      </c>
      <c r="CM704" s="4">
        <v>2</v>
      </c>
      <c r="CN704" s="4">
        <v>2</v>
      </c>
      <c r="CO704" s="4">
        <v>1</v>
      </c>
      <c r="CP704" s="4">
        <v>1</v>
      </c>
      <c r="CQ704" s="4">
        <v>3</v>
      </c>
      <c r="CR704" s="4">
        <v>3</v>
      </c>
      <c r="CS704" s="4">
        <v>1</v>
      </c>
      <c r="CT704" s="4">
        <v>1</v>
      </c>
      <c r="CU704" s="4">
        <v>1</v>
      </c>
      <c r="CV704" s="4">
        <v>1</v>
      </c>
      <c r="CW704" s="4">
        <v>1</v>
      </c>
      <c r="CX704" s="4">
        <v>1</v>
      </c>
      <c r="CY704" s="4">
        <v>6</v>
      </c>
      <c r="CZ704" s="4">
        <v>7</v>
      </c>
      <c r="DA704" s="4">
        <v>7</v>
      </c>
      <c r="DB704" s="4">
        <v>7</v>
      </c>
      <c r="DC704" s="4">
        <v>6</v>
      </c>
      <c r="DD704" s="4">
        <v>7</v>
      </c>
      <c r="DE704" s="4">
        <v>7</v>
      </c>
      <c r="DF704" s="4">
        <v>7</v>
      </c>
      <c r="DG704" s="4">
        <v>4</v>
      </c>
      <c r="DH704" s="4">
        <v>7</v>
      </c>
      <c r="DI704" s="4">
        <v>7</v>
      </c>
      <c r="DJ704" s="4">
        <v>7</v>
      </c>
      <c r="DK704" s="4">
        <v>7</v>
      </c>
      <c r="DL704" s="4">
        <v>6</v>
      </c>
      <c r="DM704" s="4">
        <v>7</v>
      </c>
      <c r="DN704" s="14" t="s">
        <v>150</v>
      </c>
      <c r="DO704" s="4">
        <v>65</v>
      </c>
      <c r="DP704" s="4">
        <v>1.6</v>
      </c>
      <c r="DQ704" s="15" t="s">
        <v>155</v>
      </c>
      <c r="DR704" s="4" t="s">
        <v>155</v>
      </c>
    </row>
    <row r="705" spans="1:122" x14ac:dyDescent="0.25">
      <c r="A705" s="3">
        <v>272</v>
      </c>
      <c r="C705">
        <v>2722</v>
      </c>
      <c r="D705">
        <v>2722</v>
      </c>
      <c r="E705" s="1" t="s">
        <v>141</v>
      </c>
      <c r="F705">
        <v>5</v>
      </c>
      <c r="G705" s="3">
        <v>2</v>
      </c>
      <c r="H705">
        <v>1</v>
      </c>
      <c r="I705">
        <v>1</v>
      </c>
      <c r="J705">
        <v>110</v>
      </c>
      <c r="K705">
        <v>0</v>
      </c>
      <c r="L705">
        <v>0</v>
      </c>
      <c r="M705">
        <v>2010</v>
      </c>
      <c r="N705">
        <v>2010</v>
      </c>
      <c r="O705">
        <v>2329.884</v>
      </c>
      <c r="P705">
        <v>2781.6779999999999</v>
      </c>
      <c r="Q705">
        <v>112.616</v>
      </c>
      <c r="R705">
        <v>253.21899999999999</v>
      </c>
      <c r="S705">
        <v>141.11199999999999</v>
      </c>
      <c r="T705">
        <v>105.735</v>
      </c>
      <c r="U705">
        <v>35.377000000000002</v>
      </c>
      <c r="V705">
        <v>315.94200000000001</v>
      </c>
      <c r="W705">
        <v>38.439</v>
      </c>
      <c r="X705">
        <v>42.506999999999998</v>
      </c>
      <c r="Y705">
        <v>20.701000000000001</v>
      </c>
      <c r="Z705">
        <v>14.471</v>
      </c>
      <c r="AA705">
        <v>2465.3519999999999</v>
      </c>
      <c r="AB705">
        <v>7.992</v>
      </c>
      <c r="AC705">
        <v>6.6879999999999997</v>
      </c>
      <c r="AD705">
        <v>82.150999999999996</v>
      </c>
      <c r="AE705">
        <v>69.944999999999993</v>
      </c>
      <c r="AF705">
        <v>1.7789999999999999</v>
      </c>
      <c r="AG705">
        <v>2.3039999999999998</v>
      </c>
      <c r="AH705">
        <v>37.174999999999997</v>
      </c>
      <c r="AI705">
        <v>5.8860000000000001</v>
      </c>
      <c r="AJ705">
        <v>2.9289999999999998</v>
      </c>
      <c r="AK705">
        <v>466.52300000000002</v>
      </c>
      <c r="AL705">
        <v>6.9950000000000001</v>
      </c>
      <c r="AM705">
        <v>1028.472</v>
      </c>
      <c r="AN705">
        <v>1884.4749999999999</v>
      </c>
      <c r="AO705">
        <v>310.69299999999998</v>
      </c>
      <c r="AP705">
        <v>16.587</v>
      </c>
      <c r="AQ705">
        <v>21.663</v>
      </c>
      <c r="AR705">
        <v>1.1339999999999999</v>
      </c>
      <c r="AS705">
        <v>183.642</v>
      </c>
      <c r="AT705">
        <v>4424.8490000000002</v>
      </c>
      <c r="AU705">
        <v>3165.2570000000001</v>
      </c>
      <c r="AV705">
        <v>36.207000000000001</v>
      </c>
      <c r="AW705">
        <v>36.234999999999999</v>
      </c>
      <c r="AX705">
        <v>20.887</v>
      </c>
      <c r="AY705">
        <v>613.99599999999998</v>
      </c>
      <c r="AZ705">
        <v>582.76400000000001</v>
      </c>
      <c r="BA705">
        <v>2.4910000000000001</v>
      </c>
      <c r="BB705" s="8">
        <v>2722</v>
      </c>
      <c r="BC705" s="4">
        <v>1</v>
      </c>
      <c r="BD705" s="11">
        <v>13703</v>
      </c>
      <c r="BE705" s="4">
        <v>73</v>
      </c>
      <c r="BF705" s="4" t="s">
        <v>143</v>
      </c>
      <c r="BG705" s="4" t="s">
        <v>119</v>
      </c>
      <c r="BH705" s="4" t="s">
        <v>119</v>
      </c>
      <c r="BI705" s="4" t="s">
        <v>147</v>
      </c>
      <c r="BJ705" s="4" t="s">
        <v>148</v>
      </c>
      <c r="BK705" s="4">
        <v>5000</v>
      </c>
      <c r="BL705" s="4">
        <v>2</v>
      </c>
      <c r="BM705" s="4" t="s">
        <v>147</v>
      </c>
      <c r="BN705" s="4" t="s">
        <v>147</v>
      </c>
      <c r="BO705" s="4" t="s">
        <v>147</v>
      </c>
      <c r="BP705" s="4" t="s">
        <v>147</v>
      </c>
      <c r="BQ705" s="4" t="s">
        <v>147</v>
      </c>
      <c r="BR705" s="4" t="s">
        <v>147</v>
      </c>
      <c r="BS705" s="4" t="s">
        <v>147</v>
      </c>
      <c r="BT705" s="4" t="s">
        <v>147</v>
      </c>
      <c r="BU705" s="4">
        <v>65</v>
      </c>
      <c r="BV705" s="4">
        <v>1.6</v>
      </c>
      <c r="BW705" s="10">
        <f t="shared" si="32"/>
        <v>25.390624999999996</v>
      </c>
      <c r="BX705" s="4">
        <v>27</v>
      </c>
      <c r="BY705" s="10">
        <f t="shared" si="33"/>
        <v>23.86</v>
      </c>
      <c r="BZ705" s="10">
        <f t="shared" si="34"/>
        <v>45.326401273885345</v>
      </c>
      <c r="CA705" s="4">
        <v>10</v>
      </c>
      <c r="CB705" s="4">
        <v>101</v>
      </c>
      <c r="CC705" s="4">
        <v>0</v>
      </c>
      <c r="CD705" s="4">
        <v>0</v>
      </c>
      <c r="CE705" s="4">
        <v>5</v>
      </c>
      <c r="CF705" s="4">
        <v>5</v>
      </c>
      <c r="CG705" s="4">
        <v>1</v>
      </c>
      <c r="CH705" s="4">
        <v>5</v>
      </c>
      <c r="CI705" s="4">
        <v>5</v>
      </c>
      <c r="CJ705" s="4">
        <v>3</v>
      </c>
      <c r="CK705" s="4">
        <v>3</v>
      </c>
      <c r="CL705" s="4">
        <v>2</v>
      </c>
      <c r="CM705" s="4">
        <v>2</v>
      </c>
      <c r="CN705" s="4">
        <v>2</v>
      </c>
      <c r="CO705" s="4">
        <v>1</v>
      </c>
      <c r="CP705" s="4">
        <v>1</v>
      </c>
      <c r="CQ705" s="4">
        <v>3</v>
      </c>
      <c r="CR705" s="4">
        <v>3</v>
      </c>
      <c r="CS705" s="4">
        <v>1</v>
      </c>
      <c r="CT705" s="4">
        <v>1</v>
      </c>
      <c r="CU705" s="4">
        <v>1</v>
      </c>
      <c r="CV705" s="4">
        <v>1</v>
      </c>
      <c r="CW705" s="4">
        <v>1</v>
      </c>
      <c r="CX705" s="4">
        <v>1</v>
      </c>
      <c r="CY705" s="4">
        <v>6</v>
      </c>
      <c r="CZ705" s="4">
        <v>7</v>
      </c>
      <c r="DA705" s="4">
        <v>7</v>
      </c>
      <c r="DB705" s="4">
        <v>7</v>
      </c>
      <c r="DC705" s="4">
        <v>6</v>
      </c>
      <c r="DD705" s="4">
        <v>7</v>
      </c>
      <c r="DE705" s="4">
        <v>7</v>
      </c>
      <c r="DF705" s="4">
        <v>7</v>
      </c>
      <c r="DG705" s="4">
        <v>4</v>
      </c>
      <c r="DH705" s="4">
        <v>7</v>
      </c>
      <c r="DI705" s="4">
        <v>7</v>
      </c>
      <c r="DJ705" s="4">
        <v>7</v>
      </c>
      <c r="DK705" s="4">
        <v>7</v>
      </c>
      <c r="DL705" s="4">
        <v>6</v>
      </c>
      <c r="DM705" s="4">
        <v>7</v>
      </c>
      <c r="DN705" s="14" t="s">
        <v>150</v>
      </c>
      <c r="DO705" s="4">
        <v>65</v>
      </c>
      <c r="DP705" s="4">
        <v>1.6</v>
      </c>
      <c r="DQ705" s="15" t="s">
        <v>155</v>
      </c>
      <c r="DR705" s="4" t="s">
        <v>155</v>
      </c>
    </row>
    <row r="706" spans="1:122" x14ac:dyDescent="0.25">
      <c r="A706" s="1">
        <v>273</v>
      </c>
      <c r="C706">
        <v>2731</v>
      </c>
      <c r="D706">
        <v>2731</v>
      </c>
      <c r="E706" s="1" t="s">
        <v>141</v>
      </c>
      <c r="F706">
        <v>0</v>
      </c>
      <c r="G706" s="1">
        <v>1</v>
      </c>
      <c r="H706">
        <v>1</v>
      </c>
      <c r="I706">
        <v>1</v>
      </c>
      <c r="J706">
        <v>110</v>
      </c>
      <c r="K706">
        <v>0</v>
      </c>
      <c r="L706">
        <v>0</v>
      </c>
      <c r="M706">
        <v>2010</v>
      </c>
      <c r="N706">
        <v>2010</v>
      </c>
      <c r="O706">
        <v>1965.4690000000001</v>
      </c>
      <c r="P706">
        <v>1861.1790000000001</v>
      </c>
      <c r="Q706">
        <v>50.072000000000003</v>
      </c>
      <c r="R706">
        <v>284.54500000000002</v>
      </c>
      <c r="S706">
        <v>79.480999999999995</v>
      </c>
      <c r="T706">
        <v>41.015000000000001</v>
      </c>
      <c r="U706">
        <v>38.466999999999999</v>
      </c>
      <c r="V706">
        <v>114.376</v>
      </c>
      <c r="W706">
        <v>10.648999999999999</v>
      </c>
      <c r="X706">
        <v>14.803000000000001</v>
      </c>
      <c r="Y706">
        <v>19.960999999999999</v>
      </c>
      <c r="Z706">
        <v>40.796999999999997</v>
      </c>
      <c r="AA706">
        <v>45735.995999999999</v>
      </c>
      <c r="AB706">
        <v>1.728</v>
      </c>
      <c r="AC706">
        <v>8.2840000000000007</v>
      </c>
      <c r="AD706">
        <v>228.46700000000001</v>
      </c>
      <c r="AE706">
        <v>91.134</v>
      </c>
      <c r="AF706">
        <v>1.5269999999999999</v>
      </c>
      <c r="AG706">
        <v>1.2769999999999999</v>
      </c>
      <c r="AH706">
        <v>27.709</v>
      </c>
      <c r="AI706">
        <v>6.2119999999999997</v>
      </c>
      <c r="AJ706">
        <v>3.0939999999999999</v>
      </c>
      <c r="AK706">
        <v>461.39299999999997</v>
      </c>
      <c r="AL706">
        <v>0.98</v>
      </c>
      <c r="AM706">
        <v>544.72299999999996</v>
      </c>
      <c r="AN706">
        <v>1022.715</v>
      </c>
      <c r="AO706">
        <v>356.29</v>
      </c>
      <c r="AP706">
        <v>14.263</v>
      </c>
      <c r="AQ706">
        <v>7.9059999999999997</v>
      </c>
      <c r="AR706">
        <v>1.7010000000000001</v>
      </c>
      <c r="AS706">
        <v>95.100999999999999</v>
      </c>
      <c r="AT706">
        <v>5580.9939999999997</v>
      </c>
      <c r="AU706">
        <v>4204.3289999999997</v>
      </c>
      <c r="AV706">
        <v>23.765999999999998</v>
      </c>
      <c r="AW706">
        <v>59.787999999999997</v>
      </c>
      <c r="AX706">
        <v>16.390999999999998</v>
      </c>
      <c r="AY706">
        <v>4700.1940000000004</v>
      </c>
      <c r="AZ706">
        <v>2444.8440000000001</v>
      </c>
      <c r="BA706">
        <v>3.8450000000000002</v>
      </c>
      <c r="BB706" s="8">
        <v>2731</v>
      </c>
      <c r="BC706" s="4">
        <v>1</v>
      </c>
      <c r="BD706" s="11">
        <v>12606</v>
      </c>
      <c r="BE706" s="4">
        <v>76</v>
      </c>
      <c r="BF706" s="4" t="s">
        <v>143</v>
      </c>
      <c r="BG706" s="4" t="s">
        <v>119</v>
      </c>
      <c r="BH706" s="4" t="s">
        <v>119</v>
      </c>
      <c r="BI706" s="4" t="s">
        <v>147</v>
      </c>
      <c r="BJ706" s="4" t="s">
        <v>148</v>
      </c>
      <c r="BK706" s="4">
        <v>8000</v>
      </c>
      <c r="BL706" s="4">
        <v>2</v>
      </c>
      <c r="BM706" s="4" t="s">
        <v>148</v>
      </c>
      <c r="BN706" s="4" t="s">
        <v>147</v>
      </c>
      <c r="BO706" s="4" t="s">
        <v>147</v>
      </c>
      <c r="BP706" s="4" t="s">
        <v>147</v>
      </c>
      <c r="BQ706" s="4" t="s">
        <v>147</v>
      </c>
      <c r="BR706" s="4" t="s">
        <v>147</v>
      </c>
      <c r="BS706" s="4" t="s">
        <v>147</v>
      </c>
      <c r="BT706" s="4" t="s">
        <v>147</v>
      </c>
      <c r="BU706" s="4">
        <v>79</v>
      </c>
      <c r="BV706" s="4">
        <v>1.67</v>
      </c>
      <c r="BW706" s="10">
        <f t="shared" si="32"/>
        <v>28.326580372189753</v>
      </c>
      <c r="BX706" s="4">
        <v>29</v>
      </c>
      <c r="BY706" s="10">
        <f t="shared" si="33"/>
        <v>23.975999999999999</v>
      </c>
      <c r="BZ706" s="10">
        <f t="shared" si="34"/>
        <v>45.768198726114647</v>
      </c>
      <c r="CA706" s="4">
        <v>16</v>
      </c>
      <c r="CB706" s="4">
        <v>101</v>
      </c>
      <c r="CC706" s="4">
        <v>1</v>
      </c>
      <c r="CD706" s="4">
        <v>1</v>
      </c>
      <c r="CE706" s="4">
        <v>5</v>
      </c>
      <c r="CF706" s="4">
        <v>5</v>
      </c>
      <c r="CG706" s="4">
        <v>1</v>
      </c>
      <c r="CH706" s="4">
        <v>5</v>
      </c>
      <c r="CI706" s="4">
        <v>5</v>
      </c>
      <c r="CJ706" s="4">
        <v>3</v>
      </c>
      <c r="CK706" s="4">
        <v>3</v>
      </c>
      <c r="CL706" s="4">
        <v>3</v>
      </c>
      <c r="CM706" s="4">
        <v>3</v>
      </c>
      <c r="CN706" s="4">
        <v>3</v>
      </c>
      <c r="CO706" s="4">
        <v>1</v>
      </c>
      <c r="CP706" s="4">
        <v>1</v>
      </c>
      <c r="CQ706" s="4">
        <v>3</v>
      </c>
      <c r="CR706" s="4">
        <v>3</v>
      </c>
      <c r="CS706" s="4">
        <v>1</v>
      </c>
      <c r="CT706" s="4">
        <v>1</v>
      </c>
      <c r="CU706" s="4">
        <v>1</v>
      </c>
      <c r="CV706" s="4">
        <v>1</v>
      </c>
      <c r="CW706" s="4">
        <v>1</v>
      </c>
      <c r="CX706" s="4">
        <v>1</v>
      </c>
      <c r="CY706" s="4">
        <v>7</v>
      </c>
      <c r="CZ706" s="4">
        <v>7</v>
      </c>
      <c r="DA706" s="4">
        <v>7</v>
      </c>
      <c r="DB706" s="4">
        <v>7</v>
      </c>
      <c r="DC706" s="4">
        <v>7</v>
      </c>
      <c r="DD706" s="4">
        <v>7</v>
      </c>
      <c r="DE706" s="4">
        <v>6</v>
      </c>
      <c r="DF706" s="4">
        <v>6</v>
      </c>
      <c r="DG706" s="4">
        <v>4</v>
      </c>
      <c r="DH706" s="4">
        <v>7</v>
      </c>
      <c r="DI706" s="4">
        <v>7</v>
      </c>
      <c r="DJ706" s="4">
        <v>7</v>
      </c>
      <c r="DK706" s="4">
        <v>2</v>
      </c>
      <c r="DL706" s="4">
        <v>7</v>
      </c>
      <c r="DM706" s="4">
        <v>7</v>
      </c>
      <c r="DN706" s="14" t="s">
        <v>151</v>
      </c>
      <c r="DO706" s="4">
        <v>79</v>
      </c>
      <c r="DP706" s="4">
        <v>1.67</v>
      </c>
      <c r="DQ706" s="15" t="s">
        <v>154</v>
      </c>
      <c r="DR706" s="4" t="s">
        <v>155</v>
      </c>
    </row>
    <row r="707" spans="1:122" x14ac:dyDescent="0.25">
      <c r="A707" s="1">
        <v>273</v>
      </c>
      <c r="C707">
        <v>2732</v>
      </c>
      <c r="D707">
        <v>2732</v>
      </c>
      <c r="E707" s="1" t="s">
        <v>141</v>
      </c>
      <c r="F707">
        <v>2</v>
      </c>
      <c r="G707" s="1">
        <v>2</v>
      </c>
      <c r="H707">
        <v>1</v>
      </c>
      <c r="I707">
        <v>1</v>
      </c>
      <c r="J707">
        <v>110</v>
      </c>
      <c r="K707">
        <v>0</v>
      </c>
      <c r="L707">
        <v>0</v>
      </c>
      <c r="M707">
        <v>2010</v>
      </c>
      <c r="N707">
        <v>2010</v>
      </c>
      <c r="O707">
        <v>1270.2349999999999</v>
      </c>
      <c r="P707">
        <v>1987.5740000000001</v>
      </c>
      <c r="Q707">
        <v>98.025999999999996</v>
      </c>
      <c r="R707">
        <v>181.16900000000001</v>
      </c>
      <c r="S707">
        <v>98.313000000000002</v>
      </c>
      <c r="T707">
        <v>69.915999999999997</v>
      </c>
      <c r="U707">
        <v>28.396999999999998</v>
      </c>
      <c r="V707">
        <v>209.01400000000001</v>
      </c>
      <c r="W707">
        <v>27.731000000000002</v>
      </c>
      <c r="X707">
        <v>40.590000000000003</v>
      </c>
      <c r="Y707">
        <v>21.157</v>
      </c>
      <c r="Z707">
        <v>15.071999999999999</v>
      </c>
      <c r="AA707">
        <v>6462.6639999999998</v>
      </c>
      <c r="AB707">
        <v>4.0140000000000002</v>
      </c>
      <c r="AC707">
        <v>6.3460000000000001</v>
      </c>
      <c r="AD707">
        <v>161.154</v>
      </c>
      <c r="AE707">
        <v>24.001000000000001</v>
      </c>
      <c r="AF707">
        <v>1.218</v>
      </c>
      <c r="AG707">
        <v>1.4770000000000001</v>
      </c>
      <c r="AH707">
        <v>23.751999999999999</v>
      </c>
      <c r="AI707">
        <v>3.7109999999999999</v>
      </c>
      <c r="AJ707">
        <v>1.7450000000000001</v>
      </c>
      <c r="AK707">
        <v>394.77699999999999</v>
      </c>
      <c r="AL707">
        <v>4.2309999999999999</v>
      </c>
      <c r="AM707">
        <v>622.25099999999998</v>
      </c>
      <c r="AN707">
        <v>1120.0050000000001</v>
      </c>
      <c r="AO707">
        <v>209.33799999999999</v>
      </c>
      <c r="AP707">
        <v>14.007999999999999</v>
      </c>
      <c r="AQ707">
        <v>14.95</v>
      </c>
      <c r="AR707">
        <v>0.84499999999999997</v>
      </c>
      <c r="AS707">
        <v>128.363</v>
      </c>
      <c r="AT707">
        <v>3322.692</v>
      </c>
      <c r="AU707">
        <v>2202.924</v>
      </c>
      <c r="AV707">
        <v>43.923999999999999</v>
      </c>
      <c r="AW707">
        <v>35.798999999999999</v>
      </c>
      <c r="AX707">
        <v>20.311</v>
      </c>
      <c r="AY707">
        <v>1017.5410000000001</v>
      </c>
      <c r="AZ707">
        <v>787.21699999999998</v>
      </c>
      <c r="BA707">
        <v>1.9359999999999999</v>
      </c>
      <c r="BB707" s="8">
        <v>2732</v>
      </c>
      <c r="BC707" s="4">
        <v>1</v>
      </c>
      <c r="BD707" s="11">
        <v>12606</v>
      </c>
      <c r="BE707" s="4">
        <v>76</v>
      </c>
      <c r="BF707" s="4" t="s">
        <v>143</v>
      </c>
      <c r="BG707" s="4" t="s">
        <v>119</v>
      </c>
      <c r="BH707" s="4" t="s">
        <v>119</v>
      </c>
      <c r="BI707" s="4" t="s">
        <v>147</v>
      </c>
      <c r="BJ707" s="4" t="s">
        <v>148</v>
      </c>
      <c r="BK707" s="4">
        <v>8000</v>
      </c>
      <c r="BL707" s="4">
        <v>2</v>
      </c>
      <c r="BM707" s="4" t="s">
        <v>148</v>
      </c>
      <c r="BN707" s="4" t="s">
        <v>147</v>
      </c>
      <c r="BO707" s="4" t="s">
        <v>147</v>
      </c>
      <c r="BP707" s="4" t="s">
        <v>147</v>
      </c>
      <c r="BQ707" s="4" t="s">
        <v>147</v>
      </c>
      <c r="BR707" s="4" t="s">
        <v>147</v>
      </c>
      <c r="BS707" s="4" t="s">
        <v>147</v>
      </c>
      <c r="BT707" s="4" t="s">
        <v>147</v>
      </c>
      <c r="BU707" s="4">
        <v>79</v>
      </c>
      <c r="BV707" s="4">
        <v>1.67</v>
      </c>
      <c r="BW707" s="10">
        <f t="shared" si="32"/>
        <v>28.326580372189753</v>
      </c>
      <c r="BX707" s="4">
        <v>29</v>
      </c>
      <c r="BY707" s="10">
        <f t="shared" si="33"/>
        <v>23.975999999999999</v>
      </c>
      <c r="BZ707" s="10">
        <f t="shared" si="34"/>
        <v>45.768198726114647</v>
      </c>
      <c r="CA707" s="4">
        <v>16</v>
      </c>
      <c r="CB707" s="4">
        <v>101</v>
      </c>
      <c r="CC707" s="4">
        <v>1</v>
      </c>
      <c r="CD707" s="4">
        <v>1</v>
      </c>
      <c r="CE707" s="4">
        <v>5</v>
      </c>
      <c r="CF707" s="4">
        <v>5</v>
      </c>
      <c r="CG707" s="4">
        <v>1</v>
      </c>
      <c r="CH707" s="4">
        <v>5</v>
      </c>
      <c r="CI707" s="4">
        <v>5</v>
      </c>
      <c r="CJ707" s="4">
        <v>3</v>
      </c>
      <c r="CK707" s="4">
        <v>3</v>
      </c>
      <c r="CL707" s="4">
        <v>3</v>
      </c>
      <c r="CM707" s="4">
        <v>3</v>
      </c>
      <c r="CN707" s="4">
        <v>3</v>
      </c>
      <c r="CO707" s="4">
        <v>1</v>
      </c>
      <c r="CP707" s="4">
        <v>1</v>
      </c>
      <c r="CQ707" s="4">
        <v>3</v>
      </c>
      <c r="CR707" s="4">
        <v>3</v>
      </c>
      <c r="CS707" s="4">
        <v>1</v>
      </c>
      <c r="CT707" s="4">
        <v>1</v>
      </c>
      <c r="CU707" s="4">
        <v>1</v>
      </c>
      <c r="CV707" s="4">
        <v>1</v>
      </c>
      <c r="CW707" s="4">
        <v>1</v>
      </c>
      <c r="CX707" s="4">
        <v>1</v>
      </c>
      <c r="CY707" s="4">
        <v>7</v>
      </c>
      <c r="CZ707" s="4">
        <v>7</v>
      </c>
      <c r="DA707" s="4">
        <v>7</v>
      </c>
      <c r="DB707" s="4">
        <v>7</v>
      </c>
      <c r="DC707" s="4">
        <v>7</v>
      </c>
      <c r="DD707" s="4">
        <v>7</v>
      </c>
      <c r="DE707" s="4">
        <v>6</v>
      </c>
      <c r="DF707" s="4">
        <v>6</v>
      </c>
      <c r="DG707" s="4">
        <v>4</v>
      </c>
      <c r="DH707" s="4">
        <v>7</v>
      </c>
      <c r="DI707" s="4">
        <v>7</v>
      </c>
      <c r="DJ707" s="4">
        <v>7</v>
      </c>
      <c r="DK707" s="4">
        <v>2</v>
      </c>
      <c r="DL707" s="4">
        <v>7</v>
      </c>
      <c r="DM707" s="4">
        <v>7</v>
      </c>
      <c r="DN707" s="14" t="s">
        <v>151</v>
      </c>
      <c r="DO707" s="4">
        <v>79</v>
      </c>
      <c r="DP707" s="4">
        <v>1.67</v>
      </c>
      <c r="DQ707" s="15" t="s">
        <v>154</v>
      </c>
      <c r="DR707" s="4" t="s">
        <v>155</v>
      </c>
    </row>
    <row r="708" spans="1:122" x14ac:dyDescent="0.25">
      <c r="A708" s="1">
        <v>273</v>
      </c>
      <c r="C708">
        <v>2733</v>
      </c>
      <c r="D708">
        <v>2733</v>
      </c>
      <c r="E708" s="1" t="s">
        <v>141</v>
      </c>
      <c r="F708">
        <v>4</v>
      </c>
      <c r="G708" s="1">
        <v>3</v>
      </c>
      <c r="H708">
        <v>1</v>
      </c>
      <c r="I708">
        <v>1</v>
      </c>
      <c r="J708">
        <v>110</v>
      </c>
      <c r="K708">
        <v>0</v>
      </c>
      <c r="L708">
        <v>0</v>
      </c>
      <c r="M708">
        <v>2010</v>
      </c>
      <c r="N708">
        <v>2010</v>
      </c>
      <c r="O708">
        <v>2240.0909999999999</v>
      </c>
      <c r="P708">
        <v>2421.8670000000002</v>
      </c>
      <c r="Q708">
        <v>112.976</v>
      </c>
      <c r="R708">
        <v>278.37400000000002</v>
      </c>
      <c r="S708">
        <v>78.081000000000003</v>
      </c>
      <c r="T708">
        <v>38.856999999999999</v>
      </c>
      <c r="U708">
        <v>39.223999999999997</v>
      </c>
      <c r="V708">
        <v>460.81400000000002</v>
      </c>
      <c r="W708">
        <v>38.595999999999997</v>
      </c>
      <c r="X708">
        <v>42.905999999999999</v>
      </c>
      <c r="Y708">
        <v>22.346</v>
      </c>
      <c r="Z708">
        <v>23.626999999999999</v>
      </c>
      <c r="AA708">
        <v>4003.6979999999999</v>
      </c>
      <c r="AB708">
        <v>3.4350000000000001</v>
      </c>
      <c r="AC708">
        <v>9.3780000000000001</v>
      </c>
      <c r="AD708">
        <v>151.42500000000001</v>
      </c>
      <c r="AE708">
        <v>2066.35</v>
      </c>
      <c r="AF708">
        <v>1.74</v>
      </c>
      <c r="AG708">
        <v>1.5960000000000001</v>
      </c>
      <c r="AH708">
        <v>19.704999999999998</v>
      </c>
      <c r="AI708">
        <v>4.8840000000000003</v>
      </c>
      <c r="AJ708">
        <v>1.4319999999999999</v>
      </c>
      <c r="AK708">
        <v>496.77600000000001</v>
      </c>
      <c r="AL708">
        <v>2.6869999999999998</v>
      </c>
      <c r="AM708">
        <v>647.63900000000001</v>
      </c>
      <c r="AN708">
        <v>966.05499999999995</v>
      </c>
      <c r="AO708">
        <v>275.81299999999999</v>
      </c>
      <c r="AP708">
        <v>22.641999999999999</v>
      </c>
      <c r="AQ708">
        <v>12.132999999999999</v>
      </c>
      <c r="AR708">
        <v>1.508</v>
      </c>
      <c r="AS708">
        <v>123.49299999999999</v>
      </c>
      <c r="AT708">
        <v>236138.277</v>
      </c>
      <c r="AU708">
        <v>2602.7080000000001</v>
      </c>
      <c r="AV708">
        <v>41.218000000000004</v>
      </c>
      <c r="AW708">
        <v>45.972000000000001</v>
      </c>
      <c r="AX708">
        <v>12.755000000000001</v>
      </c>
      <c r="AY708">
        <v>860.17899999999997</v>
      </c>
      <c r="AZ708">
        <v>774.89499999999998</v>
      </c>
      <c r="BA708">
        <v>4.7450000000000001</v>
      </c>
      <c r="BB708" s="8">
        <v>2733</v>
      </c>
      <c r="BC708" s="4">
        <v>1</v>
      </c>
      <c r="BD708" s="11">
        <v>12606</v>
      </c>
      <c r="BE708" s="4">
        <v>76</v>
      </c>
      <c r="BF708" s="4" t="s">
        <v>143</v>
      </c>
      <c r="BG708" s="4" t="s">
        <v>119</v>
      </c>
      <c r="BH708" s="4" t="s">
        <v>119</v>
      </c>
      <c r="BI708" s="4" t="s">
        <v>147</v>
      </c>
      <c r="BJ708" s="4" t="s">
        <v>148</v>
      </c>
      <c r="BK708" s="4">
        <v>8000</v>
      </c>
      <c r="BL708" s="4">
        <v>2</v>
      </c>
      <c r="BM708" s="4" t="s">
        <v>148</v>
      </c>
      <c r="BN708" s="4" t="s">
        <v>147</v>
      </c>
      <c r="BO708" s="4" t="s">
        <v>147</v>
      </c>
      <c r="BP708" s="4" t="s">
        <v>147</v>
      </c>
      <c r="BQ708" s="4" t="s">
        <v>147</v>
      </c>
      <c r="BR708" s="4" t="s">
        <v>147</v>
      </c>
      <c r="BS708" s="4" t="s">
        <v>147</v>
      </c>
      <c r="BT708" s="4" t="s">
        <v>147</v>
      </c>
      <c r="BU708" s="4">
        <v>79</v>
      </c>
      <c r="BV708" s="4">
        <v>1.67</v>
      </c>
      <c r="BW708" s="10">
        <f t="shared" si="32"/>
        <v>28.326580372189753</v>
      </c>
      <c r="BX708" s="4">
        <v>29</v>
      </c>
      <c r="BY708" s="10">
        <f t="shared" si="33"/>
        <v>23.975999999999999</v>
      </c>
      <c r="BZ708" s="10">
        <f t="shared" si="34"/>
        <v>45.768198726114647</v>
      </c>
      <c r="CA708" s="4">
        <v>16</v>
      </c>
      <c r="CB708" s="4">
        <v>101</v>
      </c>
      <c r="CC708" s="4">
        <v>1</v>
      </c>
      <c r="CD708" s="4">
        <v>1</v>
      </c>
      <c r="CE708" s="4">
        <v>5</v>
      </c>
      <c r="CF708" s="4">
        <v>5</v>
      </c>
      <c r="CG708" s="4">
        <v>1</v>
      </c>
      <c r="CH708" s="4">
        <v>5</v>
      </c>
      <c r="CI708" s="4">
        <v>5</v>
      </c>
      <c r="CJ708" s="4">
        <v>3</v>
      </c>
      <c r="CK708" s="4">
        <v>3</v>
      </c>
      <c r="CL708" s="4">
        <v>3</v>
      </c>
      <c r="CM708" s="4">
        <v>3</v>
      </c>
      <c r="CN708" s="4">
        <v>3</v>
      </c>
      <c r="CO708" s="4">
        <v>1</v>
      </c>
      <c r="CP708" s="4">
        <v>1</v>
      </c>
      <c r="CQ708" s="4">
        <v>3</v>
      </c>
      <c r="CR708" s="4">
        <v>3</v>
      </c>
      <c r="CS708" s="4">
        <v>1</v>
      </c>
      <c r="CT708" s="4">
        <v>1</v>
      </c>
      <c r="CU708" s="4">
        <v>1</v>
      </c>
      <c r="CV708" s="4">
        <v>1</v>
      </c>
      <c r="CW708" s="4">
        <v>1</v>
      </c>
      <c r="CX708" s="4">
        <v>1</v>
      </c>
      <c r="CY708" s="4">
        <v>7</v>
      </c>
      <c r="CZ708" s="4">
        <v>7</v>
      </c>
      <c r="DA708" s="4">
        <v>7</v>
      </c>
      <c r="DB708" s="4">
        <v>7</v>
      </c>
      <c r="DC708" s="4">
        <v>7</v>
      </c>
      <c r="DD708" s="4">
        <v>7</v>
      </c>
      <c r="DE708" s="4">
        <v>6</v>
      </c>
      <c r="DF708" s="4">
        <v>6</v>
      </c>
      <c r="DG708" s="4">
        <v>4</v>
      </c>
      <c r="DH708" s="4">
        <v>7</v>
      </c>
      <c r="DI708" s="4">
        <v>7</v>
      </c>
      <c r="DJ708" s="4">
        <v>7</v>
      </c>
      <c r="DK708" s="4">
        <v>2</v>
      </c>
      <c r="DL708" s="4">
        <v>7</v>
      </c>
      <c r="DM708" s="4">
        <v>7</v>
      </c>
      <c r="DN708" s="14" t="s">
        <v>151</v>
      </c>
      <c r="DO708" s="4">
        <v>79</v>
      </c>
      <c r="DP708" s="4">
        <v>1.67</v>
      </c>
      <c r="DQ708" s="15" t="s">
        <v>154</v>
      </c>
      <c r="DR708" s="4" t="s">
        <v>155</v>
      </c>
    </row>
    <row r="709" spans="1:122" x14ac:dyDescent="0.25">
      <c r="A709" s="3">
        <v>274</v>
      </c>
      <c r="C709">
        <v>2741</v>
      </c>
      <c r="D709">
        <v>2741</v>
      </c>
      <c r="E709" s="1" t="s">
        <v>140</v>
      </c>
      <c r="F709">
        <v>3</v>
      </c>
      <c r="G709" s="3">
        <v>1</v>
      </c>
      <c r="H709">
        <v>1</v>
      </c>
      <c r="I709">
        <v>1</v>
      </c>
      <c r="J709">
        <v>116</v>
      </c>
      <c r="K709">
        <v>0</v>
      </c>
      <c r="L709">
        <v>0</v>
      </c>
      <c r="M709">
        <v>2010</v>
      </c>
      <c r="N709">
        <v>2010</v>
      </c>
      <c r="O709">
        <v>896.34199999999998</v>
      </c>
      <c r="P709">
        <v>1241.654</v>
      </c>
      <c r="Q709">
        <v>39.607999999999997</v>
      </c>
      <c r="R709">
        <v>159.73099999999999</v>
      </c>
      <c r="S709">
        <v>59.713999999999999</v>
      </c>
      <c r="T709">
        <v>37.664000000000001</v>
      </c>
      <c r="U709">
        <v>22.05</v>
      </c>
      <c r="V709">
        <v>265.57900000000001</v>
      </c>
      <c r="W709">
        <v>12.771000000000001</v>
      </c>
      <c r="X709">
        <v>13.664999999999999</v>
      </c>
      <c r="Y709">
        <v>8.5690000000000008</v>
      </c>
      <c r="Z709">
        <v>9.5739999999999998</v>
      </c>
      <c r="AA709">
        <v>701.95600000000002</v>
      </c>
      <c r="AB709">
        <v>2.617</v>
      </c>
      <c r="AC709">
        <v>2.327</v>
      </c>
      <c r="AD709">
        <v>26.247</v>
      </c>
      <c r="AE709">
        <v>20.895</v>
      </c>
      <c r="AF709">
        <v>1.2669999999999999</v>
      </c>
      <c r="AG709">
        <v>1.085</v>
      </c>
      <c r="AH709">
        <v>17.672999999999998</v>
      </c>
      <c r="AI709">
        <v>3.2709999999999999</v>
      </c>
      <c r="AJ709">
        <v>1.3080000000000001</v>
      </c>
      <c r="AK709">
        <v>294.80399999999997</v>
      </c>
      <c r="AL709">
        <v>2.2719999999999998</v>
      </c>
      <c r="AM709">
        <v>234.523</v>
      </c>
      <c r="AN709">
        <v>655.12800000000004</v>
      </c>
      <c r="AO709">
        <v>132.898</v>
      </c>
      <c r="AP709">
        <v>7.8840000000000003</v>
      </c>
      <c r="AQ709">
        <v>7.3289999999999997</v>
      </c>
      <c r="AR709">
        <v>0.70199999999999996</v>
      </c>
      <c r="AS709">
        <v>122.36199999999999</v>
      </c>
      <c r="AT709">
        <v>2152.8690000000001</v>
      </c>
      <c r="AU709">
        <v>1302.652</v>
      </c>
      <c r="AV709">
        <v>28.492000000000001</v>
      </c>
      <c r="AW709">
        <v>51.884999999999998</v>
      </c>
      <c r="AX709">
        <v>19.556999999999999</v>
      </c>
      <c r="AY709">
        <v>138.898</v>
      </c>
      <c r="AZ709">
        <v>120.97199999999999</v>
      </c>
      <c r="BA709">
        <v>1.5760000000000001</v>
      </c>
      <c r="BB709" s="8">
        <v>2741</v>
      </c>
      <c r="BC709" s="4">
        <v>0</v>
      </c>
      <c r="BD709" s="11">
        <v>12479</v>
      </c>
      <c r="BE709" s="4">
        <v>77</v>
      </c>
      <c r="BF709" s="4" t="s">
        <v>145</v>
      </c>
      <c r="BG709" s="4" t="s">
        <v>121</v>
      </c>
      <c r="BH709" s="4" t="s">
        <v>117</v>
      </c>
      <c r="BI709" s="4" t="s">
        <v>147</v>
      </c>
      <c r="BJ709" s="4" t="s">
        <v>148</v>
      </c>
      <c r="BK709" s="4">
        <v>970</v>
      </c>
      <c r="BL709" s="4">
        <v>3</v>
      </c>
      <c r="BM709" s="4" t="s">
        <v>148</v>
      </c>
      <c r="BN709" s="4" t="s">
        <v>147</v>
      </c>
      <c r="BO709" s="4" t="s">
        <v>147</v>
      </c>
      <c r="BP709" s="4" t="s">
        <v>147</v>
      </c>
      <c r="BQ709" s="4" t="s">
        <v>147</v>
      </c>
      <c r="BR709" s="4" t="s">
        <v>147</v>
      </c>
      <c r="BS709" s="4" t="s">
        <v>147</v>
      </c>
      <c r="BT709" s="4" t="s">
        <v>147</v>
      </c>
      <c r="BU709" s="4">
        <v>56.7</v>
      </c>
      <c r="BV709" s="4">
        <v>1.46</v>
      </c>
      <c r="BW709" s="10">
        <f t="shared" si="32"/>
        <v>26.599737286545324</v>
      </c>
      <c r="BX709" s="4">
        <v>30</v>
      </c>
      <c r="BY709" s="10">
        <f t="shared" si="33"/>
        <v>23.72</v>
      </c>
      <c r="BZ709" s="10">
        <f t="shared" si="34"/>
        <v>44.796050955414003</v>
      </c>
      <c r="CA709" s="4">
        <v>20</v>
      </c>
      <c r="CB709" s="4">
        <v>85</v>
      </c>
      <c r="CC709" s="4">
        <v>0</v>
      </c>
      <c r="CD709" s="4">
        <v>0</v>
      </c>
      <c r="CE709" s="4">
        <v>5</v>
      </c>
      <c r="CF709" s="4">
        <v>5</v>
      </c>
      <c r="CG709" s="4">
        <v>1</v>
      </c>
      <c r="CH709" s="4">
        <v>5</v>
      </c>
      <c r="CI709" s="4">
        <v>5</v>
      </c>
      <c r="CJ709" s="4">
        <v>3</v>
      </c>
      <c r="CK709" s="4">
        <v>3</v>
      </c>
      <c r="CL709" s="4">
        <v>3</v>
      </c>
      <c r="CM709" s="4">
        <v>3</v>
      </c>
      <c r="CN709" s="4">
        <v>3</v>
      </c>
      <c r="CO709" s="4">
        <v>3</v>
      </c>
      <c r="CP709" s="4">
        <v>3</v>
      </c>
      <c r="CQ709" s="4">
        <v>3</v>
      </c>
      <c r="CR709" s="4">
        <v>3</v>
      </c>
      <c r="CS709" s="4">
        <v>1</v>
      </c>
      <c r="CT709" s="4">
        <v>1</v>
      </c>
      <c r="CU709" s="4">
        <v>1</v>
      </c>
      <c r="CV709" s="4">
        <v>1</v>
      </c>
      <c r="CW709" s="4">
        <v>1</v>
      </c>
      <c r="CX709" s="4">
        <v>1</v>
      </c>
      <c r="CY709" s="4">
        <v>5</v>
      </c>
      <c r="CZ709" s="4">
        <v>6</v>
      </c>
      <c r="DA709" s="4">
        <v>5</v>
      </c>
      <c r="DB709" s="4">
        <v>6</v>
      </c>
      <c r="DC709" s="4">
        <v>3</v>
      </c>
      <c r="DD709" s="4">
        <v>6</v>
      </c>
      <c r="DE709" s="4">
        <v>5</v>
      </c>
      <c r="DF709" s="4">
        <v>6</v>
      </c>
      <c r="DG709" s="4">
        <v>4</v>
      </c>
      <c r="DH709" s="4">
        <v>6</v>
      </c>
      <c r="DI709" s="4">
        <v>6</v>
      </c>
      <c r="DJ709" s="4">
        <v>7</v>
      </c>
      <c r="DK709" s="4">
        <v>6</v>
      </c>
      <c r="DL709" s="4">
        <v>7</v>
      </c>
      <c r="DM709" s="4">
        <v>6</v>
      </c>
      <c r="DN709" s="14" t="s">
        <v>151</v>
      </c>
      <c r="DO709" s="4">
        <v>56.7</v>
      </c>
      <c r="DP709" s="4">
        <v>1.46</v>
      </c>
      <c r="DQ709" s="15" t="s">
        <v>155</v>
      </c>
      <c r="DR709" s="4" t="s">
        <v>155</v>
      </c>
    </row>
    <row r="710" spans="1:122" x14ac:dyDescent="0.25">
      <c r="A710" s="3">
        <v>274</v>
      </c>
      <c r="C710">
        <v>2742</v>
      </c>
      <c r="D710">
        <v>2742</v>
      </c>
      <c r="E710" s="1" t="s">
        <v>140</v>
      </c>
      <c r="F710">
        <v>5</v>
      </c>
      <c r="G710" s="3">
        <v>2</v>
      </c>
      <c r="H710">
        <v>1</v>
      </c>
      <c r="I710">
        <v>1</v>
      </c>
      <c r="J710">
        <v>116</v>
      </c>
      <c r="K710">
        <v>0</v>
      </c>
      <c r="L710">
        <v>0</v>
      </c>
      <c r="M710">
        <v>2010</v>
      </c>
      <c r="N710">
        <v>2010</v>
      </c>
      <c r="O710">
        <v>1894.319</v>
      </c>
      <c r="P710">
        <v>2016.5219999999999</v>
      </c>
      <c r="Q710">
        <v>66.724000000000004</v>
      </c>
      <c r="R710">
        <v>287.31799999999998</v>
      </c>
      <c r="S710">
        <v>76.97</v>
      </c>
      <c r="T710">
        <v>34.807000000000002</v>
      </c>
      <c r="U710">
        <v>42.162999999999997</v>
      </c>
      <c r="V710">
        <v>183.39</v>
      </c>
      <c r="W710">
        <v>15.701000000000001</v>
      </c>
      <c r="X710">
        <v>24.257000000000001</v>
      </c>
      <c r="Y710">
        <v>20.832999999999998</v>
      </c>
      <c r="Z710">
        <v>41.088000000000001</v>
      </c>
      <c r="AA710">
        <v>44041.574999999997</v>
      </c>
      <c r="AB710">
        <v>2.2730000000000001</v>
      </c>
      <c r="AC710">
        <v>10.369</v>
      </c>
      <c r="AD710">
        <v>123.651</v>
      </c>
      <c r="AE710">
        <v>133.84</v>
      </c>
      <c r="AF710">
        <v>1.81</v>
      </c>
      <c r="AG710">
        <v>1.391</v>
      </c>
      <c r="AH710">
        <v>19.919</v>
      </c>
      <c r="AI710">
        <v>6.2629999999999999</v>
      </c>
      <c r="AJ710">
        <v>2.484</v>
      </c>
      <c r="AK710">
        <v>491.02499999999998</v>
      </c>
      <c r="AL710">
        <v>3.5550000000000002</v>
      </c>
      <c r="AM710">
        <v>605.63099999999997</v>
      </c>
      <c r="AN710">
        <v>1030.5440000000001</v>
      </c>
      <c r="AO710">
        <v>339.524</v>
      </c>
      <c r="AP710">
        <v>17.271999999999998</v>
      </c>
      <c r="AQ710">
        <v>14.095000000000001</v>
      </c>
      <c r="AR710">
        <v>1.889</v>
      </c>
      <c r="AS710">
        <v>101.078</v>
      </c>
      <c r="AT710">
        <v>6292.0630000000001</v>
      </c>
      <c r="AU710">
        <v>4091.5650000000001</v>
      </c>
      <c r="AV710">
        <v>29.315999999999999</v>
      </c>
      <c r="AW710">
        <v>56.127000000000002</v>
      </c>
      <c r="AX710">
        <v>14.595000000000001</v>
      </c>
      <c r="AY710">
        <v>4624.9040000000005</v>
      </c>
      <c r="AZ710">
        <v>2477.9</v>
      </c>
      <c r="BA710">
        <v>4.242</v>
      </c>
      <c r="BB710" s="8">
        <v>2742</v>
      </c>
      <c r="BC710" s="4">
        <v>0</v>
      </c>
      <c r="BD710" s="11">
        <v>12479</v>
      </c>
      <c r="BE710" s="4">
        <v>77</v>
      </c>
      <c r="BF710" s="4" t="s">
        <v>145</v>
      </c>
      <c r="BG710" s="4" t="s">
        <v>121</v>
      </c>
      <c r="BH710" s="4" t="s">
        <v>117</v>
      </c>
      <c r="BI710" s="4" t="s">
        <v>147</v>
      </c>
      <c r="BJ710" s="4" t="s">
        <v>148</v>
      </c>
      <c r="BK710" s="4">
        <v>970</v>
      </c>
      <c r="BL710" s="4">
        <v>3</v>
      </c>
      <c r="BM710" s="4" t="s">
        <v>148</v>
      </c>
      <c r="BN710" s="4" t="s">
        <v>147</v>
      </c>
      <c r="BO710" s="4" t="s">
        <v>147</v>
      </c>
      <c r="BP710" s="4" t="s">
        <v>147</v>
      </c>
      <c r="BQ710" s="4" t="s">
        <v>147</v>
      </c>
      <c r="BR710" s="4" t="s">
        <v>147</v>
      </c>
      <c r="BS710" s="4" t="s">
        <v>147</v>
      </c>
      <c r="BT710" s="4" t="s">
        <v>147</v>
      </c>
      <c r="BU710" s="4">
        <v>56.7</v>
      </c>
      <c r="BV710" s="4">
        <v>1.46</v>
      </c>
      <c r="BW710" s="10">
        <f t="shared" si="32"/>
        <v>26.599737286545324</v>
      </c>
      <c r="BX710" s="4">
        <v>30</v>
      </c>
      <c r="BY710" s="10">
        <f t="shared" si="33"/>
        <v>23.72</v>
      </c>
      <c r="BZ710" s="10">
        <f t="shared" si="34"/>
        <v>44.796050955414003</v>
      </c>
      <c r="CA710" s="4">
        <v>20</v>
      </c>
      <c r="CB710" s="4">
        <v>85</v>
      </c>
      <c r="CC710" s="4">
        <v>0</v>
      </c>
      <c r="CD710" s="4">
        <v>0</v>
      </c>
      <c r="CE710" s="4">
        <v>5</v>
      </c>
      <c r="CF710" s="4">
        <v>5</v>
      </c>
      <c r="CG710" s="4">
        <v>1</v>
      </c>
      <c r="CH710" s="4">
        <v>5</v>
      </c>
      <c r="CI710" s="4">
        <v>5</v>
      </c>
      <c r="CJ710" s="4">
        <v>3</v>
      </c>
      <c r="CK710" s="4">
        <v>3</v>
      </c>
      <c r="CL710" s="4">
        <v>3</v>
      </c>
      <c r="CM710" s="4">
        <v>3</v>
      </c>
      <c r="CN710" s="4">
        <v>3</v>
      </c>
      <c r="CO710" s="4">
        <v>3</v>
      </c>
      <c r="CP710" s="4">
        <v>3</v>
      </c>
      <c r="CQ710" s="4">
        <v>3</v>
      </c>
      <c r="CR710" s="4">
        <v>3</v>
      </c>
      <c r="CS710" s="4">
        <v>1</v>
      </c>
      <c r="CT710" s="4">
        <v>1</v>
      </c>
      <c r="CU710" s="4">
        <v>1</v>
      </c>
      <c r="CV710" s="4">
        <v>1</v>
      </c>
      <c r="CW710" s="4">
        <v>1</v>
      </c>
      <c r="CX710" s="4">
        <v>1</v>
      </c>
      <c r="CY710" s="4">
        <v>5</v>
      </c>
      <c r="CZ710" s="4">
        <v>6</v>
      </c>
      <c r="DA710" s="4">
        <v>5</v>
      </c>
      <c r="DB710" s="4">
        <v>6</v>
      </c>
      <c r="DC710" s="4">
        <v>3</v>
      </c>
      <c r="DD710" s="4">
        <v>6</v>
      </c>
      <c r="DE710" s="4">
        <v>5</v>
      </c>
      <c r="DF710" s="4">
        <v>6</v>
      </c>
      <c r="DG710" s="4">
        <v>4</v>
      </c>
      <c r="DH710" s="4">
        <v>6</v>
      </c>
      <c r="DI710" s="4">
        <v>6</v>
      </c>
      <c r="DJ710" s="4">
        <v>7</v>
      </c>
      <c r="DK710" s="4">
        <v>6</v>
      </c>
      <c r="DL710" s="4">
        <v>7</v>
      </c>
      <c r="DM710" s="4">
        <v>6</v>
      </c>
      <c r="DN710" s="14" t="s">
        <v>151</v>
      </c>
      <c r="DO710" s="4">
        <v>56.7</v>
      </c>
      <c r="DP710" s="4">
        <v>1.46</v>
      </c>
      <c r="DQ710" s="15" t="s">
        <v>155</v>
      </c>
      <c r="DR710" s="4" t="s">
        <v>155</v>
      </c>
    </row>
    <row r="711" spans="1:122" x14ac:dyDescent="0.25">
      <c r="A711" s="3">
        <v>274</v>
      </c>
      <c r="C711">
        <v>2743</v>
      </c>
      <c r="D711">
        <v>2743</v>
      </c>
      <c r="E711" s="1" t="s">
        <v>140</v>
      </c>
      <c r="F711">
        <v>0</v>
      </c>
      <c r="G711" s="3">
        <v>3</v>
      </c>
      <c r="H711">
        <v>1</v>
      </c>
      <c r="I711">
        <v>1</v>
      </c>
      <c r="J711">
        <v>116</v>
      </c>
      <c r="K711">
        <v>0</v>
      </c>
      <c r="L711">
        <v>0</v>
      </c>
      <c r="M711">
        <v>2010</v>
      </c>
      <c r="N711">
        <v>2010</v>
      </c>
      <c r="O711">
        <v>1500.0989999999999</v>
      </c>
      <c r="P711">
        <v>2539.8989999999999</v>
      </c>
      <c r="Q711">
        <v>135.99299999999999</v>
      </c>
      <c r="R711">
        <v>265.08199999999999</v>
      </c>
      <c r="S711">
        <v>70.066999999999993</v>
      </c>
      <c r="T711">
        <v>45.573</v>
      </c>
      <c r="U711">
        <v>24.494</v>
      </c>
      <c r="V711">
        <v>258.88799999999998</v>
      </c>
      <c r="W711">
        <v>48.223999999999997</v>
      </c>
      <c r="X711">
        <v>47.140999999999998</v>
      </c>
      <c r="Y711">
        <v>29.550999999999998</v>
      </c>
      <c r="Z711">
        <v>14.707000000000001</v>
      </c>
      <c r="AA711">
        <v>3174.1860000000001</v>
      </c>
      <c r="AB711">
        <v>3.68</v>
      </c>
      <c r="AC711">
        <v>12.317</v>
      </c>
      <c r="AD711">
        <v>63.064</v>
      </c>
      <c r="AE711">
        <v>161.92500000000001</v>
      </c>
      <c r="AF711">
        <v>1.3859999999999999</v>
      </c>
      <c r="AG711">
        <v>1.8640000000000001</v>
      </c>
      <c r="AH711">
        <v>18.280999999999999</v>
      </c>
      <c r="AI711">
        <v>5.2240000000000002</v>
      </c>
      <c r="AJ711">
        <v>1.786</v>
      </c>
      <c r="AK711">
        <v>332.31</v>
      </c>
      <c r="AL711">
        <v>5.3339999999999996</v>
      </c>
      <c r="AM711">
        <v>683.50800000000004</v>
      </c>
      <c r="AN711">
        <v>1064.54</v>
      </c>
      <c r="AO711">
        <v>232.75800000000001</v>
      </c>
      <c r="AP711">
        <v>10.993</v>
      </c>
      <c r="AQ711">
        <v>13.134</v>
      </c>
      <c r="AR711">
        <v>1.0109999999999999</v>
      </c>
      <c r="AS711">
        <v>105.399</v>
      </c>
      <c r="AT711">
        <v>3445.569</v>
      </c>
      <c r="AU711">
        <v>2877.616</v>
      </c>
      <c r="AV711">
        <v>47.741</v>
      </c>
      <c r="AW711">
        <v>41.176000000000002</v>
      </c>
      <c r="AX711">
        <v>11.053000000000001</v>
      </c>
      <c r="AY711">
        <v>751.25400000000002</v>
      </c>
      <c r="AZ711">
        <v>701.19399999999996</v>
      </c>
      <c r="BA711">
        <v>2.149</v>
      </c>
      <c r="BB711" s="8">
        <v>2743</v>
      </c>
      <c r="BC711" s="4">
        <v>0</v>
      </c>
      <c r="BD711" s="11">
        <v>12479</v>
      </c>
      <c r="BE711" s="4">
        <v>77</v>
      </c>
      <c r="BF711" s="4" t="s">
        <v>145</v>
      </c>
      <c r="BG711" s="4" t="s">
        <v>121</v>
      </c>
      <c r="BH711" s="4" t="s">
        <v>117</v>
      </c>
      <c r="BI711" s="4" t="s">
        <v>147</v>
      </c>
      <c r="BJ711" s="4" t="s">
        <v>148</v>
      </c>
      <c r="BK711" s="4">
        <v>970</v>
      </c>
      <c r="BL711" s="4">
        <v>3</v>
      </c>
      <c r="BM711" s="4" t="s">
        <v>148</v>
      </c>
      <c r="BN711" s="4" t="s">
        <v>147</v>
      </c>
      <c r="BO711" s="4" t="s">
        <v>147</v>
      </c>
      <c r="BP711" s="4" t="s">
        <v>147</v>
      </c>
      <c r="BQ711" s="4" t="s">
        <v>147</v>
      </c>
      <c r="BR711" s="4" t="s">
        <v>147</v>
      </c>
      <c r="BS711" s="4" t="s">
        <v>147</v>
      </c>
      <c r="BT711" s="4" t="s">
        <v>147</v>
      </c>
      <c r="BU711" s="4">
        <v>56.7</v>
      </c>
      <c r="BV711" s="4">
        <v>1.46</v>
      </c>
      <c r="BW711" s="10">
        <f t="shared" ref="BW711:BW774" si="35">BU711/BV711^2</f>
        <v>26.599737286545324</v>
      </c>
      <c r="BX711" s="4">
        <v>30</v>
      </c>
      <c r="BY711" s="10">
        <f t="shared" si="33"/>
        <v>23.72</v>
      </c>
      <c r="BZ711" s="10">
        <f t="shared" si="34"/>
        <v>44.796050955414003</v>
      </c>
      <c r="CA711" s="4">
        <v>20</v>
      </c>
      <c r="CB711" s="4">
        <v>85</v>
      </c>
      <c r="CC711" s="4">
        <v>0</v>
      </c>
      <c r="CD711" s="4">
        <v>0</v>
      </c>
      <c r="CE711" s="4">
        <v>5</v>
      </c>
      <c r="CF711" s="4">
        <v>5</v>
      </c>
      <c r="CG711" s="4">
        <v>1</v>
      </c>
      <c r="CH711" s="4">
        <v>5</v>
      </c>
      <c r="CI711" s="4">
        <v>5</v>
      </c>
      <c r="CJ711" s="4">
        <v>3</v>
      </c>
      <c r="CK711" s="4">
        <v>3</v>
      </c>
      <c r="CL711" s="4">
        <v>3</v>
      </c>
      <c r="CM711" s="4">
        <v>3</v>
      </c>
      <c r="CN711" s="4">
        <v>3</v>
      </c>
      <c r="CO711" s="4">
        <v>3</v>
      </c>
      <c r="CP711" s="4">
        <v>3</v>
      </c>
      <c r="CQ711" s="4">
        <v>3</v>
      </c>
      <c r="CR711" s="4">
        <v>3</v>
      </c>
      <c r="CS711" s="4">
        <v>1</v>
      </c>
      <c r="CT711" s="4">
        <v>1</v>
      </c>
      <c r="CU711" s="4">
        <v>1</v>
      </c>
      <c r="CV711" s="4">
        <v>1</v>
      </c>
      <c r="CW711" s="4">
        <v>1</v>
      </c>
      <c r="CX711" s="4">
        <v>1</v>
      </c>
      <c r="CY711" s="4">
        <v>5</v>
      </c>
      <c r="CZ711" s="4">
        <v>6</v>
      </c>
      <c r="DA711" s="4">
        <v>5</v>
      </c>
      <c r="DB711" s="4">
        <v>6</v>
      </c>
      <c r="DC711" s="4">
        <v>3</v>
      </c>
      <c r="DD711" s="4">
        <v>6</v>
      </c>
      <c r="DE711" s="4">
        <v>5</v>
      </c>
      <c r="DF711" s="4">
        <v>6</v>
      </c>
      <c r="DG711" s="4">
        <v>4</v>
      </c>
      <c r="DH711" s="4">
        <v>6</v>
      </c>
      <c r="DI711" s="4">
        <v>6</v>
      </c>
      <c r="DJ711" s="4">
        <v>7</v>
      </c>
      <c r="DK711" s="4">
        <v>6</v>
      </c>
      <c r="DL711" s="4">
        <v>7</v>
      </c>
      <c r="DM711" s="4">
        <v>6</v>
      </c>
      <c r="DN711" s="14" t="s">
        <v>151</v>
      </c>
      <c r="DO711" s="4">
        <v>56.7</v>
      </c>
      <c r="DP711" s="4">
        <v>1.46</v>
      </c>
      <c r="DQ711" s="15" t="s">
        <v>155</v>
      </c>
      <c r="DR711" s="4" t="s">
        <v>155</v>
      </c>
    </row>
    <row r="712" spans="1:122" x14ac:dyDescent="0.25">
      <c r="A712" s="1">
        <v>275</v>
      </c>
      <c r="C712">
        <v>2751</v>
      </c>
      <c r="D712">
        <v>2751</v>
      </c>
      <c r="E712" s="1" t="s">
        <v>141</v>
      </c>
      <c r="F712">
        <v>3</v>
      </c>
      <c r="G712" s="1">
        <v>1</v>
      </c>
      <c r="H712">
        <v>1</v>
      </c>
      <c r="I712">
        <v>1</v>
      </c>
      <c r="J712">
        <v>110</v>
      </c>
      <c r="K712">
        <v>0</v>
      </c>
      <c r="L712">
        <v>0</v>
      </c>
      <c r="M712">
        <v>2010</v>
      </c>
      <c r="N712">
        <v>2010</v>
      </c>
      <c r="O712">
        <v>2472.0479999999998</v>
      </c>
      <c r="P712">
        <v>3302.1680000000001</v>
      </c>
      <c r="Q712">
        <v>125.367</v>
      </c>
      <c r="R712">
        <v>424.65699999999998</v>
      </c>
      <c r="S712">
        <v>105.61</v>
      </c>
      <c r="T712">
        <v>72.798000000000002</v>
      </c>
      <c r="U712">
        <v>32.811999999999998</v>
      </c>
      <c r="V712">
        <v>680.40700000000004</v>
      </c>
      <c r="W712">
        <v>44.978999999999999</v>
      </c>
      <c r="X712">
        <v>54.451000000000001</v>
      </c>
      <c r="Y712">
        <v>15.768000000000001</v>
      </c>
      <c r="Z712">
        <v>22.869</v>
      </c>
      <c r="AA712">
        <v>6569.7269999999999</v>
      </c>
      <c r="AB712">
        <v>7.1070000000000002</v>
      </c>
      <c r="AC712">
        <v>11.744999999999999</v>
      </c>
      <c r="AD712">
        <v>110.748</v>
      </c>
      <c r="AE712">
        <v>118.4</v>
      </c>
      <c r="AF712">
        <v>1.895</v>
      </c>
      <c r="AG712">
        <v>3.0569999999999999</v>
      </c>
      <c r="AH712">
        <v>17.946000000000002</v>
      </c>
      <c r="AI712">
        <v>6.86</v>
      </c>
      <c r="AJ712">
        <v>1.746</v>
      </c>
      <c r="AK712">
        <v>512.52599999999995</v>
      </c>
      <c r="AL712">
        <v>7.5579999999999998</v>
      </c>
      <c r="AM712">
        <v>1220.646</v>
      </c>
      <c r="AN712">
        <v>1747.7049999999999</v>
      </c>
      <c r="AO712">
        <v>298.762</v>
      </c>
      <c r="AP712">
        <v>16.082000000000001</v>
      </c>
      <c r="AQ712">
        <v>17.416</v>
      </c>
      <c r="AR712">
        <v>1.579</v>
      </c>
      <c r="AS712">
        <v>149.714</v>
      </c>
      <c r="AT712">
        <v>3453.067</v>
      </c>
      <c r="AU712">
        <v>3295.212</v>
      </c>
      <c r="AV712">
        <v>33.936999999999998</v>
      </c>
      <c r="AW712">
        <v>49.994</v>
      </c>
      <c r="AX712">
        <v>13.090999999999999</v>
      </c>
      <c r="AY712">
        <v>1114.963</v>
      </c>
      <c r="AZ712">
        <v>901.22799999999995</v>
      </c>
      <c r="BA712">
        <v>76.3</v>
      </c>
      <c r="BB712" s="8">
        <v>2751</v>
      </c>
      <c r="BC712" s="4">
        <v>1</v>
      </c>
      <c r="BD712" s="11">
        <v>8555</v>
      </c>
      <c r="BE712" s="4">
        <v>87</v>
      </c>
      <c r="BF712" s="4" t="s">
        <v>143</v>
      </c>
      <c r="BG712" s="4" t="s">
        <v>130</v>
      </c>
      <c r="BH712" s="4" t="s">
        <v>118</v>
      </c>
      <c r="BI712" s="4" t="s">
        <v>147</v>
      </c>
      <c r="BJ712" s="4" t="s">
        <v>148</v>
      </c>
      <c r="BK712" s="4">
        <v>3412</v>
      </c>
      <c r="BL712" s="4">
        <v>2</v>
      </c>
      <c r="BM712" s="4" t="s">
        <v>148</v>
      </c>
      <c r="BN712" s="4" t="s">
        <v>147</v>
      </c>
      <c r="BO712" s="4" t="s">
        <v>147</v>
      </c>
      <c r="BP712" s="4" t="s">
        <v>147</v>
      </c>
      <c r="BQ712" s="4" t="s">
        <v>147</v>
      </c>
      <c r="BR712" s="4" t="s">
        <v>147</v>
      </c>
      <c r="BS712" s="4" t="s">
        <v>147</v>
      </c>
      <c r="BT712" s="4" t="s">
        <v>147</v>
      </c>
      <c r="BU712" s="4">
        <v>87</v>
      </c>
      <c r="BV712" s="4">
        <v>1.63</v>
      </c>
      <c r="BW712" s="10">
        <f t="shared" si="35"/>
        <v>32.744928299898383</v>
      </c>
      <c r="BX712" s="4">
        <v>27.5</v>
      </c>
      <c r="BY712" s="10">
        <f t="shared" si="33"/>
        <v>25.93</v>
      </c>
      <c r="BZ712" s="10">
        <f t="shared" si="34"/>
        <v>53.532237261146498</v>
      </c>
      <c r="CA712" s="4">
        <v>5</v>
      </c>
      <c r="CB712" s="4">
        <v>107</v>
      </c>
      <c r="CC712" s="4">
        <v>0</v>
      </c>
      <c r="CD712" s="4">
        <v>0</v>
      </c>
      <c r="CE712" s="4">
        <v>5</v>
      </c>
      <c r="CF712" s="4">
        <v>5</v>
      </c>
      <c r="CG712" s="4">
        <v>1</v>
      </c>
      <c r="CH712" s="4">
        <v>5</v>
      </c>
      <c r="CI712" s="4">
        <v>5</v>
      </c>
      <c r="CJ712" s="4">
        <v>3</v>
      </c>
      <c r="CK712" s="4">
        <v>3</v>
      </c>
      <c r="CL712" s="4">
        <v>2</v>
      </c>
      <c r="CM712" s="4">
        <v>1</v>
      </c>
      <c r="CN712" s="4">
        <v>1</v>
      </c>
      <c r="CO712" s="4">
        <v>2</v>
      </c>
      <c r="CP712" s="4">
        <v>2</v>
      </c>
      <c r="CQ712" s="4">
        <v>2</v>
      </c>
      <c r="CR712" s="4">
        <v>3</v>
      </c>
      <c r="CS712" s="4">
        <v>1</v>
      </c>
      <c r="CT712" s="4">
        <v>1</v>
      </c>
      <c r="CU712" s="4">
        <v>1</v>
      </c>
      <c r="CV712" s="4">
        <v>1</v>
      </c>
      <c r="CW712" s="4">
        <v>1</v>
      </c>
      <c r="CX712" s="4">
        <v>1</v>
      </c>
      <c r="CY712" s="4">
        <v>7</v>
      </c>
      <c r="CZ712" s="4">
        <v>7</v>
      </c>
      <c r="DA712" s="4">
        <v>6</v>
      </c>
      <c r="DB712" s="4">
        <v>7</v>
      </c>
      <c r="DC712" s="4">
        <v>6</v>
      </c>
      <c r="DD712" s="4">
        <v>7</v>
      </c>
      <c r="DE712" s="4">
        <v>4</v>
      </c>
      <c r="DF712" s="4">
        <v>4</v>
      </c>
      <c r="DG712" s="4">
        <v>4</v>
      </c>
      <c r="DH712" s="4">
        <v>7</v>
      </c>
      <c r="DI712" s="4">
        <v>7</v>
      </c>
      <c r="DJ712" s="4">
        <v>6</v>
      </c>
      <c r="DK712" s="4">
        <v>6</v>
      </c>
      <c r="DL712" s="4">
        <v>7</v>
      </c>
      <c r="DM712" s="4">
        <v>7</v>
      </c>
      <c r="DN712" s="14" t="s">
        <v>151</v>
      </c>
      <c r="DO712" s="4">
        <v>87</v>
      </c>
      <c r="DP712" s="4">
        <v>1.63</v>
      </c>
      <c r="DQ712" s="15" t="s">
        <v>154</v>
      </c>
      <c r="DR712" s="4" t="s">
        <v>156</v>
      </c>
    </row>
    <row r="713" spans="1:122" x14ac:dyDescent="0.25">
      <c r="A713" s="1">
        <v>275</v>
      </c>
      <c r="C713">
        <v>2752</v>
      </c>
      <c r="D713">
        <v>2752</v>
      </c>
      <c r="E713" s="1" t="s">
        <v>141</v>
      </c>
      <c r="F713">
        <v>5</v>
      </c>
      <c r="G713" s="1">
        <v>2</v>
      </c>
      <c r="H713">
        <v>1</v>
      </c>
      <c r="I713">
        <v>1</v>
      </c>
      <c r="J713">
        <v>110</v>
      </c>
      <c r="K713">
        <v>0</v>
      </c>
      <c r="L713">
        <v>0</v>
      </c>
      <c r="M713">
        <v>2010</v>
      </c>
      <c r="N713">
        <v>2010</v>
      </c>
      <c r="O713">
        <v>1859.204</v>
      </c>
      <c r="P713">
        <v>1407.537</v>
      </c>
      <c r="Q713">
        <v>49.323</v>
      </c>
      <c r="R713">
        <v>186.161</v>
      </c>
      <c r="S713">
        <v>66.503</v>
      </c>
      <c r="T713">
        <v>49.53</v>
      </c>
      <c r="U713">
        <v>16.972999999999999</v>
      </c>
      <c r="V713">
        <v>118.661</v>
      </c>
      <c r="W713">
        <v>14.614000000000001</v>
      </c>
      <c r="X713">
        <v>17.536999999999999</v>
      </c>
      <c r="Y713">
        <v>13.06</v>
      </c>
      <c r="Z713">
        <v>16.77</v>
      </c>
      <c r="AA713">
        <v>6258.7849999999999</v>
      </c>
      <c r="AB713">
        <v>5.3319999999999999</v>
      </c>
      <c r="AC713">
        <v>8.7230000000000008</v>
      </c>
      <c r="AD713">
        <v>116.47199999999999</v>
      </c>
      <c r="AE713">
        <v>41.387</v>
      </c>
      <c r="AF713">
        <v>1.1020000000000001</v>
      </c>
      <c r="AG713">
        <v>1.95</v>
      </c>
      <c r="AH713">
        <v>15.9</v>
      </c>
      <c r="AI713">
        <v>4.883</v>
      </c>
      <c r="AJ713">
        <v>1.649</v>
      </c>
      <c r="AK713">
        <v>285.02499999999998</v>
      </c>
      <c r="AL713">
        <v>4.3550000000000004</v>
      </c>
      <c r="AM713">
        <v>899.40899999999999</v>
      </c>
      <c r="AN713">
        <v>1292.173</v>
      </c>
      <c r="AO713">
        <v>253.56299999999999</v>
      </c>
      <c r="AP713">
        <v>8.8550000000000004</v>
      </c>
      <c r="AQ713">
        <v>14.039</v>
      </c>
      <c r="AR713">
        <v>1.4059999999999999</v>
      </c>
      <c r="AS713">
        <v>81.097999999999999</v>
      </c>
      <c r="AT713">
        <v>3181.4270000000001</v>
      </c>
      <c r="AU713">
        <v>2760.7910000000002</v>
      </c>
      <c r="AV713">
        <v>31.175000000000001</v>
      </c>
      <c r="AW713">
        <v>49.792999999999999</v>
      </c>
      <c r="AX713">
        <v>19.117999999999999</v>
      </c>
      <c r="AY713">
        <v>931.06899999999996</v>
      </c>
      <c r="AZ713">
        <v>694.66499999999996</v>
      </c>
      <c r="BA713">
        <v>75.852999999999994</v>
      </c>
      <c r="BB713" s="8">
        <v>2752</v>
      </c>
      <c r="BC713" s="4">
        <v>1</v>
      </c>
      <c r="BD713" s="11">
        <v>8555</v>
      </c>
      <c r="BE713" s="4">
        <v>87</v>
      </c>
      <c r="BF713" s="4" t="s">
        <v>143</v>
      </c>
      <c r="BG713" s="4" t="s">
        <v>130</v>
      </c>
      <c r="BH713" s="4" t="s">
        <v>118</v>
      </c>
      <c r="BI713" s="4" t="s">
        <v>147</v>
      </c>
      <c r="BJ713" s="4" t="s">
        <v>148</v>
      </c>
      <c r="BK713" s="4">
        <v>3412</v>
      </c>
      <c r="BL713" s="4">
        <v>2</v>
      </c>
      <c r="BM713" s="4" t="s">
        <v>148</v>
      </c>
      <c r="BN713" s="4" t="s">
        <v>147</v>
      </c>
      <c r="BO713" s="4" t="s">
        <v>147</v>
      </c>
      <c r="BP713" s="4" t="s">
        <v>147</v>
      </c>
      <c r="BQ713" s="4" t="s">
        <v>147</v>
      </c>
      <c r="BR713" s="4" t="s">
        <v>147</v>
      </c>
      <c r="BS713" s="4" t="s">
        <v>147</v>
      </c>
      <c r="BT713" s="4" t="s">
        <v>147</v>
      </c>
      <c r="BU713" s="4">
        <v>87</v>
      </c>
      <c r="BV713" s="4">
        <v>1.63</v>
      </c>
      <c r="BW713" s="10">
        <f t="shared" si="35"/>
        <v>32.744928299898383</v>
      </c>
      <c r="BX713" s="4">
        <v>27.5</v>
      </c>
      <c r="BY713" s="10">
        <f t="shared" si="33"/>
        <v>25.93</v>
      </c>
      <c r="BZ713" s="10">
        <f t="shared" si="34"/>
        <v>53.532237261146498</v>
      </c>
      <c r="CA713" s="4">
        <v>5</v>
      </c>
      <c r="CB713" s="4">
        <v>107</v>
      </c>
      <c r="CC713" s="4">
        <v>0</v>
      </c>
      <c r="CD713" s="4">
        <v>0</v>
      </c>
      <c r="CE713" s="4">
        <v>5</v>
      </c>
      <c r="CF713" s="4">
        <v>5</v>
      </c>
      <c r="CG713" s="4">
        <v>1</v>
      </c>
      <c r="CH713" s="4">
        <v>5</v>
      </c>
      <c r="CI713" s="4">
        <v>5</v>
      </c>
      <c r="CJ713" s="4">
        <v>3</v>
      </c>
      <c r="CK713" s="4">
        <v>3</v>
      </c>
      <c r="CL713" s="4">
        <v>2</v>
      </c>
      <c r="CM713" s="4">
        <v>1</v>
      </c>
      <c r="CN713" s="4">
        <v>1</v>
      </c>
      <c r="CO713" s="4">
        <v>2</v>
      </c>
      <c r="CP713" s="4">
        <v>2</v>
      </c>
      <c r="CQ713" s="4">
        <v>2</v>
      </c>
      <c r="CR713" s="4">
        <v>3</v>
      </c>
      <c r="CS713" s="4">
        <v>1</v>
      </c>
      <c r="CT713" s="4">
        <v>1</v>
      </c>
      <c r="CU713" s="4">
        <v>1</v>
      </c>
      <c r="CV713" s="4">
        <v>1</v>
      </c>
      <c r="CW713" s="4">
        <v>1</v>
      </c>
      <c r="CX713" s="4">
        <v>1</v>
      </c>
      <c r="CY713" s="4">
        <v>7</v>
      </c>
      <c r="CZ713" s="4">
        <v>7</v>
      </c>
      <c r="DA713" s="4">
        <v>6</v>
      </c>
      <c r="DB713" s="4">
        <v>7</v>
      </c>
      <c r="DC713" s="4">
        <v>6</v>
      </c>
      <c r="DD713" s="4">
        <v>7</v>
      </c>
      <c r="DE713" s="4">
        <v>4</v>
      </c>
      <c r="DF713" s="4">
        <v>4</v>
      </c>
      <c r="DG713" s="4">
        <v>4</v>
      </c>
      <c r="DH713" s="4">
        <v>7</v>
      </c>
      <c r="DI713" s="4">
        <v>7</v>
      </c>
      <c r="DJ713" s="4">
        <v>6</v>
      </c>
      <c r="DK713" s="4">
        <v>6</v>
      </c>
      <c r="DL713" s="4">
        <v>7</v>
      </c>
      <c r="DM713" s="4">
        <v>7</v>
      </c>
      <c r="DN713" s="14" t="s">
        <v>151</v>
      </c>
      <c r="DO713" s="4">
        <v>87</v>
      </c>
      <c r="DP713" s="4">
        <v>1.63</v>
      </c>
      <c r="DQ713" s="15" t="s">
        <v>154</v>
      </c>
      <c r="DR713" s="4" t="s">
        <v>156</v>
      </c>
    </row>
    <row r="714" spans="1:122" x14ac:dyDescent="0.25">
      <c r="A714" s="1">
        <v>275</v>
      </c>
      <c r="C714">
        <v>2753</v>
      </c>
      <c r="D714">
        <v>2753</v>
      </c>
      <c r="E714" s="1" t="s">
        <v>141</v>
      </c>
      <c r="F714">
        <v>0</v>
      </c>
      <c r="G714" s="1">
        <v>3</v>
      </c>
      <c r="H714">
        <v>1</v>
      </c>
      <c r="I714">
        <v>1</v>
      </c>
      <c r="J714">
        <v>110</v>
      </c>
      <c r="K714">
        <v>0</v>
      </c>
      <c r="L714">
        <v>0</v>
      </c>
      <c r="M714">
        <v>2010</v>
      </c>
      <c r="N714">
        <v>2010</v>
      </c>
      <c r="O714">
        <v>2191.5569999999998</v>
      </c>
      <c r="P714">
        <v>2863.4969999999998</v>
      </c>
      <c r="Q714">
        <v>120.456</v>
      </c>
      <c r="R714">
        <v>293.55200000000002</v>
      </c>
      <c r="S714">
        <v>109.68600000000001</v>
      </c>
      <c r="T714">
        <v>77.448999999999998</v>
      </c>
      <c r="U714">
        <v>32.235999999999997</v>
      </c>
      <c r="V714">
        <v>554.76900000000001</v>
      </c>
      <c r="W714">
        <v>52.164000000000001</v>
      </c>
      <c r="X714">
        <v>43.156999999999996</v>
      </c>
      <c r="Y714">
        <v>15.523</v>
      </c>
      <c r="Z714">
        <v>17.794</v>
      </c>
      <c r="AA714">
        <v>10646.169</v>
      </c>
      <c r="AB714">
        <v>4.0510000000000002</v>
      </c>
      <c r="AC714">
        <v>12.206</v>
      </c>
      <c r="AD714">
        <v>267.72500000000002</v>
      </c>
      <c r="AE714">
        <v>64.680000000000007</v>
      </c>
      <c r="AF714">
        <v>1.8819999999999999</v>
      </c>
      <c r="AG714">
        <v>2.3340000000000001</v>
      </c>
      <c r="AH714">
        <v>27.353000000000002</v>
      </c>
      <c r="AI714">
        <v>4.915</v>
      </c>
      <c r="AJ714">
        <v>1.931</v>
      </c>
      <c r="AK714">
        <v>439.10399999999998</v>
      </c>
      <c r="AL714">
        <v>4.9939999999999998</v>
      </c>
      <c r="AM714">
        <v>1246.4059999999999</v>
      </c>
      <c r="AN714">
        <v>1443.9960000000001</v>
      </c>
      <c r="AO714">
        <v>249.76300000000001</v>
      </c>
      <c r="AP714">
        <v>18.346</v>
      </c>
      <c r="AQ714">
        <v>18.064</v>
      </c>
      <c r="AR714">
        <v>1.5960000000000001</v>
      </c>
      <c r="AS714">
        <v>154.43100000000001</v>
      </c>
      <c r="AT714">
        <v>4696.9189999999999</v>
      </c>
      <c r="AU714">
        <v>2263</v>
      </c>
      <c r="AV714">
        <v>37.154000000000003</v>
      </c>
      <c r="AW714">
        <v>40.066000000000003</v>
      </c>
      <c r="AX714">
        <v>15.743</v>
      </c>
      <c r="AY714">
        <v>1559.3869999999999</v>
      </c>
      <c r="AZ714">
        <v>1150.806</v>
      </c>
      <c r="BA714">
        <v>76.301000000000002</v>
      </c>
      <c r="BB714" s="8">
        <v>2753</v>
      </c>
      <c r="BC714" s="4">
        <v>1</v>
      </c>
      <c r="BD714" s="11">
        <v>8555</v>
      </c>
      <c r="BE714" s="4">
        <v>87</v>
      </c>
      <c r="BF714" s="4" t="s">
        <v>143</v>
      </c>
      <c r="BG714" s="4" t="s">
        <v>130</v>
      </c>
      <c r="BH714" s="4" t="s">
        <v>118</v>
      </c>
      <c r="BI714" s="4" t="s">
        <v>147</v>
      </c>
      <c r="BJ714" s="4" t="s">
        <v>148</v>
      </c>
      <c r="BK714" s="4">
        <v>3412</v>
      </c>
      <c r="BL714" s="4">
        <v>2</v>
      </c>
      <c r="BM714" s="4" t="s">
        <v>148</v>
      </c>
      <c r="BN714" s="4" t="s">
        <v>147</v>
      </c>
      <c r="BO714" s="4" t="s">
        <v>147</v>
      </c>
      <c r="BP714" s="4" t="s">
        <v>147</v>
      </c>
      <c r="BQ714" s="4" t="s">
        <v>147</v>
      </c>
      <c r="BR714" s="4" t="s">
        <v>147</v>
      </c>
      <c r="BS714" s="4" t="s">
        <v>147</v>
      </c>
      <c r="BT714" s="4" t="s">
        <v>147</v>
      </c>
      <c r="BU714" s="4">
        <v>87</v>
      </c>
      <c r="BV714" s="4">
        <v>1.63</v>
      </c>
      <c r="BW714" s="10">
        <f t="shared" si="35"/>
        <v>32.744928299898383</v>
      </c>
      <c r="BX714" s="4">
        <v>27.5</v>
      </c>
      <c r="BY714" s="10">
        <f t="shared" si="33"/>
        <v>25.93</v>
      </c>
      <c r="BZ714" s="10">
        <f t="shared" si="34"/>
        <v>53.532237261146498</v>
      </c>
      <c r="CA714" s="4">
        <v>5</v>
      </c>
      <c r="CB714" s="4">
        <v>107</v>
      </c>
      <c r="CC714" s="4">
        <v>0</v>
      </c>
      <c r="CD714" s="4">
        <v>0</v>
      </c>
      <c r="CE714" s="4">
        <v>5</v>
      </c>
      <c r="CF714" s="4">
        <v>5</v>
      </c>
      <c r="CG714" s="4">
        <v>1</v>
      </c>
      <c r="CH714" s="4">
        <v>5</v>
      </c>
      <c r="CI714" s="4">
        <v>5</v>
      </c>
      <c r="CJ714" s="4">
        <v>3</v>
      </c>
      <c r="CK714" s="4">
        <v>3</v>
      </c>
      <c r="CL714" s="4">
        <v>2</v>
      </c>
      <c r="CM714" s="4">
        <v>1</v>
      </c>
      <c r="CN714" s="4">
        <v>1</v>
      </c>
      <c r="CO714" s="4">
        <v>2</v>
      </c>
      <c r="CP714" s="4">
        <v>2</v>
      </c>
      <c r="CQ714" s="4">
        <v>2</v>
      </c>
      <c r="CR714" s="4">
        <v>3</v>
      </c>
      <c r="CS714" s="4">
        <v>1</v>
      </c>
      <c r="CT714" s="4">
        <v>1</v>
      </c>
      <c r="CU714" s="4">
        <v>1</v>
      </c>
      <c r="CV714" s="4">
        <v>1</v>
      </c>
      <c r="CW714" s="4">
        <v>1</v>
      </c>
      <c r="CX714" s="4">
        <v>1</v>
      </c>
      <c r="CY714" s="4">
        <v>7</v>
      </c>
      <c r="CZ714" s="4">
        <v>7</v>
      </c>
      <c r="DA714" s="4">
        <v>6</v>
      </c>
      <c r="DB714" s="4">
        <v>7</v>
      </c>
      <c r="DC714" s="4">
        <v>6</v>
      </c>
      <c r="DD714" s="4">
        <v>7</v>
      </c>
      <c r="DE714" s="4">
        <v>4</v>
      </c>
      <c r="DF714" s="4">
        <v>4</v>
      </c>
      <c r="DG714" s="4">
        <v>4</v>
      </c>
      <c r="DH714" s="4">
        <v>7</v>
      </c>
      <c r="DI714" s="4">
        <v>7</v>
      </c>
      <c r="DJ714" s="4">
        <v>6</v>
      </c>
      <c r="DK714" s="4">
        <v>6</v>
      </c>
      <c r="DL714" s="4">
        <v>7</v>
      </c>
      <c r="DM714" s="4">
        <v>7</v>
      </c>
      <c r="DN714" s="14" t="s">
        <v>151</v>
      </c>
      <c r="DO714" s="4">
        <v>87</v>
      </c>
      <c r="DP714" s="4">
        <v>1.63</v>
      </c>
      <c r="DQ714" s="15" t="s">
        <v>154</v>
      </c>
      <c r="DR714" s="4" t="s">
        <v>156</v>
      </c>
    </row>
    <row r="715" spans="1:122" x14ac:dyDescent="0.25">
      <c r="A715" s="3">
        <v>276</v>
      </c>
      <c r="C715">
        <v>2761</v>
      </c>
      <c r="D715">
        <v>2761</v>
      </c>
      <c r="E715" s="1" t="s">
        <v>140</v>
      </c>
      <c r="F715">
        <v>3</v>
      </c>
      <c r="G715" s="3">
        <v>1</v>
      </c>
      <c r="H715">
        <v>1</v>
      </c>
      <c r="I715">
        <v>1</v>
      </c>
      <c r="J715">
        <v>116</v>
      </c>
      <c r="K715">
        <v>0</v>
      </c>
      <c r="L715">
        <v>0</v>
      </c>
      <c r="M715">
        <v>2010</v>
      </c>
      <c r="N715">
        <v>2010</v>
      </c>
      <c r="O715">
        <v>1593.932</v>
      </c>
      <c r="P715">
        <v>1158.098</v>
      </c>
      <c r="Q715">
        <v>20.196000000000002</v>
      </c>
      <c r="R715">
        <v>162.30699999999999</v>
      </c>
      <c r="S715">
        <v>87.194999999999993</v>
      </c>
      <c r="T715">
        <v>63.956000000000003</v>
      </c>
      <c r="U715">
        <v>23.239000000000001</v>
      </c>
      <c r="V715">
        <v>141.65799999999999</v>
      </c>
      <c r="W715">
        <v>6.0890000000000004</v>
      </c>
      <c r="X715">
        <v>6.7880000000000003</v>
      </c>
      <c r="Y715">
        <v>5.2350000000000003</v>
      </c>
      <c r="Z715">
        <v>24.484000000000002</v>
      </c>
      <c r="AA715">
        <v>2608.607</v>
      </c>
      <c r="AB715">
        <v>2.5539999999999998</v>
      </c>
      <c r="AC715">
        <v>7.7229999999999999</v>
      </c>
      <c r="AD715">
        <v>144.85300000000001</v>
      </c>
      <c r="AE715">
        <v>89.68</v>
      </c>
      <c r="AF715">
        <v>1.1000000000000001</v>
      </c>
      <c r="AG715">
        <v>1.623</v>
      </c>
      <c r="AH715">
        <v>24.853000000000002</v>
      </c>
      <c r="AI715">
        <v>5.6669999999999998</v>
      </c>
      <c r="AJ715">
        <v>1.506</v>
      </c>
      <c r="AK715">
        <v>242.56800000000001</v>
      </c>
      <c r="AL715">
        <v>2.923</v>
      </c>
      <c r="AM715">
        <v>1024.2139999999999</v>
      </c>
      <c r="AN715">
        <v>1413.2760000000001</v>
      </c>
      <c r="AO715">
        <v>276.78399999999999</v>
      </c>
      <c r="AP715">
        <v>7.9509999999999996</v>
      </c>
      <c r="AQ715">
        <v>11.714</v>
      </c>
      <c r="AR715">
        <v>1.629</v>
      </c>
      <c r="AS715">
        <v>120.376</v>
      </c>
      <c r="AT715">
        <v>2501.2689999999998</v>
      </c>
      <c r="AU715">
        <v>2456.846</v>
      </c>
      <c r="AV715">
        <v>15.587999999999999</v>
      </c>
      <c r="AW715">
        <v>53.01</v>
      </c>
      <c r="AX715">
        <v>31.291</v>
      </c>
      <c r="AY715">
        <v>387.892</v>
      </c>
      <c r="AZ715">
        <v>289.24099999999999</v>
      </c>
      <c r="BA715">
        <v>77.498999999999995</v>
      </c>
      <c r="BB715" s="8">
        <v>2761</v>
      </c>
      <c r="BC715" s="4">
        <v>0</v>
      </c>
      <c r="BD715" s="11">
        <v>10608</v>
      </c>
      <c r="BE715" s="4">
        <v>82</v>
      </c>
      <c r="BF715" s="4" t="s">
        <v>143</v>
      </c>
      <c r="BG715" s="4" t="s">
        <v>121</v>
      </c>
      <c r="BH715" s="4" t="s">
        <v>117</v>
      </c>
      <c r="BI715" s="4" t="s">
        <v>147</v>
      </c>
      <c r="BJ715" s="4" t="s">
        <v>147</v>
      </c>
      <c r="BK715" s="4">
        <v>0</v>
      </c>
      <c r="BL715" s="4">
        <v>2</v>
      </c>
      <c r="BM715" s="4" t="s">
        <v>147</v>
      </c>
      <c r="BN715" s="4" t="s">
        <v>147</v>
      </c>
      <c r="BO715" s="4" t="s">
        <v>148</v>
      </c>
      <c r="BP715" s="4" t="s">
        <v>147</v>
      </c>
      <c r="BQ715" s="4" t="s">
        <v>147</v>
      </c>
      <c r="BR715" s="4" t="s">
        <v>147</v>
      </c>
      <c r="BS715" s="4" t="s">
        <v>147</v>
      </c>
      <c r="BT715" s="4" t="s">
        <v>147</v>
      </c>
      <c r="BU715" s="4">
        <v>66.5</v>
      </c>
      <c r="BV715" s="4">
        <v>1.47</v>
      </c>
      <c r="BW715" s="10">
        <f t="shared" si="35"/>
        <v>30.774214447683839</v>
      </c>
      <c r="BX715" s="4">
        <v>29</v>
      </c>
      <c r="BY715" s="10">
        <f t="shared" si="33"/>
        <v>21.463999999999999</v>
      </c>
      <c r="BZ715" s="10">
        <f t="shared" si="34"/>
        <v>36.680198726114646</v>
      </c>
      <c r="CA715" s="4">
        <v>24</v>
      </c>
      <c r="CB715" s="4">
        <v>102</v>
      </c>
      <c r="CC715" s="4">
        <v>0</v>
      </c>
      <c r="CD715" s="4">
        <v>0</v>
      </c>
      <c r="CE715" s="4">
        <v>5</v>
      </c>
      <c r="CF715" s="4">
        <v>5</v>
      </c>
      <c r="CG715" s="4">
        <v>1</v>
      </c>
      <c r="CH715" s="4">
        <v>5</v>
      </c>
      <c r="CI715" s="4">
        <v>5</v>
      </c>
      <c r="CJ715" s="4">
        <v>3</v>
      </c>
      <c r="CK715" s="4">
        <v>3</v>
      </c>
      <c r="CL715" s="4">
        <v>3</v>
      </c>
      <c r="CM715" s="4">
        <v>2</v>
      </c>
      <c r="CN715" s="4">
        <v>2</v>
      </c>
      <c r="CO715" s="4">
        <v>3</v>
      </c>
      <c r="CP715" s="4">
        <v>2</v>
      </c>
      <c r="CQ715" s="4">
        <v>3</v>
      </c>
      <c r="CR715" s="4">
        <v>1</v>
      </c>
      <c r="CS715" s="4">
        <v>1</v>
      </c>
      <c r="CT715" s="4">
        <v>1</v>
      </c>
      <c r="CU715" s="4">
        <v>1</v>
      </c>
      <c r="CV715" s="4">
        <v>1</v>
      </c>
      <c r="CW715" s="4">
        <v>1</v>
      </c>
      <c r="CX715" s="4">
        <v>1</v>
      </c>
      <c r="CY715" s="4">
        <v>7</v>
      </c>
      <c r="CZ715" s="4">
        <v>7</v>
      </c>
      <c r="DA715" s="4">
        <v>6</v>
      </c>
      <c r="DB715" s="4">
        <v>7</v>
      </c>
      <c r="DC715" s="4">
        <v>6</v>
      </c>
      <c r="DD715" s="4">
        <v>5</v>
      </c>
      <c r="DE715" s="4">
        <v>4</v>
      </c>
      <c r="DF715" s="4">
        <v>4</v>
      </c>
      <c r="DG715" s="4">
        <v>4</v>
      </c>
      <c r="DH715" s="4">
        <v>7</v>
      </c>
      <c r="DI715" s="4">
        <v>6</v>
      </c>
      <c r="DJ715" s="4">
        <v>7</v>
      </c>
      <c r="DK715" s="4">
        <v>4</v>
      </c>
      <c r="DL715" s="4">
        <v>5</v>
      </c>
      <c r="DM715" s="4">
        <v>7</v>
      </c>
      <c r="DN715" s="14" t="s">
        <v>151</v>
      </c>
      <c r="DO715" s="4">
        <v>66.5</v>
      </c>
      <c r="DP715" s="4">
        <v>1.47</v>
      </c>
      <c r="DQ715" s="15" t="s">
        <v>154</v>
      </c>
      <c r="DR715" s="4" t="s">
        <v>156</v>
      </c>
    </row>
    <row r="716" spans="1:122" x14ac:dyDescent="0.25">
      <c r="A716" s="3">
        <v>276</v>
      </c>
      <c r="C716">
        <v>2762</v>
      </c>
      <c r="D716">
        <v>2762</v>
      </c>
      <c r="E716" s="1" t="s">
        <v>140</v>
      </c>
      <c r="F716">
        <v>5</v>
      </c>
      <c r="G716" s="3">
        <v>2</v>
      </c>
      <c r="H716">
        <v>1</v>
      </c>
      <c r="I716">
        <v>1</v>
      </c>
      <c r="J716">
        <v>116</v>
      </c>
      <c r="K716">
        <v>0</v>
      </c>
      <c r="L716">
        <v>0</v>
      </c>
      <c r="M716">
        <v>2010</v>
      </c>
      <c r="N716">
        <v>2010</v>
      </c>
      <c r="O716">
        <v>1396.037</v>
      </c>
      <c r="P716">
        <v>1033.3510000000001</v>
      </c>
      <c r="Q716">
        <v>19.899999999999999</v>
      </c>
      <c r="R716">
        <v>153.922</v>
      </c>
      <c r="S716">
        <v>70.188000000000002</v>
      </c>
      <c r="T716">
        <v>48.634</v>
      </c>
      <c r="U716">
        <v>21.553999999999998</v>
      </c>
      <c r="V716">
        <v>114.95</v>
      </c>
      <c r="W716">
        <v>7.1040000000000001</v>
      </c>
      <c r="X716">
        <v>5.88</v>
      </c>
      <c r="Y716">
        <v>5.0449999999999999</v>
      </c>
      <c r="Z716">
        <v>23.052</v>
      </c>
      <c r="AA716">
        <v>12077.948</v>
      </c>
      <c r="AB716">
        <v>0.22</v>
      </c>
      <c r="AC716">
        <v>11.582000000000001</v>
      </c>
      <c r="AD716">
        <v>230.48699999999999</v>
      </c>
      <c r="AE716">
        <v>115.91200000000001</v>
      </c>
      <c r="AF716">
        <v>1.139</v>
      </c>
      <c r="AG716">
        <v>1.4279999999999999</v>
      </c>
      <c r="AH716">
        <v>19.495000000000001</v>
      </c>
      <c r="AI716">
        <v>4.8860000000000001</v>
      </c>
      <c r="AJ716">
        <v>1.7010000000000001</v>
      </c>
      <c r="AK716">
        <v>311.988</v>
      </c>
      <c r="AL716">
        <v>2.0289999999999999</v>
      </c>
      <c r="AM716">
        <v>871.49300000000005</v>
      </c>
      <c r="AN716">
        <v>1244.2329999999999</v>
      </c>
      <c r="AO716">
        <v>229.17699999999999</v>
      </c>
      <c r="AP716">
        <v>8.3450000000000006</v>
      </c>
      <c r="AQ716">
        <v>12.452999999999999</v>
      </c>
      <c r="AR716">
        <v>1.9219999999999999</v>
      </c>
      <c r="AS716">
        <v>88.924000000000007</v>
      </c>
      <c r="AT716">
        <v>2565.5819999999999</v>
      </c>
      <c r="AU716">
        <v>2408.8380000000002</v>
      </c>
      <c r="AV716">
        <v>17.186</v>
      </c>
      <c r="AW716">
        <v>54.994999999999997</v>
      </c>
      <c r="AX716">
        <v>27.658999999999999</v>
      </c>
      <c r="AY716">
        <v>1286.4269999999999</v>
      </c>
      <c r="AZ716">
        <v>702.32299999999998</v>
      </c>
      <c r="BA716">
        <v>149.98500000000001</v>
      </c>
      <c r="BB716" s="8">
        <v>2762</v>
      </c>
      <c r="BC716" s="4">
        <v>0</v>
      </c>
      <c r="BD716" s="11">
        <v>10608</v>
      </c>
      <c r="BE716" s="4">
        <v>82</v>
      </c>
      <c r="BF716" s="4" t="s">
        <v>143</v>
      </c>
      <c r="BG716" s="4" t="s">
        <v>121</v>
      </c>
      <c r="BH716" s="4" t="s">
        <v>117</v>
      </c>
      <c r="BI716" s="4" t="s">
        <v>147</v>
      </c>
      <c r="BJ716" s="4" t="s">
        <v>147</v>
      </c>
      <c r="BK716" s="4">
        <v>0</v>
      </c>
      <c r="BL716" s="4">
        <v>2</v>
      </c>
      <c r="BM716" s="4" t="s">
        <v>147</v>
      </c>
      <c r="BN716" s="4" t="s">
        <v>147</v>
      </c>
      <c r="BO716" s="4" t="s">
        <v>148</v>
      </c>
      <c r="BP716" s="4" t="s">
        <v>147</v>
      </c>
      <c r="BQ716" s="4" t="s">
        <v>147</v>
      </c>
      <c r="BR716" s="4" t="s">
        <v>147</v>
      </c>
      <c r="BS716" s="4" t="s">
        <v>147</v>
      </c>
      <c r="BT716" s="4" t="s">
        <v>147</v>
      </c>
      <c r="BU716" s="4">
        <v>66.5</v>
      </c>
      <c r="BV716" s="4">
        <v>1.47</v>
      </c>
      <c r="BW716" s="10">
        <f t="shared" si="35"/>
        <v>30.774214447683839</v>
      </c>
      <c r="BX716" s="4">
        <v>29</v>
      </c>
      <c r="BY716" s="10">
        <f t="shared" si="33"/>
        <v>21.463999999999999</v>
      </c>
      <c r="BZ716" s="10">
        <f t="shared" si="34"/>
        <v>36.680198726114646</v>
      </c>
      <c r="CA716" s="4">
        <v>24</v>
      </c>
      <c r="CB716" s="4">
        <v>102</v>
      </c>
      <c r="CC716" s="4">
        <v>0</v>
      </c>
      <c r="CD716" s="4">
        <v>0</v>
      </c>
      <c r="CE716" s="4">
        <v>5</v>
      </c>
      <c r="CF716" s="4">
        <v>5</v>
      </c>
      <c r="CG716" s="4">
        <v>1</v>
      </c>
      <c r="CH716" s="4">
        <v>5</v>
      </c>
      <c r="CI716" s="4">
        <v>5</v>
      </c>
      <c r="CJ716" s="4">
        <v>3</v>
      </c>
      <c r="CK716" s="4">
        <v>3</v>
      </c>
      <c r="CL716" s="4">
        <v>3</v>
      </c>
      <c r="CM716" s="4">
        <v>2</v>
      </c>
      <c r="CN716" s="4">
        <v>2</v>
      </c>
      <c r="CO716" s="4">
        <v>3</v>
      </c>
      <c r="CP716" s="4">
        <v>2</v>
      </c>
      <c r="CQ716" s="4">
        <v>3</v>
      </c>
      <c r="CR716" s="4">
        <v>1</v>
      </c>
      <c r="CS716" s="4">
        <v>1</v>
      </c>
      <c r="CT716" s="4">
        <v>1</v>
      </c>
      <c r="CU716" s="4">
        <v>1</v>
      </c>
      <c r="CV716" s="4">
        <v>1</v>
      </c>
      <c r="CW716" s="4">
        <v>1</v>
      </c>
      <c r="CX716" s="4">
        <v>1</v>
      </c>
      <c r="CY716" s="4">
        <v>7</v>
      </c>
      <c r="CZ716" s="4">
        <v>7</v>
      </c>
      <c r="DA716" s="4">
        <v>6</v>
      </c>
      <c r="DB716" s="4">
        <v>7</v>
      </c>
      <c r="DC716" s="4">
        <v>6</v>
      </c>
      <c r="DD716" s="4">
        <v>5</v>
      </c>
      <c r="DE716" s="4">
        <v>4</v>
      </c>
      <c r="DF716" s="4">
        <v>4</v>
      </c>
      <c r="DG716" s="4">
        <v>4</v>
      </c>
      <c r="DH716" s="4">
        <v>7</v>
      </c>
      <c r="DI716" s="4">
        <v>6</v>
      </c>
      <c r="DJ716" s="4">
        <v>7</v>
      </c>
      <c r="DK716" s="4">
        <v>4</v>
      </c>
      <c r="DL716" s="4">
        <v>5</v>
      </c>
      <c r="DM716" s="4">
        <v>7</v>
      </c>
      <c r="DN716" s="14" t="s">
        <v>151</v>
      </c>
      <c r="DO716" s="4">
        <v>66.5</v>
      </c>
      <c r="DP716" s="4">
        <v>1.47</v>
      </c>
      <c r="DQ716" s="15" t="s">
        <v>154</v>
      </c>
      <c r="DR716" s="4" t="s">
        <v>156</v>
      </c>
    </row>
    <row r="717" spans="1:122" x14ac:dyDescent="0.25">
      <c r="A717" s="3">
        <v>276</v>
      </c>
      <c r="C717">
        <v>2763</v>
      </c>
      <c r="D717">
        <v>2763</v>
      </c>
      <c r="E717" s="1" t="s">
        <v>140</v>
      </c>
      <c r="F717">
        <v>0</v>
      </c>
      <c r="G717" s="3">
        <v>3</v>
      </c>
      <c r="H717">
        <v>1</v>
      </c>
      <c r="I717">
        <v>1</v>
      </c>
      <c r="J717">
        <v>116</v>
      </c>
      <c r="K717">
        <v>0</v>
      </c>
      <c r="L717">
        <v>0</v>
      </c>
      <c r="M717">
        <v>2010</v>
      </c>
      <c r="N717">
        <v>2010</v>
      </c>
      <c r="O717">
        <v>1748.548</v>
      </c>
      <c r="P717">
        <v>1197.5909999999999</v>
      </c>
      <c r="Q717">
        <v>22.271999999999998</v>
      </c>
      <c r="R717">
        <v>195.56100000000001</v>
      </c>
      <c r="S717">
        <v>61.137</v>
      </c>
      <c r="T717">
        <v>39.938000000000002</v>
      </c>
      <c r="U717">
        <v>21.199000000000002</v>
      </c>
      <c r="V717">
        <v>76.137</v>
      </c>
      <c r="W717">
        <v>4.3899999999999997</v>
      </c>
      <c r="X717">
        <v>5.2679999999999998</v>
      </c>
      <c r="Y717">
        <v>10.079000000000001</v>
      </c>
      <c r="Z717">
        <v>25.106000000000002</v>
      </c>
      <c r="AA717">
        <v>41926.567000000003</v>
      </c>
      <c r="AB717">
        <v>2.4359999999999999</v>
      </c>
      <c r="AC717">
        <v>6.3540000000000001</v>
      </c>
      <c r="AD717">
        <v>99.783000000000001</v>
      </c>
      <c r="AE717">
        <v>175.71700000000001</v>
      </c>
      <c r="AF717">
        <v>1.2989999999999999</v>
      </c>
      <c r="AG717">
        <v>1.2989999999999999</v>
      </c>
      <c r="AH717">
        <v>20.564</v>
      </c>
      <c r="AI717">
        <v>5.7320000000000002</v>
      </c>
      <c r="AJ717">
        <v>2.262</v>
      </c>
      <c r="AK717">
        <v>292.803</v>
      </c>
      <c r="AL717">
        <v>1.69</v>
      </c>
      <c r="AM717">
        <v>771.12199999999996</v>
      </c>
      <c r="AN717">
        <v>1179.0029999999999</v>
      </c>
      <c r="AO717">
        <v>254.80500000000001</v>
      </c>
      <c r="AP717">
        <v>6.7519999999999998</v>
      </c>
      <c r="AQ717">
        <v>6.7359999999999998</v>
      </c>
      <c r="AR717">
        <v>1.3009999999999999</v>
      </c>
      <c r="AS717">
        <v>85.403999999999996</v>
      </c>
      <c r="AT717">
        <v>4687.9759999999997</v>
      </c>
      <c r="AU717">
        <v>3363.7150000000001</v>
      </c>
      <c r="AV717">
        <v>16.376000000000001</v>
      </c>
      <c r="AW717">
        <v>63.353000000000002</v>
      </c>
      <c r="AX717">
        <v>20.222000000000001</v>
      </c>
      <c r="AY717">
        <v>4389.3720000000003</v>
      </c>
      <c r="AZ717">
        <v>2342.13</v>
      </c>
      <c r="BA717">
        <v>2.7250000000000001</v>
      </c>
      <c r="BB717" s="8">
        <v>2763</v>
      </c>
      <c r="BC717" s="4">
        <v>0</v>
      </c>
      <c r="BD717" s="11">
        <v>10608</v>
      </c>
      <c r="BE717" s="4">
        <v>82</v>
      </c>
      <c r="BF717" s="4" t="s">
        <v>143</v>
      </c>
      <c r="BG717" s="4" t="s">
        <v>121</v>
      </c>
      <c r="BH717" s="4" t="s">
        <v>117</v>
      </c>
      <c r="BI717" s="4" t="s">
        <v>147</v>
      </c>
      <c r="BJ717" s="4" t="s">
        <v>147</v>
      </c>
      <c r="BK717" s="4">
        <v>0</v>
      </c>
      <c r="BL717" s="4">
        <v>2</v>
      </c>
      <c r="BM717" s="4" t="s">
        <v>147</v>
      </c>
      <c r="BN717" s="4" t="s">
        <v>147</v>
      </c>
      <c r="BO717" s="4" t="s">
        <v>148</v>
      </c>
      <c r="BP717" s="4" t="s">
        <v>147</v>
      </c>
      <c r="BQ717" s="4" t="s">
        <v>147</v>
      </c>
      <c r="BR717" s="4" t="s">
        <v>147</v>
      </c>
      <c r="BS717" s="4" t="s">
        <v>147</v>
      </c>
      <c r="BT717" s="4" t="s">
        <v>147</v>
      </c>
      <c r="BU717" s="4">
        <v>66.5</v>
      </c>
      <c r="BV717" s="4">
        <v>1.47</v>
      </c>
      <c r="BW717" s="10">
        <f t="shared" si="35"/>
        <v>30.774214447683839</v>
      </c>
      <c r="BX717" s="4">
        <v>29</v>
      </c>
      <c r="BY717" s="10">
        <f t="shared" si="33"/>
        <v>21.463999999999999</v>
      </c>
      <c r="BZ717" s="10">
        <f t="shared" si="34"/>
        <v>36.680198726114646</v>
      </c>
      <c r="CA717" s="4">
        <v>24</v>
      </c>
      <c r="CB717" s="4">
        <v>102</v>
      </c>
      <c r="CC717" s="4">
        <v>0</v>
      </c>
      <c r="CD717" s="4">
        <v>0</v>
      </c>
      <c r="CE717" s="4">
        <v>5</v>
      </c>
      <c r="CF717" s="4">
        <v>5</v>
      </c>
      <c r="CG717" s="4">
        <v>1</v>
      </c>
      <c r="CH717" s="4">
        <v>5</v>
      </c>
      <c r="CI717" s="4">
        <v>5</v>
      </c>
      <c r="CJ717" s="4">
        <v>3</v>
      </c>
      <c r="CK717" s="4">
        <v>3</v>
      </c>
      <c r="CL717" s="4">
        <v>3</v>
      </c>
      <c r="CM717" s="4">
        <v>2</v>
      </c>
      <c r="CN717" s="4">
        <v>2</v>
      </c>
      <c r="CO717" s="4">
        <v>3</v>
      </c>
      <c r="CP717" s="4">
        <v>2</v>
      </c>
      <c r="CQ717" s="4">
        <v>3</v>
      </c>
      <c r="CR717" s="4">
        <v>1</v>
      </c>
      <c r="CS717" s="4">
        <v>1</v>
      </c>
      <c r="CT717" s="4">
        <v>1</v>
      </c>
      <c r="CU717" s="4">
        <v>1</v>
      </c>
      <c r="CV717" s="4">
        <v>1</v>
      </c>
      <c r="CW717" s="4">
        <v>1</v>
      </c>
      <c r="CX717" s="4">
        <v>1</v>
      </c>
      <c r="CY717" s="4">
        <v>7</v>
      </c>
      <c r="CZ717" s="4">
        <v>7</v>
      </c>
      <c r="DA717" s="4">
        <v>6</v>
      </c>
      <c r="DB717" s="4">
        <v>7</v>
      </c>
      <c r="DC717" s="4">
        <v>6</v>
      </c>
      <c r="DD717" s="4">
        <v>5</v>
      </c>
      <c r="DE717" s="4">
        <v>4</v>
      </c>
      <c r="DF717" s="4">
        <v>4</v>
      </c>
      <c r="DG717" s="4">
        <v>4</v>
      </c>
      <c r="DH717" s="4">
        <v>7</v>
      </c>
      <c r="DI717" s="4">
        <v>6</v>
      </c>
      <c r="DJ717" s="4">
        <v>7</v>
      </c>
      <c r="DK717" s="4">
        <v>4</v>
      </c>
      <c r="DL717" s="4">
        <v>5</v>
      </c>
      <c r="DM717" s="4">
        <v>7</v>
      </c>
      <c r="DN717" s="14" t="s">
        <v>151</v>
      </c>
      <c r="DO717" s="4">
        <v>66.5</v>
      </c>
      <c r="DP717" s="4">
        <v>1.47</v>
      </c>
      <c r="DQ717" s="15" t="s">
        <v>154</v>
      </c>
      <c r="DR717" s="4" t="s">
        <v>156</v>
      </c>
    </row>
    <row r="718" spans="1:122" x14ac:dyDescent="0.25">
      <c r="A718" s="1">
        <v>277</v>
      </c>
      <c r="C718">
        <v>2771</v>
      </c>
      <c r="D718">
        <v>2771</v>
      </c>
      <c r="E718" s="1" t="s">
        <v>140</v>
      </c>
      <c r="F718">
        <v>2</v>
      </c>
      <c r="G718" s="1">
        <v>1</v>
      </c>
      <c r="H718">
        <v>1</v>
      </c>
      <c r="I718">
        <v>1</v>
      </c>
      <c r="J718">
        <v>116</v>
      </c>
      <c r="K718">
        <v>0</v>
      </c>
      <c r="L718">
        <v>0</v>
      </c>
      <c r="M718">
        <v>2010</v>
      </c>
      <c r="N718">
        <v>2010</v>
      </c>
      <c r="O718">
        <v>1477.4059999999999</v>
      </c>
      <c r="P718">
        <v>2100.2069999999999</v>
      </c>
      <c r="Q718">
        <v>96.442999999999998</v>
      </c>
      <c r="R718">
        <v>188.86</v>
      </c>
      <c r="S718">
        <v>116.706</v>
      </c>
      <c r="T718">
        <v>89.241</v>
      </c>
      <c r="U718">
        <v>27.465</v>
      </c>
      <c r="V718">
        <v>308.38400000000001</v>
      </c>
      <c r="W718">
        <v>33.5</v>
      </c>
      <c r="X718">
        <v>34.841999999999999</v>
      </c>
      <c r="Y718">
        <v>19.558</v>
      </c>
      <c r="Z718">
        <v>10.045</v>
      </c>
      <c r="AA718">
        <v>2828.4720000000002</v>
      </c>
      <c r="AB718">
        <v>7.0720000000000001</v>
      </c>
      <c r="AC718">
        <v>5.843</v>
      </c>
      <c r="AD718">
        <v>54.033999999999999</v>
      </c>
      <c r="AE718">
        <v>3931.451</v>
      </c>
      <c r="AF718">
        <v>1.518</v>
      </c>
      <c r="AG718">
        <v>1.782</v>
      </c>
      <c r="AH718">
        <v>19.523</v>
      </c>
      <c r="AI718">
        <v>4.9930000000000003</v>
      </c>
      <c r="AJ718">
        <v>1.246</v>
      </c>
      <c r="AK718">
        <v>338.13</v>
      </c>
      <c r="AL718">
        <v>8.5329999999999995</v>
      </c>
      <c r="AM718">
        <v>858.42499999999995</v>
      </c>
      <c r="AN718">
        <v>1524.1410000000001</v>
      </c>
      <c r="AO718">
        <v>322.41899999999998</v>
      </c>
      <c r="AP718">
        <v>13.202</v>
      </c>
      <c r="AQ718">
        <v>8.9380000000000006</v>
      </c>
      <c r="AR718">
        <v>0.94699999999999995</v>
      </c>
      <c r="AS718">
        <v>224.92400000000001</v>
      </c>
      <c r="AT718">
        <v>5013.116</v>
      </c>
      <c r="AU718">
        <v>2444.634</v>
      </c>
      <c r="AV718">
        <v>41.054000000000002</v>
      </c>
      <c r="AW718">
        <v>35.9</v>
      </c>
      <c r="AX718">
        <v>22.997</v>
      </c>
      <c r="AY718">
        <v>521.20500000000004</v>
      </c>
      <c r="AZ718">
        <v>439.53399999999999</v>
      </c>
      <c r="BA718">
        <v>2.133</v>
      </c>
      <c r="BB718" s="8">
        <v>2771</v>
      </c>
      <c r="BC718" s="4">
        <v>0</v>
      </c>
      <c r="BD718" s="11">
        <v>14533</v>
      </c>
      <c r="BE718" s="4">
        <v>71</v>
      </c>
      <c r="BF718" s="4" t="s">
        <v>145</v>
      </c>
      <c r="BG718" s="4" t="s">
        <v>121</v>
      </c>
      <c r="BH718" s="4" t="s">
        <v>117</v>
      </c>
      <c r="BI718" s="4" t="s">
        <v>147</v>
      </c>
      <c r="BJ718" s="4" t="s">
        <v>148</v>
      </c>
      <c r="BK718" s="4">
        <v>1500</v>
      </c>
      <c r="BL718" s="4">
        <v>3</v>
      </c>
      <c r="BM718" s="4" t="s">
        <v>147</v>
      </c>
      <c r="BN718" s="4" t="s">
        <v>147</v>
      </c>
      <c r="BO718" s="4" t="s">
        <v>147</v>
      </c>
      <c r="BP718" s="4" t="s">
        <v>147</v>
      </c>
      <c r="BQ718" s="4" t="s">
        <v>147</v>
      </c>
      <c r="BR718" s="4" t="s">
        <v>147</v>
      </c>
      <c r="BS718" s="4" t="s">
        <v>147</v>
      </c>
      <c r="BT718" s="4" t="s">
        <v>147</v>
      </c>
      <c r="BU718" s="4">
        <v>51</v>
      </c>
      <c r="BV718" s="4">
        <v>1.52</v>
      </c>
      <c r="BW718" s="10">
        <f t="shared" si="35"/>
        <v>22.07409972299169</v>
      </c>
      <c r="BX718" s="4">
        <v>23</v>
      </c>
      <c r="BY718" s="10">
        <f t="shared" si="33"/>
        <v>18.29</v>
      </c>
      <c r="BZ718" s="10">
        <f t="shared" si="34"/>
        <v>26.634084394904455</v>
      </c>
      <c r="CA718" s="4">
        <v>15</v>
      </c>
      <c r="CB718" s="4">
        <v>98</v>
      </c>
      <c r="CC718" s="4">
        <v>0</v>
      </c>
      <c r="CD718" s="4">
        <v>0</v>
      </c>
      <c r="CE718" s="4">
        <v>5</v>
      </c>
      <c r="CF718" s="4">
        <v>5</v>
      </c>
      <c r="CG718" s="4">
        <v>1</v>
      </c>
      <c r="CH718" s="4">
        <v>5</v>
      </c>
      <c r="CI718" s="4">
        <v>5</v>
      </c>
      <c r="CJ718" s="4">
        <v>3</v>
      </c>
      <c r="CK718" s="4">
        <v>3</v>
      </c>
      <c r="CL718" s="4">
        <v>3</v>
      </c>
      <c r="CM718" s="4">
        <v>3</v>
      </c>
      <c r="CN718" s="4">
        <v>3</v>
      </c>
      <c r="CO718" s="4">
        <v>3</v>
      </c>
      <c r="CP718" s="4">
        <v>3</v>
      </c>
      <c r="CQ718" s="4">
        <v>3</v>
      </c>
      <c r="CR718" s="4">
        <v>3</v>
      </c>
      <c r="CS718" s="4">
        <v>1</v>
      </c>
      <c r="CT718" s="4">
        <v>1</v>
      </c>
      <c r="CU718" s="4">
        <v>1</v>
      </c>
      <c r="CV718" s="4">
        <v>1</v>
      </c>
      <c r="CW718" s="4">
        <v>1</v>
      </c>
      <c r="CX718" s="4">
        <v>1</v>
      </c>
      <c r="CY718" s="4">
        <v>6</v>
      </c>
      <c r="CZ718" s="4">
        <v>5</v>
      </c>
      <c r="DA718" s="4">
        <v>6</v>
      </c>
      <c r="DB718" s="4">
        <v>6</v>
      </c>
      <c r="DC718" s="4">
        <v>6</v>
      </c>
      <c r="DD718" s="4">
        <v>7</v>
      </c>
      <c r="DE718" s="4">
        <v>6</v>
      </c>
      <c r="DF718" s="4">
        <v>7</v>
      </c>
      <c r="DG718" s="4">
        <v>6</v>
      </c>
      <c r="DH718" s="4">
        <v>6</v>
      </c>
      <c r="DI718" s="4">
        <v>6</v>
      </c>
      <c r="DJ718" s="4">
        <v>7</v>
      </c>
      <c r="DK718" s="4">
        <v>7</v>
      </c>
      <c r="DL718" s="4">
        <v>7</v>
      </c>
      <c r="DM718" s="4">
        <v>7</v>
      </c>
      <c r="DN718" s="14" t="s">
        <v>150</v>
      </c>
      <c r="DO718" s="4">
        <v>51</v>
      </c>
      <c r="DP718" s="4">
        <v>1.52</v>
      </c>
      <c r="DQ718" s="15" t="s">
        <v>155</v>
      </c>
      <c r="DR718" s="4" t="s">
        <v>156</v>
      </c>
    </row>
    <row r="719" spans="1:122" x14ac:dyDescent="0.25">
      <c r="A719" s="1">
        <v>277</v>
      </c>
      <c r="C719">
        <v>2772</v>
      </c>
      <c r="D719">
        <v>2772</v>
      </c>
      <c r="E719" s="1" t="s">
        <v>140</v>
      </c>
      <c r="F719">
        <v>4</v>
      </c>
      <c r="G719" s="1">
        <v>2</v>
      </c>
      <c r="H719">
        <v>1</v>
      </c>
      <c r="I719">
        <v>1</v>
      </c>
      <c r="J719">
        <v>116</v>
      </c>
      <c r="K719">
        <v>0</v>
      </c>
      <c r="L719">
        <v>0</v>
      </c>
      <c r="M719">
        <v>2010</v>
      </c>
      <c r="N719">
        <v>2010</v>
      </c>
      <c r="O719">
        <v>1414.673</v>
      </c>
      <c r="P719">
        <v>2147.5360000000001</v>
      </c>
      <c r="Q719">
        <v>109.854</v>
      </c>
      <c r="R719">
        <v>187.614</v>
      </c>
      <c r="S719">
        <v>103.70099999999999</v>
      </c>
      <c r="T719">
        <v>82.307000000000002</v>
      </c>
      <c r="U719">
        <v>21.398</v>
      </c>
      <c r="V719">
        <v>432.387</v>
      </c>
      <c r="W719">
        <v>21.207000000000001</v>
      </c>
      <c r="X719">
        <v>41.082000000000001</v>
      </c>
      <c r="Y719">
        <v>40.494999999999997</v>
      </c>
      <c r="Z719">
        <v>15.093</v>
      </c>
      <c r="AA719">
        <v>20400.585999999999</v>
      </c>
      <c r="AB719">
        <v>6.1429999999999998</v>
      </c>
      <c r="AC719">
        <v>10.874000000000001</v>
      </c>
      <c r="AD719">
        <v>116.866</v>
      </c>
      <c r="AE719">
        <v>34.07</v>
      </c>
      <c r="AF719">
        <v>1.5049999999999999</v>
      </c>
      <c r="AG719">
        <v>1.5580000000000001</v>
      </c>
      <c r="AH719">
        <v>19.181999999999999</v>
      </c>
      <c r="AI719">
        <v>6.0960000000000001</v>
      </c>
      <c r="AJ719">
        <v>2.3260000000000001</v>
      </c>
      <c r="AK719">
        <v>286.17099999999999</v>
      </c>
      <c r="AL719">
        <v>8.9049999999999994</v>
      </c>
      <c r="AM719">
        <v>386.726</v>
      </c>
      <c r="AN719">
        <v>1421.855</v>
      </c>
      <c r="AO719">
        <v>322.24099999999999</v>
      </c>
      <c r="AP719">
        <v>8.65</v>
      </c>
      <c r="AQ719">
        <v>5.4779999999999998</v>
      </c>
      <c r="AR719">
        <v>1.0169999999999999</v>
      </c>
      <c r="AS719">
        <v>234.42599999999999</v>
      </c>
      <c r="AT719">
        <v>3741.0329999999999</v>
      </c>
      <c r="AU719">
        <v>3126.82</v>
      </c>
      <c r="AV719">
        <v>45.338000000000001</v>
      </c>
      <c r="AW719">
        <v>34.866</v>
      </c>
      <c r="AX719">
        <v>19.844000000000001</v>
      </c>
      <c r="AY719">
        <v>2542.5770000000002</v>
      </c>
      <c r="AZ719">
        <v>1647.8689999999999</v>
      </c>
      <c r="BA719">
        <v>1.544</v>
      </c>
      <c r="BB719" s="8">
        <v>2772</v>
      </c>
      <c r="BC719" s="4">
        <v>0</v>
      </c>
      <c r="BD719" s="11">
        <v>14533</v>
      </c>
      <c r="BE719" s="4">
        <v>71</v>
      </c>
      <c r="BF719" s="4" t="s">
        <v>145</v>
      </c>
      <c r="BG719" s="4" t="s">
        <v>121</v>
      </c>
      <c r="BH719" s="4" t="s">
        <v>117</v>
      </c>
      <c r="BI719" s="4" t="s">
        <v>147</v>
      </c>
      <c r="BJ719" s="4" t="s">
        <v>148</v>
      </c>
      <c r="BK719" s="4">
        <v>1500</v>
      </c>
      <c r="BL719" s="4">
        <v>3</v>
      </c>
      <c r="BM719" s="4" t="s">
        <v>147</v>
      </c>
      <c r="BN719" s="4" t="s">
        <v>147</v>
      </c>
      <c r="BO719" s="4" t="s">
        <v>147</v>
      </c>
      <c r="BP719" s="4" t="s">
        <v>147</v>
      </c>
      <c r="BQ719" s="4" t="s">
        <v>147</v>
      </c>
      <c r="BR719" s="4" t="s">
        <v>147</v>
      </c>
      <c r="BS719" s="4" t="s">
        <v>147</v>
      </c>
      <c r="BT719" s="4" t="s">
        <v>147</v>
      </c>
      <c r="BU719" s="4">
        <v>51</v>
      </c>
      <c r="BV719" s="4">
        <v>1.52</v>
      </c>
      <c r="BW719" s="10">
        <f t="shared" si="35"/>
        <v>22.07409972299169</v>
      </c>
      <c r="BX719" s="4">
        <v>23</v>
      </c>
      <c r="BY719" s="10">
        <f t="shared" si="33"/>
        <v>18.29</v>
      </c>
      <c r="BZ719" s="10">
        <f t="shared" si="34"/>
        <v>26.634084394904455</v>
      </c>
      <c r="CA719" s="4">
        <v>15</v>
      </c>
      <c r="CB719" s="4">
        <v>98</v>
      </c>
      <c r="CC719" s="4">
        <v>0</v>
      </c>
      <c r="CD719" s="4">
        <v>0</v>
      </c>
      <c r="CE719" s="4">
        <v>5</v>
      </c>
      <c r="CF719" s="4">
        <v>5</v>
      </c>
      <c r="CG719" s="4">
        <v>1</v>
      </c>
      <c r="CH719" s="4">
        <v>5</v>
      </c>
      <c r="CI719" s="4">
        <v>5</v>
      </c>
      <c r="CJ719" s="4">
        <v>3</v>
      </c>
      <c r="CK719" s="4">
        <v>3</v>
      </c>
      <c r="CL719" s="4">
        <v>3</v>
      </c>
      <c r="CM719" s="4">
        <v>3</v>
      </c>
      <c r="CN719" s="4">
        <v>3</v>
      </c>
      <c r="CO719" s="4">
        <v>3</v>
      </c>
      <c r="CP719" s="4">
        <v>3</v>
      </c>
      <c r="CQ719" s="4">
        <v>3</v>
      </c>
      <c r="CR719" s="4">
        <v>3</v>
      </c>
      <c r="CS719" s="4">
        <v>1</v>
      </c>
      <c r="CT719" s="4">
        <v>1</v>
      </c>
      <c r="CU719" s="4">
        <v>1</v>
      </c>
      <c r="CV719" s="4">
        <v>1</v>
      </c>
      <c r="CW719" s="4">
        <v>1</v>
      </c>
      <c r="CX719" s="4">
        <v>1</v>
      </c>
      <c r="CY719" s="4">
        <v>6</v>
      </c>
      <c r="CZ719" s="4">
        <v>5</v>
      </c>
      <c r="DA719" s="4">
        <v>6</v>
      </c>
      <c r="DB719" s="4">
        <v>6</v>
      </c>
      <c r="DC719" s="4">
        <v>6</v>
      </c>
      <c r="DD719" s="4">
        <v>7</v>
      </c>
      <c r="DE719" s="4">
        <v>6</v>
      </c>
      <c r="DF719" s="4">
        <v>7</v>
      </c>
      <c r="DG719" s="4">
        <v>6</v>
      </c>
      <c r="DH719" s="4">
        <v>6</v>
      </c>
      <c r="DI719" s="4">
        <v>6</v>
      </c>
      <c r="DJ719" s="4">
        <v>7</v>
      </c>
      <c r="DK719" s="4">
        <v>7</v>
      </c>
      <c r="DL719" s="4">
        <v>7</v>
      </c>
      <c r="DM719" s="4">
        <v>7</v>
      </c>
      <c r="DN719" s="14" t="s">
        <v>150</v>
      </c>
      <c r="DO719" s="4">
        <v>51</v>
      </c>
      <c r="DP719" s="4">
        <v>1.52</v>
      </c>
      <c r="DQ719" s="15" t="s">
        <v>155</v>
      </c>
      <c r="DR719" s="4" t="s">
        <v>156</v>
      </c>
    </row>
    <row r="720" spans="1:122" x14ac:dyDescent="0.25">
      <c r="A720" s="1">
        <v>277</v>
      </c>
      <c r="C720">
        <v>2773</v>
      </c>
      <c r="D720">
        <v>2773</v>
      </c>
      <c r="E720" s="1" t="s">
        <v>140</v>
      </c>
      <c r="F720">
        <v>0</v>
      </c>
      <c r="G720" s="1">
        <v>3</v>
      </c>
      <c r="H720">
        <v>1</v>
      </c>
      <c r="I720">
        <v>1</v>
      </c>
      <c r="J720">
        <v>116</v>
      </c>
      <c r="K720">
        <v>0</v>
      </c>
      <c r="L720">
        <v>0</v>
      </c>
      <c r="M720">
        <v>2010</v>
      </c>
      <c r="N720">
        <v>2010</v>
      </c>
      <c r="O720">
        <v>1026.6020000000001</v>
      </c>
      <c r="P720">
        <v>1783.1410000000001</v>
      </c>
      <c r="Q720">
        <v>74.460999999999999</v>
      </c>
      <c r="R720">
        <v>185.244</v>
      </c>
      <c r="S720">
        <v>89.6</v>
      </c>
      <c r="T720">
        <v>67.935000000000002</v>
      </c>
      <c r="U720">
        <v>21.664999999999999</v>
      </c>
      <c r="V720">
        <v>309.62700000000001</v>
      </c>
      <c r="W720">
        <v>27.942</v>
      </c>
      <c r="X720">
        <v>29.006</v>
      </c>
      <c r="Y720">
        <v>11.015000000000001</v>
      </c>
      <c r="Z720">
        <v>6.2590000000000003</v>
      </c>
      <c r="AA720">
        <v>1923.875</v>
      </c>
      <c r="AB720">
        <v>3.637</v>
      </c>
      <c r="AC720">
        <v>3.508</v>
      </c>
      <c r="AD720">
        <v>62.517000000000003</v>
      </c>
      <c r="AE720">
        <v>3.88</v>
      </c>
      <c r="AF720">
        <v>1.605</v>
      </c>
      <c r="AG720">
        <v>1.768</v>
      </c>
      <c r="AH720">
        <v>24.879000000000001</v>
      </c>
      <c r="AI720">
        <v>3.371</v>
      </c>
      <c r="AJ720">
        <v>1.2849999999999999</v>
      </c>
      <c r="AK720">
        <v>298.28100000000001</v>
      </c>
      <c r="AL720">
        <v>4.8259999999999996</v>
      </c>
      <c r="AM720">
        <v>358.43200000000002</v>
      </c>
      <c r="AN720">
        <v>913.02499999999998</v>
      </c>
      <c r="AO720">
        <v>125.40600000000001</v>
      </c>
      <c r="AP720">
        <v>13.958</v>
      </c>
      <c r="AQ720">
        <v>14.586</v>
      </c>
      <c r="AR720">
        <v>0.52900000000000003</v>
      </c>
      <c r="AS720">
        <v>136.31100000000001</v>
      </c>
      <c r="AT720">
        <v>2523.2469999999998</v>
      </c>
      <c r="AU720">
        <v>1327.6189999999999</v>
      </c>
      <c r="AV720">
        <v>37.124000000000002</v>
      </c>
      <c r="AW720">
        <v>41.875</v>
      </c>
      <c r="AX720">
        <v>21.108000000000001</v>
      </c>
      <c r="AY720">
        <v>497.63799999999998</v>
      </c>
      <c r="AZ720">
        <v>477.77600000000001</v>
      </c>
      <c r="BA720">
        <v>1.375</v>
      </c>
      <c r="BB720" s="8">
        <v>2773</v>
      </c>
      <c r="BC720" s="4">
        <v>0</v>
      </c>
      <c r="BD720" s="11">
        <v>14533</v>
      </c>
      <c r="BE720" s="4">
        <v>71</v>
      </c>
      <c r="BF720" s="4" t="s">
        <v>145</v>
      </c>
      <c r="BG720" s="4" t="s">
        <v>121</v>
      </c>
      <c r="BH720" s="4" t="s">
        <v>117</v>
      </c>
      <c r="BI720" s="4" t="s">
        <v>147</v>
      </c>
      <c r="BJ720" s="4" t="s">
        <v>148</v>
      </c>
      <c r="BK720" s="4">
        <v>1500</v>
      </c>
      <c r="BL720" s="4">
        <v>3</v>
      </c>
      <c r="BM720" s="4" t="s">
        <v>147</v>
      </c>
      <c r="BN720" s="4" t="s">
        <v>147</v>
      </c>
      <c r="BO720" s="4" t="s">
        <v>147</v>
      </c>
      <c r="BP720" s="4" t="s">
        <v>147</v>
      </c>
      <c r="BQ720" s="4" t="s">
        <v>147</v>
      </c>
      <c r="BR720" s="4" t="s">
        <v>147</v>
      </c>
      <c r="BS720" s="4" t="s">
        <v>147</v>
      </c>
      <c r="BT720" s="4" t="s">
        <v>147</v>
      </c>
      <c r="BU720" s="4">
        <v>51</v>
      </c>
      <c r="BV720" s="4">
        <v>1.52</v>
      </c>
      <c r="BW720" s="10">
        <f t="shared" si="35"/>
        <v>22.07409972299169</v>
      </c>
      <c r="BX720" s="4">
        <v>23</v>
      </c>
      <c r="BY720" s="10">
        <f t="shared" si="33"/>
        <v>18.29</v>
      </c>
      <c r="BZ720" s="10">
        <f t="shared" si="34"/>
        <v>26.634084394904455</v>
      </c>
      <c r="CA720" s="4">
        <v>15</v>
      </c>
      <c r="CB720" s="4">
        <v>98</v>
      </c>
      <c r="CC720" s="4">
        <v>0</v>
      </c>
      <c r="CD720" s="4">
        <v>0</v>
      </c>
      <c r="CE720" s="4">
        <v>5</v>
      </c>
      <c r="CF720" s="4">
        <v>5</v>
      </c>
      <c r="CG720" s="4">
        <v>1</v>
      </c>
      <c r="CH720" s="4">
        <v>5</v>
      </c>
      <c r="CI720" s="4">
        <v>5</v>
      </c>
      <c r="CJ720" s="4">
        <v>3</v>
      </c>
      <c r="CK720" s="4">
        <v>3</v>
      </c>
      <c r="CL720" s="4">
        <v>3</v>
      </c>
      <c r="CM720" s="4">
        <v>3</v>
      </c>
      <c r="CN720" s="4">
        <v>3</v>
      </c>
      <c r="CO720" s="4">
        <v>3</v>
      </c>
      <c r="CP720" s="4">
        <v>3</v>
      </c>
      <c r="CQ720" s="4">
        <v>3</v>
      </c>
      <c r="CR720" s="4">
        <v>3</v>
      </c>
      <c r="CS720" s="4">
        <v>1</v>
      </c>
      <c r="CT720" s="4">
        <v>1</v>
      </c>
      <c r="CU720" s="4">
        <v>1</v>
      </c>
      <c r="CV720" s="4">
        <v>1</v>
      </c>
      <c r="CW720" s="4">
        <v>1</v>
      </c>
      <c r="CX720" s="4">
        <v>1</v>
      </c>
      <c r="CY720" s="4">
        <v>6</v>
      </c>
      <c r="CZ720" s="4">
        <v>5</v>
      </c>
      <c r="DA720" s="4">
        <v>6</v>
      </c>
      <c r="DB720" s="4">
        <v>6</v>
      </c>
      <c r="DC720" s="4">
        <v>6</v>
      </c>
      <c r="DD720" s="4">
        <v>7</v>
      </c>
      <c r="DE720" s="4">
        <v>6</v>
      </c>
      <c r="DF720" s="4">
        <v>7</v>
      </c>
      <c r="DG720" s="4">
        <v>6</v>
      </c>
      <c r="DH720" s="4">
        <v>6</v>
      </c>
      <c r="DI720" s="4">
        <v>6</v>
      </c>
      <c r="DJ720" s="4">
        <v>7</v>
      </c>
      <c r="DK720" s="4">
        <v>7</v>
      </c>
      <c r="DL720" s="4">
        <v>7</v>
      </c>
      <c r="DM720" s="4">
        <v>7</v>
      </c>
      <c r="DN720" s="14" t="s">
        <v>150</v>
      </c>
      <c r="DO720" s="4">
        <v>51</v>
      </c>
      <c r="DP720" s="4">
        <v>1.52</v>
      </c>
      <c r="DQ720" s="15" t="s">
        <v>155</v>
      </c>
      <c r="DR720" s="4" t="s">
        <v>156</v>
      </c>
    </row>
    <row r="721" spans="1:122" x14ac:dyDescent="0.25">
      <c r="A721" s="3">
        <v>278</v>
      </c>
      <c r="C721">
        <v>2781</v>
      </c>
      <c r="D721">
        <v>2781</v>
      </c>
      <c r="E721" s="1" t="s">
        <v>140</v>
      </c>
      <c r="F721">
        <v>6</v>
      </c>
      <c r="G721" s="3">
        <v>1</v>
      </c>
      <c r="H721">
        <v>1</v>
      </c>
      <c r="I721">
        <v>1</v>
      </c>
      <c r="J721">
        <v>116</v>
      </c>
      <c r="K721">
        <v>0</v>
      </c>
      <c r="L721">
        <v>0</v>
      </c>
      <c r="M721">
        <v>2010</v>
      </c>
      <c r="N721">
        <v>2010</v>
      </c>
      <c r="O721">
        <v>2384.578</v>
      </c>
      <c r="P721">
        <v>2479.6759999999999</v>
      </c>
      <c r="Q721">
        <v>87.486000000000004</v>
      </c>
      <c r="R721">
        <v>361.58199999999999</v>
      </c>
      <c r="S721">
        <v>82.727999999999994</v>
      </c>
      <c r="T721">
        <v>40.731999999999999</v>
      </c>
      <c r="U721">
        <v>41.996000000000002</v>
      </c>
      <c r="V721">
        <v>240.55099999999999</v>
      </c>
      <c r="W721">
        <v>42.377000000000002</v>
      </c>
      <c r="X721">
        <v>26.361000000000001</v>
      </c>
      <c r="Y721">
        <v>12.680999999999999</v>
      </c>
      <c r="Z721">
        <v>28.469000000000001</v>
      </c>
      <c r="AA721">
        <v>14091.322</v>
      </c>
      <c r="AB721">
        <v>2.802</v>
      </c>
      <c r="AC721">
        <v>8.3490000000000002</v>
      </c>
      <c r="AD721">
        <v>214.29400000000001</v>
      </c>
      <c r="AE721">
        <v>135.524</v>
      </c>
      <c r="AF721">
        <v>2.0289999999999999</v>
      </c>
      <c r="AG721">
        <v>2.0960000000000001</v>
      </c>
      <c r="AH721">
        <v>15.509</v>
      </c>
      <c r="AI721">
        <v>5.0970000000000004</v>
      </c>
      <c r="AJ721">
        <v>1.2350000000000001</v>
      </c>
      <c r="AK721">
        <v>367.30900000000003</v>
      </c>
      <c r="AL721">
        <v>2.1309999999999998</v>
      </c>
      <c r="AM721">
        <v>1340.4559999999999</v>
      </c>
      <c r="AN721">
        <v>1464.962</v>
      </c>
      <c r="AO721">
        <v>298.22000000000003</v>
      </c>
      <c r="AP721">
        <v>13.436</v>
      </c>
      <c r="AQ721">
        <v>10.034000000000001</v>
      </c>
      <c r="AR721">
        <v>1.5960000000000001</v>
      </c>
      <c r="AS721">
        <v>184.94200000000001</v>
      </c>
      <c r="AT721">
        <v>2489.895</v>
      </c>
      <c r="AU721">
        <v>2017.9490000000001</v>
      </c>
      <c r="AV721">
        <v>31.067</v>
      </c>
      <c r="AW721">
        <v>55.792999999999999</v>
      </c>
      <c r="AX721">
        <v>13.189</v>
      </c>
      <c r="AY721">
        <v>1837.7460000000001</v>
      </c>
      <c r="AZ721">
        <v>1240.164</v>
      </c>
      <c r="BA721">
        <v>7.1040000000000001</v>
      </c>
      <c r="BB721" s="8">
        <v>2781</v>
      </c>
      <c r="BC721" s="4">
        <v>0</v>
      </c>
      <c r="BD721" s="11">
        <v>14438</v>
      </c>
      <c r="BE721" s="4">
        <v>71</v>
      </c>
      <c r="BF721" s="4" t="s">
        <v>145</v>
      </c>
      <c r="BG721" s="4" t="s">
        <v>121</v>
      </c>
      <c r="BH721" s="4" t="s">
        <v>117</v>
      </c>
      <c r="BI721" s="4" t="s">
        <v>147</v>
      </c>
      <c r="BJ721" s="4" t="s">
        <v>148</v>
      </c>
      <c r="BK721" s="4">
        <v>1048</v>
      </c>
      <c r="BL721" s="4">
        <v>11</v>
      </c>
      <c r="BM721" s="4" t="s">
        <v>147</v>
      </c>
      <c r="BN721" s="4" t="s">
        <v>147</v>
      </c>
      <c r="BO721" s="4" t="s">
        <v>147</v>
      </c>
      <c r="BP721" s="4" t="s">
        <v>147</v>
      </c>
      <c r="BQ721" s="4" t="s">
        <v>148</v>
      </c>
      <c r="BR721" s="4" t="s">
        <v>147</v>
      </c>
      <c r="BS721" s="4" t="s">
        <v>147</v>
      </c>
      <c r="BT721" s="4" t="s">
        <v>147</v>
      </c>
      <c r="BU721" s="4">
        <v>65</v>
      </c>
      <c r="BV721" s="4">
        <v>1.55</v>
      </c>
      <c r="BW721" s="10">
        <f t="shared" si="35"/>
        <v>27.055150884495315</v>
      </c>
      <c r="BX721" s="4">
        <v>30</v>
      </c>
      <c r="BY721" s="10">
        <f t="shared" si="33"/>
        <v>25.29</v>
      </c>
      <c r="BZ721" s="10">
        <f t="shared" si="34"/>
        <v>50.922300955414002</v>
      </c>
      <c r="CA721" s="4">
        <v>15</v>
      </c>
      <c r="CB721" s="4">
        <v>111</v>
      </c>
      <c r="CC721" s="4">
        <v>0</v>
      </c>
      <c r="CD721" s="4">
        <v>1</v>
      </c>
      <c r="CE721" s="4">
        <v>3</v>
      </c>
      <c r="CF721" s="4">
        <v>3</v>
      </c>
      <c r="CG721" s="4">
        <v>1</v>
      </c>
      <c r="CH721" s="4">
        <v>4</v>
      </c>
      <c r="CI721" s="4">
        <v>1</v>
      </c>
      <c r="CJ721" s="4">
        <v>3</v>
      </c>
      <c r="CK721" s="4">
        <v>1</v>
      </c>
      <c r="CL721" s="4">
        <v>1</v>
      </c>
      <c r="CM721" s="4">
        <v>3</v>
      </c>
      <c r="CN721" s="4">
        <v>2</v>
      </c>
      <c r="CO721" s="4">
        <v>3</v>
      </c>
      <c r="CP721" s="4">
        <v>1</v>
      </c>
      <c r="CQ721" s="4">
        <v>3</v>
      </c>
      <c r="CR721" s="4">
        <v>3</v>
      </c>
      <c r="CS721" s="4">
        <v>1</v>
      </c>
      <c r="CT721" s="4">
        <v>1</v>
      </c>
      <c r="CU721" s="4">
        <v>1</v>
      </c>
      <c r="CV721" s="4">
        <v>1</v>
      </c>
      <c r="CW721" s="4">
        <v>1</v>
      </c>
      <c r="CX721" s="4">
        <v>1</v>
      </c>
      <c r="CY721" s="4">
        <v>5</v>
      </c>
      <c r="CZ721" s="4">
        <v>5</v>
      </c>
      <c r="DA721" s="4">
        <v>7</v>
      </c>
      <c r="DB721" s="4">
        <v>7</v>
      </c>
      <c r="DC721" s="4">
        <v>2</v>
      </c>
      <c r="DD721" s="4">
        <v>6</v>
      </c>
      <c r="DE721" s="4">
        <v>6</v>
      </c>
      <c r="DF721" s="4">
        <v>7</v>
      </c>
      <c r="DG721" s="4">
        <v>4</v>
      </c>
      <c r="DH721" s="4">
        <v>7</v>
      </c>
      <c r="DI721" s="4">
        <v>7</v>
      </c>
      <c r="DJ721" s="4">
        <v>7</v>
      </c>
      <c r="DK721" s="4">
        <v>7</v>
      </c>
      <c r="DL721" s="4">
        <v>7</v>
      </c>
      <c r="DM721" s="4">
        <v>6</v>
      </c>
      <c r="DN721" s="14" t="s">
        <v>150</v>
      </c>
      <c r="DO721" s="4">
        <v>65</v>
      </c>
      <c r="DP721" s="4">
        <v>1.55</v>
      </c>
      <c r="DQ721" s="15" t="s">
        <v>155</v>
      </c>
      <c r="DR721" s="4" t="s">
        <v>156</v>
      </c>
    </row>
    <row r="722" spans="1:122" x14ac:dyDescent="0.25">
      <c r="A722" s="3">
        <v>278</v>
      </c>
      <c r="C722">
        <v>2782</v>
      </c>
      <c r="D722">
        <v>2782</v>
      </c>
      <c r="E722" s="1" t="s">
        <v>140</v>
      </c>
      <c r="F722">
        <v>3</v>
      </c>
      <c r="G722" s="3">
        <v>2</v>
      </c>
      <c r="H722">
        <v>1</v>
      </c>
      <c r="I722">
        <v>1</v>
      </c>
      <c r="J722">
        <v>116</v>
      </c>
      <c r="K722">
        <v>0</v>
      </c>
      <c r="L722">
        <v>0</v>
      </c>
      <c r="M722">
        <v>2010</v>
      </c>
      <c r="N722">
        <v>2010</v>
      </c>
      <c r="O722">
        <v>1119.076</v>
      </c>
      <c r="P722">
        <v>1287.5309999999999</v>
      </c>
      <c r="Q722">
        <v>61.459000000000003</v>
      </c>
      <c r="R722">
        <v>138.465</v>
      </c>
      <c r="S722">
        <v>49.250999999999998</v>
      </c>
      <c r="T722">
        <v>26.39</v>
      </c>
      <c r="U722">
        <v>22.861000000000001</v>
      </c>
      <c r="V722">
        <v>107.917</v>
      </c>
      <c r="W722">
        <v>18.158000000000001</v>
      </c>
      <c r="X722">
        <v>25.43</v>
      </c>
      <c r="Y722">
        <v>13.05</v>
      </c>
      <c r="Z722">
        <v>17.096</v>
      </c>
      <c r="AA722">
        <v>6309.37</v>
      </c>
      <c r="AB722">
        <v>6.7229999999999999</v>
      </c>
      <c r="AC722">
        <v>4.5940000000000003</v>
      </c>
      <c r="AD722">
        <v>124.416</v>
      </c>
      <c r="AE722">
        <v>26.853000000000002</v>
      </c>
      <c r="AF722">
        <v>0.97499999999999998</v>
      </c>
      <c r="AG722">
        <v>1.37</v>
      </c>
      <c r="AH722">
        <v>10.188000000000001</v>
      </c>
      <c r="AI722">
        <v>3.7890000000000001</v>
      </c>
      <c r="AJ722">
        <v>0.95199999999999996</v>
      </c>
      <c r="AK722">
        <v>171.31700000000001</v>
      </c>
      <c r="AL722">
        <v>3.3220000000000001</v>
      </c>
      <c r="AM722">
        <v>794.04</v>
      </c>
      <c r="AN722">
        <v>879.00400000000002</v>
      </c>
      <c r="AO722">
        <v>216.39599999999999</v>
      </c>
      <c r="AP722">
        <v>7.2130000000000001</v>
      </c>
      <c r="AQ722">
        <v>7.6689999999999996</v>
      </c>
      <c r="AR722">
        <v>0.93799999999999994</v>
      </c>
      <c r="AS722">
        <v>81.144999999999996</v>
      </c>
      <c r="AT722">
        <v>1777.634</v>
      </c>
      <c r="AU722">
        <v>1892.0830000000001</v>
      </c>
      <c r="AV722">
        <v>42.482999999999997</v>
      </c>
      <c r="AW722">
        <v>42.393000000000001</v>
      </c>
      <c r="AX722">
        <v>15.114000000000001</v>
      </c>
      <c r="AY722">
        <v>1015.49</v>
      </c>
      <c r="AZ722">
        <v>796.18600000000004</v>
      </c>
      <c r="BA722">
        <v>3.2770000000000001</v>
      </c>
      <c r="BB722" s="8">
        <v>2782</v>
      </c>
      <c r="BC722" s="4">
        <v>0</v>
      </c>
      <c r="BD722" s="11">
        <v>14438</v>
      </c>
      <c r="BE722" s="4">
        <v>71</v>
      </c>
      <c r="BF722" s="4" t="s">
        <v>145</v>
      </c>
      <c r="BG722" s="4" t="s">
        <v>121</v>
      </c>
      <c r="BH722" s="4" t="s">
        <v>117</v>
      </c>
      <c r="BI722" s="4" t="s">
        <v>147</v>
      </c>
      <c r="BJ722" s="4" t="s">
        <v>148</v>
      </c>
      <c r="BK722" s="4">
        <v>1048</v>
      </c>
      <c r="BL722" s="4">
        <v>11</v>
      </c>
      <c r="BM722" s="4" t="s">
        <v>147</v>
      </c>
      <c r="BN722" s="4" t="s">
        <v>147</v>
      </c>
      <c r="BO722" s="4" t="s">
        <v>147</v>
      </c>
      <c r="BP722" s="4" t="s">
        <v>147</v>
      </c>
      <c r="BQ722" s="4" t="s">
        <v>148</v>
      </c>
      <c r="BR722" s="4" t="s">
        <v>147</v>
      </c>
      <c r="BS722" s="4" t="s">
        <v>147</v>
      </c>
      <c r="BT722" s="4" t="s">
        <v>147</v>
      </c>
      <c r="BU722" s="4">
        <v>65</v>
      </c>
      <c r="BV722" s="4">
        <v>1.55</v>
      </c>
      <c r="BW722" s="10">
        <f t="shared" si="35"/>
        <v>27.055150884495315</v>
      </c>
      <c r="BX722" s="4">
        <v>30</v>
      </c>
      <c r="BY722" s="10">
        <f t="shared" si="33"/>
        <v>25.29</v>
      </c>
      <c r="BZ722" s="10">
        <f t="shared" si="34"/>
        <v>50.922300955414002</v>
      </c>
      <c r="CA722" s="4">
        <v>15</v>
      </c>
      <c r="CB722" s="4">
        <v>111</v>
      </c>
      <c r="CC722" s="4">
        <v>0</v>
      </c>
      <c r="CD722" s="4">
        <v>1</v>
      </c>
      <c r="CE722" s="4">
        <v>3</v>
      </c>
      <c r="CF722" s="4">
        <v>3</v>
      </c>
      <c r="CG722" s="4">
        <v>1</v>
      </c>
      <c r="CH722" s="4">
        <v>4</v>
      </c>
      <c r="CI722" s="4">
        <v>1</v>
      </c>
      <c r="CJ722" s="4">
        <v>3</v>
      </c>
      <c r="CK722" s="4">
        <v>1</v>
      </c>
      <c r="CL722" s="4">
        <v>1</v>
      </c>
      <c r="CM722" s="4">
        <v>3</v>
      </c>
      <c r="CN722" s="4">
        <v>2</v>
      </c>
      <c r="CO722" s="4">
        <v>3</v>
      </c>
      <c r="CP722" s="4">
        <v>1</v>
      </c>
      <c r="CQ722" s="4">
        <v>3</v>
      </c>
      <c r="CR722" s="4">
        <v>3</v>
      </c>
      <c r="CS722" s="4">
        <v>1</v>
      </c>
      <c r="CT722" s="4">
        <v>1</v>
      </c>
      <c r="CU722" s="4">
        <v>1</v>
      </c>
      <c r="CV722" s="4">
        <v>1</v>
      </c>
      <c r="CW722" s="4">
        <v>1</v>
      </c>
      <c r="CX722" s="4">
        <v>1</v>
      </c>
      <c r="CY722" s="4">
        <v>5</v>
      </c>
      <c r="CZ722" s="4">
        <v>5</v>
      </c>
      <c r="DA722" s="4">
        <v>7</v>
      </c>
      <c r="DB722" s="4">
        <v>7</v>
      </c>
      <c r="DC722" s="4">
        <v>2</v>
      </c>
      <c r="DD722" s="4">
        <v>6</v>
      </c>
      <c r="DE722" s="4">
        <v>6</v>
      </c>
      <c r="DF722" s="4">
        <v>7</v>
      </c>
      <c r="DG722" s="4">
        <v>4</v>
      </c>
      <c r="DH722" s="4">
        <v>7</v>
      </c>
      <c r="DI722" s="4">
        <v>7</v>
      </c>
      <c r="DJ722" s="4">
        <v>7</v>
      </c>
      <c r="DK722" s="4">
        <v>7</v>
      </c>
      <c r="DL722" s="4">
        <v>7</v>
      </c>
      <c r="DM722" s="4">
        <v>6</v>
      </c>
      <c r="DN722" s="14" t="s">
        <v>150</v>
      </c>
      <c r="DO722" s="4">
        <v>65</v>
      </c>
      <c r="DP722" s="4">
        <v>1.55</v>
      </c>
      <c r="DQ722" s="15" t="s">
        <v>155</v>
      </c>
      <c r="DR722" s="4" t="s">
        <v>156</v>
      </c>
    </row>
    <row r="723" spans="1:122" x14ac:dyDescent="0.25">
      <c r="A723" s="3">
        <v>278</v>
      </c>
      <c r="C723">
        <v>2783</v>
      </c>
      <c r="D723">
        <v>2783</v>
      </c>
      <c r="E723" s="1" t="s">
        <v>140</v>
      </c>
      <c r="F723">
        <v>5</v>
      </c>
      <c r="G723" s="3">
        <v>3</v>
      </c>
      <c r="H723">
        <v>1</v>
      </c>
      <c r="I723">
        <v>1</v>
      </c>
      <c r="J723">
        <v>116</v>
      </c>
      <c r="K723">
        <v>0</v>
      </c>
      <c r="L723">
        <v>0</v>
      </c>
      <c r="M723">
        <v>2010</v>
      </c>
      <c r="N723">
        <v>2010</v>
      </c>
      <c r="O723">
        <v>1696.127</v>
      </c>
      <c r="P723">
        <v>2262.1819999999998</v>
      </c>
      <c r="Q723">
        <v>76.558000000000007</v>
      </c>
      <c r="R723">
        <v>269.19900000000001</v>
      </c>
      <c r="S723">
        <v>121.15600000000001</v>
      </c>
      <c r="T723">
        <v>71.988</v>
      </c>
      <c r="U723">
        <v>49.167999999999999</v>
      </c>
      <c r="V723">
        <v>220.863</v>
      </c>
      <c r="W723">
        <v>27.059000000000001</v>
      </c>
      <c r="X723">
        <v>23.972999999999999</v>
      </c>
      <c r="Y723">
        <v>18.486999999999998</v>
      </c>
      <c r="Z723">
        <v>23.792999999999999</v>
      </c>
      <c r="AA723">
        <v>10368.191000000001</v>
      </c>
      <c r="AB723">
        <v>4.8970000000000002</v>
      </c>
      <c r="AC723">
        <v>7.1529999999999996</v>
      </c>
      <c r="AD723">
        <v>456.97500000000002</v>
      </c>
      <c r="AE723">
        <v>35.299999999999997</v>
      </c>
      <c r="AF723">
        <v>2.0609999999999999</v>
      </c>
      <c r="AG723">
        <v>1.4119999999999999</v>
      </c>
      <c r="AH723">
        <v>25.652999999999999</v>
      </c>
      <c r="AI723">
        <v>5.4470000000000001</v>
      </c>
      <c r="AJ723">
        <v>2.2549999999999999</v>
      </c>
      <c r="AK723">
        <v>501.18799999999999</v>
      </c>
      <c r="AL723">
        <v>4.0940000000000003</v>
      </c>
      <c r="AM723">
        <v>935.06899999999996</v>
      </c>
      <c r="AN723">
        <v>1470.14</v>
      </c>
      <c r="AO723">
        <v>358.48399999999998</v>
      </c>
      <c r="AP723">
        <v>22.957000000000001</v>
      </c>
      <c r="AQ723">
        <v>18.785</v>
      </c>
      <c r="AR723">
        <v>1.5840000000000001</v>
      </c>
      <c r="AS723">
        <v>142.297</v>
      </c>
      <c r="AT723">
        <v>5355.67</v>
      </c>
      <c r="AU723">
        <v>3346.9090000000001</v>
      </c>
      <c r="AV723">
        <v>30.128</v>
      </c>
      <c r="AW723">
        <v>48.546999999999997</v>
      </c>
      <c r="AX723">
        <v>21.29</v>
      </c>
      <c r="AY723">
        <v>1162.181</v>
      </c>
      <c r="AZ723">
        <v>675.18399999999997</v>
      </c>
      <c r="BA723">
        <v>4.9240000000000004</v>
      </c>
      <c r="BB723" s="8">
        <v>2783</v>
      </c>
      <c r="BC723" s="4">
        <v>0</v>
      </c>
      <c r="BD723" s="11">
        <v>14438</v>
      </c>
      <c r="BE723" s="4">
        <v>71</v>
      </c>
      <c r="BF723" s="4" t="s">
        <v>145</v>
      </c>
      <c r="BG723" s="4" t="s">
        <v>121</v>
      </c>
      <c r="BH723" s="4" t="s">
        <v>117</v>
      </c>
      <c r="BI723" s="4" t="s">
        <v>147</v>
      </c>
      <c r="BJ723" s="4" t="s">
        <v>148</v>
      </c>
      <c r="BK723" s="4">
        <v>1048</v>
      </c>
      <c r="BL723" s="4">
        <v>11</v>
      </c>
      <c r="BM723" s="4" t="s">
        <v>147</v>
      </c>
      <c r="BN723" s="4" t="s">
        <v>147</v>
      </c>
      <c r="BO723" s="4" t="s">
        <v>147</v>
      </c>
      <c r="BP723" s="4" t="s">
        <v>147</v>
      </c>
      <c r="BQ723" s="4" t="s">
        <v>148</v>
      </c>
      <c r="BR723" s="4" t="s">
        <v>147</v>
      </c>
      <c r="BS723" s="4" t="s">
        <v>147</v>
      </c>
      <c r="BT723" s="4" t="s">
        <v>147</v>
      </c>
      <c r="BU723" s="4">
        <v>65</v>
      </c>
      <c r="BV723" s="4">
        <v>1.55</v>
      </c>
      <c r="BW723" s="10">
        <f t="shared" si="35"/>
        <v>27.055150884495315</v>
      </c>
      <c r="BX723" s="4">
        <v>30</v>
      </c>
      <c r="BY723" s="10">
        <f t="shared" si="33"/>
        <v>25.29</v>
      </c>
      <c r="BZ723" s="10">
        <f t="shared" si="34"/>
        <v>50.922300955414002</v>
      </c>
      <c r="CA723" s="4">
        <v>15</v>
      </c>
      <c r="CB723" s="4">
        <v>111</v>
      </c>
      <c r="CC723" s="4">
        <v>0</v>
      </c>
      <c r="CD723" s="4">
        <v>1</v>
      </c>
      <c r="CE723" s="4">
        <v>3</v>
      </c>
      <c r="CF723" s="4">
        <v>3</v>
      </c>
      <c r="CG723" s="4">
        <v>1</v>
      </c>
      <c r="CH723" s="4">
        <v>4</v>
      </c>
      <c r="CI723" s="4">
        <v>1</v>
      </c>
      <c r="CJ723" s="4">
        <v>3</v>
      </c>
      <c r="CK723" s="4">
        <v>1</v>
      </c>
      <c r="CL723" s="4">
        <v>1</v>
      </c>
      <c r="CM723" s="4">
        <v>3</v>
      </c>
      <c r="CN723" s="4">
        <v>2</v>
      </c>
      <c r="CO723" s="4">
        <v>3</v>
      </c>
      <c r="CP723" s="4">
        <v>1</v>
      </c>
      <c r="CQ723" s="4">
        <v>3</v>
      </c>
      <c r="CR723" s="4">
        <v>3</v>
      </c>
      <c r="CS723" s="4">
        <v>1</v>
      </c>
      <c r="CT723" s="4">
        <v>1</v>
      </c>
      <c r="CU723" s="4">
        <v>1</v>
      </c>
      <c r="CV723" s="4">
        <v>1</v>
      </c>
      <c r="CW723" s="4">
        <v>1</v>
      </c>
      <c r="CX723" s="4">
        <v>1</v>
      </c>
      <c r="CY723" s="4">
        <v>5</v>
      </c>
      <c r="CZ723" s="4">
        <v>5</v>
      </c>
      <c r="DA723" s="4">
        <v>7</v>
      </c>
      <c r="DB723" s="4">
        <v>7</v>
      </c>
      <c r="DC723" s="4">
        <v>2</v>
      </c>
      <c r="DD723" s="4">
        <v>6</v>
      </c>
      <c r="DE723" s="4">
        <v>6</v>
      </c>
      <c r="DF723" s="4">
        <v>7</v>
      </c>
      <c r="DG723" s="4">
        <v>4</v>
      </c>
      <c r="DH723" s="4">
        <v>7</v>
      </c>
      <c r="DI723" s="4">
        <v>7</v>
      </c>
      <c r="DJ723" s="4">
        <v>7</v>
      </c>
      <c r="DK723" s="4">
        <v>7</v>
      </c>
      <c r="DL723" s="4">
        <v>7</v>
      </c>
      <c r="DM723" s="4">
        <v>6</v>
      </c>
      <c r="DN723" s="14" t="s">
        <v>150</v>
      </c>
      <c r="DO723" s="4">
        <v>65</v>
      </c>
      <c r="DP723" s="4">
        <v>1.55</v>
      </c>
      <c r="DQ723" s="15" t="s">
        <v>155</v>
      </c>
      <c r="DR723" s="4" t="s">
        <v>156</v>
      </c>
    </row>
    <row r="724" spans="1:122" x14ac:dyDescent="0.25">
      <c r="A724" s="1">
        <v>279</v>
      </c>
      <c r="C724">
        <v>2791</v>
      </c>
      <c r="D724">
        <v>2791</v>
      </c>
      <c r="E724" s="1" t="s">
        <v>141</v>
      </c>
      <c r="F724">
        <v>5</v>
      </c>
      <c r="G724" s="1">
        <v>1</v>
      </c>
      <c r="H724">
        <v>1</v>
      </c>
      <c r="I724">
        <v>1</v>
      </c>
      <c r="J724">
        <v>109</v>
      </c>
      <c r="K724">
        <v>0</v>
      </c>
      <c r="L724">
        <v>0</v>
      </c>
      <c r="M724">
        <v>2010</v>
      </c>
      <c r="N724">
        <v>2010</v>
      </c>
      <c r="O724">
        <v>2089.623</v>
      </c>
      <c r="P724">
        <v>2313.8710000000001</v>
      </c>
      <c r="Q724">
        <v>85.043999999999997</v>
      </c>
      <c r="R724">
        <v>281.15100000000001</v>
      </c>
      <c r="S724">
        <v>105.35599999999999</v>
      </c>
      <c r="T724">
        <v>55.247</v>
      </c>
      <c r="U724">
        <v>50.109000000000002</v>
      </c>
      <c r="V724">
        <v>381.29899999999998</v>
      </c>
      <c r="W724">
        <v>31.27</v>
      </c>
      <c r="X724">
        <v>25.908000000000001</v>
      </c>
      <c r="Y724">
        <v>19.661999999999999</v>
      </c>
      <c r="Z724">
        <v>25.081</v>
      </c>
      <c r="AA724">
        <v>15030.953</v>
      </c>
      <c r="AB724">
        <v>3.794</v>
      </c>
      <c r="AC724">
        <v>8.5440000000000005</v>
      </c>
      <c r="AD724">
        <v>255.81299999999999</v>
      </c>
      <c r="AE724">
        <v>10566.01</v>
      </c>
      <c r="AF724">
        <v>1.776</v>
      </c>
      <c r="AG724">
        <v>1.6859999999999999</v>
      </c>
      <c r="AH724">
        <v>24.975999999999999</v>
      </c>
      <c r="AI724">
        <v>6.452</v>
      </c>
      <c r="AJ724">
        <v>1.962</v>
      </c>
      <c r="AK724">
        <v>609.29399999999998</v>
      </c>
      <c r="AL724">
        <v>3.4620000000000002</v>
      </c>
      <c r="AM724">
        <v>653.16099999999994</v>
      </c>
      <c r="AN724">
        <v>1223.2370000000001</v>
      </c>
      <c r="AO724">
        <v>402.56</v>
      </c>
      <c r="AP724">
        <v>25.536999999999999</v>
      </c>
      <c r="AQ724">
        <v>16.631</v>
      </c>
      <c r="AR724">
        <v>1.952</v>
      </c>
      <c r="AS724">
        <v>132.809</v>
      </c>
      <c r="AT724">
        <v>4476.0619999999999</v>
      </c>
      <c r="AU724">
        <v>3597.9839999999999</v>
      </c>
      <c r="AV724">
        <v>32.631</v>
      </c>
      <c r="AW724">
        <v>49.307000000000002</v>
      </c>
      <c r="AX724">
        <v>17.91</v>
      </c>
      <c r="AY724">
        <v>1688.0239999999999</v>
      </c>
      <c r="AZ724">
        <v>983.05399999999997</v>
      </c>
      <c r="BA724">
        <v>4.9660000000000002</v>
      </c>
      <c r="BB724" s="8">
        <v>2791</v>
      </c>
      <c r="BC724" s="4">
        <v>1</v>
      </c>
      <c r="BD724" s="11">
        <v>16375</v>
      </c>
      <c r="BE724" s="4">
        <v>66</v>
      </c>
      <c r="BF724" s="4" t="s">
        <v>143</v>
      </c>
      <c r="BG724" s="4" t="s">
        <v>130</v>
      </c>
      <c r="BH724" s="4" t="s">
        <v>118</v>
      </c>
      <c r="BI724" s="4" t="s">
        <v>147</v>
      </c>
      <c r="BJ724" s="4" t="s">
        <v>148</v>
      </c>
      <c r="BK724" s="4"/>
      <c r="BL724" s="4">
        <v>2</v>
      </c>
      <c r="BM724" s="4" t="s">
        <v>147</v>
      </c>
      <c r="BN724" s="4" t="s">
        <v>148</v>
      </c>
      <c r="BO724" s="4" t="s">
        <v>147</v>
      </c>
      <c r="BP724" s="4" t="s">
        <v>147</v>
      </c>
      <c r="BQ724" s="4" t="s">
        <v>147</v>
      </c>
      <c r="BR724" s="4" t="s">
        <v>147</v>
      </c>
      <c r="BS724" s="4" t="s">
        <v>147</v>
      </c>
      <c r="BT724" s="4" t="s">
        <v>147</v>
      </c>
      <c r="BU724" s="4">
        <v>82</v>
      </c>
      <c r="BV724" s="4">
        <v>1.58</v>
      </c>
      <c r="BW724" s="10">
        <f t="shared" si="35"/>
        <v>32.847300112161506</v>
      </c>
      <c r="BX724" s="4">
        <v>31</v>
      </c>
      <c r="BY724" s="10">
        <f t="shared" si="33"/>
        <v>25.975999999999999</v>
      </c>
      <c r="BZ724" s="10">
        <f t="shared" si="34"/>
        <v>53.722338853503182</v>
      </c>
      <c r="CA724" s="4">
        <v>16</v>
      </c>
      <c r="CB724" s="4">
        <v>119</v>
      </c>
      <c r="CC724" s="4">
        <v>0</v>
      </c>
      <c r="CD724" s="4">
        <v>0</v>
      </c>
      <c r="CE724" s="4">
        <v>5</v>
      </c>
      <c r="CF724" s="4">
        <v>5</v>
      </c>
      <c r="CG724" s="4">
        <v>1</v>
      </c>
      <c r="CH724" s="4">
        <v>5</v>
      </c>
      <c r="CI724" s="4">
        <v>5</v>
      </c>
      <c r="CJ724" s="4">
        <v>3</v>
      </c>
      <c r="CK724" s="4">
        <v>3</v>
      </c>
      <c r="CL724" s="4">
        <v>3</v>
      </c>
      <c r="CM724" s="4">
        <v>3</v>
      </c>
      <c r="CN724" s="4">
        <v>3</v>
      </c>
      <c r="CO724" s="4">
        <v>3</v>
      </c>
      <c r="CP724" s="4">
        <v>3</v>
      </c>
      <c r="CQ724" s="4">
        <v>3</v>
      </c>
      <c r="CR724" s="4">
        <v>3</v>
      </c>
      <c r="CS724" s="4">
        <v>1</v>
      </c>
      <c r="CT724" s="4">
        <v>1</v>
      </c>
      <c r="CU724" s="4">
        <v>1</v>
      </c>
      <c r="CV724" s="4">
        <v>1</v>
      </c>
      <c r="CW724" s="4">
        <v>1</v>
      </c>
      <c r="CX724" s="4">
        <v>1</v>
      </c>
      <c r="CY724" s="4">
        <v>7</v>
      </c>
      <c r="CZ724" s="4">
        <v>7</v>
      </c>
      <c r="DA724" s="4">
        <v>6</v>
      </c>
      <c r="DB724" s="4">
        <v>7</v>
      </c>
      <c r="DC724" s="4">
        <v>7</v>
      </c>
      <c r="DD724" s="4">
        <v>6</v>
      </c>
      <c r="DE724" s="4">
        <v>4</v>
      </c>
      <c r="DF724" s="4">
        <v>4</v>
      </c>
      <c r="DG724" s="4">
        <v>4</v>
      </c>
      <c r="DH724" s="4">
        <v>6</v>
      </c>
      <c r="DI724" s="4">
        <v>7</v>
      </c>
      <c r="DJ724" s="4">
        <v>6</v>
      </c>
      <c r="DK724" s="4">
        <v>4</v>
      </c>
      <c r="DL724" s="4">
        <v>7</v>
      </c>
      <c r="DM724" s="4">
        <v>7</v>
      </c>
      <c r="DN724" s="14" t="s">
        <v>150</v>
      </c>
      <c r="DO724" s="4">
        <v>82</v>
      </c>
      <c r="DP724" s="4">
        <v>1.58</v>
      </c>
      <c r="DQ724" s="15" t="s">
        <v>154</v>
      </c>
      <c r="DR724" s="4" t="s">
        <v>156</v>
      </c>
    </row>
    <row r="725" spans="1:122" x14ac:dyDescent="0.25">
      <c r="A725" s="1">
        <v>279</v>
      </c>
      <c r="C725">
        <v>2792</v>
      </c>
      <c r="D725">
        <v>2792</v>
      </c>
      <c r="E725" s="1" t="s">
        <v>141</v>
      </c>
      <c r="F725">
        <v>2</v>
      </c>
      <c r="G725" s="1">
        <v>2</v>
      </c>
      <c r="H725">
        <v>1</v>
      </c>
      <c r="I725">
        <v>1</v>
      </c>
      <c r="J725">
        <v>109</v>
      </c>
      <c r="K725">
        <v>0</v>
      </c>
      <c r="L725">
        <v>0</v>
      </c>
      <c r="M725">
        <v>2010</v>
      </c>
      <c r="N725">
        <v>2010</v>
      </c>
      <c r="O725">
        <v>1652.2719999999999</v>
      </c>
      <c r="P725">
        <v>2635.277</v>
      </c>
      <c r="Q725">
        <v>111.831</v>
      </c>
      <c r="R725">
        <v>234.40799999999999</v>
      </c>
      <c r="S725">
        <v>166.96</v>
      </c>
      <c r="T725">
        <v>120.893</v>
      </c>
      <c r="U725">
        <v>46.067</v>
      </c>
      <c r="V725">
        <v>453.27699999999999</v>
      </c>
      <c r="W725">
        <v>34.792999999999999</v>
      </c>
      <c r="X725">
        <v>37.296999999999997</v>
      </c>
      <c r="Y725">
        <v>29.187999999999999</v>
      </c>
      <c r="Z725">
        <v>23.87</v>
      </c>
      <c r="AA725">
        <v>10482.085999999999</v>
      </c>
      <c r="AB725">
        <v>3.7349999999999999</v>
      </c>
      <c r="AC725">
        <v>7.3479999999999999</v>
      </c>
      <c r="AD725">
        <v>222.453</v>
      </c>
      <c r="AE725">
        <v>28.300999999999998</v>
      </c>
      <c r="AF725">
        <v>1.704</v>
      </c>
      <c r="AG725">
        <v>1.7649999999999999</v>
      </c>
      <c r="AH725">
        <v>38.045000000000002</v>
      </c>
      <c r="AI725">
        <v>8.7270000000000003</v>
      </c>
      <c r="AJ725">
        <v>2.4329999999999998</v>
      </c>
      <c r="AK725">
        <v>489.928</v>
      </c>
      <c r="AL725">
        <v>2.23</v>
      </c>
      <c r="AM725">
        <v>666.24900000000002</v>
      </c>
      <c r="AN725">
        <v>1517.412</v>
      </c>
      <c r="AO725">
        <v>387.49</v>
      </c>
      <c r="AP725">
        <v>23.891999999999999</v>
      </c>
      <c r="AQ725">
        <v>18.309000000000001</v>
      </c>
      <c r="AR725">
        <v>1.698</v>
      </c>
      <c r="AS725">
        <v>151.185</v>
      </c>
      <c r="AT725">
        <v>5453.9480000000003</v>
      </c>
      <c r="AU725">
        <v>3574.1</v>
      </c>
      <c r="AV725">
        <v>37.97</v>
      </c>
      <c r="AW725">
        <v>36.283999999999999</v>
      </c>
      <c r="AX725">
        <v>25.731000000000002</v>
      </c>
      <c r="AY725">
        <v>1352.7260000000001</v>
      </c>
      <c r="AZ725">
        <v>905.09900000000005</v>
      </c>
      <c r="BA725">
        <v>4.2939999999999996</v>
      </c>
      <c r="BB725" s="8">
        <v>2792</v>
      </c>
      <c r="BC725" s="4">
        <v>1</v>
      </c>
      <c r="BD725" s="11">
        <v>16375</v>
      </c>
      <c r="BE725" s="4">
        <v>66</v>
      </c>
      <c r="BF725" s="4" t="s">
        <v>143</v>
      </c>
      <c r="BG725" s="4" t="s">
        <v>130</v>
      </c>
      <c r="BH725" s="4" t="s">
        <v>118</v>
      </c>
      <c r="BI725" s="4" t="s">
        <v>147</v>
      </c>
      <c r="BJ725" s="4" t="s">
        <v>148</v>
      </c>
      <c r="BK725" s="4"/>
      <c r="BL725" s="4">
        <v>2</v>
      </c>
      <c r="BM725" s="4" t="s">
        <v>147</v>
      </c>
      <c r="BN725" s="4" t="s">
        <v>148</v>
      </c>
      <c r="BO725" s="4" t="s">
        <v>147</v>
      </c>
      <c r="BP725" s="4" t="s">
        <v>147</v>
      </c>
      <c r="BQ725" s="4" t="s">
        <v>147</v>
      </c>
      <c r="BR725" s="4" t="s">
        <v>147</v>
      </c>
      <c r="BS725" s="4" t="s">
        <v>147</v>
      </c>
      <c r="BT725" s="4" t="s">
        <v>147</v>
      </c>
      <c r="BU725" s="4">
        <v>82</v>
      </c>
      <c r="BV725" s="4">
        <v>1.58</v>
      </c>
      <c r="BW725" s="10">
        <f t="shared" si="35"/>
        <v>32.847300112161506</v>
      </c>
      <c r="BX725" s="4">
        <v>31</v>
      </c>
      <c r="BY725" s="10">
        <f t="shared" si="33"/>
        <v>25.975999999999999</v>
      </c>
      <c r="BZ725" s="10">
        <f t="shared" si="34"/>
        <v>53.722338853503182</v>
      </c>
      <c r="CA725" s="4">
        <v>16</v>
      </c>
      <c r="CB725" s="4">
        <v>119</v>
      </c>
      <c r="CC725" s="4">
        <v>0</v>
      </c>
      <c r="CD725" s="4">
        <v>0</v>
      </c>
      <c r="CE725" s="4">
        <v>5</v>
      </c>
      <c r="CF725" s="4">
        <v>5</v>
      </c>
      <c r="CG725" s="4">
        <v>1</v>
      </c>
      <c r="CH725" s="4">
        <v>5</v>
      </c>
      <c r="CI725" s="4">
        <v>5</v>
      </c>
      <c r="CJ725" s="4">
        <v>3</v>
      </c>
      <c r="CK725" s="4">
        <v>3</v>
      </c>
      <c r="CL725" s="4">
        <v>3</v>
      </c>
      <c r="CM725" s="4">
        <v>3</v>
      </c>
      <c r="CN725" s="4">
        <v>3</v>
      </c>
      <c r="CO725" s="4">
        <v>3</v>
      </c>
      <c r="CP725" s="4">
        <v>3</v>
      </c>
      <c r="CQ725" s="4">
        <v>3</v>
      </c>
      <c r="CR725" s="4">
        <v>3</v>
      </c>
      <c r="CS725" s="4">
        <v>1</v>
      </c>
      <c r="CT725" s="4">
        <v>1</v>
      </c>
      <c r="CU725" s="4">
        <v>1</v>
      </c>
      <c r="CV725" s="4">
        <v>1</v>
      </c>
      <c r="CW725" s="4">
        <v>1</v>
      </c>
      <c r="CX725" s="4">
        <v>1</v>
      </c>
      <c r="CY725" s="4">
        <v>7</v>
      </c>
      <c r="CZ725" s="4">
        <v>7</v>
      </c>
      <c r="DA725" s="4">
        <v>6</v>
      </c>
      <c r="DB725" s="4">
        <v>7</v>
      </c>
      <c r="DC725" s="4">
        <v>7</v>
      </c>
      <c r="DD725" s="4">
        <v>6</v>
      </c>
      <c r="DE725" s="4">
        <v>4</v>
      </c>
      <c r="DF725" s="4">
        <v>4</v>
      </c>
      <c r="DG725" s="4">
        <v>4</v>
      </c>
      <c r="DH725" s="4">
        <v>6</v>
      </c>
      <c r="DI725" s="4">
        <v>7</v>
      </c>
      <c r="DJ725" s="4">
        <v>6</v>
      </c>
      <c r="DK725" s="4">
        <v>4</v>
      </c>
      <c r="DL725" s="4">
        <v>7</v>
      </c>
      <c r="DM725" s="4">
        <v>7</v>
      </c>
      <c r="DN725" s="14" t="s">
        <v>150</v>
      </c>
      <c r="DO725" s="4">
        <v>82</v>
      </c>
      <c r="DP725" s="4">
        <v>1.58</v>
      </c>
      <c r="DQ725" s="15" t="s">
        <v>154</v>
      </c>
      <c r="DR725" s="4" t="s">
        <v>156</v>
      </c>
    </row>
    <row r="726" spans="1:122" x14ac:dyDescent="0.25">
      <c r="A726" s="1">
        <v>279</v>
      </c>
      <c r="C726">
        <v>2793</v>
      </c>
      <c r="D726">
        <v>2793</v>
      </c>
      <c r="E726" s="1" t="s">
        <v>141</v>
      </c>
      <c r="F726">
        <v>4</v>
      </c>
      <c r="G726" s="1">
        <v>3</v>
      </c>
      <c r="H726">
        <v>1</v>
      </c>
      <c r="I726">
        <v>1</v>
      </c>
      <c r="J726">
        <v>109</v>
      </c>
      <c r="K726">
        <v>0</v>
      </c>
      <c r="L726">
        <v>0</v>
      </c>
      <c r="M726">
        <v>2010</v>
      </c>
      <c r="N726">
        <v>2010</v>
      </c>
      <c r="O726">
        <v>2088.5700000000002</v>
      </c>
      <c r="P726">
        <v>2259.335</v>
      </c>
      <c r="Q726">
        <v>68.238</v>
      </c>
      <c r="R726">
        <v>297.69099999999997</v>
      </c>
      <c r="S726">
        <v>111.477</v>
      </c>
      <c r="T726">
        <v>49.758000000000003</v>
      </c>
      <c r="U726">
        <v>61.719000000000001</v>
      </c>
      <c r="V726">
        <v>167.62700000000001</v>
      </c>
      <c r="W726">
        <v>19.611999999999998</v>
      </c>
      <c r="X726">
        <v>20.622</v>
      </c>
      <c r="Y726">
        <v>21.859000000000002</v>
      </c>
      <c r="Z726">
        <v>32.331000000000003</v>
      </c>
      <c r="AA726">
        <v>334.16</v>
      </c>
      <c r="AB726">
        <v>3.6349999999999998</v>
      </c>
      <c r="AC726">
        <v>7.9189999999999996</v>
      </c>
      <c r="AD726">
        <v>80.650999999999996</v>
      </c>
      <c r="AE726">
        <v>7.3</v>
      </c>
      <c r="AF726">
        <v>1.859</v>
      </c>
      <c r="AG726">
        <v>1.28</v>
      </c>
      <c r="AH726">
        <v>19.888999999999999</v>
      </c>
      <c r="AI726">
        <v>5.5129999999999999</v>
      </c>
      <c r="AJ726">
        <v>1.669</v>
      </c>
      <c r="AK726">
        <v>582.65</v>
      </c>
      <c r="AL726">
        <v>5.032</v>
      </c>
      <c r="AM726">
        <v>737.77300000000002</v>
      </c>
      <c r="AN726">
        <v>1320.4770000000001</v>
      </c>
      <c r="AO726">
        <v>414.14499999999998</v>
      </c>
      <c r="AP726">
        <v>28.905000000000001</v>
      </c>
      <c r="AQ726">
        <v>20.355</v>
      </c>
      <c r="AR726">
        <v>1.925</v>
      </c>
      <c r="AS726">
        <v>116.369</v>
      </c>
      <c r="AT726">
        <v>5953.835</v>
      </c>
      <c r="AU726">
        <v>3623.5790000000002</v>
      </c>
      <c r="AV726">
        <v>26.872</v>
      </c>
      <c r="AW726">
        <v>53.877000000000002</v>
      </c>
      <c r="AX726">
        <v>19.088000000000001</v>
      </c>
      <c r="AY726">
        <v>95.228999999999999</v>
      </c>
      <c r="AZ726">
        <v>94.025000000000006</v>
      </c>
      <c r="BA726">
        <v>6.1260000000000003</v>
      </c>
      <c r="BB726" s="8">
        <v>2793</v>
      </c>
      <c r="BC726" s="4">
        <v>1</v>
      </c>
      <c r="BD726" s="11">
        <v>16375</v>
      </c>
      <c r="BE726" s="4">
        <v>66</v>
      </c>
      <c r="BF726" s="4" t="s">
        <v>143</v>
      </c>
      <c r="BG726" s="4" t="s">
        <v>130</v>
      </c>
      <c r="BH726" s="4" t="s">
        <v>118</v>
      </c>
      <c r="BI726" s="4" t="s">
        <v>147</v>
      </c>
      <c r="BJ726" s="4" t="s">
        <v>148</v>
      </c>
      <c r="BK726" s="4"/>
      <c r="BL726" s="4">
        <v>2</v>
      </c>
      <c r="BM726" s="4" t="s">
        <v>147</v>
      </c>
      <c r="BN726" s="4" t="s">
        <v>148</v>
      </c>
      <c r="BO726" s="4" t="s">
        <v>147</v>
      </c>
      <c r="BP726" s="4" t="s">
        <v>147</v>
      </c>
      <c r="BQ726" s="4" t="s">
        <v>147</v>
      </c>
      <c r="BR726" s="4" t="s">
        <v>147</v>
      </c>
      <c r="BS726" s="4" t="s">
        <v>147</v>
      </c>
      <c r="BT726" s="4" t="s">
        <v>147</v>
      </c>
      <c r="BU726" s="4">
        <v>82</v>
      </c>
      <c r="BV726" s="4">
        <v>1.58</v>
      </c>
      <c r="BW726" s="10">
        <f t="shared" si="35"/>
        <v>32.847300112161506</v>
      </c>
      <c r="BX726" s="4">
        <v>31</v>
      </c>
      <c r="BY726" s="10">
        <f t="shared" si="33"/>
        <v>25.975999999999999</v>
      </c>
      <c r="BZ726" s="10">
        <f t="shared" si="34"/>
        <v>53.722338853503182</v>
      </c>
      <c r="CA726" s="4">
        <v>16</v>
      </c>
      <c r="CB726" s="4">
        <v>119</v>
      </c>
      <c r="CC726" s="4">
        <v>0</v>
      </c>
      <c r="CD726" s="4">
        <v>0</v>
      </c>
      <c r="CE726" s="4">
        <v>5</v>
      </c>
      <c r="CF726" s="4">
        <v>5</v>
      </c>
      <c r="CG726" s="4">
        <v>1</v>
      </c>
      <c r="CH726" s="4">
        <v>5</v>
      </c>
      <c r="CI726" s="4">
        <v>5</v>
      </c>
      <c r="CJ726" s="4">
        <v>3</v>
      </c>
      <c r="CK726" s="4">
        <v>3</v>
      </c>
      <c r="CL726" s="4">
        <v>3</v>
      </c>
      <c r="CM726" s="4">
        <v>3</v>
      </c>
      <c r="CN726" s="4">
        <v>3</v>
      </c>
      <c r="CO726" s="4">
        <v>3</v>
      </c>
      <c r="CP726" s="4">
        <v>3</v>
      </c>
      <c r="CQ726" s="4">
        <v>3</v>
      </c>
      <c r="CR726" s="4">
        <v>3</v>
      </c>
      <c r="CS726" s="4">
        <v>1</v>
      </c>
      <c r="CT726" s="4">
        <v>1</v>
      </c>
      <c r="CU726" s="4">
        <v>1</v>
      </c>
      <c r="CV726" s="4">
        <v>1</v>
      </c>
      <c r="CW726" s="4">
        <v>1</v>
      </c>
      <c r="CX726" s="4">
        <v>1</v>
      </c>
      <c r="CY726" s="4">
        <v>7</v>
      </c>
      <c r="CZ726" s="4">
        <v>7</v>
      </c>
      <c r="DA726" s="4">
        <v>6</v>
      </c>
      <c r="DB726" s="4">
        <v>7</v>
      </c>
      <c r="DC726" s="4">
        <v>7</v>
      </c>
      <c r="DD726" s="4">
        <v>6</v>
      </c>
      <c r="DE726" s="4">
        <v>4</v>
      </c>
      <c r="DF726" s="4">
        <v>4</v>
      </c>
      <c r="DG726" s="4">
        <v>4</v>
      </c>
      <c r="DH726" s="4">
        <v>6</v>
      </c>
      <c r="DI726" s="4">
        <v>7</v>
      </c>
      <c r="DJ726" s="4">
        <v>6</v>
      </c>
      <c r="DK726" s="4">
        <v>4</v>
      </c>
      <c r="DL726" s="4">
        <v>7</v>
      </c>
      <c r="DM726" s="4">
        <v>7</v>
      </c>
      <c r="DN726" s="14" t="s">
        <v>150</v>
      </c>
      <c r="DO726" s="4">
        <v>82</v>
      </c>
      <c r="DP726" s="4">
        <v>1.58</v>
      </c>
      <c r="DQ726" s="15" t="s">
        <v>154</v>
      </c>
      <c r="DR726" s="4" t="s">
        <v>156</v>
      </c>
    </row>
    <row r="727" spans="1:122" x14ac:dyDescent="0.25">
      <c r="A727" s="3">
        <v>280</v>
      </c>
      <c r="C727">
        <v>2801</v>
      </c>
      <c r="D727">
        <v>2801</v>
      </c>
      <c r="E727" s="1" t="s">
        <v>141</v>
      </c>
      <c r="F727">
        <v>0</v>
      </c>
      <c r="G727" s="3">
        <v>1</v>
      </c>
      <c r="H727">
        <v>1</v>
      </c>
      <c r="I727">
        <v>1</v>
      </c>
      <c r="J727">
        <v>109</v>
      </c>
      <c r="K727">
        <v>0</v>
      </c>
      <c r="L727">
        <v>0</v>
      </c>
      <c r="M727">
        <v>2010</v>
      </c>
      <c r="N727">
        <v>2010</v>
      </c>
      <c r="O727">
        <v>1215.6479999999999</v>
      </c>
      <c r="P727">
        <v>1502.9559999999999</v>
      </c>
      <c r="Q727">
        <v>56.225000000000001</v>
      </c>
      <c r="R727">
        <v>187.834</v>
      </c>
      <c r="S727">
        <v>66.685000000000002</v>
      </c>
      <c r="T727">
        <v>43.981000000000002</v>
      </c>
      <c r="U727">
        <v>22.706</v>
      </c>
      <c r="V727">
        <v>178.03399999999999</v>
      </c>
      <c r="W727">
        <v>13.582000000000001</v>
      </c>
      <c r="X727">
        <v>16.218</v>
      </c>
      <c r="Y727">
        <v>20.41</v>
      </c>
      <c r="Z727">
        <v>15.577999999999999</v>
      </c>
      <c r="AA727">
        <v>9615.1560000000009</v>
      </c>
      <c r="AB727">
        <v>2.214</v>
      </c>
      <c r="AC727">
        <v>4.71</v>
      </c>
      <c r="AD727">
        <v>43.777999999999999</v>
      </c>
      <c r="AE727">
        <v>48.945</v>
      </c>
      <c r="AF727">
        <v>1.1930000000000001</v>
      </c>
      <c r="AG727">
        <v>1.4370000000000001</v>
      </c>
      <c r="AH727">
        <v>17.885000000000002</v>
      </c>
      <c r="AI727">
        <v>3.9780000000000002</v>
      </c>
      <c r="AJ727">
        <v>2.032</v>
      </c>
      <c r="AK727">
        <v>325.036</v>
      </c>
      <c r="AL727">
        <v>41.734999999999999</v>
      </c>
      <c r="AM727">
        <v>347.39699999999999</v>
      </c>
      <c r="AN727">
        <v>731.60799999999995</v>
      </c>
      <c r="AO727">
        <v>191.80799999999999</v>
      </c>
      <c r="AP727">
        <v>19.881</v>
      </c>
      <c r="AQ727">
        <v>5.9850000000000003</v>
      </c>
      <c r="AR727">
        <v>1.0289999999999999</v>
      </c>
      <c r="AS727">
        <v>126.249</v>
      </c>
      <c r="AT727">
        <v>1841.2249999999999</v>
      </c>
      <c r="AU727">
        <v>2265.2559999999999</v>
      </c>
      <c r="AV727">
        <v>33.307000000000002</v>
      </c>
      <c r="AW727">
        <v>48.582999999999998</v>
      </c>
      <c r="AX727">
        <v>18.062000000000001</v>
      </c>
      <c r="AY727">
        <v>1107.9590000000001</v>
      </c>
      <c r="AZ727">
        <v>663.91499999999996</v>
      </c>
      <c r="BA727">
        <v>2.2959999999999998</v>
      </c>
      <c r="BB727" s="8">
        <v>2801</v>
      </c>
      <c r="BC727" s="4">
        <v>1</v>
      </c>
      <c r="BD727" s="11">
        <v>14847</v>
      </c>
      <c r="BE727" s="4">
        <v>70</v>
      </c>
      <c r="BF727" s="4" t="s">
        <v>143</v>
      </c>
      <c r="BG727" s="4" t="s">
        <v>119</v>
      </c>
      <c r="BH727" s="4" t="s">
        <v>119</v>
      </c>
      <c r="BI727" s="4" t="s">
        <v>148</v>
      </c>
      <c r="BJ727" s="4" t="s">
        <v>148</v>
      </c>
      <c r="BK727" s="4">
        <v>1868</v>
      </c>
      <c r="BL727" s="4">
        <v>3</v>
      </c>
      <c r="BM727" s="4" t="s">
        <v>148</v>
      </c>
      <c r="BN727" s="4" t="s">
        <v>148</v>
      </c>
      <c r="BO727" s="4" t="s">
        <v>147</v>
      </c>
      <c r="BP727" s="4" t="s">
        <v>147</v>
      </c>
      <c r="BQ727" s="4" t="s">
        <v>147</v>
      </c>
      <c r="BR727" s="4" t="s">
        <v>147</v>
      </c>
      <c r="BS727" s="4" t="s">
        <v>147</v>
      </c>
      <c r="BT727" s="4" t="s">
        <v>147</v>
      </c>
      <c r="BU727" s="4">
        <v>85.4</v>
      </c>
      <c r="BV727" s="4">
        <v>1.63</v>
      </c>
      <c r="BW727" s="10">
        <f t="shared" si="35"/>
        <v>32.142722721969214</v>
      </c>
      <c r="BX727" s="4">
        <v>35</v>
      </c>
      <c r="BY727" s="10">
        <f t="shared" si="33"/>
        <v>25.893999999999998</v>
      </c>
      <c r="BZ727" s="10">
        <f t="shared" si="34"/>
        <v>53.383697133757948</v>
      </c>
      <c r="CA727" s="4">
        <v>29</v>
      </c>
      <c r="CB727" s="4">
        <v>112</v>
      </c>
      <c r="CC727" s="4">
        <v>0</v>
      </c>
      <c r="CD727" s="4">
        <v>1</v>
      </c>
      <c r="CE727" s="4">
        <v>5</v>
      </c>
      <c r="CF727" s="4">
        <v>5</v>
      </c>
      <c r="CG727" s="4">
        <v>1</v>
      </c>
      <c r="CH727" s="4">
        <v>5</v>
      </c>
      <c r="CI727" s="4">
        <v>5</v>
      </c>
      <c r="CJ727" s="4">
        <v>3</v>
      </c>
      <c r="CK727" s="4">
        <v>3</v>
      </c>
      <c r="CL727" s="4">
        <v>3</v>
      </c>
      <c r="CM727" s="4">
        <v>3</v>
      </c>
      <c r="CN727" s="4">
        <v>3</v>
      </c>
      <c r="CO727" s="4">
        <v>3</v>
      </c>
      <c r="CP727" s="4">
        <v>3</v>
      </c>
      <c r="CQ727" s="4">
        <v>3</v>
      </c>
      <c r="CR727" s="4">
        <v>3</v>
      </c>
      <c r="CS727" s="4">
        <v>1</v>
      </c>
      <c r="CT727" s="4">
        <v>1</v>
      </c>
      <c r="CU727" s="4">
        <v>1</v>
      </c>
      <c r="CV727" s="4">
        <v>1</v>
      </c>
      <c r="CW727" s="4">
        <v>1</v>
      </c>
      <c r="CX727" s="4">
        <v>1</v>
      </c>
      <c r="CY727" s="4">
        <v>6</v>
      </c>
      <c r="CZ727" s="4">
        <v>7</v>
      </c>
      <c r="DA727" s="4">
        <v>6</v>
      </c>
      <c r="DB727" s="4">
        <v>7</v>
      </c>
      <c r="DC727" s="4">
        <v>7</v>
      </c>
      <c r="DD727" s="4">
        <v>6</v>
      </c>
      <c r="DE727" s="4">
        <v>7</v>
      </c>
      <c r="DF727" s="4">
        <v>4</v>
      </c>
      <c r="DG727" s="4">
        <v>4</v>
      </c>
      <c r="DH727" s="4">
        <v>7</v>
      </c>
      <c r="DI727" s="4">
        <v>7</v>
      </c>
      <c r="DJ727" s="4">
        <v>6</v>
      </c>
      <c r="DK727" s="4">
        <v>7</v>
      </c>
      <c r="DL727" s="4">
        <v>7</v>
      </c>
      <c r="DM727" s="4">
        <v>6</v>
      </c>
      <c r="DN727" s="14" t="s">
        <v>150</v>
      </c>
      <c r="DO727" s="4">
        <v>85.4</v>
      </c>
      <c r="DP727" s="4">
        <v>1.63</v>
      </c>
      <c r="DQ727" s="15" t="s">
        <v>154</v>
      </c>
      <c r="DR727" s="4" t="s">
        <v>156</v>
      </c>
    </row>
    <row r="728" spans="1:122" x14ac:dyDescent="0.25">
      <c r="A728" s="3">
        <v>280</v>
      </c>
      <c r="C728">
        <v>2802</v>
      </c>
      <c r="D728">
        <v>2802</v>
      </c>
      <c r="E728" s="1" t="s">
        <v>141</v>
      </c>
      <c r="F728">
        <v>2</v>
      </c>
      <c r="G728" s="3">
        <v>2</v>
      </c>
      <c r="H728">
        <v>1</v>
      </c>
      <c r="I728">
        <v>1</v>
      </c>
      <c r="J728">
        <v>109</v>
      </c>
      <c r="K728">
        <v>0</v>
      </c>
      <c r="L728">
        <v>0</v>
      </c>
      <c r="M728">
        <v>2010</v>
      </c>
      <c r="N728">
        <v>2010</v>
      </c>
      <c r="O728">
        <v>1231.828</v>
      </c>
      <c r="P728">
        <v>1846.02</v>
      </c>
      <c r="Q728">
        <v>58.856000000000002</v>
      </c>
      <c r="R728">
        <v>264.04899999999998</v>
      </c>
      <c r="S728">
        <v>67.625</v>
      </c>
      <c r="T728">
        <v>27.768999999999998</v>
      </c>
      <c r="U728">
        <v>39.856000000000002</v>
      </c>
      <c r="V728">
        <v>80.739999999999995</v>
      </c>
      <c r="W728">
        <v>13.916</v>
      </c>
      <c r="X728">
        <v>22.047000000000001</v>
      </c>
      <c r="Y728">
        <v>18.164000000000001</v>
      </c>
      <c r="Z728">
        <v>14.545</v>
      </c>
      <c r="AA728">
        <v>8988.1010000000006</v>
      </c>
      <c r="AB728">
        <v>1.8049999999999999</v>
      </c>
      <c r="AC728">
        <v>4.9950000000000001</v>
      </c>
      <c r="AD728">
        <v>187.37899999999999</v>
      </c>
      <c r="AE728">
        <v>49.341000000000001</v>
      </c>
      <c r="AF728">
        <v>1.851</v>
      </c>
      <c r="AG728">
        <v>1.4350000000000001</v>
      </c>
      <c r="AH728">
        <v>22.855</v>
      </c>
      <c r="AI728">
        <v>3.621</v>
      </c>
      <c r="AJ728">
        <v>1.6839999999999999</v>
      </c>
      <c r="AK728">
        <v>526.30999999999995</v>
      </c>
      <c r="AL728">
        <v>23.786999999999999</v>
      </c>
      <c r="AM728">
        <v>347.505</v>
      </c>
      <c r="AN728">
        <v>792.99199999999996</v>
      </c>
      <c r="AO728">
        <v>201.708</v>
      </c>
      <c r="AP728">
        <v>20.846</v>
      </c>
      <c r="AQ728">
        <v>8.5470000000000006</v>
      </c>
      <c r="AR728">
        <v>1.0469999999999999</v>
      </c>
      <c r="AS728">
        <v>142.202</v>
      </c>
      <c r="AT728">
        <v>2984.154</v>
      </c>
      <c r="AU728">
        <v>1955.4680000000001</v>
      </c>
      <c r="AV728">
        <v>28.292000000000002</v>
      </c>
      <c r="AW728">
        <v>57.031999999999996</v>
      </c>
      <c r="AX728">
        <v>14.632</v>
      </c>
      <c r="AY728">
        <v>1121.0029999999999</v>
      </c>
      <c r="AZ728">
        <v>727.13900000000001</v>
      </c>
      <c r="BA728">
        <v>3.3530000000000002</v>
      </c>
      <c r="BB728" s="8">
        <v>2802</v>
      </c>
      <c r="BC728" s="4">
        <v>1</v>
      </c>
      <c r="BD728" s="11">
        <v>14847</v>
      </c>
      <c r="BE728" s="4">
        <v>70</v>
      </c>
      <c r="BF728" s="4" t="s">
        <v>143</v>
      </c>
      <c r="BG728" s="4" t="s">
        <v>119</v>
      </c>
      <c r="BH728" s="4" t="s">
        <v>119</v>
      </c>
      <c r="BI728" s="4" t="s">
        <v>148</v>
      </c>
      <c r="BJ728" s="4" t="s">
        <v>148</v>
      </c>
      <c r="BK728" s="4">
        <v>1868</v>
      </c>
      <c r="BL728" s="4">
        <v>3</v>
      </c>
      <c r="BM728" s="4" t="s">
        <v>148</v>
      </c>
      <c r="BN728" s="4" t="s">
        <v>148</v>
      </c>
      <c r="BO728" s="4" t="s">
        <v>147</v>
      </c>
      <c r="BP728" s="4" t="s">
        <v>147</v>
      </c>
      <c r="BQ728" s="4" t="s">
        <v>147</v>
      </c>
      <c r="BR728" s="4" t="s">
        <v>147</v>
      </c>
      <c r="BS728" s="4" t="s">
        <v>147</v>
      </c>
      <c r="BT728" s="4" t="s">
        <v>147</v>
      </c>
      <c r="BU728" s="4">
        <v>85.4</v>
      </c>
      <c r="BV728" s="4">
        <v>1.63</v>
      </c>
      <c r="BW728" s="10">
        <f t="shared" si="35"/>
        <v>32.142722721969214</v>
      </c>
      <c r="BX728" s="4">
        <v>35</v>
      </c>
      <c r="BY728" s="10">
        <f t="shared" si="33"/>
        <v>25.893999999999998</v>
      </c>
      <c r="BZ728" s="10">
        <f t="shared" si="34"/>
        <v>53.383697133757948</v>
      </c>
      <c r="CA728" s="4">
        <v>29</v>
      </c>
      <c r="CB728" s="4">
        <v>112</v>
      </c>
      <c r="CC728" s="4">
        <v>0</v>
      </c>
      <c r="CD728" s="4">
        <v>1</v>
      </c>
      <c r="CE728" s="4">
        <v>5</v>
      </c>
      <c r="CF728" s="4">
        <v>5</v>
      </c>
      <c r="CG728" s="4">
        <v>1</v>
      </c>
      <c r="CH728" s="4">
        <v>5</v>
      </c>
      <c r="CI728" s="4">
        <v>5</v>
      </c>
      <c r="CJ728" s="4">
        <v>3</v>
      </c>
      <c r="CK728" s="4">
        <v>3</v>
      </c>
      <c r="CL728" s="4">
        <v>3</v>
      </c>
      <c r="CM728" s="4">
        <v>3</v>
      </c>
      <c r="CN728" s="4">
        <v>3</v>
      </c>
      <c r="CO728" s="4">
        <v>3</v>
      </c>
      <c r="CP728" s="4">
        <v>3</v>
      </c>
      <c r="CQ728" s="4">
        <v>3</v>
      </c>
      <c r="CR728" s="4">
        <v>3</v>
      </c>
      <c r="CS728" s="4">
        <v>1</v>
      </c>
      <c r="CT728" s="4">
        <v>1</v>
      </c>
      <c r="CU728" s="4">
        <v>1</v>
      </c>
      <c r="CV728" s="4">
        <v>1</v>
      </c>
      <c r="CW728" s="4">
        <v>1</v>
      </c>
      <c r="CX728" s="4">
        <v>1</v>
      </c>
      <c r="CY728" s="4">
        <v>6</v>
      </c>
      <c r="CZ728" s="4">
        <v>7</v>
      </c>
      <c r="DA728" s="4">
        <v>6</v>
      </c>
      <c r="DB728" s="4">
        <v>7</v>
      </c>
      <c r="DC728" s="4">
        <v>7</v>
      </c>
      <c r="DD728" s="4">
        <v>6</v>
      </c>
      <c r="DE728" s="4">
        <v>7</v>
      </c>
      <c r="DF728" s="4">
        <v>4</v>
      </c>
      <c r="DG728" s="4">
        <v>4</v>
      </c>
      <c r="DH728" s="4">
        <v>7</v>
      </c>
      <c r="DI728" s="4">
        <v>7</v>
      </c>
      <c r="DJ728" s="4">
        <v>6</v>
      </c>
      <c r="DK728" s="4">
        <v>7</v>
      </c>
      <c r="DL728" s="4">
        <v>7</v>
      </c>
      <c r="DM728" s="4">
        <v>6</v>
      </c>
      <c r="DN728" s="14" t="s">
        <v>150</v>
      </c>
      <c r="DO728" s="4">
        <v>85.4</v>
      </c>
      <c r="DP728" s="4">
        <v>1.63</v>
      </c>
      <c r="DQ728" s="15" t="s">
        <v>154</v>
      </c>
      <c r="DR728" s="4" t="s">
        <v>156</v>
      </c>
    </row>
    <row r="729" spans="1:122" x14ac:dyDescent="0.25">
      <c r="A729" s="3">
        <v>280</v>
      </c>
      <c r="C729">
        <v>2803</v>
      </c>
      <c r="D729">
        <v>2803</v>
      </c>
      <c r="E729" s="1" t="s">
        <v>141</v>
      </c>
      <c r="F729">
        <v>4</v>
      </c>
      <c r="G729" s="3">
        <v>3</v>
      </c>
      <c r="H729">
        <v>1</v>
      </c>
      <c r="I729">
        <v>1</v>
      </c>
      <c r="J729">
        <v>109</v>
      </c>
      <c r="K729">
        <v>0</v>
      </c>
      <c r="L729">
        <v>0</v>
      </c>
      <c r="M729">
        <v>2010</v>
      </c>
      <c r="N729">
        <v>2010</v>
      </c>
      <c r="O729">
        <v>1806.1859999999999</v>
      </c>
      <c r="P729">
        <v>2701.7570000000001</v>
      </c>
      <c r="Q729">
        <v>120.72199999999999</v>
      </c>
      <c r="R729">
        <v>301.38900000000001</v>
      </c>
      <c r="S729">
        <v>101.9</v>
      </c>
      <c r="T729">
        <v>55.018999999999998</v>
      </c>
      <c r="U729">
        <v>46.881</v>
      </c>
      <c r="V729">
        <v>187.59899999999999</v>
      </c>
      <c r="W729">
        <v>29.375</v>
      </c>
      <c r="X729">
        <v>49.136000000000003</v>
      </c>
      <c r="Y729">
        <v>33.567999999999998</v>
      </c>
      <c r="Z729">
        <v>19.864999999999998</v>
      </c>
      <c r="AA729">
        <v>7644.64</v>
      </c>
      <c r="AB729">
        <v>4.2619999999999996</v>
      </c>
      <c r="AC729">
        <v>9.1850000000000005</v>
      </c>
      <c r="AD729">
        <v>193.90700000000001</v>
      </c>
      <c r="AE729">
        <v>101.977</v>
      </c>
      <c r="AF729">
        <v>2.7269999999999999</v>
      </c>
      <c r="AG729">
        <v>2.1960000000000002</v>
      </c>
      <c r="AH729">
        <v>26.597000000000001</v>
      </c>
      <c r="AI729">
        <v>5.6269999999999998</v>
      </c>
      <c r="AJ729">
        <v>1.335</v>
      </c>
      <c r="AK729">
        <v>610.21600000000001</v>
      </c>
      <c r="AL729">
        <v>2.5790000000000002</v>
      </c>
      <c r="AM729">
        <v>755.39700000000005</v>
      </c>
      <c r="AN729">
        <v>1183.259</v>
      </c>
      <c r="AO729">
        <v>288.22699999999998</v>
      </c>
      <c r="AP729">
        <v>20.614000000000001</v>
      </c>
      <c r="AQ729">
        <v>11.172000000000001</v>
      </c>
      <c r="AR729">
        <v>1.234</v>
      </c>
      <c r="AS729">
        <v>142.03200000000001</v>
      </c>
      <c r="AT729">
        <v>5137.2740000000003</v>
      </c>
      <c r="AU729">
        <v>2673.0680000000002</v>
      </c>
      <c r="AV729">
        <v>39.679000000000002</v>
      </c>
      <c r="AW729">
        <v>45.26</v>
      </c>
      <c r="AX729">
        <v>15.034000000000001</v>
      </c>
      <c r="AY729">
        <v>1316.45</v>
      </c>
      <c r="AZ729">
        <v>1072.153</v>
      </c>
      <c r="BA729">
        <v>3.31</v>
      </c>
      <c r="BB729" s="8">
        <v>2803</v>
      </c>
      <c r="BC729" s="4">
        <v>1</v>
      </c>
      <c r="BD729" s="11">
        <v>14847</v>
      </c>
      <c r="BE729" s="4">
        <v>70</v>
      </c>
      <c r="BF729" s="4" t="s">
        <v>143</v>
      </c>
      <c r="BG729" s="4" t="s">
        <v>119</v>
      </c>
      <c r="BH729" s="4" t="s">
        <v>119</v>
      </c>
      <c r="BI729" s="4" t="s">
        <v>148</v>
      </c>
      <c r="BJ729" s="4" t="s">
        <v>148</v>
      </c>
      <c r="BK729" s="4">
        <v>1868</v>
      </c>
      <c r="BL729" s="4">
        <v>3</v>
      </c>
      <c r="BM729" s="4" t="s">
        <v>148</v>
      </c>
      <c r="BN729" s="4" t="s">
        <v>148</v>
      </c>
      <c r="BO729" s="4" t="s">
        <v>147</v>
      </c>
      <c r="BP729" s="4" t="s">
        <v>147</v>
      </c>
      <c r="BQ729" s="4" t="s">
        <v>147</v>
      </c>
      <c r="BR729" s="4" t="s">
        <v>147</v>
      </c>
      <c r="BS729" s="4" t="s">
        <v>147</v>
      </c>
      <c r="BT729" s="4" t="s">
        <v>147</v>
      </c>
      <c r="BU729" s="4">
        <v>85.4</v>
      </c>
      <c r="BV729" s="4">
        <v>1.63</v>
      </c>
      <c r="BW729" s="10">
        <f t="shared" si="35"/>
        <v>32.142722721969214</v>
      </c>
      <c r="BX729" s="4">
        <v>35</v>
      </c>
      <c r="BY729" s="10">
        <f t="shared" si="33"/>
        <v>25.893999999999998</v>
      </c>
      <c r="BZ729" s="10">
        <f t="shared" si="34"/>
        <v>53.383697133757948</v>
      </c>
      <c r="CA729" s="4">
        <v>29</v>
      </c>
      <c r="CB729" s="4">
        <v>112</v>
      </c>
      <c r="CC729" s="4">
        <v>0</v>
      </c>
      <c r="CD729" s="4">
        <v>1</v>
      </c>
      <c r="CE729" s="4">
        <v>5</v>
      </c>
      <c r="CF729" s="4">
        <v>5</v>
      </c>
      <c r="CG729" s="4">
        <v>1</v>
      </c>
      <c r="CH729" s="4">
        <v>5</v>
      </c>
      <c r="CI729" s="4">
        <v>5</v>
      </c>
      <c r="CJ729" s="4">
        <v>3</v>
      </c>
      <c r="CK729" s="4">
        <v>3</v>
      </c>
      <c r="CL729" s="4">
        <v>3</v>
      </c>
      <c r="CM729" s="4">
        <v>3</v>
      </c>
      <c r="CN729" s="4">
        <v>3</v>
      </c>
      <c r="CO729" s="4">
        <v>3</v>
      </c>
      <c r="CP729" s="4">
        <v>3</v>
      </c>
      <c r="CQ729" s="4">
        <v>3</v>
      </c>
      <c r="CR729" s="4">
        <v>3</v>
      </c>
      <c r="CS729" s="4">
        <v>1</v>
      </c>
      <c r="CT729" s="4">
        <v>1</v>
      </c>
      <c r="CU729" s="4">
        <v>1</v>
      </c>
      <c r="CV729" s="4">
        <v>1</v>
      </c>
      <c r="CW729" s="4">
        <v>1</v>
      </c>
      <c r="CX729" s="4">
        <v>1</v>
      </c>
      <c r="CY729" s="4">
        <v>6</v>
      </c>
      <c r="CZ729" s="4">
        <v>7</v>
      </c>
      <c r="DA729" s="4">
        <v>6</v>
      </c>
      <c r="DB729" s="4">
        <v>7</v>
      </c>
      <c r="DC729" s="4">
        <v>7</v>
      </c>
      <c r="DD729" s="4">
        <v>6</v>
      </c>
      <c r="DE729" s="4">
        <v>7</v>
      </c>
      <c r="DF729" s="4">
        <v>4</v>
      </c>
      <c r="DG729" s="4">
        <v>4</v>
      </c>
      <c r="DH729" s="4">
        <v>7</v>
      </c>
      <c r="DI729" s="4">
        <v>7</v>
      </c>
      <c r="DJ729" s="4">
        <v>6</v>
      </c>
      <c r="DK729" s="4">
        <v>7</v>
      </c>
      <c r="DL729" s="4">
        <v>7</v>
      </c>
      <c r="DM729" s="4">
        <v>6</v>
      </c>
      <c r="DN729" s="14" t="s">
        <v>150</v>
      </c>
      <c r="DO729" s="4">
        <v>85.4</v>
      </c>
      <c r="DP729" s="4">
        <v>1.63</v>
      </c>
      <c r="DQ729" s="15" t="s">
        <v>154</v>
      </c>
      <c r="DR729" s="4" t="s">
        <v>156</v>
      </c>
    </row>
    <row r="730" spans="1:122" x14ac:dyDescent="0.25">
      <c r="A730" s="1">
        <v>281</v>
      </c>
      <c r="C730">
        <v>2811</v>
      </c>
      <c r="D730">
        <v>2811</v>
      </c>
      <c r="E730" s="1" t="s">
        <v>140</v>
      </c>
      <c r="F730">
        <v>0</v>
      </c>
      <c r="G730" s="1">
        <v>1</v>
      </c>
      <c r="H730">
        <v>1</v>
      </c>
      <c r="I730">
        <v>1</v>
      </c>
      <c r="J730">
        <v>116</v>
      </c>
      <c r="K730">
        <v>0</v>
      </c>
      <c r="L730">
        <v>0</v>
      </c>
      <c r="M730">
        <v>2010</v>
      </c>
      <c r="N730">
        <v>2010</v>
      </c>
      <c r="O730">
        <v>1603.518</v>
      </c>
      <c r="P730">
        <v>2309.451</v>
      </c>
      <c r="Q730">
        <v>128.09100000000001</v>
      </c>
      <c r="R730">
        <v>193.726</v>
      </c>
      <c r="S730">
        <v>99.629000000000005</v>
      </c>
      <c r="T730">
        <v>76.14</v>
      </c>
      <c r="U730">
        <v>23.489000000000001</v>
      </c>
      <c r="V730">
        <v>334.69499999999999</v>
      </c>
      <c r="W730">
        <v>35.753999999999998</v>
      </c>
      <c r="X730">
        <v>45.481000000000002</v>
      </c>
      <c r="Y730">
        <v>35.999000000000002</v>
      </c>
      <c r="Z730">
        <v>14.723000000000001</v>
      </c>
      <c r="AA730">
        <v>19307.366999999998</v>
      </c>
      <c r="AB730">
        <v>6.8360000000000003</v>
      </c>
      <c r="AC730">
        <v>9.4710000000000001</v>
      </c>
      <c r="AD730">
        <v>225.72900000000001</v>
      </c>
      <c r="AE730">
        <v>77.111999999999995</v>
      </c>
      <c r="AF730">
        <v>1.9530000000000001</v>
      </c>
      <c r="AG730">
        <v>1.9750000000000001</v>
      </c>
      <c r="AH730">
        <v>26.378</v>
      </c>
      <c r="AI730">
        <v>4.9630000000000001</v>
      </c>
      <c r="AJ730">
        <v>2.4790000000000001</v>
      </c>
      <c r="AK730">
        <v>502.14299999999997</v>
      </c>
      <c r="AL730">
        <v>5.1950000000000003</v>
      </c>
      <c r="AM730">
        <v>916.35</v>
      </c>
      <c r="AN730">
        <v>1423.9390000000001</v>
      </c>
      <c r="AO730">
        <v>264.3</v>
      </c>
      <c r="AP730">
        <v>12.794</v>
      </c>
      <c r="AQ730">
        <v>15.816000000000001</v>
      </c>
      <c r="AR730">
        <v>1.048</v>
      </c>
      <c r="AS730">
        <v>202.93299999999999</v>
      </c>
      <c r="AT730">
        <v>8491.9670000000006</v>
      </c>
      <c r="AU730">
        <v>2719.9690000000001</v>
      </c>
      <c r="AV730">
        <v>49.103000000000002</v>
      </c>
      <c r="AW730">
        <v>33.328000000000003</v>
      </c>
      <c r="AX730">
        <v>17.623000000000001</v>
      </c>
      <c r="AY730">
        <v>2363.38</v>
      </c>
      <c r="AZ730">
        <v>1505.9939999999999</v>
      </c>
      <c r="BA730">
        <v>2.6509999999999998</v>
      </c>
      <c r="BB730" s="8">
        <v>2811</v>
      </c>
      <c r="BC730" s="4">
        <v>0</v>
      </c>
      <c r="BD730" s="11">
        <v>12597</v>
      </c>
      <c r="BE730" s="4">
        <v>76</v>
      </c>
      <c r="BF730" s="4" t="s">
        <v>143</v>
      </c>
      <c r="BG730" s="4" t="s">
        <v>121</v>
      </c>
      <c r="BH730" s="4" t="s">
        <v>117</v>
      </c>
      <c r="BI730" s="4" t="s">
        <v>147</v>
      </c>
      <c r="BJ730" s="4" t="s">
        <v>148</v>
      </c>
      <c r="BK730" s="4"/>
      <c r="BL730" s="4">
        <v>1</v>
      </c>
      <c r="BM730" s="4" t="s">
        <v>148</v>
      </c>
      <c r="BN730" s="4" t="s">
        <v>147</v>
      </c>
      <c r="BO730" s="4" t="s">
        <v>147</v>
      </c>
      <c r="BP730" s="4" t="s">
        <v>148</v>
      </c>
      <c r="BQ730" s="4" t="s">
        <v>147</v>
      </c>
      <c r="BR730" s="4" t="s">
        <v>147</v>
      </c>
      <c r="BS730" s="4" t="s">
        <v>147</v>
      </c>
      <c r="BT730" s="4" t="s">
        <v>147</v>
      </c>
      <c r="BU730" s="4">
        <v>65</v>
      </c>
      <c r="BV730" s="4">
        <v>1.56</v>
      </c>
      <c r="BW730" s="10">
        <f t="shared" si="35"/>
        <v>26.709401709401707</v>
      </c>
      <c r="BX730" s="4">
        <v>31</v>
      </c>
      <c r="BY730" s="10">
        <f t="shared" si="33"/>
        <v>24.091999999999999</v>
      </c>
      <c r="BZ730" s="10">
        <f t="shared" si="34"/>
        <v>46.212138853503177</v>
      </c>
      <c r="CA730" s="4">
        <v>22</v>
      </c>
      <c r="CB730" s="4">
        <v>94</v>
      </c>
      <c r="CC730" s="4">
        <v>0</v>
      </c>
      <c r="CD730" s="4">
        <v>0</v>
      </c>
      <c r="CE730" s="4">
        <v>5</v>
      </c>
      <c r="CF730" s="4">
        <v>5</v>
      </c>
      <c r="CG730" s="4">
        <v>1</v>
      </c>
      <c r="CH730" s="4">
        <v>5</v>
      </c>
      <c r="CI730" s="4">
        <v>5</v>
      </c>
      <c r="CJ730" s="4">
        <v>3</v>
      </c>
      <c r="CK730" s="4">
        <v>3</v>
      </c>
      <c r="CL730" s="4">
        <v>3</v>
      </c>
      <c r="CM730" s="4">
        <v>3</v>
      </c>
      <c r="CN730" s="4">
        <v>3</v>
      </c>
      <c r="CO730" s="4">
        <v>3</v>
      </c>
      <c r="CP730" s="4">
        <v>3</v>
      </c>
      <c r="CQ730" s="4">
        <v>3</v>
      </c>
      <c r="CR730" s="4">
        <v>3</v>
      </c>
      <c r="CS730" s="4">
        <v>1</v>
      </c>
      <c r="CT730" s="4">
        <v>1</v>
      </c>
      <c r="CU730" s="4">
        <v>1</v>
      </c>
      <c r="CV730" s="4">
        <v>1</v>
      </c>
      <c r="CW730" s="4">
        <v>1</v>
      </c>
      <c r="CX730" s="4">
        <v>1</v>
      </c>
      <c r="CY730" s="4">
        <v>7</v>
      </c>
      <c r="CZ730" s="4">
        <v>7</v>
      </c>
      <c r="DA730" s="4">
        <v>6</v>
      </c>
      <c r="DB730" s="4">
        <v>7</v>
      </c>
      <c r="DC730" s="4">
        <v>7</v>
      </c>
      <c r="DD730" s="4">
        <v>6</v>
      </c>
      <c r="DE730" s="4">
        <v>6</v>
      </c>
      <c r="DF730" s="4">
        <v>7</v>
      </c>
      <c r="DG730" s="4">
        <v>7</v>
      </c>
      <c r="DH730" s="4">
        <v>6</v>
      </c>
      <c r="DI730" s="4">
        <v>7</v>
      </c>
      <c r="DJ730" s="4">
        <v>6</v>
      </c>
      <c r="DK730" s="4">
        <v>7</v>
      </c>
      <c r="DL730" s="4">
        <v>7</v>
      </c>
      <c r="DM730" s="4">
        <v>1</v>
      </c>
      <c r="DN730" s="14" t="s">
        <v>151</v>
      </c>
      <c r="DO730" s="4">
        <v>65</v>
      </c>
      <c r="DP730" s="4">
        <v>1.56</v>
      </c>
      <c r="DQ730" s="15" t="s">
        <v>155</v>
      </c>
      <c r="DR730" s="4" t="s">
        <v>156</v>
      </c>
    </row>
    <row r="731" spans="1:122" x14ac:dyDescent="0.25">
      <c r="A731" s="1">
        <v>281</v>
      </c>
      <c r="C731">
        <v>2812</v>
      </c>
      <c r="D731">
        <v>2812</v>
      </c>
      <c r="E731" s="1" t="s">
        <v>140</v>
      </c>
      <c r="F731">
        <v>3</v>
      </c>
      <c r="G731" s="1">
        <v>2</v>
      </c>
      <c r="H731">
        <v>1</v>
      </c>
      <c r="I731">
        <v>1</v>
      </c>
      <c r="J731">
        <v>116</v>
      </c>
      <c r="K731">
        <v>0</v>
      </c>
      <c r="L731">
        <v>0</v>
      </c>
      <c r="M731">
        <v>2010</v>
      </c>
      <c r="N731">
        <v>2010</v>
      </c>
      <c r="O731">
        <v>1387.451</v>
      </c>
      <c r="P731">
        <v>1311.3969999999999</v>
      </c>
      <c r="Q731">
        <v>53.250999999999998</v>
      </c>
      <c r="R731">
        <v>161.249</v>
      </c>
      <c r="S731">
        <v>46.582999999999998</v>
      </c>
      <c r="T731">
        <v>32.688000000000002</v>
      </c>
      <c r="U731">
        <v>13.895</v>
      </c>
      <c r="V731">
        <v>158.15600000000001</v>
      </c>
      <c r="W731">
        <v>19.084</v>
      </c>
      <c r="X731">
        <v>18.498999999999999</v>
      </c>
      <c r="Y731">
        <v>11.026999999999999</v>
      </c>
      <c r="Z731">
        <v>8.2370000000000001</v>
      </c>
      <c r="AA731">
        <v>13826.370999999999</v>
      </c>
      <c r="AB731">
        <v>9.5289999999999999</v>
      </c>
      <c r="AC731">
        <v>4.7649999999999997</v>
      </c>
      <c r="AD731">
        <v>179.82</v>
      </c>
      <c r="AE731">
        <v>44.023000000000003</v>
      </c>
      <c r="AF731">
        <v>1.157</v>
      </c>
      <c r="AG731">
        <v>1.5980000000000001</v>
      </c>
      <c r="AH731">
        <v>9.2639999999999993</v>
      </c>
      <c r="AI731">
        <v>5.2549999999999999</v>
      </c>
      <c r="AJ731">
        <v>1.2210000000000001</v>
      </c>
      <c r="AK731">
        <v>235.43600000000001</v>
      </c>
      <c r="AL731">
        <v>4.1769999999999996</v>
      </c>
      <c r="AM731">
        <v>1031.0440000000001</v>
      </c>
      <c r="AN731">
        <v>944.56700000000001</v>
      </c>
      <c r="AO731">
        <v>196.63300000000001</v>
      </c>
      <c r="AP731">
        <v>6.9210000000000003</v>
      </c>
      <c r="AQ731">
        <v>7.3470000000000004</v>
      </c>
      <c r="AR731">
        <v>0.69799999999999995</v>
      </c>
      <c r="AS731">
        <v>68.628</v>
      </c>
      <c r="AT731">
        <v>3572.0349999999999</v>
      </c>
      <c r="AU731">
        <v>1984.75</v>
      </c>
      <c r="AV731">
        <v>36.192</v>
      </c>
      <c r="AW731">
        <v>50.07</v>
      </c>
      <c r="AX731">
        <v>13.747</v>
      </c>
      <c r="AY731">
        <v>1612.876</v>
      </c>
      <c r="AZ731">
        <v>979.23699999999997</v>
      </c>
      <c r="BA731">
        <v>2.1840000000000002</v>
      </c>
      <c r="BB731" s="8">
        <v>2812</v>
      </c>
      <c r="BC731" s="4">
        <v>0</v>
      </c>
      <c r="BD731" s="11">
        <v>12597</v>
      </c>
      <c r="BE731" s="4">
        <v>76</v>
      </c>
      <c r="BF731" s="4" t="s">
        <v>143</v>
      </c>
      <c r="BG731" s="4" t="s">
        <v>121</v>
      </c>
      <c r="BH731" s="4" t="s">
        <v>117</v>
      </c>
      <c r="BI731" s="4" t="s">
        <v>147</v>
      </c>
      <c r="BJ731" s="4" t="s">
        <v>148</v>
      </c>
      <c r="BK731" s="4"/>
      <c r="BL731" s="4">
        <v>1</v>
      </c>
      <c r="BM731" s="4" t="s">
        <v>148</v>
      </c>
      <c r="BN731" s="4" t="s">
        <v>147</v>
      </c>
      <c r="BO731" s="4" t="s">
        <v>147</v>
      </c>
      <c r="BP731" s="4" t="s">
        <v>148</v>
      </c>
      <c r="BQ731" s="4" t="s">
        <v>147</v>
      </c>
      <c r="BR731" s="4" t="s">
        <v>147</v>
      </c>
      <c r="BS731" s="4" t="s">
        <v>147</v>
      </c>
      <c r="BT731" s="4" t="s">
        <v>147</v>
      </c>
      <c r="BU731" s="4">
        <v>65</v>
      </c>
      <c r="BV731" s="4">
        <v>1.56</v>
      </c>
      <c r="BW731" s="10">
        <f t="shared" si="35"/>
        <v>26.709401709401707</v>
      </c>
      <c r="BX731" s="4">
        <v>31</v>
      </c>
      <c r="BY731" s="10">
        <f t="shared" si="33"/>
        <v>24.091999999999999</v>
      </c>
      <c r="BZ731" s="10">
        <f t="shared" si="34"/>
        <v>46.212138853503177</v>
      </c>
      <c r="CA731" s="4">
        <v>22</v>
      </c>
      <c r="CB731" s="4">
        <v>94</v>
      </c>
      <c r="CC731" s="4">
        <v>0</v>
      </c>
      <c r="CD731" s="4">
        <v>0</v>
      </c>
      <c r="CE731" s="4">
        <v>5</v>
      </c>
      <c r="CF731" s="4">
        <v>5</v>
      </c>
      <c r="CG731" s="4">
        <v>1</v>
      </c>
      <c r="CH731" s="4">
        <v>5</v>
      </c>
      <c r="CI731" s="4">
        <v>5</v>
      </c>
      <c r="CJ731" s="4">
        <v>3</v>
      </c>
      <c r="CK731" s="4">
        <v>3</v>
      </c>
      <c r="CL731" s="4">
        <v>3</v>
      </c>
      <c r="CM731" s="4">
        <v>3</v>
      </c>
      <c r="CN731" s="4">
        <v>3</v>
      </c>
      <c r="CO731" s="4">
        <v>3</v>
      </c>
      <c r="CP731" s="4">
        <v>3</v>
      </c>
      <c r="CQ731" s="4">
        <v>3</v>
      </c>
      <c r="CR731" s="4">
        <v>3</v>
      </c>
      <c r="CS731" s="4">
        <v>1</v>
      </c>
      <c r="CT731" s="4">
        <v>1</v>
      </c>
      <c r="CU731" s="4">
        <v>1</v>
      </c>
      <c r="CV731" s="4">
        <v>1</v>
      </c>
      <c r="CW731" s="4">
        <v>1</v>
      </c>
      <c r="CX731" s="4">
        <v>1</v>
      </c>
      <c r="CY731" s="4">
        <v>7</v>
      </c>
      <c r="CZ731" s="4">
        <v>7</v>
      </c>
      <c r="DA731" s="4">
        <v>6</v>
      </c>
      <c r="DB731" s="4">
        <v>7</v>
      </c>
      <c r="DC731" s="4">
        <v>7</v>
      </c>
      <c r="DD731" s="4">
        <v>6</v>
      </c>
      <c r="DE731" s="4">
        <v>6</v>
      </c>
      <c r="DF731" s="4">
        <v>7</v>
      </c>
      <c r="DG731" s="4">
        <v>7</v>
      </c>
      <c r="DH731" s="4">
        <v>6</v>
      </c>
      <c r="DI731" s="4">
        <v>7</v>
      </c>
      <c r="DJ731" s="4">
        <v>6</v>
      </c>
      <c r="DK731" s="4">
        <v>7</v>
      </c>
      <c r="DL731" s="4">
        <v>7</v>
      </c>
      <c r="DM731" s="4">
        <v>1</v>
      </c>
      <c r="DN731" s="14" t="s">
        <v>151</v>
      </c>
      <c r="DO731" s="4">
        <v>65</v>
      </c>
      <c r="DP731" s="4">
        <v>1.56</v>
      </c>
      <c r="DQ731" s="15" t="s">
        <v>155</v>
      </c>
      <c r="DR731" s="4" t="s">
        <v>156</v>
      </c>
    </row>
    <row r="732" spans="1:122" x14ac:dyDescent="0.25">
      <c r="A732" s="1">
        <v>281</v>
      </c>
      <c r="C732">
        <v>2813</v>
      </c>
      <c r="D732">
        <v>2813</v>
      </c>
      <c r="E732" s="1" t="s">
        <v>140</v>
      </c>
      <c r="F732">
        <v>5</v>
      </c>
      <c r="G732" s="1">
        <v>3</v>
      </c>
      <c r="H732">
        <v>1</v>
      </c>
      <c r="I732">
        <v>1</v>
      </c>
      <c r="J732">
        <v>116</v>
      </c>
      <c r="K732">
        <v>0</v>
      </c>
      <c r="L732">
        <v>0</v>
      </c>
      <c r="M732">
        <v>2010</v>
      </c>
      <c r="N732">
        <v>2010</v>
      </c>
      <c r="O732">
        <v>1643.904</v>
      </c>
      <c r="P732">
        <v>1924.7539999999999</v>
      </c>
      <c r="Q732">
        <v>91.090999999999994</v>
      </c>
      <c r="R732">
        <v>184.13399999999999</v>
      </c>
      <c r="S732">
        <v>91.308999999999997</v>
      </c>
      <c r="T732">
        <v>74.647000000000006</v>
      </c>
      <c r="U732">
        <v>16.663</v>
      </c>
      <c r="V732">
        <v>245.98099999999999</v>
      </c>
      <c r="W732">
        <v>39.082000000000001</v>
      </c>
      <c r="X732">
        <v>30.774000000000001</v>
      </c>
      <c r="Y732">
        <v>13.734999999999999</v>
      </c>
      <c r="Z732">
        <v>8.2490000000000006</v>
      </c>
      <c r="AA732">
        <v>10576.864</v>
      </c>
      <c r="AB732">
        <v>9.5670000000000002</v>
      </c>
      <c r="AC732">
        <v>5.5049999999999999</v>
      </c>
      <c r="AD732">
        <v>116.727</v>
      </c>
      <c r="AE732">
        <v>165.482</v>
      </c>
      <c r="AF732">
        <v>1.883</v>
      </c>
      <c r="AG732">
        <v>2.1019999999999999</v>
      </c>
      <c r="AH732">
        <v>18.292999999999999</v>
      </c>
      <c r="AI732">
        <v>5.3460000000000001</v>
      </c>
      <c r="AJ732">
        <v>1.6679999999999999</v>
      </c>
      <c r="AK732">
        <v>296.435</v>
      </c>
      <c r="AL732">
        <v>5.5110000000000001</v>
      </c>
      <c r="AM732">
        <v>1330.663</v>
      </c>
      <c r="AN732">
        <v>1455.25</v>
      </c>
      <c r="AO732">
        <v>214.697</v>
      </c>
      <c r="AP732">
        <v>10.010999999999999</v>
      </c>
      <c r="AQ732">
        <v>12.631</v>
      </c>
      <c r="AR732">
        <v>0.81499999999999995</v>
      </c>
      <c r="AS732">
        <v>118.79300000000001</v>
      </c>
      <c r="AT732">
        <v>3432.27</v>
      </c>
      <c r="AU732">
        <v>2704.998</v>
      </c>
      <c r="AV732">
        <v>42.177999999999997</v>
      </c>
      <c r="AW732">
        <v>38.411000000000001</v>
      </c>
      <c r="AX732">
        <v>19.417999999999999</v>
      </c>
      <c r="AY732">
        <v>1350.9960000000001</v>
      </c>
      <c r="AZ732">
        <v>895.43100000000004</v>
      </c>
      <c r="BA732">
        <v>2.0289999999999999</v>
      </c>
      <c r="BB732" s="8">
        <v>2813</v>
      </c>
      <c r="BC732" s="4">
        <v>0</v>
      </c>
      <c r="BD732" s="11">
        <v>12597</v>
      </c>
      <c r="BE732" s="4">
        <v>76</v>
      </c>
      <c r="BF732" s="4" t="s">
        <v>143</v>
      </c>
      <c r="BG732" s="4" t="s">
        <v>121</v>
      </c>
      <c r="BH732" s="4" t="s">
        <v>117</v>
      </c>
      <c r="BI732" s="4" t="s">
        <v>147</v>
      </c>
      <c r="BJ732" s="4" t="s">
        <v>148</v>
      </c>
      <c r="BK732" s="4"/>
      <c r="BL732" s="4">
        <v>1</v>
      </c>
      <c r="BM732" s="4" t="s">
        <v>148</v>
      </c>
      <c r="BN732" s="4" t="s">
        <v>147</v>
      </c>
      <c r="BO732" s="4" t="s">
        <v>147</v>
      </c>
      <c r="BP732" s="4" t="s">
        <v>148</v>
      </c>
      <c r="BQ732" s="4" t="s">
        <v>147</v>
      </c>
      <c r="BR732" s="4" t="s">
        <v>147</v>
      </c>
      <c r="BS732" s="4" t="s">
        <v>147</v>
      </c>
      <c r="BT732" s="4" t="s">
        <v>147</v>
      </c>
      <c r="BU732" s="4">
        <v>65</v>
      </c>
      <c r="BV732" s="4">
        <v>1.56</v>
      </c>
      <c r="BW732" s="10">
        <f t="shared" si="35"/>
        <v>26.709401709401707</v>
      </c>
      <c r="BX732" s="4">
        <v>31</v>
      </c>
      <c r="BY732" s="10">
        <f t="shared" si="33"/>
        <v>24.091999999999999</v>
      </c>
      <c r="BZ732" s="10">
        <f t="shared" si="34"/>
        <v>46.212138853503177</v>
      </c>
      <c r="CA732" s="4">
        <v>22</v>
      </c>
      <c r="CB732" s="4">
        <v>94</v>
      </c>
      <c r="CC732" s="4">
        <v>0</v>
      </c>
      <c r="CD732" s="4">
        <v>0</v>
      </c>
      <c r="CE732" s="4">
        <v>5</v>
      </c>
      <c r="CF732" s="4">
        <v>5</v>
      </c>
      <c r="CG732" s="4">
        <v>1</v>
      </c>
      <c r="CH732" s="4">
        <v>5</v>
      </c>
      <c r="CI732" s="4">
        <v>5</v>
      </c>
      <c r="CJ732" s="4">
        <v>3</v>
      </c>
      <c r="CK732" s="4">
        <v>3</v>
      </c>
      <c r="CL732" s="4">
        <v>3</v>
      </c>
      <c r="CM732" s="4">
        <v>3</v>
      </c>
      <c r="CN732" s="4">
        <v>3</v>
      </c>
      <c r="CO732" s="4">
        <v>3</v>
      </c>
      <c r="CP732" s="4">
        <v>3</v>
      </c>
      <c r="CQ732" s="4">
        <v>3</v>
      </c>
      <c r="CR732" s="4">
        <v>3</v>
      </c>
      <c r="CS732" s="4">
        <v>1</v>
      </c>
      <c r="CT732" s="4">
        <v>1</v>
      </c>
      <c r="CU732" s="4">
        <v>1</v>
      </c>
      <c r="CV732" s="4">
        <v>1</v>
      </c>
      <c r="CW732" s="4">
        <v>1</v>
      </c>
      <c r="CX732" s="4">
        <v>1</v>
      </c>
      <c r="CY732" s="4">
        <v>7</v>
      </c>
      <c r="CZ732" s="4">
        <v>7</v>
      </c>
      <c r="DA732" s="4">
        <v>6</v>
      </c>
      <c r="DB732" s="4">
        <v>7</v>
      </c>
      <c r="DC732" s="4">
        <v>7</v>
      </c>
      <c r="DD732" s="4">
        <v>6</v>
      </c>
      <c r="DE732" s="4">
        <v>6</v>
      </c>
      <c r="DF732" s="4">
        <v>7</v>
      </c>
      <c r="DG732" s="4">
        <v>7</v>
      </c>
      <c r="DH732" s="4">
        <v>6</v>
      </c>
      <c r="DI732" s="4">
        <v>7</v>
      </c>
      <c r="DJ732" s="4">
        <v>6</v>
      </c>
      <c r="DK732" s="4">
        <v>7</v>
      </c>
      <c r="DL732" s="4">
        <v>7</v>
      </c>
      <c r="DM732" s="4">
        <v>1</v>
      </c>
      <c r="DN732" s="14" t="s">
        <v>151</v>
      </c>
      <c r="DO732" s="4">
        <v>65</v>
      </c>
      <c r="DP732" s="4">
        <v>1.56</v>
      </c>
      <c r="DQ732" s="15" t="s">
        <v>155</v>
      </c>
      <c r="DR732" s="4" t="s">
        <v>156</v>
      </c>
    </row>
    <row r="733" spans="1:122" x14ac:dyDescent="0.25">
      <c r="A733" s="3">
        <v>282</v>
      </c>
      <c r="C733">
        <v>2821</v>
      </c>
      <c r="D733">
        <v>2821</v>
      </c>
      <c r="E733" s="1" t="s">
        <v>140</v>
      </c>
      <c r="F733">
        <v>5</v>
      </c>
      <c r="G733" s="3">
        <v>1</v>
      </c>
      <c r="H733">
        <v>1</v>
      </c>
      <c r="I733">
        <v>1</v>
      </c>
      <c r="J733">
        <v>116</v>
      </c>
      <c r="K733">
        <v>0</v>
      </c>
      <c r="L733">
        <v>0</v>
      </c>
      <c r="M733">
        <v>2010</v>
      </c>
      <c r="N733">
        <v>2010</v>
      </c>
      <c r="O733">
        <v>1202.2929999999999</v>
      </c>
      <c r="P733">
        <v>1755.5050000000001</v>
      </c>
      <c r="Q733">
        <v>55.78</v>
      </c>
      <c r="R733">
        <v>252.74299999999999</v>
      </c>
      <c r="S733">
        <v>65.069000000000003</v>
      </c>
      <c r="T733">
        <v>25.959</v>
      </c>
      <c r="U733">
        <v>39.11</v>
      </c>
      <c r="V733">
        <v>122.10299999999999</v>
      </c>
      <c r="W733">
        <v>22.108000000000001</v>
      </c>
      <c r="X733">
        <v>15.521000000000001</v>
      </c>
      <c r="Y733">
        <v>13.217000000000001</v>
      </c>
      <c r="Z733">
        <v>22.105</v>
      </c>
      <c r="AA733">
        <v>4373.2370000000001</v>
      </c>
      <c r="AB733">
        <v>2.117</v>
      </c>
      <c r="AC733">
        <v>4.5140000000000002</v>
      </c>
      <c r="AD733">
        <v>104.73099999999999</v>
      </c>
      <c r="AE733">
        <v>25</v>
      </c>
      <c r="AF733">
        <v>1.5129999999999999</v>
      </c>
      <c r="AG733">
        <v>0.94699999999999995</v>
      </c>
      <c r="AH733">
        <v>17.969000000000001</v>
      </c>
      <c r="AI733">
        <v>3.9820000000000002</v>
      </c>
      <c r="AJ733">
        <v>1.806</v>
      </c>
      <c r="AK733">
        <v>436.47300000000001</v>
      </c>
      <c r="AL733">
        <v>1.67</v>
      </c>
      <c r="AM733">
        <v>364.423</v>
      </c>
      <c r="AN733">
        <v>832.95899999999995</v>
      </c>
      <c r="AO733">
        <v>292.25</v>
      </c>
      <c r="AP733">
        <v>15.744999999999999</v>
      </c>
      <c r="AQ733">
        <v>10.095000000000001</v>
      </c>
      <c r="AR733">
        <v>1.1930000000000001</v>
      </c>
      <c r="AS733">
        <v>111.67400000000001</v>
      </c>
      <c r="AT733">
        <v>3364.2420000000002</v>
      </c>
      <c r="AU733">
        <v>2330.9659999999999</v>
      </c>
      <c r="AV733">
        <v>28.105</v>
      </c>
      <c r="AW733">
        <v>57.57</v>
      </c>
      <c r="AX733">
        <v>14.236000000000001</v>
      </c>
      <c r="AY733">
        <v>569.95399999999995</v>
      </c>
      <c r="AZ733">
        <v>384.41899999999998</v>
      </c>
      <c r="BA733">
        <v>4.5609999999999999</v>
      </c>
      <c r="BB733" s="8">
        <v>2821</v>
      </c>
      <c r="BC733" s="4">
        <v>0</v>
      </c>
      <c r="BD733" s="11">
        <v>14595</v>
      </c>
      <c r="BE733" s="4">
        <v>71</v>
      </c>
      <c r="BF733" s="4" t="s">
        <v>143</v>
      </c>
      <c r="BG733" s="4" t="s">
        <v>121</v>
      </c>
      <c r="BH733" s="4" t="s">
        <v>117</v>
      </c>
      <c r="BI733" s="4" t="s">
        <v>147</v>
      </c>
      <c r="BJ733" s="4" t="s">
        <v>148</v>
      </c>
      <c r="BK733" s="4">
        <v>1080</v>
      </c>
      <c r="BL733" s="4">
        <v>3</v>
      </c>
      <c r="BM733" s="4" t="s">
        <v>147</v>
      </c>
      <c r="BN733" s="4" t="s">
        <v>147</v>
      </c>
      <c r="BO733" s="4" t="s">
        <v>147</v>
      </c>
      <c r="BP733" s="4" t="s">
        <v>147</v>
      </c>
      <c r="BQ733" s="4" t="s">
        <v>147</v>
      </c>
      <c r="BR733" s="4" t="s">
        <v>147</v>
      </c>
      <c r="BS733" s="4" t="s">
        <v>147</v>
      </c>
      <c r="BT733" s="4" t="s">
        <v>147</v>
      </c>
      <c r="BU733" s="4">
        <v>70.8</v>
      </c>
      <c r="BV733" s="4">
        <v>1.54</v>
      </c>
      <c r="BW733" s="10">
        <f t="shared" si="35"/>
        <v>29.853263619497387</v>
      </c>
      <c r="BX733" s="4">
        <v>29</v>
      </c>
      <c r="BY733" s="10">
        <f t="shared" si="33"/>
        <v>21.777999999999999</v>
      </c>
      <c r="BZ733" s="10">
        <f t="shared" si="34"/>
        <v>37.761248726114644</v>
      </c>
      <c r="CA733" s="4">
        <v>23</v>
      </c>
      <c r="CB733" s="4">
        <v>95</v>
      </c>
      <c r="CC733" s="4">
        <v>0</v>
      </c>
      <c r="CD733" s="4">
        <v>0</v>
      </c>
      <c r="CE733" s="4">
        <v>5</v>
      </c>
      <c r="CF733" s="4">
        <v>2</v>
      </c>
      <c r="CG733" s="4">
        <v>1</v>
      </c>
      <c r="CH733" s="4">
        <v>4</v>
      </c>
      <c r="CI733" s="4">
        <v>4</v>
      </c>
      <c r="CJ733" s="4">
        <v>3</v>
      </c>
      <c r="CK733" s="4">
        <v>3</v>
      </c>
      <c r="CL733" s="4">
        <v>3</v>
      </c>
      <c r="CM733" s="4">
        <v>3</v>
      </c>
      <c r="CN733" s="4">
        <v>3</v>
      </c>
      <c r="CO733" s="4">
        <v>3</v>
      </c>
      <c r="CP733" s="4">
        <v>3</v>
      </c>
      <c r="CQ733" s="4">
        <v>3</v>
      </c>
      <c r="CR733" s="4">
        <v>3</v>
      </c>
      <c r="CS733" s="4">
        <v>1</v>
      </c>
      <c r="CT733" s="4">
        <v>1</v>
      </c>
      <c r="CU733" s="4">
        <v>1</v>
      </c>
      <c r="CV733" s="4">
        <v>1</v>
      </c>
      <c r="CW733" s="4">
        <v>1</v>
      </c>
      <c r="CX733" s="4">
        <v>1</v>
      </c>
      <c r="CY733" s="4">
        <v>7</v>
      </c>
      <c r="CZ733" s="4">
        <v>7</v>
      </c>
      <c r="DA733" s="4">
        <v>7</v>
      </c>
      <c r="DB733" s="4">
        <v>6</v>
      </c>
      <c r="DC733" s="4">
        <v>6</v>
      </c>
      <c r="DD733" s="4">
        <v>7</v>
      </c>
      <c r="DE733" s="4">
        <v>7</v>
      </c>
      <c r="DF733" s="4">
        <v>4</v>
      </c>
      <c r="DG733" s="4">
        <v>4</v>
      </c>
      <c r="DH733" s="4">
        <v>4</v>
      </c>
      <c r="DI733" s="4">
        <v>6</v>
      </c>
      <c r="DJ733" s="4">
        <v>5</v>
      </c>
      <c r="DK733" s="4">
        <v>5</v>
      </c>
      <c r="DL733" s="4">
        <v>5</v>
      </c>
      <c r="DM733" s="4">
        <v>7</v>
      </c>
      <c r="DN733" s="14" t="s">
        <v>150</v>
      </c>
      <c r="DO733" s="4">
        <v>70.8</v>
      </c>
      <c r="DP733" s="4">
        <v>1.54</v>
      </c>
      <c r="DQ733" s="15" t="s">
        <v>154</v>
      </c>
      <c r="DR733" s="4" t="s">
        <v>156</v>
      </c>
    </row>
    <row r="734" spans="1:122" x14ac:dyDescent="0.25">
      <c r="A734" s="3">
        <v>282</v>
      </c>
      <c r="C734">
        <v>2822</v>
      </c>
      <c r="D734">
        <v>2822</v>
      </c>
      <c r="E734" s="1" t="s">
        <v>140</v>
      </c>
      <c r="F734">
        <v>3</v>
      </c>
      <c r="G734" s="3">
        <v>2</v>
      </c>
      <c r="H734">
        <v>1</v>
      </c>
      <c r="I734">
        <v>1</v>
      </c>
      <c r="J734">
        <v>116</v>
      </c>
      <c r="K734">
        <v>0</v>
      </c>
      <c r="L734">
        <v>0</v>
      </c>
      <c r="M734">
        <v>2010</v>
      </c>
      <c r="N734">
        <v>2010</v>
      </c>
      <c r="O734">
        <v>1096.2639999999999</v>
      </c>
      <c r="P734">
        <v>1356.7260000000001</v>
      </c>
      <c r="Q734">
        <v>33.499000000000002</v>
      </c>
      <c r="R734">
        <v>196.39599999999999</v>
      </c>
      <c r="S734">
        <v>70.808999999999997</v>
      </c>
      <c r="T734">
        <v>41.088000000000001</v>
      </c>
      <c r="U734">
        <v>29.721</v>
      </c>
      <c r="V734">
        <v>112.254</v>
      </c>
      <c r="W734">
        <v>9.6300000000000008</v>
      </c>
      <c r="X734">
        <v>9.4670000000000005</v>
      </c>
      <c r="Y734">
        <v>11.093999999999999</v>
      </c>
      <c r="Z734">
        <v>23.009</v>
      </c>
      <c r="AA734">
        <v>2071.569</v>
      </c>
      <c r="AB734">
        <v>2.669</v>
      </c>
      <c r="AC734">
        <v>5.516</v>
      </c>
      <c r="AD734">
        <v>45.551000000000002</v>
      </c>
      <c r="AE734">
        <v>221.048</v>
      </c>
      <c r="AF734">
        <v>1.018</v>
      </c>
      <c r="AG734">
        <v>0.88</v>
      </c>
      <c r="AH734">
        <v>19.998000000000001</v>
      </c>
      <c r="AI734">
        <v>4.2480000000000002</v>
      </c>
      <c r="AJ734">
        <v>1.867</v>
      </c>
      <c r="AK734">
        <v>358.29300000000001</v>
      </c>
      <c r="AL734">
        <v>1.4510000000000001</v>
      </c>
      <c r="AM734">
        <v>541.83399999999995</v>
      </c>
      <c r="AN734">
        <v>795.13699999999994</v>
      </c>
      <c r="AO734">
        <v>256.69099999999997</v>
      </c>
      <c r="AP734">
        <v>10.689</v>
      </c>
      <c r="AQ734">
        <v>8.0299999999999994</v>
      </c>
      <c r="AR734">
        <v>1.325</v>
      </c>
      <c r="AS734">
        <v>86.525000000000006</v>
      </c>
      <c r="AT734">
        <v>2333.125</v>
      </c>
      <c r="AU734">
        <v>2638.0749999999998</v>
      </c>
      <c r="AV734">
        <v>21.74</v>
      </c>
      <c r="AW734">
        <v>57.47</v>
      </c>
      <c r="AX734">
        <v>20.625</v>
      </c>
      <c r="AY734">
        <v>272.62799999999999</v>
      </c>
      <c r="AZ734">
        <v>185.369</v>
      </c>
      <c r="BA734">
        <v>2.706</v>
      </c>
      <c r="BB734" s="8">
        <v>2822</v>
      </c>
      <c r="BC734" s="4">
        <v>0</v>
      </c>
      <c r="BD734" s="11">
        <v>14595</v>
      </c>
      <c r="BE734" s="4">
        <v>71</v>
      </c>
      <c r="BF734" s="4" t="s">
        <v>143</v>
      </c>
      <c r="BG734" s="4" t="s">
        <v>121</v>
      </c>
      <c r="BH734" s="4" t="s">
        <v>117</v>
      </c>
      <c r="BI734" s="4" t="s">
        <v>147</v>
      </c>
      <c r="BJ734" s="4" t="s">
        <v>148</v>
      </c>
      <c r="BK734" s="4">
        <v>1080</v>
      </c>
      <c r="BL734" s="4">
        <v>3</v>
      </c>
      <c r="BM734" s="4" t="s">
        <v>147</v>
      </c>
      <c r="BN734" s="4" t="s">
        <v>147</v>
      </c>
      <c r="BO734" s="4" t="s">
        <v>147</v>
      </c>
      <c r="BP734" s="4" t="s">
        <v>147</v>
      </c>
      <c r="BQ734" s="4" t="s">
        <v>147</v>
      </c>
      <c r="BR734" s="4" t="s">
        <v>147</v>
      </c>
      <c r="BS734" s="4" t="s">
        <v>147</v>
      </c>
      <c r="BT734" s="4" t="s">
        <v>147</v>
      </c>
      <c r="BU734" s="4">
        <v>70.8</v>
      </c>
      <c r="BV734" s="4">
        <v>1.54</v>
      </c>
      <c r="BW734" s="10">
        <f t="shared" si="35"/>
        <v>29.853263619497387</v>
      </c>
      <c r="BX734" s="4">
        <v>29</v>
      </c>
      <c r="BY734" s="10">
        <f t="shared" si="33"/>
        <v>21.777999999999999</v>
      </c>
      <c r="BZ734" s="10">
        <f t="shared" si="34"/>
        <v>37.761248726114644</v>
      </c>
      <c r="CA734" s="4">
        <v>23</v>
      </c>
      <c r="CB734" s="4">
        <v>95</v>
      </c>
      <c r="CC734" s="4">
        <v>0</v>
      </c>
      <c r="CD734" s="4">
        <v>0</v>
      </c>
      <c r="CE734" s="4">
        <v>5</v>
      </c>
      <c r="CF734" s="4">
        <v>2</v>
      </c>
      <c r="CG734" s="4">
        <v>1</v>
      </c>
      <c r="CH734" s="4">
        <v>4</v>
      </c>
      <c r="CI734" s="4">
        <v>4</v>
      </c>
      <c r="CJ734" s="4">
        <v>3</v>
      </c>
      <c r="CK734" s="4">
        <v>3</v>
      </c>
      <c r="CL734" s="4">
        <v>3</v>
      </c>
      <c r="CM734" s="4">
        <v>3</v>
      </c>
      <c r="CN734" s="4">
        <v>3</v>
      </c>
      <c r="CO734" s="4">
        <v>3</v>
      </c>
      <c r="CP734" s="4">
        <v>3</v>
      </c>
      <c r="CQ734" s="4">
        <v>3</v>
      </c>
      <c r="CR734" s="4">
        <v>3</v>
      </c>
      <c r="CS734" s="4">
        <v>1</v>
      </c>
      <c r="CT734" s="4">
        <v>1</v>
      </c>
      <c r="CU734" s="4">
        <v>1</v>
      </c>
      <c r="CV734" s="4">
        <v>1</v>
      </c>
      <c r="CW734" s="4">
        <v>1</v>
      </c>
      <c r="CX734" s="4">
        <v>1</v>
      </c>
      <c r="CY734" s="4">
        <v>7</v>
      </c>
      <c r="CZ734" s="4">
        <v>7</v>
      </c>
      <c r="DA734" s="4">
        <v>7</v>
      </c>
      <c r="DB734" s="4">
        <v>6</v>
      </c>
      <c r="DC734" s="4">
        <v>6</v>
      </c>
      <c r="DD734" s="4">
        <v>7</v>
      </c>
      <c r="DE734" s="4">
        <v>7</v>
      </c>
      <c r="DF734" s="4">
        <v>4</v>
      </c>
      <c r="DG734" s="4">
        <v>4</v>
      </c>
      <c r="DH734" s="4">
        <v>4</v>
      </c>
      <c r="DI734" s="4">
        <v>6</v>
      </c>
      <c r="DJ734" s="4">
        <v>5</v>
      </c>
      <c r="DK734" s="4">
        <v>5</v>
      </c>
      <c r="DL734" s="4">
        <v>5</v>
      </c>
      <c r="DM734" s="4">
        <v>7</v>
      </c>
      <c r="DN734" s="14" t="s">
        <v>150</v>
      </c>
      <c r="DO734" s="4">
        <v>70.8</v>
      </c>
      <c r="DP734" s="4">
        <v>1.54</v>
      </c>
      <c r="DQ734" s="15" t="s">
        <v>154</v>
      </c>
      <c r="DR734" s="4" t="s">
        <v>156</v>
      </c>
    </row>
    <row r="735" spans="1:122" x14ac:dyDescent="0.25">
      <c r="A735" s="3">
        <v>282</v>
      </c>
      <c r="C735">
        <v>2823</v>
      </c>
      <c r="D735">
        <v>2823</v>
      </c>
      <c r="E735" s="1" t="s">
        <v>140</v>
      </c>
      <c r="F735">
        <v>5</v>
      </c>
      <c r="G735" s="3">
        <v>3</v>
      </c>
      <c r="H735">
        <v>1</v>
      </c>
      <c r="I735">
        <v>1</v>
      </c>
      <c r="J735">
        <v>116</v>
      </c>
      <c r="K735">
        <v>0</v>
      </c>
      <c r="L735">
        <v>0</v>
      </c>
      <c r="M735">
        <v>2010</v>
      </c>
      <c r="N735">
        <v>2010</v>
      </c>
      <c r="O735">
        <v>1460.3330000000001</v>
      </c>
      <c r="P735">
        <v>2305.9850000000001</v>
      </c>
      <c r="Q735">
        <v>105.155</v>
      </c>
      <c r="R735">
        <v>265.52199999999999</v>
      </c>
      <c r="S735">
        <v>82.728999999999999</v>
      </c>
      <c r="T735">
        <v>47.01</v>
      </c>
      <c r="U735">
        <v>35.719000000000001</v>
      </c>
      <c r="V735">
        <v>218.78899999999999</v>
      </c>
      <c r="W735">
        <v>25.780999999999999</v>
      </c>
      <c r="X735">
        <v>39.139000000000003</v>
      </c>
      <c r="Y735">
        <v>32.561999999999998</v>
      </c>
      <c r="Z735">
        <v>25.827999999999999</v>
      </c>
      <c r="AA735">
        <v>3669.4920000000002</v>
      </c>
      <c r="AB735">
        <v>2.879</v>
      </c>
      <c r="AC735">
        <v>9.9369999999999994</v>
      </c>
      <c r="AD735">
        <v>138.417</v>
      </c>
      <c r="AE735">
        <v>55.749000000000002</v>
      </c>
      <c r="AF735">
        <v>2.4740000000000002</v>
      </c>
      <c r="AG735">
        <v>1.462</v>
      </c>
      <c r="AH735">
        <v>27.446000000000002</v>
      </c>
      <c r="AI735">
        <v>5.8410000000000002</v>
      </c>
      <c r="AJ735">
        <v>2.113</v>
      </c>
      <c r="AK735">
        <v>519.47299999999996</v>
      </c>
      <c r="AL735">
        <v>2.4990000000000001</v>
      </c>
      <c r="AM735">
        <v>408.161</v>
      </c>
      <c r="AN735">
        <v>1063.396</v>
      </c>
      <c r="AO735">
        <v>311.71600000000001</v>
      </c>
      <c r="AP735">
        <v>15.098000000000001</v>
      </c>
      <c r="AQ735">
        <v>9.9039999999999999</v>
      </c>
      <c r="AR735">
        <v>1.5640000000000001</v>
      </c>
      <c r="AS735">
        <v>170.892</v>
      </c>
      <c r="AT735">
        <v>7713.5339999999997</v>
      </c>
      <c r="AU735">
        <v>2679.7060000000001</v>
      </c>
      <c r="AV735">
        <v>40.173000000000002</v>
      </c>
      <c r="AW735">
        <v>45.529000000000003</v>
      </c>
      <c r="AX735">
        <v>14.289</v>
      </c>
      <c r="AY735">
        <v>466.05500000000001</v>
      </c>
      <c r="AZ735">
        <v>307.10899999999998</v>
      </c>
      <c r="BA735">
        <v>4.2610000000000001</v>
      </c>
      <c r="BB735" s="8">
        <v>2823</v>
      </c>
      <c r="BC735" s="4">
        <v>0</v>
      </c>
      <c r="BD735" s="11">
        <v>14595</v>
      </c>
      <c r="BE735" s="4">
        <v>71</v>
      </c>
      <c r="BF735" s="4" t="s">
        <v>143</v>
      </c>
      <c r="BG735" s="4" t="s">
        <v>121</v>
      </c>
      <c r="BH735" s="4" t="s">
        <v>117</v>
      </c>
      <c r="BI735" s="4" t="s">
        <v>147</v>
      </c>
      <c r="BJ735" s="4" t="s">
        <v>148</v>
      </c>
      <c r="BK735" s="4">
        <v>1080</v>
      </c>
      <c r="BL735" s="4">
        <v>3</v>
      </c>
      <c r="BM735" s="4" t="s">
        <v>147</v>
      </c>
      <c r="BN735" s="4" t="s">
        <v>147</v>
      </c>
      <c r="BO735" s="4" t="s">
        <v>147</v>
      </c>
      <c r="BP735" s="4" t="s">
        <v>147</v>
      </c>
      <c r="BQ735" s="4" t="s">
        <v>147</v>
      </c>
      <c r="BR735" s="4" t="s">
        <v>147</v>
      </c>
      <c r="BS735" s="4" t="s">
        <v>147</v>
      </c>
      <c r="BT735" s="4" t="s">
        <v>147</v>
      </c>
      <c r="BU735" s="4">
        <v>70.8</v>
      </c>
      <c r="BV735" s="4">
        <v>1.54</v>
      </c>
      <c r="BW735" s="10">
        <f t="shared" si="35"/>
        <v>29.853263619497387</v>
      </c>
      <c r="BX735" s="4">
        <v>29</v>
      </c>
      <c r="BY735" s="10">
        <f t="shared" si="33"/>
        <v>21.777999999999999</v>
      </c>
      <c r="BZ735" s="10">
        <f t="shared" si="34"/>
        <v>37.761248726114644</v>
      </c>
      <c r="CA735" s="4">
        <v>23</v>
      </c>
      <c r="CB735" s="4">
        <v>95</v>
      </c>
      <c r="CC735" s="4">
        <v>0</v>
      </c>
      <c r="CD735" s="4">
        <v>0</v>
      </c>
      <c r="CE735" s="4">
        <v>5</v>
      </c>
      <c r="CF735" s="4">
        <v>2</v>
      </c>
      <c r="CG735" s="4">
        <v>1</v>
      </c>
      <c r="CH735" s="4">
        <v>4</v>
      </c>
      <c r="CI735" s="4">
        <v>4</v>
      </c>
      <c r="CJ735" s="4">
        <v>3</v>
      </c>
      <c r="CK735" s="4">
        <v>3</v>
      </c>
      <c r="CL735" s="4">
        <v>3</v>
      </c>
      <c r="CM735" s="4">
        <v>3</v>
      </c>
      <c r="CN735" s="4">
        <v>3</v>
      </c>
      <c r="CO735" s="4">
        <v>3</v>
      </c>
      <c r="CP735" s="4">
        <v>3</v>
      </c>
      <c r="CQ735" s="4">
        <v>3</v>
      </c>
      <c r="CR735" s="4">
        <v>3</v>
      </c>
      <c r="CS735" s="4">
        <v>1</v>
      </c>
      <c r="CT735" s="4">
        <v>1</v>
      </c>
      <c r="CU735" s="4">
        <v>1</v>
      </c>
      <c r="CV735" s="4">
        <v>1</v>
      </c>
      <c r="CW735" s="4">
        <v>1</v>
      </c>
      <c r="CX735" s="4">
        <v>1</v>
      </c>
      <c r="CY735" s="4">
        <v>7</v>
      </c>
      <c r="CZ735" s="4">
        <v>7</v>
      </c>
      <c r="DA735" s="4">
        <v>7</v>
      </c>
      <c r="DB735" s="4">
        <v>6</v>
      </c>
      <c r="DC735" s="4">
        <v>6</v>
      </c>
      <c r="DD735" s="4">
        <v>7</v>
      </c>
      <c r="DE735" s="4">
        <v>7</v>
      </c>
      <c r="DF735" s="4">
        <v>4</v>
      </c>
      <c r="DG735" s="4">
        <v>4</v>
      </c>
      <c r="DH735" s="4">
        <v>4</v>
      </c>
      <c r="DI735" s="4">
        <v>6</v>
      </c>
      <c r="DJ735" s="4">
        <v>5</v>
      </c>
      <c r="DK735" s="4">
        <v>5</v>
      </c>
      <c r="DL735" s="4">
        <v>5</v>
      </c>
      <c r="DM735" s="4">
        <v>7</v>
      </c>
      <c r="DN735" s="14" t="s">
        <v>150</v>
      </c>
      <c r="DO735" s="4">
        <v>70.8</v>
      </c>
      <c r="DP735" s="4">
        <v>1.54</v>
      </c>
      <c r="DQ735" s="15" t="s">
        <v>154</v>
      </c>
      <c r="DR735" s="4" t="s">
        <v>156</v>
      </c>
    </row>
    <row r="736" spans="1:122" x14ac:dyDescent="0.25">
      <c r="A736" s="1">
        <v>283</v>
      </c>
      <c r="C736">
        <v>2831</v>
      </c>
      <c r="D736">
        <v>2831</v>
      </c>
      <c r="E736" s="1" t="s">
        <v>140</v>
      </c>
      <c r="F736">
        <v>3</v>
      </c>
      <c r="G736" s="1">
        <v>1</v>
      </c>
      <c r="H736">
        <v>1</v>
      </c>
      <c r="I736">
        <v>1</v>
      </c>
      <c r="J736">
        <v>116</v>
      </c>
      <c r="K736">
        <v>0</v>
      </c>
      <c r="L736">
        <v>0</v>
      </c>
      <c r="M736">
        <v>2010</v>
      </c>
      <c r="N736">
        <v>2010</v>
      </c>
      <c r="O736">
        <v>2125.8009999999999</v>
      </c>
      <c r="P736">
        <v>2500.83</v>
      </c>
      <c r="Q736">
        <v>94.74</v>
      </c>
      <c r="R736">
        <v>307.31900000000002</v>
      </c>
      <c r="S736">
        <v>113.372</v>
      </c>
      <c r="T736">
        <v>70.135999999999996</v>
      </c>
      <c r="U736">
        <v>43.234999999999999</v>
      </c>
      <c r="V736">
        <v>199.51</v>
      </c>
      <c r="W736">
        <v>25.03</v>
      </c>
      <c r="X736">
        <v>36.686999999999998</v>
      </c>
      <c r="Y736">
        <v>26.637</v>
      </c>
      <c r="Z736">
        <v>28.846</v>
      </c>
      <c r="AA736">
        <v>7584.9170000000004</v>
      </c>
      <c r="AB736">
        <v>4.1470000000000002</v>
      </c>
      <c r="AC736">
        <v>7.7789999999999999</v>
      </c>
      <c r="AD736">
        <v>158.57900000000001</v>
      </c>
      <c r="AE736">
        <v>88.766000000000005</v>
      </c>
      <c r="AF736">
        <v>1.74</v>
      </c>
      <c r="AG736">
        <v>2.105</v>
      </c>
      <c r="AH736">
        <v>34.372</v>
      </c>
      <c r="AI736">
        <v>6.6079999999999997</v>
      </c>
      <c r="AJ736">
        <v>2.6560000000000001</v>
      </c>
      <c r="AK736">
        <v>536.39099999999996</v>
      </c>
      <c r="AL736">
        <v>2.65</v>
      </c>
      <c r="AM736">
        <v>977.28499999999997</v>
      </c>
      <c r="AN736">
        <v>1687.383</v>
      </c>
      <c r="AO736">
        <v>360.02</v>
      </c>
      <c r="AP736">
        <v>17.393999999999998</v>
      </c>
      <c r="AQ736">
        <v>9.8249999999999993</v>
      </c>
      <c r="AR736">
        <v>1.28</v>
      </c>
      <c r="AS736">
        <v>129.125</v>
      </c>
      <c r="AT736">
        <v>4815.5219999999999</v>
      </c>
      <c r="AU736">
        <v>3609.1579999999999</v>
      </c>
      <c r="AV736">
        <v>33.627000000000002</v>
      </c>
      <c r="AW736">
        <v>48.098999999999997</v>
      </c>
      <c r="AX736">
        <v>18.181999999999999</v>
      </c>
      <c r="AY736">
        <v>1295.9559999999999</v>
      </c>
      <c r="AZ736">
        <v>1050.886</v>
      </c>
      <c r="BA736">
        <v>3.794</v>
      </c>
      <c r="BB736" s="8">
        <v>2831</v>
      </c>
      <c r="BC736" s="4">
        <v>0</v>
      </c>
      <c r="BD736" s="11">
        <v>13491</v>
      </c>
      <c r="BE736" s="4">
        <v>74</v>
      </c>
      <c r="BF736" s="4" t="s">
        <v>145</v>
      </c>
      <c r="BG736" s="4" t="s">
        <v>119</v>
      </c>
      <c r="BH736" s="4" t="s">
        <v>119</v>
      </c>
      <c r="BI736" s="4" t="s">
        <v>147</v>
      </c>
      <c r="BJ736" s="4" t="s">
        <v>148</v>
      </c>
      <c r="BK736" s="4">
        <v>2000</v>
      </c>
      <c r="BL736" s="4">
        <v>1</v>
      </c>
      <c r="BM736" s="4" t="s">
        <v>148</v>
      </c>
      <c r="BN736" s="4" t="s">
        <v>148</v>
      </c>
      <c r="BO736" s="4" t="s">
        <v>147</v>
      </c>
      <c r="BP736" s="4" t="s">
        <v>147</v>
      </c>
      <c r="BQ736" s="4" t="s">
        <v>147</v>
      </c>
      <c r="BR736" s="4" t="s">
        <v>147</v>
      </c>
      <c r="BS736" s="4" t="s">
        <v>147</v>
      </c>
      <c r="BT736" s="4" t="s">
        <v>147</v>
      </c>
      <c r="BU736" s="4">
        <v>71.7</v>
      </c>
      <c r="BV736" s="4">
        <v>1.57</v>
      </c>
      <c r="BW736" s="10">
        <f t="shared" si="35"/>
        <v>29.088401152176559</v>
      </c>
      <c r="BX736" s="4">
        <v>33</v>
      </c>
      <c r="BY736" s="10">
        <f t="shared" si="33"/>
        <v>22.009999999999998</v>
      </c>
      <c r="BZ736" s="10">
        <f t="shared" si="34"/>
        <v>38.570071656050949</v>
      </c>
      <c r="CA736" s="4">
        <v>35</v>
      </c>
      <c r="CB736" s="4">
        <v>93</v>
      </c>
      <c r="CC736" s="4">
        <v>0</v>
      </c>
      <c r="CD736" s="4">
        <v>0</v>
      </c>
      <c r="CE736" s="4">
        <v>5</v>
      </c>
      <c r="CF736" s="4">
        <v>5</v>
      </c>
      <c r="CG736" s="4">
        <v>1</v>
      </c>
      <c r="CH736" s="4">
        <v>5</v>
      </c>
      <c r="CI736" s="4">
        <v>5</v>
      </c>
      <c r="CJ736" s="4">
        <v>3</v>
      </c>
      <c r="CK736" s="4">
        <v>3</v>
      </c>
      <c r="CL736" s="4">
        <v>3</v>
      </c>
      <c r="CM736" s="4">
        <v>3</v>
      </c>
      <c r="CN736" s="4">
        <v>3</v>
      </c>
      <c r="CO736" s="4">
        <v>3</v>
      </c>
      <c r="CP736" s="4">
        <v>3</v>
      </c>
      <c r="CQ736" s="4">
        <v>3</v>
      </c>
      <c r="CR736" s="4">
        <v>3</v>
      </c>
      <c r="CS736" s="4">
        <v>1</v>
      </c>
      <c r="CT736" s="4">
        <v>1</v>
      </c>
      <c r="CU736" s="4">
        <v>1</v>
      </c>
      <c r="CV736" s="4">
        <v>1</v>
      </c>
      <c r="CW736" s="4">
        <v>1</v>
      </c>
      <c r="CX736" s="4">
        <v>1</v>
      </c>
      <c r="CY736" s="4">
        <v>7</v>
      </c>
      <c r="CZ736" s="4">
        <v>6</v>
      </c>
      <c r="DA736" s="4">
        <v>7</v>
      </c>
      <c r="DB736" s="4">
        <v>4</v>
      </c>
      <c r="DC736" s="4">
        <v>2</v>
      </c>
      <c r="DD736" s="4">
        <v>3</v>
      </c>
      <c r="DE736" s="4">
        <v>7</v>
      </c>
      <c r="DF736" s="4">
        <v>7</v>
      </c>
      <c r="DG736" s="4">
        <v>7</v>
      </c>
      <c r="DH736" s="4">
        <v>6</v>
      </c>
      <c r="DI736" s="4">
        <v>7</v>
      </c>
      <c r="DJ736" s="4">
        <v>6</v>
      </c>
      <c r="DK736" s="4">
        <v>4</v>
      </c>
      <c r="DL736" s="4">
        <v>6</v>
      </c>
      <c r="DM736" s="4">
        <v>5</v>
      </c>
      <c r="DN736" s="14" t="s">
        <v>150</v>
      </c>
      <c r="DO736" s="4">
        <v>71.7</v>
      </c>
      <c r="DP736" s="4">
        <v>1.57</v>
      </c>
      <c r="DQ736" s="15" t="s">
        <v>154</v>
      </c>
      <c r="DR736" s="4" t="s">
        <v>156</v>
      </c>
    </row>
    <row r="737" spans="1:122" x14ac:dyDescent="0.25">
      <c r="A737" s="1">
        <v>283</v>
      </c>
      <c r="C737">
        <v>2832</v>
      </c>
      <c r="D737">
        <v>2832</v>
      </c>
      <c r="E737" s="1" t="s">
        <v>140</v>
      </c>
      <c r="F737">
        <v>0</v>
      </c>
      <c r="G737" s="1">
        <v>2</v>
      </c>
      <c r="H737">
        <v>1</v>
      </c>
      <c r="I737">
        <v>1</v>
      </c>
      <c r="J737">
        <v>116</v>
      </c>
      <c r="K737">
        <v>0</v>
      </c>
      <c r="L737">
        <v>0</v>
      </c>
      <c r="M737">
        <v>2010</v>
      </c>
      <c r="N737">
        <v>2010</v>
      </c>
      <c r="O737">
        <v>1869.251</v>
      </c>
      <c r="P737">
        <v>1236.1759999999999</v>
      </c>
      <c r="Q737">
        <v>23.425000000000001</v>
      </c>
      <c r="R737">
        <v>216.86799999999999</v>
      </c>
      <c r="S737">
        <v>49.948999999999998</v>
      </c>
      <c r="T737">
        <v>22.062999999999999</v>
      </c>
      <c r="U737">
        <v>27.885999999999999</v>
      </c>
      <c r="V737">
        <v>59.68</v>
      </c>
      <c r="W737">
        <v>7.0179999999999998</v>
      </c>
      <c r="X737">
        <v>7.6840000000000002</v>
      </c>
      <c r="Y737">
        <v>5.76</v>
      </c>
      <c r="Z737">
        <v>35.201000000000001</v>
      </c>
      <c r="AA737">
        <v>9092.5550000000003</v>
      </c>
      <c r="AB737">
        <v>1.6739999999999999</v>
      </c>
      <c r="AC737">
        <v>4.3609999999999998</v>
      </c>
      <c r="AD737">
        <v>45.582999999999998</v>
      </c>
      <c r="AE737">
        <v>132.69200000000001</v>
      </c>
      <c r="AF737">
        <v>1.1599999999999999</v>
      </c>
      <c r="AG737">
        <v>1.0229999999999999</v>
      </c>
      <c r="AH737">
        <v>13.648</v>
      </c>
      <c r="AI737">
        <v>3.774</v>
      </c>
      <c r="AJ737">
        <v>1.5820000000000001</v>
      </c>
      <c r="AK737">
        <v>266.19499999999999</v>
      </c>
      <c r="AL737">
        <v>1.468</v>
      </c>
      <c r="AM737">
        <v>320.77</v>
      </c>
      <c r="AN737">
        <v>695.96600000000001</v>
      </c>
      <c r="AO737">
        <v>229.57300000000001</v>
      </c>
      <c r="AP737">
        <v>7.8010000000000002</v>
      </c>
      <c r="AQ737">
        <v>7.3769999999999998</v>
      </c>
      <c r="AR737">
        <v>1.032</v>
      </c>
      <c r="AS737">
        <v>63.183999999999997</v>
      </c>
      <c r="AT737">
        <v>3989.2939999999999</v>
      </c>
      <c r="AU737">
        <v>2697.8449999999998</v>
      </c>
      <c r="AV737">
        <v>16.832999999999998</v>
      </c>
      <c r="AW737">
        <v>67.307000000000002</v>
      </c>
      <c r="AX737">
        <v>15.826000000000001</v>
      </c>
      <c r="AY737">
        <v>1030.6289999999999</v>
      </c>
      <c r="AZ737">
        <v>606.22900000000004</v>
      </c>
      <c r="BA737">
        <v>2.923</v>
      </c>
      <c r="BB737" s="8">
        <v>2832</v>
      </c>
      <c r="BC737" s="4">
        <v>0</v>
      </c>
      <c r="BD737" s="11">
        <v>13491</v>
      </c>
      <c r="BE737" s="4">
        <v>74</v>
      </c>
      <c r="BF737" s="4" t="s">
        <v>145</v>
      </c>
      <c r="BG737" s="4" t="s">
        <v>119</v>
      </c>
      <c r="BH737" s="4" t="s">
        <v>119</v>
      </c>
      <c r="BI737" s="4" t="s">
        <v>147</v>
      </c>
      <c r="BJ737" s="4" t="s">
        <v>148</v>
      </c>
      <c r="BK737" s="4">
        <v>2000</v>
      </c>
      <c r="BL737" s="4">
        <v>1</v>
      </c>
      <c r="BM737" s="4" t="s">
        <v>148</v>
      </c>
      <c r="BN737" s="4" t="s">
        <v>148</v>
      </c>
      <c r="BO737" s="4" t="s">
        <v>147</v>
      </c>
      <c r="BP737" s="4" t="s">
        <v>147</v>
      </c>
      <c r="BQ737" s="4" t="s">
        <v>147</v>
      </c>
      <c r="BR737" s="4" t="s">
        <v>147</v>
      </c>
      <c r="BS737" s="4" t="s">
        <v>147</v>
      </c>
      <c r="BT737" s="4" t="s">
        <v>147</v>
      </c>
      <c r="BU737" s="4">
        <v>71.7</v>
      </c>
      <c r="BV737" s="4">
        <v>1.57</v>
      </c>
      <c r="BW737" s="10">
        <f t="shared" si="35"/>
        <v>29.088401152176559</v>
      </c>
      <c r="BX737" s="4">
        <v>33</v>
      </c>
      <c r="BY737" s="10">
        <f t="shared" si="33"/>
        <v>22.009999999999998</v>
      </c>
      <c r="BZ737" s="10">
        <f t="shared" si="34"/>
        <v>38.570071656050949</v>
      </c>
      <c r="CA737" s="4">
        <v>35</v>
      </c>
      <c r="CB737" s="4">
        <v>93</v>
      </c>
      <c r="CC737" s="4">
        <v>0</v>
      </c>
      <c r="CD737" s="4">
        <v>0</v>
      </c>
      <c r="CE737" s="4">
        <v>5</v>
      </c>
      <c r="CF737" s="4">
        <v>5</v>
      </c>
      <c r="CG737" s="4">
        <v>1</v>
      </c>
      <c r="CH737" s="4">
        <v>5</v>
      </c>
      <c r="CI737" s="4">
        <v>5</v>
      </c>
      <c r="CJ737" s="4">
        <v>3</v>
      </c>
      <c r="CK737" s="4">
        <v>3</v>
      </c>
      <c r="CL737" s="4">
        <v>3</v>
      </c>
      <c r="CM737" s="4">
        <v>3</v>
      </c>
      <c r="CN737" s="4">
        <v>3</v>
      </c>
      <c r="CO737" s="4">
        <v>3</v>
      </c>
      <c r="CP737" s="4">
        <v>3</v>
      </c>
      <c r="CQ737" s="4">
        <v>3</v>
      </c>
      <c r="CR737" s="4">
        <v>3</v>
      </c>
      <c r="CS737" s="4">
        <v>1</v>
      </c>
      <c r="CT737" s="4">
        <v>1</v>
      </c>
      <c r="CU737" s="4">
        <v>1</v>
      </c>
      <c r="CV737" s="4">
        <v>1</v>
      </c>
      <c r="CW737" s="4">
        <v>1</v>
      </c>
      <c r="CX737" s="4">
        <v>1</v>
      </c>
      <c r="CY737" s="4">
        <v>7</v>
      </c>
      <c r="CZ737" s="4">
        <v>6</v>
      </c>
      <c r="DA737" s="4">
        <v>7</v>
      </c>
      <c r="DB737" s="4">
        <v>4</v>
      </c>
      <c r="DC737" s="4">
        <v>2</v>
      </c>
      <c r="DD737" s="4">
        <v>3</v>
      </c>
      <c r="DE737" s="4">
        <v>7</v>
      </c>
      <c r="DF737" s="4">
        <v>7</v>
      </c>
      <c r="DG737" s="4">
        <v>7</v>
      </c>
      <c r="DH737" s="4">
        <v>6</v>
      </c>
      <c r="DI737" s="4">
        <v>7</v>
      </c>
      <c r="DJ737" s="4">
        <v>6</v>
      </c>
      <c r="DK737" s="4">
        <v>4</v>
      </c>
      <c r="DL737" s="4">
        <v>6</v>
      </c>
      <c r="DM737" s="4">
        <v>5</v>
      </c>
      <c r="DN737" s="14" t="s">
        <v>150</v>
      </c>
      <c r="DO737" s="4">
        <v>71.7</v>
      </c>
      <c r="DP737" s="4">
        <v>1.57</v>
      </c>
      <c r="DQ737" s="15" t="s">
        <v>154</v>
      </c>
      <c r="DR737" s="4" t="s">
        <v>156</v>
      </c>
    </row>
    <row r="738" spans="1:122" x14ac:dyDescent="0.25">
      <c r="A738" s="1">
        <v>283</v>
      </c>
      <c r="C738">
        <v>2833</v>
      </c>
      <c r="D738">
        <v>2833</v>
      </c>
      <c r="E738" s="1" t="s">
        <v>140</v>
      </c>
      <c r="F738">
        <v>4</v>
      </c>
      <c r="G738" s="1">
        <v>3</v>
      </c>
      <c r="H738">
        <v>1</v>
      </c>
      <c r="I738">
        <v>1</v>
      </c>
      <c r="J738">
        <v>116</v>
      </c>
      <c r="K738">
        <v>0</v>
      </c>
      <c r="L738">
        <v>0</v>
      </c>
      <c r="M738">
        <v>2010</v>
      </c>
      <c r="N738">
        <v>2010</v>
      </c>
      <c r="O738">
        <v>2353.306</v>
      </c>
      <c r="P738">
        <v>2723.5039999999999</v>
      </c>
      <c r="Q738">
        <v>89.474000000000004</v>
      </c>
      <c r="R738">
        <v>345.58100000000002</v>
      </c>
      <c r="S738">
        <v>135.81200000000001</v>
      </c>
      <c r="T738">
        <v>92.537000000000006</v>
      </c>
      <c r="U738">
        <v>43.274999999999999</v>
      </c>
      <c r="V738">
        <v>421.68099999999998</v>
      </c>
      <c r="W738">
        <v>25.875</v>
      </c>
      <c r="X738">
        <v>36.661000000000001</v>
      </c>
      <c r="Y738">
        <v>21.145</v>
      </c>
      <c r="Z738">
        <v>25.704000000000001</v>
      </c>
      <c r="AA738">
        <v>3750.7840000000001</v>
      </c>
      <c r="AB738">
        <v>9.7270000000000003</v>
      </c>
      <c r="AC738">
        <v>10.218</v>
      </c>
      <c r="AD738">
        <v>87.507999999999996</v>
      </c>
      <c r="AE738">
        <v>124.20399999999999</v>
      </c>
      <c r="AF738">
        <v>2.2909999999999999</v>
      </c>
      <c r="AG738">
        <v>2.4689999999999999</v>
      </c>
      <c r="AH738">
        <v>22.369</v>
      </c>
      <c r="AI738">
        <v>8.2479999999999993</v>
      </c>
      <c r="AJ738">
        <v>2.3460000000000001</v>
      </c>
      <c r="AK738">
        <v>527.14700000000005</v>
      </c>
      <c r="AL738">
        <v>9.7189999999999994</v>
      </c>
      <c r="AM738">
        <v>1256.5550000000001</v>
      </c>
      <c r="AN738">
        <v>2283.6559999999999</v>
      </c>
      <c r="AO738">
        <v>468.70699999999999</v>
      </c>
      <c r="AP738">
        <v>17.242000000000001</v>
      </c>
      <c r="AQ738">
        <v>11.301</v>
      </c>
      <c r="AR738">
        <v>1.6519999999999999</v>
      </c>
      <c r="AS738">
        <v>243.881</v>
      </c>
      <c r="AT738">
        <v>5461.866</v>
      </c>
      <c r="AU738">
        <v>4635.0370000000003</v>
      </c>
      <c r="AV738">
        <v>29.18</v>
      </c>
      <c r="AW738">
        <v>50.756</v>
      </c>
      <c r="AX738">
        <v>20.065999999999999</v>
      </c>
      <c r="AY738">
        <v>899.88599999999997</v>
      </c>
      <c r="AZ738">
        <v>843.41399999999999</v>
      </c>
      <c r="BA738">
        <v>3.5529999999999999</v>
      </c>
      <c r="BB738" s="8">
        <v>2833</v>
      </c>
      <c r="BC738" s="4">
        <v>0</v>
      </c>
      <c r="BD738" s="11">
        <v>13491</v>
      </c>
      <c r="BE738" s="4">
        <v>74</v>
      </c>
      <c r="BF738" s="4" t="s">
        <v>145</v>
      </c>
      <c r="BG738" s="4" t="s">
        <v>119</v>
      </c>
      <c r="BH738" s="4" t="s">
        <v>119</v>
      </c>
      <c r="BI738" s="4" t="s">
        <v>147</v>
      </c>
      <c r="BJ738" s="4" t="s">
        <v>148</v>
      </c>
      <c r="BK738" s="4">
        <v>2000</v>
      </c>
      <c r="BL738" s="4">
        <v>1</v>
      </c>
      <c r="BM738" s="4" t="s">
        <v>148</v>
      </c>
      <c r="BN738" s="4" t="s">
        <v>148</v>
      </c>
      <c r="BO738" s="4" t="s">
        <v>147</v>
      </c>
      <c r="BP738" s="4" t="s">
        <v>147</v>
      </c>
      <c r="BQ738" s="4" t="s">
        <v>147</v>
      </c>
      <c r="BR738" s="4" t="s">
        <v>147</v>
      </c>
      <c r="BS738" s="4" t="s">
        <v>147</v>
      </c>
      <c r="BT738" s="4" t="s">
        <v>147</v>
      </c>
      <c r="BU738" s="4">
        <v>71.7</v>
      </c>
      <c r="BV738" s="4">
        <v>1.57</v>
      </c>
      <c r="BW738" s="10">
        <f t="shared" si="35"/>
        <v>29.088401152176559</v>
      </c>
      <c r="BX738" s="4">
        <v>33</v>
      </c>
      <c r="BY738" s="10">
        <f t="shared" si="33"/>
        <v>22.009999999999998</v>
      </c>
      <c r="BZ738" s="10">
        <f t="shared" si="34"/>
        <v>38.570071656050949</v>
      </c>
      <c r="CA738" s="4">
        <v>35</v>
      </c>
      <c r="CB738" s="4">
        <v>93</v>
      </c>
      <c r="CC738" s="4">
        <v>0</v>
      </c>
      <c r="CD738" s="4">
        <v>0</v>
      </c>
      <c r="CE738" s="4">
        <v>5</v>
      </c>
      <c r="CF738" s="4">
        <v>5</v>
      </c>
      <c r="CG738" s="4">
        <v>1</v>
      </c>
      <c r="CH738" s="4">
        <v>5</v>
      </c>
      <c r="CI738" s="4">
        <v>5</v>
      </c>
      <c r="CJ738" s="4">
        <v>3</v>
      </c>
      <c r="CK738" s="4">
        <v>3</v>
      </c>
      <c r="CL738" s="4">
        <v>3</v>
      </c>
      <c r="CM738" s="4">
        <v>3</v>
      </c>
      <c r="CN738" s="4">
        <v>3</v>
      </c>
      <c r="CO738" s="4">
        <v>3</v>
      </c>
      <c r="CP738" s="4">
        <v>3</v>
      </c>
      <c r="CQ738" s="4">
        <v>3</v>
      </c>
      <c r="CR738" s="4">
        <v>3</v>
      </c>
      <c r="CS738" s="4">
        <v>1</v>
      </c>
      <c r="CT738" s="4">
        <v>1</v>
      </c>
      <c r="CU738" s="4">
        <v>1</v>
      </c>
      <c r="CV738" s="4">
        <v>1</v>
      </c>
      <c r="CW738" s="4">
        <v>1</v>
      </c>
      <c r="CX738" s="4">
        <v>1</v>
      </c>
      <c r="CY738" s="4">
        <v>7</v>
      </c>
      <c r="CZ738" s="4">
        <v>6</v>
      </c>
      <c r="DA738" s="4">
        <v>7</v>
      </c>
      <c r="DB738" s="4">
        <v>4</v>
      </c>
      <c r="DC738" s="4">
        <v>2</v>
      </c>
      <c r="DD738" s="4">
        <v>3</v>
      </c>
      <c r="DE738" s="4">
        <v>7</v>
      </c>
      <c r="DF738" s="4">
        <v>7</v>
      </c>
      <c r="DG738" s="4">
        <v>7</v>
      </c>
      <c r="DH738" s="4">
        <v>6</v>
      </c>
      <c r="DI738" s="4">
        <v>7</v>
      </c>
      <c r="DJ738" s="4">
        <v>6</v>
      </c>
      <c r="DK738" s="4">
        <v>4</v>
      </c>
      <c r="DL738" s="4">
        <v>6</v>
      </c>
      <c r="DM738" s="4">
        <v>5</v>
      </c>
      <c r="DN738" s="14" t="s">
        <v>150</v>
      </c>
      <c r="DO738" s="4">
        <v>71.7</v>
      </c>
      <c r="DP738" s="4">
        <v>1.57</v>
      </c>
      <c r="DQ738" s="15" t="s">
        <v>154</v>
      </c>
      <c r="DR738" s="4" t="s">
        <v>156</v>
      </c>
    </row>
    <row r="739" spans="1:122" x14ac:dyDescent="0.25">
      <c r="A739" s="3">
        <v>284</v>
      </c>
      <c r="C739">
        <v>2841</v>
      </c>
      <c r="D739">
        <v>2841</v>
      </c>
      <c r="E739" s="1" t="s">
        <v>141</v>
      </c>
      <c r="F739">
        <v>5</v>
      </c>
      <c r="G739" s="3">
        <v>1</v>
      </c>
      <c r="H739">
        <v>1</v>
      </c>
      <c r="I739">
        <v>1</v>
      </c>
      <c r="J739">
        <v>110</v>
      </c>
      <c r="K739">
        <v>0</v>
      </c>
      <c r="L739">
        <v>0</v>
      </c>
      <c r="M739">
        <v>2010</v>
      </c>
      <c r="N739">
        <v>2010</v>
      </c>
      <c r="O739">
        <v>1721.704</v>
      </c>
      <c r="P739">
        <v>2118.096</v>
      </c>
      <c r="Q739">
        <v>81.236000000000004</v>
      </c>
      <c r="R739">
        <v>264.22699999999998</v>
      </c>
      <c r="S739">
        <v>86.396000000000001</v>
      </c>
      <c r="T739">
        <v>64.510000000000005</v>
      </c>
      <c r="U739">
        <v>21.885000000000002</v>
      </c>
      <c r="V739">
        <v>213.803</v>
      </c>
      <c r="W739">
        <v>33.326000000000001</v>
      </c>
      <c r="X739">
        <v>28.256</v>
      </c>
      <c r="Y739">
        <v>13.204000000000001</v>
      </c>
      <c r="Z739">
        <v>11.36</v>
      </c>
      <c r="AA739">
        <v>10232.168</v>
      </c>
      <c r="AB739">
        <v>5.4640000000000004</v>
      </c>
      <c r="AC739">
        <v>6.101</v>
      </c>
      <c r="AD739">
        <v>157.203</v>
      </c>
      <c r="AE739">
        <v>195.95</v>
      </c>
      <c r="AF739">
        <v>2.0430000000000001</v>
      </c>
      <c r="AG739">
        <v>1.7829999999999999</v>
      </c>
      <c r="AH739">
        <v>19.951000000000001</v>
      </c>
      <c r="AI739">
        <v>4.5970000000000004</v>
      </c>
      <c r="AJ739">
        <v>1.875</v>
      </c>
      <c r="AK739">
        <v>320.34699999999998</v>
      </c>
      <c r="AL739">
        <v>4.0629999999999997</v>
      </c>
      <c r="AM739">
        <v>1011.01</v>
      </c>
      <c r="AN739">
        <v>1278.4059999999999</v>
      </c>
      <c r="AO739">
        <v>212.45599999999999</v>
      </c>
      <c r="AP739">
        <v>12.195</v>
      </c>
      <c r="AQ739">
        <v>11.989000000000001</v>
      </c>
      <c r="AR739">
        <v>1.1830000000000001</v>
      </c>
      <c r="AS739">
        <v>114.34699999999999</v>
      </c>
      <c r="AT739">
        <v>3619.7939999999999</v>
      </c>
      <c r="AU739">
        <v>2866.6950000000002</v>
      </c>
      <c r="AV739">
        <v>34.128999999999998</v>
      </c>
      <c r="AW739">
        <v>49.204000000000001</v>
      </c>
      <c r="AX739">
        <v>16.641999999999999</v>
      </c>
      <c r="AY739">
        <v>1220.0450000000001</v>
      </c>
      <c r="AZ739">
        <v>757.55399999999997</v>
      </c>
      <c r="BA739">
        <v>2.452</v>
      </c>
      <c r="BB739" s="8">
        <v>2841</v>
      </c>
      <c r="BC739" s="4">
        <v>1</v>
      </c>
      <c r="BD739" s="11">
        <v>12209</v>
      </c>
      <c r="BE739" s="4">
        <v>77</v>
      </c>
      <c r="BF739" s="4" t="s">
        <v>143</v>
      </c>
      <c r="BG739" s="4" t="s">
        <v>121</v>
      </c>
      <c r="BH739" s="4" t="s">
        <v>117</v>
      </c>
      <c r="BI739" s="4" t="s">
        <v>147</v>
      </c>
      <c r="BJ739" s="4" t="s">
        <v>148</v>
      </c>
      <c r="BK739" s="4">
        <v>2400</v>
      </c>
      <c r="BL739" s="4">
        <v>2</v>
      </c>
      <c r="BM739" s="4" t="s">
        <v>147</v>
      </c>
      <c r="BN739" s="4" t="s">
        <v>147</v>
      </c>
      <c r="BO739" s="4" t="s">
        <v>147</v>
      </c>
      <c r="BP739" s="4" t="s">
        <v>147</v>
      </c>
      <c r="BQ739" s="4" t="s">
        <v>147</v>
      </c>
      <c r="BR739" s="4" t="s">
        <v>147</v>
      </c>
      <c r="BS739" s="4" t="s">
        <v>147</v>
      </c>
      <c r="BT739" s="4" t="s">
        <v>147</v>
      </c>
      <c r="BU739" s="4">
        <v>58.7</v>
      </c>
      <c r="BV739" s="4">
        <v>1.6</v>
      </c>
      <c r="BW739" s="10">
        <f t="shared" si="35"/>
        <v>22.929687499999996</v>
      </c>
      <c r="BX739" s="4">
        <v>24</v>
      </c>
      <c r="BY739" s="10">
        <f t="shared" si="33"/>
        <v>22.116</v>
      </c>
      <c r="BZ739" s="10">
        <f t="shared" si="34"/>
        <v>38.942472611464964</v>
      </c>
      <c r="CA739" s="4">
        <v>6</v>
      </c>
      <c r="CB739" s="4">
        <v>94</v>
      </c>
      <c r="CC739" s="4">
        <v>0</v>
      </c>
      <c r="CD739" s="4">
        <v>0</v>
      </c>
      <c r="CE739" s="4">
        <v>5</v>
      </c>
      <c r="CF739" s="4">
        <v>4</v>
      </c>
      <c r="CG739" s="4">
        <v>1</v>
      </c>
      <c r="CH739" s="4">
        <v>3</v>
      </c>
      <c r="CI739" s="4">
        <v>5</v>
      </c>
      <c r="CJ739" s="4">
        <v>3</v>
      </c>
      <c r="CK739" s="4">
        <v>3</v>
      </c>
      <c r="CL739" s="4">
        <v>3</v>
      </c>
      <c r="CM739" s="4">
        <v>1</v>
      </c>
      <c r="CN739" s="4">
        <v>1</v>
      </c>
      <c r="CO739" s="4">
        <v>1</v>
      </c>
      <c r="CP739" s="4">
        <v>1</v>
      </c>
      <c r="CQ739" s="4">
        <v>3</v>
      </c>
      <c r="CR739" s="4">
        <v>3</v>
      </c>
      <c r="CS739" s="4">
        <v>1</v>
      </c>
      <c r="CT739" s="4">
        <v>1</v>
      </c>
      <c r="CU739" s="4">
        <v>1</v>
      </c>
      <c r="CV739" s="4">
        <v>1</v>
      </c>
      <c r="CW739" s="4">
        <v>1</v>
      </c>
      <c r="CX739" s="4">
        <v>1</v>
      </c>
      <c r="CY739" s="4">
        <v>7</v>
      </c>
      <c r="CZ739" s="4">
        <v>5</v>
      </c>
      <c r="DA739" s="4">
        <v>4</v>
      </c>
      <c r="DB739" s="4">
        <v>6</v>
      </c>
      <c r="DC739" s="4">
        <v>7</v>
      </c>
      <c r="DD739" s="4">
        <v>7</v>
      </c>
      <c r="DE739" s="4">
        <v>4</v>
      </c>
      <c r="DF739" s="4">
        <v>4</v>
      </c>
      <c r="DG739" s="4">
        <v>6</v>
      </c>
      <c r="DH739" s="4">
        <v>4</v>
      </c>
      <c r="DI739" s="4">
        <v>7</v>
      </c>
      <c r="DJ739" s="4">
        <v>6</v>
      </c>
      <c r="DK739" s="4">
        <v>6</v>
      </c>
      <c r="DL739" s="4">
        <v>7</v>
      </c>
      <c r="DM739" s="4">
        <v>6</v>
      </c>
      <c r="DN739" s="14" t="s">
        <v>151</v>
      </c>
      <c r="DO739" s="4">
        <v>58.7</v>
      </c>
      <c r="DP739" s="4">
        <v>1.6</v>
      </c>
      <c r="DQ739" s="15" t="s">
        <v>155</v>
      </c>
      <c r="DR739" s="4" t="s">
        <v>155</v>
      </c>
    </row>
    <row r="740" spans="1:122" x14ac:dyDescent="0.25">
      <c r="A740" s="3">
        <v>284</v>
      </c>
      <c r="C740">
        <v>2842</v>
      </c>
      <c r="D740">
        <v>2842</v>
      </c>
      <c r="E740" s="1" t="s">
        <v>141</v>
      </c>
      <c r="F740">
        <v>3</v>
      </c>
      <c r="G740" s="3">
        <v>2</v>
      </c>
      <c r="H740">
        <v>1</v>
      </c>
      <c r="I740">
        <v>1</v>
      </c>
      <c r="J740">
        <v>110</v>
      </c>
      <c r="K740">
        <v>0</v>
      </c>
      <c r="L740">
        <v>0</v>
      </c>
      <c r="M740">
        <v>2010</v>
      </c>
      <c r="N740">
        <v>2010</v>
      </c>
      <c r="O740">
        <v>1523.673</v>
      </c>
      <c r="P740">
        <v>2800.0749999999998</v>
      </c>
      <c r="Q740">
        <v>142.738</v>
      </c>
      <c r="R740">
        <v>246.565</v>
      </c>
      <c r="S740">
        <v>130.636</v>
      </c>
      <c r="T740">
        <v>96.971000000000004</v>
      </c>
      <c r="U740">
        <v>33.665999999999997</v>
      </c>
      <c r="V740">
        <v>499.68700000000001</v>
      </c>
      <c r="W740">
        <v>40.588999999999999</v>
      </c>
      <c r="X740">
        <v>47.146999999999998</v>
      </c>
      <c r="Y740">
        <v>42.317999999999998</v>
      </c>
      <c r="Z740">
        <v>15.685</v>
      </c>
      <c r="AA740">
        <v>18530.592000000001</v>
      </c>
      <c r="AB740">
        <v>5.2969999999999997</v>
      </c>
      <c r="AC740">
        <v>10.284000000000001</v>
      </c>
      <c r="AD740">
        <v>275.98500000000001</v>
      </c>
      <c r="AE740">
        <v>54.811</v>
      </c>
      <c r="AF740">
        <v>2.7240000000000002</v>
      </c>
      <c r="AG740">
        <v>2.395</v>
      </c>
      <c r="AH740">
        <v>37.468000000000004</v>
      </c>
      <c r="AI740">
        <v>5.391</v>
      </c>
      <c r="AJ740">
        <v>2.71</v>
      </c>
      <c r="AK740">
        <v>575.28499999999997</v>
      </c>
      <c r="AL740">
        <v>5.6779999999999999</v>
      </c>
      <c r="AM740">
        <v>798.77700000000004</v>
      </c>
      <c r="AN740">
        <v>1562.1990000000001</v>
      </c>
      <c r="AO740">
        <v>262.18299999999999</v>
      </c>
      <c r="AP740">
        <v>19.25</v>
      </c>
      <c r="AQ740">
        <v>19.965</v>
      </c>
      <c r="AR740">
        <v>1.171</v>
      </c>
      <c r="AS740">
        <v>253.16499999999999</v>
      </c>
      <c r="AT740">
        <v>8134.3090000000002</v>
      </c>
      <c r="AU740">
        <v>2606.5929999999998</v>
      </c>
      <c r="AV740">
        <v>45.215000000000003</v>
      </c>
      <c r="AW740">
        <v>35.634</v>
      </c>
      <c r="AX740">
        <v>19.22</v>
      </c>
      <c r="AY740">
        <v>2139.9810000000002</v>
      </c>
      <c r="AZ740">
        <v>1285.0340000000001</v>
      </c>
      <c r="BA740">
        <v>3.141</v>
      </c>
      <c r="BB740" s="8">
        <v>2842</v>
      </c>
      <c r="BC740" s="4">
        <v>1</v>
      </c>
      <c r="BD740" s="11">
        <v>12209</v>
      </c>
      <c r="BE740" s="4">
        <v>77</v>
      </c>
      <c r="BF740" s="4" t="s">
        <v>143</v>
      </c>
      <c r="BG740" s="4" t="s">
        <v>121</v>
      </c>
      <c r="BH740" s="4" t="s">
        <v>117</v>
      </c>
      <c r="BI740" s="4" t="s">
        <v>147</v>
      </c>
      <c r="BJ740" s="4" t="s">
        <v>148</v>
      </c>
      <c r="BK740" s="4">
        <v>2400</v>
      </c>
      <c r="BL740" s="4">
        <v>2</v>
      </c>
      <c r="BM740" s="4" t="s">
        <v>147</v>
      </c>
      <c r="BN740" s="4" t="s">
        <v>147</v>
      </c>
      <c r="BO740" s="4" t="s">
        <v>147</v>
      </c>
      <c r="BP740" s="4" t="s">
        <v>147</v>
      </c>
      <c r="BQ740" s="4" t="s">
        <v>147</v>
      </c>
      <c r="BR740" s="4" t="s">
        <v>147</v>
      </c>
      <c r="BS740" s="4" t="s">
        <v>147</v>
      </c>
      <c r="BT740" s="4" t="s">
        <v>147</v>
      </c>
      <c r="BU740" s="4">
        <v>58.7</v>
      </c>
      <c r="BV740" s="4">
        <v>1.6</v>
      </c>
      <c r="BW740" s="10">
        <f t="shared" si="35"/>
        <v>22.929687499999996</v>
      </c>
      <c r="BX740" s="4">
        <v>24</v>
      </c>
      <c r="BY740" s="10">
        <f t="shared" si="33"/>
        <v>22.116</v>
      </c>
      <c r="BZ740" s="10">
        <f t="shared" si="34"/>
        <v>38.942472611464964</v>
      </c>
      <c r="CA740" s="4">
        <v>6</v>
      </c>
      <c r="CB740" s="4">
        <v>94</v>
      </c>
      <c r="CC740" s="4">
        <v>0</v>
      </c>
      <c r="CD740" s="4">
        <v>0</v>
      </c>
      <c r="CE740" s="4">
        <v>5</v>
      </c>
      <c r="CF740" s="4">
        <v>4</v>
      </c>
      <c r="CG740" s="4">
        <v>1</v>
      </c>
      <c r="CH740" s="4">
        <v>3</v>
      </c>
      <c r="CI740" s="4">
        <v>5</v>
      </c>
      <c r="CJ740" s="4">
        <v>3</v>
      </c>
      <c r="CK740" s="4">
        <v>3</v>
      </c>
      <c r="CL740" s="4">
        <v>3</v>
      </c>
      <c r="CM740" s="4">
        <v>1</v>
      </c>
      <c r="CN740" s="4">
        <v>1</v>
      </c>
      <c r="CO740" s="4">
        <v>1</v>
      </c>
      <c r="CP740" s="4">
        <v>1</v>
      </c>
      <c r="CQ740" s="4">
        <v>3</v>
      </c>
      <c r="CR740" s="4">
        <v>3</v>
      </c>
      <c r="CS740" s="4">
        <v>1</v>
      </c>
      <c r="CT740" s="4">
        <v>1</v>
      </c>
      <c r="CU740" s="4">
        <v>1</v>
      </c>
      <c r="CV740" s="4">
        <v>1</v>
      </c>
      <c r="CW740" s="4">
        <v>1</v>
      </c>
      <c r="CX740" s="4">
        <v>1</v>
      </c>
      <c r="CY740" s="4">
        <v>7</v>
      </c>
      <c r="CZ740" s="4">
        <v>5</v>
      </c>
      <c r="DA740" s="4">
        <v>4</v>
      </c>
      <c r="DB740" s="4">
        <v>6</v>
      </c>
      <c r="DC740" s="4">
        <v>7</v>
      </c>
      <c r="DD740" s="4">
        <v>7</v>
      </c>
      <c r="DE740" s="4">
        <v>4</v>
      </c>
      <c r="DF740" s="4">
        <v>4</v>
      </c>
      <c r="DG740" s="4">
        <v>6</v>
      </c>
      <c r="DH740" s="4">
        <v>4</v>
      </c>
      <c r="DI740" s="4">
        <v>7</v>
      </c>
      <c r="DJ740" s="4">
        <v>6</v>
      </c>
      <c r="DK740" s="4">
        <v>6</v>
      </c>
      <c r="DL740" s="4">
        <v>7</v>
      </c>
      <c r="DM740" s="4">
        <v>6</v>
      </c>
      <c r="DN740" s="14" t="s">
        <v>151</v>
      </c>
      <c r="DO740" s="4">
        <v>58.7</v>
      </c>
      <c r="DP740" s="4">
        <v>1.6</v>
      </c>
      <c r="DQ740" s="15" t="s">
        <v>155</v>
      </c>
      <c r="DR740" s="4" t="s">
        <v>155</v>
      </c>
    </row>
    <row r="741" spans="1:122" x14ac:dyDescent="0.25">
      <c r="A741" s="3">
        <v>284</v>
      </c>
      <c r="C741">
        <v>2843</v>
      </c>
      <c r="D741">
        <v>2843</v>
      </c>
      <c r="E741" s="1" t="s">
        <v>141</v>
      </c>
      <c r="F741">
        <v>5</v>
      </c>
      <c r="G741" s="3">
        <v>3</v>
      </c>
      <c r="H741">
        <v>1</v>
      </c>
      <c r="I741">
        <v>1</v>
      </c>
      <c r="J741">
        <v>110</v>
      </c>
      <c r="K741">
        <v>0</v>
      </c>
      <c r="L741">
        <v>0</v>
      </c>
      <c r="M741">
        <v>2010</v>
      </c>
      <c r="N741">
        <v>2010</v>
      </c>
      <c r="O741">
        <v>901.07399999999996</v>
      </c>
      <c r="P741">
        <v>1105.644</v>
      </c>
      <c r="Q741">
        <v>26.846</v>
      </c>
      <c r="R741">
        <v>183.61699999999999</v>
      </c>
      <c r="S741">
        <v>32.561999999999998</v>
      </c>
      <c r="T741">
        <v>14.683</v>
      </c>
      <c r="U741">
        <v>17.879000000000001</v>
      </c>
      <c r="V741">
        <v>47.228000000000002</v>
      </c>
      <c r="W741">
        <v>8.0299999999999994</v>
      </c>
      <c r="X741">
        <v>6.9119999999999999</v>
      </c>
      <c r="Y741">
        <v>9.6929999999999996</v>
      </c>
      <c r="Z741">
        <v>10.945</v>
      </c>
      <c r="AA741">
        <v>8219.1239999999998</v>
      </c>
      <c r="AB741">
        <v>2.7679999999999998</v>
      </c>
      <c r="AC741">
        <v>2.8679999999999999</v>
      </c>
      <c r="AD741">
        <v>44.945999999999998</v>
      </c>
      <c r="AE741">
        <v>40.659999999999997</v>
      </c>
      <c r="AF741">
        <v>0.86299999999999999</v>
      </c>
      <c r="AG741">
        <v>0.74299999999999999</v>
      </c>
      <c r="AH741">
        <v>9.1820000000000004</v>
      </c>
      <c r="AI741">
        <v>3.2959999999999998</v>
      </c>
      <c r="AJ741">
        <v>0.90200000000000002</v>
      </c>
      <c r="AK741">
        <v>193.465</v>
      </c>
      <c r="AL741">
        <v>1.7010000000000001</v>
      </c>
      <c r="AM741">
        <v>378.04700000000003</v>
      </c>
      <c r="AN741">
        <v>498.30200000000002</v>
      </c>
      <c r="AO741">
        <v>145.04900000000001</v>
      </c>
      <c r="AP741">
        <v>7.1440000000000001</v>
      </c>
      <c r="AQ741">
        <v>5.4889999999999999</v>
      </c>
      <c r="AR741">
        <v>0.70199999999999996</v>
      </c>
      <c r="AS741">
        <v>46.942999999999998</v>
      </c>
      <c r="AT741">
        <v>3413.9549999999999</v>
      </c>
      <c r="AU741">
        <v>1578.6849999999999</v>
      </c>
      <c r="AV741">
        <v>21.573</v>
      </c>
      <c r="AW741">
        <v>67.106999999999999</v>
      </c>
      <c r="AX741">
        <v>11.237</v>
      </c>
      <c r="AY741">
        <v>883.71799999999996</v>
      </c>
      <c r="AZ741">
        <v>488.27</v>
      </c>
      <c r="BA741">
        <v>1.853</v>
      </c>
      <c r="BB741" s="8">
        <v>2843</v>
      </c>
      <c r="BC741" s="4">
        <v>1</v>
      </c>
      <c r="BD741" s="11">
        <v>12209</v>
      </c>
      <c r="BE741" s="4">
        <v>77</v>
      </c>
      <c r="BF741" s="4" t="s">
        <v>143</v>
      </c>
      <c r="BG741" s="4" t="s">
        <v>121</v>
      </c>
      <c r="BH741" s="4" t="s">
        <v>117</v>
      </c>
      <c r="BI741" s="4" t="s">
        <v>147</v>
      </c>
      <c r="BJ741" s="4" t="s">
        <v>148</v>
      </c>
      <c r="BK741" s="4">
        <v>2400</v>
      </c>
      <c r="BL741" s="4">
        <v>2</v>
      </c>
      <c r="BM741" s="4" t="s">
        <v>147</v>
      </c>
      <c r="BN741" s="4" t="s">
        <v>147</v>
      </c>
      <c r="BO741" s="4" t="s">
        <v>147</v>
      </c>
      <c r="BP741" s="4" t="s">
        <v>147</v>
      </c>
      <c r="BQ741" s="4" t="s">
        <v>147</v>
      </c>
      <c r="BR741" s="4" t="s">
        <v>147</v>
      </c>
      <c r="BS741" s="4" t="s">
        <v>147</v>
      </c>
      <c r="BT741" s="4" t="s">
        <v>147</v>
      </c>
      <c r="BU741" s="4">
        <v>58.7</v>
      </c>
      <c r="BV741" s="4">
        <v>1.6</v>
      </c>
      <c r="BW741" s="10">
        <f t="shared" si="35"/>
        <v>22.929687499999996</v>
      </c>
      <c r="BX741" s="4">
        <v>24</v>
      </c>
      <c r="BY741" s="10">
        <f t="shared" si="33"/>
        <v>22.116</v>
      </c>
      <c r="BZ741" s="10">
        <f t="shared" si="34"/>
        <v>38.942472611464964</v>
      </c>
      <c r="CA741" s="4">
        <v>6</v>
      </c>
      <c r="CB741" s="4">
        <v>94</v>
      </c>
      <c r="CC741" s="4">
        <v>0</v>
      </c>
      <c r="CD741" s="4">
        <v>0</v>
      </c>
      <c r="CE741" s="4">
        <v>5</v>
      </c>
      <c r="CF741" s="4">
        <v>4</v>
      </c>
      <c r="CG741" s="4">
        <v>1</v>
      </c>
      <c r="CH741" s="4">
        <v>3</v>
      </c>
      <c r="CI741" s="4">
        <v>5</v>
      </c>
      <c r="CJ741" s="4">
        <v>3</v>
      </c>
      <c r="CK741" s="4">
        <v>3</v>
      </c>
      <c r="CL741" s="4">
        <v>3</v>
      </c>
      <c r="CM741" s="4">
        <v>1</v>
      </c>
      <c r="CN741" s="4">
        <v>1</v>
      </c>
      <c r="CO741" s="4">
        <v>1</v>
      </c>
      <c r="CP741" s="4">
        <v>1</v>
      </c>
      <c r="CQ741" s="4">
        <v>3</v>
      </c>
      <c r="CR741" s="4">
        <v>3</v>
      </c>
      <c r="CS741" s="4">
        <v>1</v>
      </c>
      <c r="CT741" s="4">
        <v>1</v>
      </c>
      <c r="CU741" s="4">
        <v>1</v>
      </c>
      <c r="CV741" s="4">
        <v>1</v>
      </c>
      <c r="CW741" s="4">
        <v>1</v>
      </c>
      <c r="CX741" s="4">
        <v>1</v>
      </c>
      <c r="CY741" s="4">
        <v>7</v>
      </c>
      <c r="CZ741" s="4">
        <v>5</v>
      </c>
      <c r="DA741" s="4">
        <v>4</v>
      </c>
      <c r="DB741" s="4">
        <v>6</v>
      </c>
      <c r="DC741" s="4">
        <v>7</v>
      </c>
      <c r="DD741" s="4">
        <v>7</v>
      </c>
      <c r="DE741" s="4">
        <v>4</v>
      </c>
      <c r="DF741" s="4">
        <v>4</v>
      </c>
      <c r="DG741" s="4">
        <v>6</v>
      </c>
      <c r="DH741" s="4">
        <v>4</v>
      </c>
      <c r="DI741" s="4">
        <v>7</v>
      </c>
      <c r="DJ741" s="4">
        <v>6</v>
      </c>
      <c r="DK741" s="4">
        <v>6</v>
      </c>
      <c r="DL741" s="4">
        <v>7</v>
      </c>
      <c r="DM741" s="4">
        <v>6</v>
      </c>
      <c r="DN741" s="14" t="s">
        <v>151</v>
      </c>
      <c r="DO741" s="4">
        <v>58.7</v>
      </c>
      <c r="DP741" s="4">
        <v>1.6</v>
      </c>
      <c r="DQ741" s="15" t="s">
        <v>155</v>
      </c>
      <c r="DR741" s="4" t="s">
        <v>155</v>
      </c>
    </row>
    <row r="742" spans="1:122" x14ac:dyDescent="0.25">
      <c r="A742" s="1">
        <v>285</v>
      </c>
      <c r="C742">
        <v>2851</v>
      </c>
      <c r="D742">
        <v>2851</v>
      </c>
      <c r="E742" s="1" t="s">
        <v>140</v>
      </c>
      <c r="F742">
        <v>5</v>
      </c>
      <c r="G742" s="1">
        <v>1</v>
      </c>
      <c r="H742">
        <v>1</v>
      </c>
      <c r="I742">
        <v>1</v>
      </c>
      <c r="J742">
        <v>115</v>
      </c>
      <c r="K742">
        <v>0</v>
      </c>
      <c r="L742">
        <v>0</v>
      </c>
      <c r="M742">
        <v>2010</v>
      </c>
      <c r="N742">
        <v>2010</v>
      </c>
      <c r="O742">
        <v>1486.115</v>
      </c>
      <c r="P742">
        <v>1544.557</v>
      </c>
      <c r="Q742">
        <v>42.06</v>
      </c>
      <c r="R742">
        <v>254.566</v>
      </c>
      <c r="S742">
        <v>55.036999999999999</v>
      </c>
      <c r="T742">
        <v>37.634</v>
      </c>
      <c r="U742">
        <v>17.402999999999999</v>
      </c>
      <c r="V742">
        <v>341.12599999999998</v>
      </c>
      <c r="W742">
        <v>15.175000000000001</v>
      </c>
      <c r="X742">
        <v>13.377000000000001</v>
      </c>
      <c r="Y742">
        <v>9.0060000000000002</v>
      </c>
      <c r="Z742">
        <v>20.768999999999998</v>
      </c>
      <c r="AA742">
        <v>1724.124</v>
      </c>
      <c r="AB742">
        <v>7.5970000000000004</v>
      </c>
      <c r="AC742">
        <v>3.8109999999999999</v>
      </c>
      <c r="AD742">
        <v>19.177</v>
      </c>
      <c r="AE742">
        <v>42.896999999999998</v>
      </c>
      <c r="AF742">
        <v>0.91200000000000003</v>
      </c>
      <c r="AG742">
        <v>1.738</v>
      </c>
      <c r="AH742">
        <v>11.986000000000001</v>
      </c>
      <c r="AI742">
        <v>5.8280000000000003</v>
      </c>
      <c r="AJ742">
        <v>1.6579999999999999</v>
      </c>
      <c r="AK742">
        <v>232.74299999999999</v>
      </c>
      <c r="AL742">
        <v>7.9790000000000001</v>
      </c>
      <c r="AM742">
        <v>861.89599999999996</v>
      </c>
      <c r="AN742">
        <v>1111.4000000000001</v>
      </c>
      <c r="AO742">
        <v>245.5</v>
      </c>
      <c r="AP742">
        <v>7.5309999999999997</v>
      </c>
      <c r="AQ742">
        <v>6.0510000000000002</v>
      </c>
      <c r="AR742">
        <v>0.76100000000000001</v>
      </c>
      <c r="AS742">
        <v>85.662999999999997</v>
      </c>
      <c r="AT742">
        <v>1461.595</v>
      </c>
      <c r="AU742">
        <v>2800.4879999999998</v>
      </c>
      <c r="AV742">
        <v>24.244</v>
      </c>
      <c r="AW742">
        <v>61.853000000000002</v>
      </c>
      <c r="AX742">
        <v>13.814</v>
      </c>
      <c r="AY742">
        <v>340.40499999999997</v>
      </c>
      <c r="AZ742">
        <v>296.25900000000001</v>
      </c>
      <c r="BA742">
        <v>2.3109999999999999</v>
      </c>
      <c r="BB742" s="8">
        <v>2851</v>
      </c>
      <c r="BC742" s="4">
        <v>0</v>
      </c>
      <c r="BD742" s="11">
        <v>16281</v>
      </c>
      <c r="BE742" s="4">
        <v>66</v>
      </c>
      <c r="BF742" s="4" t="s">
        <v>143</v>
      </c>
      <c r="BG742" s="4" t="s">
        <v>119</v>
      </c>
      <c r="BH742" s="4" t="s">
        <v>119</v>
      </c>
      <c r="BI742" s="4" t="s">
        <v>147</v>
      </c>
      <c r="BJ742" s="4" t="s">
        <v>148</v>
      </c>
      <c r="BK742" s="4">
        <v>525</v>
      </c>
      <c r="BL742" s="4">
        <v>2</v>
      </c>
      <c r="BM742" s="4" t="s">
        <v>147</v>
      </c>
      <c r="BN742" s="4" t="s">
        <v>147</v>
      </c>
      <c r="BO742" s="4" t="s">
        <v>147</v>
      </c>
      <c r="BP742" s="4" t="s">
        <v>147</v>
      </c>
      <c r="BQ742" s="4" t="s">
        <v>147</v>
      </c>
      <c r="BR742" s="4" t="s">
        <v>148</v>
      </c>
      <c r="BS742" s="4" t="s">
        <v>147</v>
      </c>
      <c r="BT742" s="4" t="s">
        <v>147</v>
      </c>
      <c r="BU742" s="4">
        <v>56.7</v>
      </c>
      <c r="BV742" s="4">
        <v>1.56</v>
      </c>
      <c r="BW742" s="10">
        <f t="shared" si="35"/>
        <v>23.298816568047336</v>
      </c>
      <c r="BX742" s="4">
        <v>27</v>
      </c>
      <c r="BY742" s="10">
        <f t="shared" ref="BY742:BY805" si="36">BX742-(0.314*CA742)</f>
        <v>20.72</v>
      </c>
      <c r="BZ742" s="10">
        <f t="shared" ref="BZ742:BZ805" si="37">BY742^2/(4*3.14)</f>
        <v>34.181401273885342</v>
      </c>
      <c r="CA742" s="4">
        <v>20</v>
      </c>
      <c r="CB742" s="4">
        <v>80</v>
      </c>
      <c r="CC742" s="4">
        <v>0</v>
      </c>
      <c r="CD742" s="4">
        <v>0</v>
      </c>
      <c r="CE742" s="4">
        <v>5</v>
      </c>
      <c r="CF742" s="4">
        <v>5</v>
      </c>
      <c r="CG742" s="4">
        <v>1</v>
      </c>
      <c r="CH742" s="4">
        <v>5</v>
      </c>
      <c r="CI742" s="4">
        <v>1</v>
      </c>
      <c r="CJ742" s="4">
        <v>3</v>
      </c>
      <c r="CK742" s="4">
        <v>3</v>
      </c>
      <c r="CL742" s="4">
        <v>3</v>
      </c>
      <c r="CM742" s="4">
        <v>3</v>
      </c>
      <c r="CN742" s="4">
        <v>3</v>
      </c>
      <c r="CO742" s="4">
        <v>3</v>
      </c>
      <c r="CP742" s="4">
        <v>3</v>
      </c>
      <c r="CQ742" s="4">
        <v>3</v>
      </c>
      <c r="CR742" s="4">
        <v>3</v>
      </c>
      <c r="CS742" s="4">
        <v>1</v>
      </c>
      <c r="CT742" s="4">
        <v>1</v>
      </c>
      <c r="CU742" s="4">
        <v>1</v>
      </c>
      <c r="CV742" s="4">
        <v>1</v>
      </c>
      <c r="CW742" s="4">
        <v>1</v>
      </c>
      <c r="CX742" s="4">
        <v>1</v>
      </c>
      <c r="CY742" s="4">
        <v>7</v>
      </c>
      <c r="CZ742" s="4">
        <v>7</v>
      </c>
      <c r="DA742" s="4">
        <v>6</v>
      </c>
      <c r="DB742" s="4">
        <v>6</v>
      </c>
      <c r="DC742" s="4">
        <v>7</v>
      </c>
      <c r="DD742" s="4">
        <v>7</v>
      </c>
      <c r="DE742" s="4">
        <v>7</v>
      </c>
      <c r="DF742" s="4">
        <v>7</v>
      </c>
      <c r="DG742" s="4">
        <v>7</v>
      </c>
      <c r="DH742" s="4">
        <v>6</v>
      </c>
      <c r="DI742" s="4">
        <v>7</v>
      </c>
      <c r="DJ742" s="4">
        <v>7</v>
      </c>
      <c r="DK742" s="4">
        <v>7</v>
      </c>
      <c r="DL742" s="4">
        <v>7</v>
      </c>
      <c r="DM742" s="4">
        <v>7</v>
      </c>
      <c r="DN742" s="14" t="s">
        <v>150</v>
      </c>
      <c r="DO742" s="4">
        <v>56.7</v>
      </c>
      <c r="DP742" s="4">
        <v>1.56</v>
      </c>
      <c r="DQ742" s="15" t="s">
        <v>155</v>
      </c>
      <c r="DR742" s="4" t="s">
        <v>155</v>
      </c>
    </row>
    <row r="743" spans="1:122" x14ac:dyDescent="0.25">
      <c r="A743" s="1">
        <v>285</v>
      </c>
      <c r="C743">
        <v>2852</v>
      </c>
      <c r="D743">
        <v>2852</v>
      </c>
      <c r="E743" s="1" t="s">
        <v>140</v>
      </c>
      <c r="F743">
        <v>4</v>
      </c>
      <c r="G743" s="1">
        <v>2</v>
      </c>
      <c r="H743">
        <v>1</v>
      </c>
      <c r="I743">
        <v>1</v>
      </c>
      <c r="J743">
        <v>115</v>
      </c>
      <c r="K743">
        <v>0</v>
      </c>
      <c r="L743">
        <v>0</v>
      </c>
      <c r="M743">
        <v>2010</v>
      </c>
      <c r="N743">
        <v>2010</v>
      </c>
      <c r="O743">
        <v>2391.018</v>
      </c>
      <c r="P743">
        <v>2670.808</v>
      </c>
      <c r="Q743">
        <v>100.089</v>
      </c>
      <c r="R743">
        <v>362.15100000000001</v>
      </c>
      <c r="S743">
        <v>95.870999999999995</v>
      </c>
      <c r="T743">
        <v>68.742000000000004</v>
      </c>
      <c r="U743">
        <v>27.129000000000001</v>
      </c>
      <c r="V743">
        <v>399.12700000000001</v>
      </c>
      <c r="W743">
        <v>33.456000000000003</v>
      </c>
      <c r="X743">
        <v>38.417999999999999</v>
      </c>
      <c r="Y743">
        <v>17.791</v>
      </c>
      <c r="Z743">
        <v>36.302</v>
      </c>
      <c r="AA743">
        <v>24234.98</v>
      </c>
      <c r="AB743">
        <v>8.6010000000000009</v>
      </c>
      <c r="AC743">
        <v>9.827</v>
      </c>
      <c r="AD743">
        <v>301.71499999999997</v>
      </c>
      <c r="AE743">
        <v>181.64699999999999</v>
      </c>
      <c r="AF743">
        <v>2.004</v>
      </c>
      <c r="AG743">
        <v>2.2890000000000001</v>
      </c>
      <c r="AH743">
        <v>21.32</v>
      </c>
      <c r="AI743">
        <v>7.5220000000000002</v>
      </c>
      <c r="AJ743">
        <v>2.407</v>
      </c>
      <c r="AK743">
        <v>372.45600000000002</v>
      </c>
      <c r="AL743">
        <v>4.13</v>
      </c>
      <c r="AM743">
        <v>1017.347</v>
      </c>
      <c r="AN743">
        <v>1510.2650000000001</v>
      </c>
      <c r="AO743">
        <v>307.52199999999999</v>
      </c>
      <c r="AP743">
        <v>13.228999999999999</v>
      </c>
      <c r="AQ743">
        <v>15.015000000000001</v>
      </c>
      <c r="AR743">
        <v>2.1070000000000002</v>
      </c>
      <c r="AS743">
        <v>141.995</v>
      </c>
      <c r="AT743">
        <v>4024.7260000000001</v>
      </c>
      <c r="AU743">
        <v>4056.3159999999998</v>
      </c>
      <c r="AV743">
        <v>33.56</v>
      </c>
      <c r="AW743">
        <v>51.997</v>
      </c>
      <c r="AX743">
        <v>14.446999999999999</v>
      </c>
      <c r="AY743">
        <v>2677.7150000000001</v>
      </c>
      <c r="AZ743">
        <v>1529.329</v>
      </c>
      <c r="BA743">
        <v>4.5810000000000004</v>
      </c>
      <c r="BB743" s="8">
        <v>2852</v>
      </c>
      <c r="BC743" s="4">
        <v>0</v>
      </c>
      <c r="BD743" s="11">
        <v>16281</v>
      </c>
      <c r="BE743" s="4">
        <v>66</v>
      </c>
      <c r="BF743" s="4" t="s">
        <v>143</v>
      </c>
      <c r="BG743" s="4" t="s">
        <v>119</v>
      </c>
      <c r="BH743" s="4" t="s">
        <v>119</v>
      </c>
      <c r="BI743" s="4" t="s">
        <v>147</v>
      </c>
      <c r="BJ743" s="4" t="s">
        <v>148</v>
      </c>
      <c r="BK743" s="4">
        <v>525</v>
      </c>
      <c r="BL743" s="4">
        <v>2</v>
      </c>
      <c r="BM743" s="4" t="s">
        <v>147</v>
      </c>
      <c r="BN743" s="4" t="s">
        <v>147</v>
      </c>
      <c r="BO743" s="4" t="s">
        <v>147</v>
      </c>
      <c r="BP743" s="4" t="s">
        <v>147</v>
      </c>
      <c r="BQ743" s="4" t="s">
        <v>147</v>
      </c>
      <c r="BR743" s="4" t="s">
        <v>148</v>
      </c>
      <c r="BS743" s="4" t="s">
        <v>147</v>
      </c>
      <c r="BT743" s="4" t="s">
        <v>147</v>
      </c>
      <c r="BU743" s="4">
        <v>56.7</v>
      </c>
      <c r="BV743" s="4">
        <v>1.56</v>
      </c>
      <c r="BW743" s="10">
        <f t="shared" si="35"/>
        <v>23.298816568047336</v>
      </c>
      <c r="BX743" s="4">
        <v>27</v>
      </c>
      <c r="BY743" s="10">
        <f t="shared" si="36"/>
        <v>20.72</v>
      </c>
      <c r="BZ743" s="10">
        <f t="shared" si="37"/>
        <v>34.181401273885342</v>
      </c>
      <c r="CA743" s="4">
        <v>20</v>
      </c>
      <c r="CB743" s="4">
        <v>80</v>
      </c>
      <c r="CC743" s="4">
        <v>0</v>
      </c>
      <c r="CD743" s="4">
        <v>0</v>
      </c>
      <c r="CE743" s="4">
        <v>5</v>
      </c>
      <c r="CF743" s="4">
        <v>5</v>
      </c>
      <c r="CG743" s="4">
        <v>1</v>
      </c>
      <c r="CH743" s="4">
        <v>5</v>
      </c>
      <c r="CI743" s="4">
        <v>1</v>
      </c>
      <c r="CJ743" s="4">
        <v>3</v>
      </c>
      <c r="CK743" s="4">
        <v>3</v>
      </c>
      <c r="CL743" s="4">
        <v>3</v>
      </c>
      <c r="CM743" s="4">
        <v>3</v>
      </c>
      <c r="CN743" s="4">
        <v>3</v>
      </c>
      <c r="CO743" s="4">
        <v>3</v>
      </c>
      <c r="CP743" s="4">
        <v>3</v>
      </c>
      <c r="CQ743" s="4">
        <v>3</v>
      </c>
      <c r="CR743" s="4">
        <v>3</v>
      </c>
      <c r="CS743" s="4">
        <v>1</v>
      </c>
      <c r="CT743" s="4">
        <v>1</v>
      </c>
      <c r="CU743" s="4">
        <v>1</v>
      </c>
      <c r="CV743" s="4">
        <v>1</v>
      </c>
      <c r="CW743" s="4">
        <v>1</v>
      </c>
      <c r="CX743" s="4">
        <v>1</v>
      </c>
      <c r="CY743" s="4">
        <v>7</v>
      </c>
      <c r="CZ743" s="4">
        <v>7</v>
      </c>
      <c r="DA743" s="4">
        <v>6</v>
      </c>
      <c r="DB743" s="4">
        <v>6</v>
      </c>
      <c r="DC743" s="4">
        <v>7</v>
      </c>
      <c r="DD743" s="4">
        <v>7</v>
      </c>
      <c r="DE743" s="4">
        <v>7</v>
      </c>
      <c r="DF743" s="4">
        <v>7</v>
      </c>
      <c r="DG743" s="4">
        <v>7</v>
      </c>
      <c r="DH743" s="4">
        <v>6</v>
      </c>
      <c r="DI743" s="4">
        <v>7</v>
      </c>
      <c r="DJ743" s="4">
        <v>7</v>
      </c>
      <c r="DK743" s="4">
        <v>7</v>
      </c>
      <c r="DL743" s="4">
        <v>7</v>
      </c>
      <c r="DM743" s="4">
        <v>7</v>
      </c>
      <c r="DN743" s="14" t="s">
        <v>150</v>
      </c>
      <c r="DO743" s="4">
        <v>56.7</v>
      </c>
      <c r="DP743" s="4">
        <v>1.56</v>
      </c>
      <c r="DQ743" s="15" t="s">
        <v>155</v>
      </c>
      <c r="DR743" s="4" t="s">
        <v>155</v>
      </c>
    </row>
    <row r="744" spans="1:122" x14ac:dyDescent="0.25">
      <c r="A744" s="1">
        <v>285</v>
      </c>
      <c r="C744">
        <v>2853</v>
      </c>
      <c r="D744">
        <v>2853</v>
      </c>
      <c r="E744" s="1" t="s">
        <v>140</v>
      </c>
      <c r="F744">
        <v>2</v>
      </c>
      <c r="G744" s="1">
        <v>3</v>
      </c>
      <c r="H744">
        <v>1</v>
      </c>
      <c r="I744">
        <v>1</v>
      </c>
      <c r="J744">
        <v>115</v>
      </c>
      <c r="K744">
        <v>0</v>
      </c>
      <c r="L744">
        <v>0</v>
      </c>
      <c r="M744">
        <v>2010</v>
      </c>
      <c r="N744">
        <v>2010</v>
      </c>
      <c r="O744">
        <v>2199.9180000000001</v>
      </c>
      <c r="P744">
        <v>2774.1840000000002</v>
      </c>
      <c r="Q744">
        <v>109.09399999999999</v>
      </c>
      <c r="R744">
        <v>313.30900000000003</v>
      </c>
      <c r="S744">
        <v>137.93799999999999</v>
      </c>
      <c r="T744">
        <v>100.48</v>
      </c>
      <c r="U744">
        <v>37.457999999999998</v>
      </c>
      <c r="V744">
        <v>301.35700000000003</v>
      </c>
      <c r="W744">
        <v>38.012999999999998</v>
      </c>
      <c r="X744">
        <v>40.704000000000001</v>
      </c>
      <c r="Y744">
        <v>19.196000000000002</v>
      </c>
      <c r="Z744">
        <v>25.751000000000001</v>
      </c>
      <c r="AA744">
        <v>6134.1970000000001</v>
      </c>
      <c r="AB744">
        <v>10.305</v>
      </c>
      <c r="AC744">
        <v>6.8730000000000002</v>
      </c>
      <c r="AD744">
        <v>131.29599999999999</v>
      </c>
      <c r="AE744">
        <v>110.274</v>
      </c>
      <c r="AF744">
        <v>1.827</v>
      </c>
      <c r="AG744">
        <v>2.3380000000000001</v>
      </c>
      <c r="AH744">
        <v>32.122</v>
      </c>
      <c r="AI744">
        <v>6.7290000000000001</v>
      </c>
      <c r="AJ744">
        <v>3.294</v>
      </c>
      <c r="AK744">
        <v>445.80099999999999</v>
      </c>
      <c r="AL744">
        <v>7.0659999999999998</v>
      </c>
      <c r="AM744">
        <v>1299.6010000000001</v>
      </c>
      <c r="AN744">
        <v>1686.2449999999999</v>
      </c>
      <c r="AO744">
        <v>356.43799999999999</v>
      </c>
      <c r="AP744">
        <v>17.7</v>
      </c>
      <c r="AQ744">
        <v>24.616</v>
      </c>
      <c r="AR744">
        <v>1.8009999999999999</v>
      </c>
      <c r="AS744">
        <v>161.15299999999999</v>
      </c>
      <c r="AT744">
        <v>3941.8339999999998</v>
      </c>
      <c r="AU744">
        <v>3984.2930000000001</v>
      </c>
      <c r="AV744">
        <v>35.158999999999999</v>
      </c>
      <c r="AW744">
        <v>44.673000000000002</v>
      </c>
      <c r="AX744">
        <v>20.196999999999999</v>
      </c>
      <c r="AY744">
        <v>970.59199999999998</v>
      </c>
      <c r="AZ744">
        <v>753.09900000000005</v>
      </c>
      <c r="BA744">
        <v>3.07</v>
      </c>
      <c r="BB744" s="8">
        <v>2853</v>
      </c>
      <c r="BC744" s="4">
        <v>0</v>
      </c>
      <c r="BD744" s="11">
        <v>16281</v>
      </c>
      <c r="BE744" s="4">
        <v>66</v>
      </c>
      <c r="BF744" s="4" t="s">
        <v>143</v>
      </c>
      <c r="BG744" s="4" t="s">
        <v>119</v>
      </c>
      <c r="BH744" s="4" t="s">
        <v>119</v>
      </c>
      <c r="BI744" s="4" t="s">
        <v>147</v>
      </c>
      <c r="BJ744" s="4" t="s">
        <v>148</v>
      </c>
      <c r="BK744" s="4">
        <v>525</v>
      </c>
      <c r="BL744" s="4">
        <v>2</v>
      </c>
      <c r="BM744" s="4" t="s">
        <v>147</v>
      </c>
      <c r="BN744" s="4" t="s">
        <v>147</v>
      </c>
      <c r="BO744" s="4" t="s">
        <v>147</v>
      </c>
      <c r="BP744" s="4" t="s">
        <v>147</v>
      </c>
      <c r="BQ744" s="4" t="s">
        <v>147</v>
      </c>
      <c r="BR744" s="4" t="s">
        <v>148</v>
      </c>
      <c r="BS744" s="4" t="s">
        <v>147</v>
      </c>
      <c r="BT744" s="4" t="s">
        <v>147</v>
      </c>
      <c r="BU744" s="4">
        <v>56.7</v>
      </c>
      <c r="BV744" s="4">
        <v>1.56</v>
      </c>
      <c r="BW744" s="10">
        <f t="shared" si="35"/>
        <v>23.298816568047336</v>
      </c>
      <c r="BX744" s="4">
        <v>27</v>
      </c>
      <c r="BY744" s="10">
        <f t="shared" si="36"/>
        <v>20.72</v>
      </c>
      <c r="BZ744" s="10">
        <f t="shared" si="37"/>
        <v>34.181401273885342</v>
      </c>
      <c r="CA744" s="4">
        <v>20</v>
      </c>
      <c r="CB744" s="4">
        <v>80</v>
      </c>
      <c r="CC744" s="4">
        <v>0</v>
      </c>
      <c r="CD744" s="4">
        <v>0</v>
      </c>
      <c r="CE744" s="4">
        <v>5</v>
      </c>
      <c r="CF744" s="4">
        <v>5</v>
      </c>
      <c r="CG744" s="4">
        <v>1</v>
      </c>
      <c r="CH744" s="4">
        <v>5</v>
      </c>
      <c r="CI744" s="4">
        <v>1</v>
      </c>
      <c r="CJ744" s="4">
        <v>3</v>
      </c>
      <c r="CK744" s="4">
        <v>3</v>
      </c>
      <c r="CL744" s="4">
        <v>3</v>
      </c>
      <c r="CM744" s="4">
        <v>3</v>
      </c>
      <c r="CN744" s="4">
        <v>3</v>
      </c>
      <c r="CO744" s="4">
        <v>3</v>
      </c>
      <c r="CP744" s="4">
        <v>3</v>
      </c>
      <c r="CQ744" s="4">
        <v>3</v>
      </c>
      <c r="CR744" s="4">
        <v>3</v>
      </c>
      <c r="CS744" s="4">
        <v>1</v>
      </c>
      <c r="CT744" s="4">
        <v>1</v>
      </c>
      <c r="CU744" s="4">
        <v>1</v>
      </c>
      <c r="CV744" s="4">
        <v>1</v>
      </c>
      <c r="CW744" s="4">
        <v>1</v>
      </c>
      <c r="CX744" s="4">
        <v>1</v>
      </c>
      <c r="CY744" s="4">
        <v>7</v>
      </c>
      <c r="CZ744" s="4">
        <v>7</v>
      </c>
      <c r="DA744" s="4">
        <v>6</v>
      </c>
      <c r="DB744" s="4">
        <v>6</v>
      </c>
      <c r="DC744" s="4">
        <v>7</v>
      </c>
      <c r="DD744" s="4">
        <v>7</v>
      </c>
      <c r="DE744" s="4">
        <v>7</v>
      </c>
      <c r="DF744" s="4">
        <v>7</v>
      </c>
      <c r="DG744" s="4">
        <v>7</v>
      </c>
      <c r="DH744" s="4">
        <v>6</v>
      </c>
      <c r="DI744" s="4">
        <v>7</v>
      </c>
      <c r="DJ744" s="4">
        <v>7</v>
      </c>
      <c r="DK744" s="4">
        <v>7</v>
      </c>
      <c r="DL744" s="4">
        <v>7</v>
      </c>
      <c r="DM744" s="4">
        <v>7</v>
      </c>
      <c r="DN744" s="14" t="s">
        <v>150</v>
      </c>
      <c r="DO744" s="4">
        <v>56.7</v>
      </c>
      <c r="DP744" s="4">
        <v>1.56</v>
      </c>
      <c r="DQ744" s="15" t="s">
        <v>155</v>
      </c>
      <c r="DR744" s="4" t="s">
        <v>155</v>
      </c>
    </row>
    <row r="745" spans="1:122" x14ac:dyDescent="0.25">
      <c r="A745" s="3">
        <v>286</v>
      </c>
      <c r="C745">
        <v>2861</v>
      </c>
      <c r="D745">
        <v>2861</v>
      </c>
      <c r="E745" s="1" t="s">
        <v>140</v>
      </c>
      <c r="F745">
        <v>5</v>
      </c>
      <c r="G745" s="3">
        <v>1</v>
      </c>
      <c r="H745">
        <v>1</v>
      </c>
      <c r="I745">
        <v>1</v>
      </c>
      <c r="J745">
        <v>116</v>
      </c>
      <c r="K745">
        <v>0</v>
      </c>
      <c r="L745">
        <v>0</v>
      </c>
      <c r="M745">
        <v>2010</v>
      </c>
      <c r="N745">
        <v>2010</v>
      </c>
      <c r="O745">
        <v>833.05100000000004</v>
      </c>
      <c r="P745">
        <v>842.99099999999999</v>
      </c>
      <c r="Q745">
        <v>19.984999999999999</v>
      </c>
      <c r="R745">
        <v>133.90100000000001</v>
      </c>
      <c r="S745">
        <v>32.966999999999999</v>
      </c>
      <c r="T745">
        <v>12.07</v>
      </c>
      <c r="U745">
        <v>20.896999999999998</v>
      </c>
      <c r="V745">
        <v>36.521999999999998</v>
      </c>
      <c r="W745">
        <v>5.8680000000000003</v>
      </c>
      <c r="X745">
        <v>5.58</v>
      </c>
      <c r="Y745">
        <v>6.7530000000000001</v>
      </c>
      <c r="Z745">
        <v>11.202</v>
      </c>
      <c r="AA745">
        <v>11914.022000000001</v>
      </c>
      <c r="AB745">
        <v>1.4970000000000001</v>
      </c>
      <c r="AC745">
        <v>2.8519999999999999</v>
      </c>
      <c r="AD745">
        <v>97.022000000000006</v>
      </c>
      <c r="AE745">
        <v>27.678000000000001</v>
      </c>
      <c r="AF745">
        <v>0.85799999999999998</v>
      </c>
      <c r="AG745">
        <v>0.66600000000000004</v>
      </c>
      <c r="AH745">
        <v>9.4849999999999994</v>
      </c>
      <c r="AI745">
        <v>2.617</v>
      </c>
      <c r="AJ745">
        <v>0.83499999999999996</v>
      </c>
      <c r="AK745">
        <v>230.85900000000001</v>
      </c>
      <c r="AL745">
        <v>0.91100000000000003</v>
      </c>
      <c r="AM745">
        <v>278.48</v>
      </c>
      <c r="AN745">
        <v>447.32900000000001</v>
      </c>
      <c r="AO745">
        <v>134.048</v>
      </c>
      <c r="AP745">
        <v>8.43</v>
      </c>
      <c r="AQ745">
        <v>4.8280000000000003</v>
      </c>
      <c r="AR745">
        <v>0.59499999999999997</v>
      </c>
      <c r="AS745">
        <v>47.66</v>
      </c>
      <c r="AT745">
        <v>3052.2530000000002</v>
      </c>
      <c r="AU745">
        <v>1370.104</v>
      </c>
      <c r="AV745">
        <v>21.08</v>
      </c>
      <c r="AW745">
        <v>63.905000000000001</v>
      </c>
      <c r="AX745">
        <v>14.983000000000001</v>
      </c>
      <c r="AY745">
        <v>1221.0809999999999</v>
      </c>
      <c r="AZ745">
        <v>632.81799999999998</v>
      </c>
      <c r="BA745">
        <v>1.996</v>
      </c>
      <c r="BB745" s="8">
        <v>2861</v>
      </c>
      <c r="BC745" s="4">
        <v>0</v>
      </c>
      <c r="BD745" s="11">
        <v>11480</v>
      </c>
      <c r="BE745" s="4">
        <v>78</v>
      </c>
      <c r="BF745" s="4" t="s">
        <v>145</v>
      </c>
      <c r="BG745" s="4" t="s">
        <v>121</v>
      </c>
      <c r="BH745" s="4" t="s">
        <v>117</v>
      </c>
      <c r="BI745" s="4" t="s">
        <v>147</v>
      </c>
      <c r="BJ745" s="4" t="s">
        <v>148</v>
      </c>
      <c r="BK745" s="4">
        <v>525</v>
      </c>
      <c r="BL745" s="4">
        <v>1</v>
      </c>
      <c r="BM745" s="4" t="s">
        <v>148</v>
      </c>
      <c r="BN745" s="4" t="s">
        <v>147</v>
      </c>
      <c r="BO745" s="4" t="s">
        <v>147</v>
      </c>
      <c r="BP745" s="4" t="s">
        <v>147</v>
      </c>
      <c r="BQ745" s="4" t="s">
        <v>147</v>
      </c>
      <c r="BR745" s="4" t="s">
        <v>147</v>
      </c>
      <c r="BS745" s="4" t="s">
        <v>147</v>
      </c>
      <c r="BT745" s="4" t="s">
        <v>147</v>
      </c>
      <c r="BU745" s="4">
        <v>63.9</v>
      </c>
      <c r="BV745" s="4">
        <v>1.59</v>
      </c>
      <c r="BW745" s="10">
        <f t="shared" si="35"/>
        <v>25.27589889640441</v>
      </c>
      <c r="BX745" s="4">
        <v>29</v>
      </c>
      <c r="BY745" s="10">
        <f t="shared" si="36"/>
        <v>24.29</v>
      </c>
      <c r="BZ745" s="10">
        <f t="shared" si="37"/>
        <v>46.974848726114651</v>
      </c>
      <c r="CA745" s="4">
        <v>15</v>
      </c>
      <c r="CB745" s="4">
        <v>94</v>
      </c>
      <c r="CC745" s="4">
        <v>0</v>
      </c>
      <c r="CD745" s="4">
        <v>0</v>
      </c>
      <c r="CE745" s="4">
        <v>5</v>
      </c>
      <c r="CF745" s="4">
        <v>3</v>
      </c>
      <c r="CG745" s="4">
        <v>1</v>
      </c>
      <c r="CH745" s="4">
        <v>5</v>
      </c>
      <c r="CI745" s="4">
        <v>5</v>
      </c>
      <c r="CJ745" s="4">
        <v>3</v>
      </c>
      <c r="CK745" s="4">
        <v>3</v>
      </c>
      <c r="CL745" s="4">
        <v>3</v>
      </c>
      <c r="CM745" s="4">
        <v>3</v>
      </c>
      <c r="CN745" s="4">
        <v>3</v>
      </c>
      <c r="CO745" s="4">
        <v>3</v>
      </c>
      <c r="CP745" s="4">
        <v>3</v>
      </c>
      <c r="CQ745" s="4">
        <v>3</v>
      </c>
      <c r="CR745" s="4">
        <v>3</v>
      </c>
      <c r="CS745" s="4">
        <v>1</v>
      </c>
      <c r="CT745" s="4">
        <v>1</v>
      </c>
      <c r="CU745" s="4">
        <v>1</v>
      </c>
      <c r="CV745" s="4">
        <v>1</v>
      </c>
      <c r="CW745" s="4">
        <v>1</v>
      </c>
      <c r="CX745" s="4">
        <v>1</v>
      </c>
      <c r="CY745" s="4">
        <v>7</v>
      </c>
      <c r="CZ745" s="4">
        <v>6</v>
      </c>
      <c r="DA745" s="4">
        <v>3</v>
      </c>
      <c r="DB745" s="4">
        <v>4</v>
      </c>
      <c r="DC745" s="4">
        <v>2</v>
      </c>
      <c r="DD745" s="4">
        <v>2</v>
      </c>
      <c r="DE745" s="4">
        <v>2</v>
      </c>
      <c r="DF745" s="4">
        <v>5</v>
      </c>
      <c r="DG745" s="4">
        <v>7</v>
      </c>
      <c r="DH745" s="4">
        <v>7</v>
      </c>
      <c r="DI745" s="4">
        <v>7</v>
      </c>
      <c r="DJ745" s="4">
        <v>5</v>
      </c>
      <c r="DK745" s="4">
        <v>7</v>
      </c>
      <c r="DL745" s="4">
        <v>7</v>
      </c>
      <c r="DM745" s="4">
        <v>7</v>
      </c>
      <c r="DN745" s="14" t="s">
        <v>151</v>
      </c>
      <c r="DO745" s="4">
        <v>63.9</v>
      </c>
      <c r="DP745" s="4">
        <v>1.59</v>
      </c>
      <c r="DQ745" s="15" t="s">
        <v>155</v>
      </c>
      <c r="DR745" s="4" t="s">
        <v>156</v>
      </c>
    </row>
    <row r="746" spans="1:122" x14ac:dyDescent="0.25">
      <c r="A746" s="3">
        <v>286</v>
      </c>
      <c r="C746">
        <v>2862</v>
      </c>
      <c r="D746">
        <v>2862</v>
      </c>
      <c r="E746" s="1" t="s">
        <v>140</v>
      </c>
      <c r="F746">
        <v>2</v>
      </c>
      <c r="G746" s="3">
        <v>2</v>
      </c>
      <c r="H746">
        <v>1</v>
      </c>
      <c r="I746">
        <v>1</v>
      </c>
      <c r="J746">
        <v>116</v>
      </c>
      <c r="K746">
        <v>0</v>
      </c>
      <c r="L746">
        <v>0</v>
      </c>
      <c r="M746">
        <v>2010</v>
      </c>
      <c r="N746">
        <v>2010</v>
      </c>
      <c r="O746">
        <v>1767.1010000000001</v>
      </c>
      <c r="P746">
        <v>1717.2070000000001</v>
      </c>
      <c r="Q746">
        <v>53.027999999999999</v>
      </c>
      <c r="R746">
        <v>217.22399999999999</v>
      </c>
      <c r="S746">
        <v>95.650999999999996</v>
      </c>
      <c r="T746">
        <v>63.377000000000002</v>
      </c>
      <c r="U746">
        <v>32.274000000000001</v>
      </c>
      <c r="V746">
        <v>212.245</v>
      </c>
      <c r="W746">
        <v>12.288</v>
      </c>
      <c r="X746">
        <v>16.565000000000001</v>
      </c>
      <c r="Y746">
        <v>18.664999999999999</v>
      </c>
      <c r="Z746">
        <v>28.271000000000001</v>
      </c>
      <c r="AA746">
        <v>44496.623</v>
      </c>
      <c r="AB746">
        <v>1.7450000000000001</v>
      </c>
      <c r="AC746">
        <v>7.2510000000000003</v>
      </c>
      <c r="AD746">
        <v>160.37299999999999</v>
      </c>
      <c r="AE746">
        <v>69.962999999999994</v>
      </c>
      <c r="AF746">
        <v>1.5640000000000001</v>
      </c>
      <c r="AG746">
        <v>1.48</v>
      </c>
      <c r="AH746">
        <v>27.57</v>
      </c>
      <c r="AI746">
        <v>7.157</v>
      </c>
      <c r="AJ746">
        <v>2.6160000000000001</v>
      </c>
      <c r="AK746">
        <v>395.38099999999997</v>
      </c>
      <c r="AL746">
        <v>1.3049999999999999</v>
      </c>
      <c r="AM746">
        <v>478.03199999999998</v>
      </c>
      <c r="AN746">
        <v>1086.674</v>
      </c>
      <c r="AO746">
        <v>304.666</v>
      </c>
      <c r="AP746">
        <v>13.891</v>
      </c>
      <c r="AQ746">
        <v>11.459</v>
      </c>
      <c r="AR746">
        <v>1.53</v>
      </c>
      <c r="AS746">
        <v>112.491</v>
      </c>
      <c r="AT746">
        <v>5947.9440000000004</v>
      </c>
      <c r="AU746">
        <v>3649.3580000000002</v>
      </c>
      <c r="AV746">
        <v>27.532</v>
      </c>
      <c r="AW746">
        <v>50.356999999999999</v>
      </c>
      <c r="AX746">
        <v>22.155999999999999</v>
      </c>
      <c r="AY746">
        <v>4562.9589999999998</v>
      </c>
      <c r="AZ746">
        <v>2366.1219999999998</v>
      </c>
      <c r="BA746">
        <v>3.2959999999999998</v>
      </c>
      <c r="BB746" s="8">
        <v>2862</v>
      </c>
      <c r="BC746" s="4">
        <v>0</v>
      </c>
      <c r="BD746" s="11">
        <v>11480</v>
      </c>
      <c r="BE746" s="4">
        <v>78</v>
      </c>
      <c r="BF746" s="4" t="s">
        <v>145</v>
      </c>
      <c r="BG746" s="4" t="s">
        <v>121</v>
      </c>
      <c r="BH746" s="4" t="s">
        <v>117</v>
      </c>
      <c r="BI746" s="4" t="s">
        <v>147</v>
      </c>
      <c r="BJ746" s="4" t="s">
        <v>148</v>
      </c>
      <c r="BK746" s="4">
        <v>525</v>
      </c>
      <c r="BL746" s="4">
        <v>1</v>
      </c>
      <c r="BM746" s="4" t="s">
        <v>148</v>
      </c>
      <c r="BN746" s="4" t="s">
        <v>147</v>
      </c>
      <c r="BO746" s="4" t="s">
        <v>147</v>
      </c>
      <c r="BP746" s="4" t="s">
        <v>147</v>
      </c>
      <c r="BQ746" s="4" t="s">
        <v>147</v>
      </c>
      <c r="BR746" s="4" t="s">
        <v>147</v>
      </c>
      <c r="BS746" s="4" t="s">
        <v>147</v>
      </c>
      <c r="BT746" s="4" t="s">
        <v>147</v>
      </c>
      <c r="BU746" s="4">
        <v>63.9</v>
      </c>
      <c r="BV746" s="4">
        <v>1.59</v>
      </c>
      <c r="BW746" s="10">
        <f t="shared" si="35"/>
        <v>25.27589889640441</v>
      </c>
      <c r="BX746" s="4">
        <v>29</v>
      </c>
      <c r="BY746" s="10">
        <f t="shared" si="36"/>
        <v>24.29</v>
      </c>
      <c r="BZ746" s="10">
        <f t="shared" si="37"/>
        <v>46.974848726114651</v>
      </c>
      <c r="CA746" s="4">
        <v>15</v>
      </c>
      <c r="CB746" s="4">
        <v>94</v>
      </c>
      <c r="CC746" s="4">
        <v>0</v>
      </c>
      <c r="CD746" s="4">
        <v>0</v>
      </c>
      <c r="CE746" s="4">
        <v>5</v>
      </c>
      <c r="CF746" s="4">
        <v>3</v>
      </c>
      <c r="CG746" s="4">
        <v>1</v>
      </c>
      <c r="CH746" s="4">
        <v>5</v>
      </c>
      <c r="CI746" s="4">
        <v>5</v>
      </c>
      <c r="CJ746" s="4">
        <v>3</v>
      </c>
      <c r="CK746" s="4">
        <v>3</v>
      </c>
      <c r="CL746" s="4">
        <v>3</v>
      </c>
      <c r="CM746" s="4">
        <v>3</v>
      </c>
      <c r="CN746" s="4">
        <v>3</v>
      </c>
      <c r="CO746" s="4">
        <v>3</v>
      </c>
      <c r="CP746" s="4">
        <v>3</v>
      </c>
      <c r="CQ746" s="4">
        <v>3</v>
      </c>
      <c r="CR746" s="4">
        <v>3</v>
      </c>
      <c r="CS746" s="4">
        <v>1</v>
      </c>
      <c r="CT746" s="4">
        <v>1</v>
      </c>
      <c r="CU746" s="4">
        <v>1</v>
      </c>
      <c r="CV746" s="4">
        <v>1</v>
      </c>
      <c r="CW746" s="4">
        <v>1</v>
      </c>
      <c r="CX746" s="4">
        <v>1</v>
      </c>
      <c r="CY746" s="4">
        <v>7</v>
      </c>
      <c r="CZ746" s="4">
        <v>6</v>
      </c>
      <c r="DA746" s="4">
        <v>3</v>
      </c>
      <c r="DB746" s="4">
        <v>4</v>
      </c>
      <c r="DC746" s="4">
        <v>2</v>
      </c>
      <c r="DD746" s="4">
        <v>2</v>
      </c>
      <c r="DE746" s="4">
        <v>2</v>
      </c>
      <c r="DF746" s="4">
        <v>5</v>
      </c>
      <c r="DG746" s="4">
        <v>7</v>
      </c>
      <c r="DH746" s="4">
        <v>7</v>
      </c>
      <c r="DI746" s="4">
        <v>7</v>
      </c>
      <c r="DJ746" s="4">
        <v>5</v>
      </c>
      <c r="DK746" s="4">
        <v>7</v>
      </c>
      <c r="DL746" s="4">
        <v>7</v>
      </c>
      <c r="DM746" s="4">
        <v>7</v>
      </c>
      <c r="DN746" s="14" t="s">
        <v>151</v>
      </c>
      <c r="DO746" s="4">
        <v>63.9</v>
      </c>
      <c r="DP746" s="4">
        <v>1.59</v>
      </c>
      <c r="DQ746" s="15" t="s">
        <v>155</v>
      </c>
      <c r="DR746" s="4" t="s">
        <v>156</v>
      </c>
    </row>
    <row r="747" spans="1:122" x14ac:dyDescent="0.25">
      <c r="A747" s="3">
        <v>286</v>
      </c>
      <c r="C747">
        <v>2863</v>
      </c>
      <c r="D747">
        <v>2863</v>
      </c>
      <c r="E747" s="1" t="s">
        <v>140</v>
      </c>
      <c r="F747">
        <v>0</v>
      </c>
      <c r="G747" s="3">
        <v>3</v>
      </c>
      <c r="H747">
        <v>1</v>
      </c>
      <c r="I747">
        <v>1</v>
      </c>
      <c r="J747">
        <v>116</v>
      </c>
      <c r="K747">
        <v>0</v>
      </c>
      <c r="L747">
        <v>0</v>
      </c>
      <c r="M747">
        <v>2010</v>
      </c>
      <c r="N747">
        <v>2010</v>
      </c>
      <c r="O747">
        <v>1551.73</v>
      </c>
      <c r="P747">
        <v>1715.384</v>
      </c>
      <c r="Q747">
        <v>63.76</v>
      </c>
      <c r="R747">
        <v>194.274</v>
      </c>
      <c r="S747">
        <v>89.453000000000003</v>
      </c>
      <c r="T747">
        <v>66.037000000000006</v>
      </c>
      <c r="U747">
        <v>23.414999999999999</v>
      </c>
      <c r="V747">
        <v>206.99100000000001</v>
      </c>
      <c r="W747">
        <v>26.901</v>
      </c>
      <c r="X747">
        <v>19.920000000000002</v>
      </c>
      <c r="Y747">
        <v>10.552</v>
      </c>
      <c r="Z747">
        <v>9.8420000000000005</v>
      </c>
      <c r="AA747">
        <v>14563.76</v>
      </c>
      <c r="AB747">
        <v>7.64</v>
      </c>
      <c r="AC747">
        <v>4.1130000000000004</v>
      </c>
      <c r="AD747">
        <v>133.916</v>
      </c>
      <c r="AE747">
        <v>34.606000000000002</v>
      </c>
      <c r="AF747">
        <v>1.5920000000000001</v>
      </c>
      <c r="AG747">
        <v>1.806</v>
      </c>
      <c r="AH747">
        <v>22.536000000000001</v>
      </c>
      <c r="AI747">
        <v>5.5170000000000003</v>
      </c>
      <c r="AJ747">
        <v>1.9359999999999999</v>
      </c>
      <c r="AK747">
        <v>311.37400000000002</v>
      </c>
      <c r="AL747">
        <v>4.5919999999999996</v>
      </c>
      <c r="AM747">
        <v>963.24400000000003</v>
      </c>
      <c r="AN747">
        <v>1251.626</v>
      </c>
      <c r="AO747">
        <v>205.626</v>
      </c>
      <c r="AP747">
        <v>11.625999999999999</v>
      </c>
      <c r="AQ747">
        <v>13.115</v>
      </c>
      <c r="AR747">
        <v>0.84599999999999997</v>
      </c>
      <c r="AS747">
        <v>122.93899999999999</v>
      </c>
      <c r="AT747">
        <v>4736.6480000000001</v>
      </c>
      <c r="AU747">
        <v>2343.8240000000001</v>
      </c>
      <c r="AV747">
        <v>33.198</v>
      </c>
      <c r="AW747">
        <v>45.588000000000001</v>
      </c>
      <c r="AX747">
        <v>21.25</v>
      </c>
      <c r="AY747">
        <v>1656.0409999999999</v>
      </c>
      <c r="AZ747">
        <v>977.80700000000002</v>
      </c>
      <c r="BA747">
        <v>2.327</v>
      </c>
      <c r="BB747" s="8">
        <v>2863</v>
      </c>
      <c r="BC747" s="4">
        <v>0</v>
      </c>
      <c r="BD747" s="11">
        <v>11480</v>
      </c>
      <c r="BE747" s="4">
        <v>78</v>
      </c>
      <c r="BF747" s="4" t="s">
        <v>145</v>
      </c>
      <c r="BG747" s="4" t="s">
        <v>121</v>
      </c>
      <c r="BH747" s="4" t="s">
        <v>117</v>
      </c>
      <c r="BI747" s="4" t="s">
        <v>147</v>
      </c>
      <c r="BJ747" s="4" t="s">
        <v>148</v>
      </c>
      <c r="BK747" s="4">
        <v>525</v>
      </c>
      <c r="BL747" s="4">
        <v>1</v>
      </c>
      <c r="BM747" s="4" t="s">
        <v>148</v>
      </c>
      <c r="BN747" s="4" t="s">
        <v>147</v>
      </c>
      <c r="BO747" s="4" t="s">
        <v>147</v>
      </c>
      <c r="BP747" s="4" t="s">
        <v>147</v>
      </c>
      <c r="BQ747" s="4" t="s">
        <v>147</v>
      </c>
      <c r="BR747" s="4" t="s">
        <v>147</v>
      </c>
      <c r="BS747" s="4" t="s">
        <v>147</v>
      </c>
      <c r="BT747" s="4" t="s">
        <v>147</v>
      </c>
      <c r="BU747" s="4">
        <v>63.9</v>
      </c>
      <c r="BV747" s="4">
        <v>1.59</v>
      </c>
      <c r="BW747" s="10">
        <f t="shared" si="35"/>
        <v>25.27589889640441</v>
      </c>
      <c r="BX747" s="4">
        <v>29</v>
      </c>
      <c r="BY747" s="10">
        <f t="shared" si="36"/>
        <v>24.29</v>
      </c>
      <c r="BZ747" s="10">
        <f t="shared" si="37"/>
        <v>46.974848726114651</v>
      </c>
      <c r="CA747" s="4">
        <v>15</v>
      </c>
      <c r="CB747" s="4">
        <v>94</v>
      </c>
      <c r="CC747" s="4">
        <v>0</v>
      </c>
      <c r="CD747" s="4">
        <v>0</v>
      </c>
      <c r="CE747" s="4">
        <v>5</v>
      </c>
      <c r="CF747" s="4">
        <v>3</v>
      </c>
      <c r="CG747" s="4">
        <v>1</v>
      </c>
      <c r="CH747" s="4">
        <v>5</v>
      </c>
      <c r="CI747" s="4">
        <v>5</v>
      </c>
      <c r="CJ747" s="4">
        <v>3</v>
      </c>
      <c r="CK747" s="4">
        <v>3</v>
      </c>
      <c r="CL747" s="4">
        <v>3</v>
      </c>
      <c r="CM747" s="4">
        <v>3</v>
      </c>
      <c r="CN747" s="4">
        <v>3</v>
      </c>
      <c r="CO747" s="4">
        <v>3</v>
      </c>
      <c r="CP747" s="4">
        <v>3</v>
      </c>
      <c r="CQ747" s="4">
        <v>3</v>
      </c>
      <c r="CR747" s="4">
        <v>3</v>
      </c>
      <c r="CS747" s="4">
        <v>1</v>
      </c>
      <c r="CT747" s="4">
        <v>1</v>
      </c>
      <c r="CU747" s="4">
        <v>1</v>
      </c>
      <c r="CV747" s="4">
        <v>1</v>
      </c>
      <c r="CW747" s="4">
        <v>1</v>
      </c>
      <c r="CX747" s="4">
        <v>1</v>
      </c>
      <c r="CY747" s="4">
        <v>7</v>
      </c>
      <c r="CZ747" s="4">
        <v>6</v>
      </c>
      <c r="DA747" s="4">
        <v>3</v>
      </c>
      <c r="DB747" s="4">
        <v>4</v>
      </c>
      <c r="DC747" s="4">
        <v>2</v>
      </c>
      <c r="DD747" s="4">
        <v>2</v>
      </c>
      <c r="DE747" s="4">
        <v>2</v>
      </c>
      <c r="DF747" s="4">
        <v>5</v>
      </c>
      <c r="DG747" s="4">
        <v>7</v>
      </c>
      <c r="DH747" s="4">
        <v>7</v>
      </c>
      <c r="DI747" s="4">
        <v>7</v>
      </c>
      <c r="DJ747" s="4">
        <v>5</v>
      </c>
      <c r="DK747" s="4">
        <v>7</v>
      </c>
      <c r="DL747" s="4">
        <v>7</v>
      </c>
      <c r="DM747" s="4">
        <v>7</v>
      </c>
      <c r="DN747" s="14" t="s">
        <v>151</v>
      </c>
      <c r="DO747" s="4">
        <v>63.9</v>
      </c>
      <c r="DP747" s="4">
        <v>1.59</v>
      </c>
      <c r="DQ747" s="15" t="s">
        <v>155</v>
      </c>
      <c r="DR747" s="4" t="s">
        <v>156</v>
      </c>
    </row>
    <row r="748" spans="1:122" x14ac:dyDescent="0.25">
      <c r="A748" s="1">
        <v>287</v>
      </c>
      <c r="C748">
        <v>2871</v>
      </c>
      <c r="D748">
        <v>2871</v>
      </c>
      <c r="E748" s="1" t="s">
        <v>140</v>
      </c>
      <c r="F748">
        <v>5</v>
      </c>
      <c r="G748" s="1">
        <v>1</v>
      </c>
      <c r="H748">
        <v>1</v>
      </c>
      <c r="I748">
        <v>1</v>
      </c>
      <c r="J748">
        <v>115</v>
      </c>
      <c r="K748">
        <v>0</v>
      </c>
      <c r="L748">
        <v>0</v>
      </c>
      <c r="M748">
        <v>2010</v>
      </c>
      <c r="N748">
        <v>2010</v>
      </c>
      <c r="O748">
        <v>1603.5170000000001</v>
      </c>
      <c r="P748">
        <v>1944.402</v>
      </c>
      <c r="Q748">
        <v>68.334999999999994</v>
      </c>
      <c r="R748">
        <v>265.19400000000002</v>
      </c>
      <c r="S748">
        <v>71.709000000000003</v>
      </c>
      <c r="T748">
        <v>44.170999999999999</v>
      </c>
      <c r="U748">
        <v>27.538</v>
      </c>
      <c r="V748">
        <v>963.35199999999998</v>
      </c>
      <c r="W748">
        <v>16.829000000000001</v>
      </c>
      <c r="X748">
        <v>19.687000000000001</v>
      </c>
      <c r="Y748">
        <v>24.821999999999999</v>
      </c>
      <c r="Z748">
        <v>19.295999999999999</v>
      </c>
      <c r="AA748">
        <v>6115.3770000000004</v>
      </c>
      <c r="AB748">
        <v>7.8840000000000003</v>
      </c>
      <c r="AC748">
        <v>7</v>
      </c>
      <c r="AD748">
        <v>138.82499999999999</v>
      </c>
      <c r="AE748">
        <v>41.895000000000003</v>
      </c>
      <c r="AF748">
        <v>1.3839999999999999</v>
      </c>
      <c r="AG748">
        <v>2.5750000000000002</v>
      </c>
      <c r="AH748">
        <v>10.86</v>
      </c>
      <c r="AI748">
        <v>7.9340000000000002</v>
      </c>
      <c r="AJ748">
        <v>1.881</v>
      </c>
      <c r="AK748">
        <v>392.16300000000001</v>
      </c>
      <c r="AL748">
        <v>4.8049999999999997</v>
      </c>
      <c r="AM748">
        <v>858.81799999999998</v>
      </c>
      <c r="AN748">
        <v>1270.741</v>
      </c>
      <c r="AO748">
        <v>281.68299999999999</v>
      </c>
      <c r="AP748">
        <v>12.273999999999999</v>
      </c>
      <c r="AQ748">
        <v>8.3859999999999992</v>
      </c>
      <c r="AR748">
        <v>1.0189999999999999</v>
      </c>
      <c r="AS748">
        <v>152.92699999999999</v>
      </c>
      <c r="AT748">
        <v>2944.7190000000001</v>
      </c>
      <c r="AU748">
        <v>2846.741</v>
      </c>
      <c r="AV748">
        <v>31.277000000000001</v>
      </c>
      <c r="AW748">
        <v>53.545000000000002</v>
      </c>
      <c r="AX748">
        <v>15.032999999999999</v>
      </c>
      <c r="AY748">
        <v>1072.3209999999999</v>
      </c>
      <c r="AZ748">
        <v>881.86</v>
      </c>
      <c r="BA748">
        <v>4.0359999999999996</v>
      </c>
      <c r="BB748" s="8">
        <v>2871</v>
      </c>
      <c r="BC748" s="4">
        <v>0</v>
      </c>
      <c r="BD748" s="11">
        <v>16887</v>
      </c>
      <c r="BE748" s="4">
        <v>64</v>
      </c>
      <c r="BF748" s="4" t="s">
        <v>143</v>
      </c>
      <c r="BG748" s="4" t="s">
        <v>121</v>
      </c>
      <c r="BH748" s="4" t="s">
        <v>117</v>
      </c>
      <c r="BI748" s="4" t="s">
        <v>147</v>
      </c>
      <c r="BJ748" s="4" t="s">
        <v>147</v>
      </c>
      <c r="BK748" s="4">
        <v>0</v>
      </c>
      <c r="BL748" s="4">
        <v>2</v>
      </c>
      <c r="BM748" s="4" t="s">
        <v>147</v>
      </c>
      <c r="BN748" s="4" t="s">
        <v>147</v>
      </c>
      <c r="BO748" s="4" t="s">
        <v>147</v>
      </c>
      <c r="BP748" s="4" t="s">
        <v>147</v>
      </c>
      <c r="BQ748" s="4" t="s">
        <v>147</v>
      </c>
      <c r="BR748" s="4" t="s">
        <v>147</v>
      </c>
      <c r="BS748" s="4" t="s">
        <v>147</v>
      </c>
      <c r="BT748" s="4" t="s">
        <v>147</v>
      </c>
      <c r="BU748" s="4">
        <v>85.3</v>
      </c>
      <c r="BV748" s="4">
        <v>1.54</v>
      </c>
      <c r="BW748" s="10">
        <f t="shared" si="35"/>
        <v>35.967279473772983</v>
      </c>
      <c r="BX748" s="4">
        <v>42</v>
      </c>
      <c r="BY748" s="10">
        <f t="shared" si="36"/>
        <v>31.009999999999998</v>
      </c>
      <c r="BZ748" s="10">
        <f t="shared" si="37"/>
        <v>76.562109872611458</v>
      </c>
      <c r="CA748" s="4">
        <v>35</v>
      </c>
      <c r="CB748" s="4">
        <v>103</v>
      </c>
      <c r="CC748" s="4">
        <v>1</v>
      </c>
      <c r="CD748" s="4">
        <v>1</v>
      </c>
      <c r="CE748" s="4">
        <v>5</v>
      </c>
      <c r="CF748" s="4">
        <v>5</v>
      </c>
      <c r="CG748" s="4">
        <v>1</v>
      </c>
      <c r="CH748" s="4">
        <v>5</v>
      </c>
      <c r="CI748" s="4">
        <v>5</v>
      </c>
      <c r="CJ748" s="4">
        <v>3</v>
      </c>
      <c r="CK748" s="4">
        <v>3</v>
      </c>
      <c r="CL748" s="4">
        <v>3</v>
      </c>
      <c r="CM748" s="4">
        <v>3</v>
      </c>
      <c r="CN748" s="4">
        <v>3</v>
      </c>
      <c r="CO748" s="4">
        <v>3</v>
      </c>
      <c r="CP748" s="4">
        <v>3</v>
      </c>
      <c r="CQ748" s="4">
        <v>3</v>
      </c>
      <c r="CR748" s="4">
        <v>3</v>
      </c>
      <c r="CS748" s="4">
        <v>1</v>
      </c>
      <c r="CT748" s="4">
        <v>1</v>
      </c>
      <c r="CU748" s="4">
        <v>1</v>
      </c>
      <c r="CV748" s="4">
        <v>1</v>
      </c>
      <c r="CW748" s="4">
        <v>1</v>
      </c>
      <c r="CX748" s="4">
        <v>1</v>
      </c>
      <c r="CY748" s="4">
        <v>7</v>
      </c>
      <c r="CZ748" s="4">
        <v>7</v>
      </c>
      <c r="DA748" s="4">
        <v>7</v>
      </c>
      <c r="DB748" s="4">
        <v>7</v>
      </c>
      <c r="DC748" s="4">
        <v>7</v>
      </c>
      <c r="DD748" s="4">
        <v>7</v>
      </c>
      <c r="DE748" s="4">
        <v>7</v>
      </c>
      <c r="DF748" s="4">
        <v>7</v>
      </c>
      <c r="DG748" s="4">
        <v>2</v>
      </c>
      <c r="DH748" s="4">
        <v>7</v>
      </c>
      <c r="DI748" s="4">
        <v>7</v>
      </c>
      <c r="DJ748" s="4">
        <v>7</v>
      </c>
      <c r="DK748" s="4">
        <v>7</v>
      </c>
      <c r="DL748" s="4">
        <v>7</v>
      </c>
      <c r="DM748" s="4">
        <v>7</v>
      </c>
      <c r="DN748" s="14" t="s">
        <v>150</v>
      </c>
      <c r="DO748" s="4">
        <v>85.3</v>
      </c>
      <c r="DP748" s="4">
        <v>1.54</v>
      </c>
      <c r="DQ748" s="15" t="s">
        <v>154</v>
      </c>
      <c r="DR748" s="4" t="s">
        <v>156</v>
      </c>
    </row>
    <row r="749" spans="1:122" x14ac:dyDescent="0.25">
      <c r="A749" s="1">
        <v>287</v>
      </c>
      <c r="C749">
        <v>2872</v>
      </c>
      <c r="D749">
        <v>2872</v>
      </c>
      <c r="E749" s="1" t="s">
        <v>140</v>
      </c>
      <c r="F749">
        <v>4</v>
      </c>
      <c r="G749" s="1">
        <v>2</v>
      </c>
      <c r="H749">
        <v>1</v>
      </c>
      <c r="I749">
        <v>1</v>
      </c>
      <c r="J749">
        <v>115</v>
      </c>
      <c r="K749">
        <v>0</v>
      </c>
      <c r="L749">
        <v>0</v>
      </c>
      <c r="M749">
        <v>2010</v>
      </c>
      <c r="N749">
        <v>2010</v>
      </c>
      <c r="O749">
        <v>1207.461</v>
      </c>
      <c r="P749">
        <v>1662.9349999999999</v>
      </c>
      <c r="Q749">
        <v>54.691000000000003</v>
      </c>
      <c r="R749">
        <v>196.3</v>
      </c>
      <c r="S749">
        <v>96.734999999999999</v>
      </c>
      <c r="T749">
        <v>69.283000000000001</v>
      </c>
      <c r="U749">
        <v>27.451000000000001</v>
      </c>
      <c r="V749">
        <v>205.41200000000001</v>
      </c>
      <c r="W749">
        <v>18.263000000000002</v>
      </c>
      <c r="X749">
        <v>19.43</v>
      </c>
      <c r="Y749">
        <v>12.15</v>
      </c>
      <c r="Z749">
        <v>17.678999999999998</v>
      </c>
      <c r="AA749">
        <v>6874.9520000000002</v>
      </c>
      <c r="AB749">
        <v>2.3820000000000001</v>
      </c>
      <c r="AC749">
        <v>4.194</v>
      </c>
      <c r="AD749">
        <v>369.19299999999998</v>
      </c>
      <c r="AE749">
        <v>48.44</v>
      </c>
      <c r="AF749">
        <v>1.0920000000000001</v>
      </c>
      <c r="AG749">
        <v>1.3819999999999999</v>
      </c>
      <c r="AH749">
        <v>24.847999999999999</v>
      </c>
      <c r="AI749">
        <v>4.9219999999999997</v>
      </c>
      <c r="AJ749">
        <v>1.627</v>
      </c>
      <c r="AK749">
        <v>248.32400000000001</v>
      </c>
      <c r="AL749">
        <v>3.5110000000000001</v>
      </c>
      <c r="AM749">
        <v>883.72400000000005</v>
      </c>
      <c r="AN749">
        <v>1424.519</v>
      </c>
      <c r="AO749">
        <v>274.45400000000001</v>
      </c>
      <c r="AP749">
        <v>12.132</v>
      </c>
      <c r="AQ749">
        <v>10.442</v>
      </c>
      <c r="AR749">
        <v>1.2270000000000001</v>
      </c>
      <c r="AS749">
        <v>103.523</v>
      </c>
      <c r="AT749">
        <v>4456.5110000000004</v>
      </c>
      <c r="AU749">
        <v>2488.0720000000001</v>
      </c>
      <c r="AV749">
        <v>29.411999999999999</v>
      </c>
      <c r="AW749">
        <v>46.902999999999999</v>
      </c>
      <c r="AX749">
        <v>23.617000000000001</v>
      </c>
      <c r="AY749">
        <v>820.37300000000005</v>
      </c>
      <c r="AZ749">
        <v>509.74099999999999</v>
      </c>
      <c r="BA749">
        <v>3.4319999999999999</v>
      </c>
      <c r="BB749" s="8">
        <v>2872</v>
      </c>
      <c r="BC749" s="4">
        <v>0</v>
      </c>
      <c r="BD749" s="11">
        <v>16887</v>
      </c>
      <c r="BE749" s="4">
        <v>64</v>
      </c>
      <c r="BF749" s="4" t="s">
        <v>143</v>
      </c>
      <c r="BG749" s="4" t="s">
        <v>121</v>
      </c>
      <c r="BH749" s="4" t="s">
        <v>117</v>
      </c>
      <c r="BI749" s="4" t="s">
        <v>147</v>
      </c>
      <c r="BJ749" s="4" t="s">
        <v>147</v>
      </c>
      <c r="BK749" s="4">
        <v>0</v>
      </c>
      <c r="BL749" s="4">
        <v>2</v>
      </c>
      <c r="BM749" s="4" t="s">
        <v>147</v>
      </c>
      <c r="BN749" s="4" t="s">
        <v>147</v>
      </c>
      <c r="BO749" s="4" t="s">
        <v>147</v>
      </c>
      <c r="BP749" s="4" t="s">
        <v>147</v>
      </c>
      <c r="BQ749" s="4" t="s">
        <v>147</v>
      </c>
      <c r="BR749" s="4" t="s">
        <v>147</v>
      </c>
      <c r="BS749" s="4" t="s">
        <v>147</v>
      </c>
      <c r="BT749" s="4" t="s">
        <v>147</v>
      </c>
      <c r="BU749" s="4">
        <v>85.3</v>
      </c>
      <c r="BV749" s="4">
        <v>1.54</v>
      </c>
      <c r="BW749" s="10">
        <f t="shared" si="35"/>
        <v>35.967279473772983</v>
      </c>
      <c r="BX749" s="4">
        <v>42</v>
      </c>
      <c r="BY749" s="10">
        <f t="shared" si="36"/>
        <v>31.009999999999998</v>
      </c>
      <c r="BZ749" s="10">
        <f t="shared" si="37"/>
        <v>76.562109872611458</v>
      </c>
      <c r="CA749" s="4">
        <v>35</v>
      </c>
      <c r="CB749" s="4">
        <v>103</v>
      </c>
      <c r="CC749" s="4">
        <v>1</v>
      </c>
      <c r="CD749" s="4">
        <v>1</v>
      </c>
      <c r="CE749" s="4">
        <v>5</v>
      </c>
      <c r="CF749" s="4">
        <v>5</v>
      </c>
      <c r="CG749" s="4">
        <v>1</v>
      </c>
      <c r="CH749" s="4">
        <v>5</v>
      </c>
      <c r="CI749" s="4">
        <v>5</v>
      </c>
      <c r="CJ749" s="4">
        <v>3</v>
      </c>
      <c r="CK749" s="4">
        <v>3</v>
      </c>
      <c r="CL749" s="4">
        <v>3</v>
      </c>
      <c r="CM749" s="4">
        <v>3</v>
      </c>
      <c r="CN749" s="4">
        <v>3</v>
      </c>
      <c r="CO749" s="4">
        <v>3</v>
      </c>
      <c r="CP749" s="4">
        <v>3</v>
      </c>
      <c r="CQ749" s="4">
        <v>3</v>
      </c>
      <c r="CR749" s="4">
        <v>3</v>
      </c>
      <c r="CS749" s="4">
        <v>1</v>
      </c>
      <c r="CT749" s="4">
        <v>1</v>
      </c>
      <c r="CU749" s="4">
        <v>1</v>
      </c>
      <c r="CV749" s="4">
        <v>1</v>
      </c>
      <c r="CW749" s="4">
        <v>1</v>
      </c>
      <c r="CX749" s="4">
        <v>1</v>
      </c>
      <c r="CY749" s="4">
        <v>7</v>
      </c>
      <c r="CZ749" s="4">
        <v>7</v>
      </c>
      <c r="DA749" s="4">
        <v>7</v>
      </c>
      <c r="DB749" s="4">
        <v>7</v>
      </c>
      <c r="DC749" s="4">
        <v>7</v>
      </c>
      <c r="DD749" s="4">
        <v>7</v>
      </c>
      <c r="DE749" s="4">
        <v>7</v>
      </c>
      <c r="DF749" s="4">
        <v>7</v>
      </c>
      <c r="DG749" s="4">
        <v>2</v>
      </c>
      <c r="DH749" s="4">
        <v>7</v>
      </c>
      <c r="DI749" s="4">
        <v>7</v>
      </c>
      <c r="DJ749" s="4">
        <v>7</v>
      </c>
      <c r="DK749" s="4">
        <v>7</v>
      </c>
      <c r="DL749" s="4">
        <v>7</v>
      </c>
      <c r="DM749" s="4">
        <v>7</v>
      </c>
      <c r="DN749" s="14" t="s">
        <v>150</v>
      </c>
      <c r="DO749" s="4">
        <v>85.3</v>
      </c>
      <c r="DP749" s="4">
        <v>1.54</v>
      </c>
      <c r="DQ749" s="15" t="s">
        <v>154</v>
      </c>
      <c r="DR749" s="4" t="s">
        <v>156</v>
      </c>
    </row>
    <row r="750" spans="1:122" x14ac:dyDescent="0.25">
      <c r="A750" s="1">
        <v>287</v>
      </c>
      <c r="C750">
        <v>2873</v>
      </c>
      <c r="D750">
        <v>2873</v>
      </c>
      <c r="E750" s="1" t="s">
        <v>140</v>
      </c>
      <c r="F750">
        <v>0</v>
      </c>
      <c r="G750" s="1">
        <v>3</v>
      </c>
      <c r="H750">
        <v>1</v>
      </c>
      <c r="I750">
        <v>1</v>
      </c>
      <c r="J750">
        <v>115</v>
      </c>
      <c r="K750">
        <v>0</v>
      </c>
      <c r="L750">
        <v>0</v>
      </c>
      <c r="M750">
        <v>2010</v>
      </c>
      <c r="N750">
        <v>2010</v>
      </c>
      <c r="O750">
        <v>1445.377</v>
      </c>
      <c r="P750">
        <v>1737.866</v>
      </c>
      <c r="Q750">
        <v>65.105000000000004</v>
      </c>
      <c r="R750">
        <v>169.34200000000001</v>
      </c>
      <c r="S750">
        <v>114.548</v>
      </c>
      <c r="T750">
        <v>93.358000000000004</v>
      </c>
      <c r="U750">
        <v>21.19</v>
      </c>
      <c r="V750">
        <v>319.40199999999999</v>
      </c>
      <c r="W750">
        <v>25.853000000000002</v>
      </c>
      <c r="X750">
        <v>24.384</v>
      </c>
      <c r="Y750">
        <v>7.1870000000000003</v>
      </c>
      <c r="Z750">
        <v>8.7010000000000005</v>
      </c>
      <c r="AA750">
        <v>3614.433</v>
      </c>
      <c r="AB750">
        <v>4.5049999999999999</v>
      </c>
      <c r="AC750">
        <v>2.6970000000000001</v>
      </c>
      <c r="AD750">
        <v>66.41</v>
      </c>
      <c r="AE750">
        <v>171.82</v>
      </c>
      <c r="AF750">
        <v>1.2569999999999999</v>
      </c>
      <c r="AG750">
        <v>1.671</v>
      </c>
      <c r="AH750">
        <v>27.82</v>
      </c>
      <c r="AI750">
        <v>5.1239999999999997</v>
      </c>
      <c r="AJ750">
        <v>1.0580000000000001</v>
      </c>
      <c r="AK750">
        <v>325.41000000000003</v>
      </c>
      <c r="AL750">
        <v>7.6630000000000003</v>
      </c>
      <c r="AM750">
        <v>668.87300000000005</v>
      </c>
      <c r="AN750">
        <v>1246.1579999999999</v>
      </c>
      <c r="AO750">
        <v>227.24199999999999</v>
      </c>
      <c r="AP750">
        <v>11.455</v>
      </c>
      <c r="AQ750">
        <v>17.792000000000002</v>
      </c>
      <c r="AR750">
        <v>0.97299999999999998</v>
      </c>
      <c r="AS750">
        <v>146.43600000000001</v>
      </c>
      <c r="AT750">
        <v>2262.5250000000001</v>
      </c>
      <c r="AU750">
        <v>2460.2910000000002</v>
      </c>
      <c r="AV750">
        <v>33.555</v>
      </c>
      <c r="AW750">
        <v>38.845999999999997</v>
      </c>
      <c r="AX750">
        <v>27.492999999999999</v>
      </c>
      <c r="AY750">
        <v>472.22399999999999</v>
      </c>
      <c r="AZ750">
        <v>319.06700000000001</v>
      </c>
      <c r="BA750">
        <v>2.6339999999999999</v>
      </c>
      <c r="BB750" s="8">
        <v>2873</v>
      </c>
      <c r="BC750" s="4">
        <v>0</v>
      </c>
      <c r="BD750" s="11">
        <v>16887</v>
      </c>
      <c r="BE750" s="4">
        <v>64</v>
      </c>
      <c r="BF750" s="4" t="s">
        <v>143</v>
      </c>
      <c r="BG750" s="4" t="s">
        <v>121</v>
      </c>
      <c r="BH750" s="4" t="s">
        <v>117</v>
      </c>
      <c r="BI750" s="4" t="s">
        <v>147</v>
      </c>
      <c r="BJ750" s="4" t="s">
        <v>147</v>
      </c>
      <c r="BK750" s="4">
        <v>0</v>
      </c>
      <c r="BL750" s="4">
        <v>2</v>
      </c>
      <c r="BM750" s="4" t="s">
        <v>147</v>
      </c>
      <c r="BN750" s="4" t="s">
        <v>147</v>
      </c>
      <c r="BO750" s="4" t="s">
        <v>147</v>
      </c>
      <c r="BP750" s="4" t="s">
        <v>147</v>
      </c>
      <c r="BQ750" s="4" t="s">
        <v>147</v>
      </c>
      <c r="BR750" s="4" t="s">
        <v>147</v>
      </c>
      <c r="BS750" s="4" t="s">
        <v>147</v>
      </c>
      <c r="BT750" s="4" t="s">
        <v>147</v>
      </c>
      <c r="BU750" s="4">
        <v>85.3</v>
      </c>
      <c r="BV750" s="4">
        <v>1.54</v>
      </c>
      <c r="BW750" s="10">
        <f t="shared" si="35"/>
        <v>35.967279473772983</v>
      </c>
      <c r="BX750" s="4">
        <v>42</v>
      </c>
      <c r="BY750" s="10">
        <f t="shared" si="36"/>
        <v>31.009999999999998</v>
      </c>
      <c r="BZ750" s="10">
        <f t="shared" si="37"/>
        <v>76.562109872611458</v>
      </c>
      <c r="CA750" s="4">
        <v>35</v>
      </c>
      <c r="CB750" s="4">
        <v>103</v>
      </c>
      <c r="CC750" s="4">
        <v>1</v>
      </c>
      <c r="CD750" s="4">
        <v>1</v>
      </c>
      <c r="CE750" s="4">
        <v>5</v>
      </c>
      <c r="CF750" s="4">
        <v>5</v>
      </c>
      <c r="CG750" s="4">
        <v>1</v>
      </c>
      <c r="CH750" s="4">
        <v>5</v>
      </c>
      <c r="CI750" s="4">
        <v>5</v>
      </c>
      <c r="CJ750" s="4">
        <v>3</v>
      </c>
      <c r="CK750" s="4">
        <v>3</v>
      </c>
      <c r="CL750" s="4">
        <v>3</v>
      </c>
      <c r="CM750" s="4">
        <v>3</v>
      </c>
      <c r="CN750" s="4">
        <v>3</v>
      </c>
      <c r="CO750" s="4">
        <v>3</v>
      </c>
      <c r="CP750" s="4">
        <v>3</v>
      </c>
      <c r="CQ750" s="4">
        <v>3</v>
      </c>
      <c r="CR750" s="4">
        <v>3</v>
      </c>
      <c r="CS750" s="4">
        <v>1</v>
      </c>
      <c r="CT750" s="4">
        <v>1</v>
      </c>
      <c r="CU750" s="4">
        <v>1</v>
      </c>
      <c r="CV750" s="4">
        <v>1</v>
      </c>
      <c r="CW750" s="4">
        <v>1</v>
      </c>
      <c r="CX750" s="4">
        <v>1</v>
      </c>
      <c r="CY750" s="4">
        <v>7</v>
      </c>
      <c r="CZ750" s="4">
        <v>7</v>
      </c>
      <c r="DA750" s="4">
        <v>7</v>
      </c>
      <c r="DB750" s="4">
        <v>7</v>
      </c>
      <c r="DC750" s="4">
        <v>7</v>
      </c>
      <c r="DD750" s="4">
        <v>7</v>
      </c>
      <c r="DE750" s="4">
        <v>7</v>
      </c>
      <c r="DF750" s="4">
        <v>7</v>
      </c>
      <c r="DG750" s="4">
        <v>2</v>
      </c>
      <c r="DH750" s="4">
        <v>7</v>
      </c>
      <c r="DI750" s="4">
        <v>7</v>
      </c>
      <c r="DJ750" s="4">
        <v>7</v>
      </c>
      <c r="DK750" s="4">
        <v>7</v>
      </c>
      <c r="DL750" s="4">
        <v>7</v>
      </c>
      <c r="DM750" s="4">
        <v>7</v>
      </c>
      <c r="DN750" s="14" t="s">
        <v>150</v>
      </c>
      <c r="DO750" s="4">
        <v>85.3</v>
      </c>
      <c r="DP750" s="4">
        <v>1.54</v>
      </c>
      <c r="DQ750" s="15" t="s">
        <v>154</v>
      </c>
      <c r="DR750" s="4" t="s">
        <v>156</v>
      </c>
    </row>
    <row r="751" spans="1:122" x14ac:dyDescent="0.25">
      <c r="A751" s="3">
        <v>288</v>
      </c>
      <c r="C751">
        <v>2881</v>
      </c>
      <c r="D751">
        <v>2881</v>
      </c>
      <c r="E751" s="1" t="s">
        <v>140</v>
      </c>
      <c r="F751">
        <v>5</v>
      </c>
      <c r="G751" s="3">
        <v>1</v>
      </c>
      <c r="H751">
        <v>1</v>
      </c>
      <c r="I751">
        <v>1</v>
      </c>
      <c r="J751">
        <v>116</v>
      </c>
      <c r="K751">
        <v>0</v>
      </c>
      <c r="L751">
        <v>0</v>
      </c>
      <c r="M751">
        <v>2010</v>
      </c>
      <c r="N751">
        <v>2010</v>
      </c>
      <c r="O751">
        <v>2312.8009999999999</v>
      </c>
      <c r="P751">
        <v>2339.1779999999999</v>
      </c>
      <c r="Q751">
        <v>77.763000000000005</v>
      </c>
      <c r="R751">
        <v>316.48700000000002</v>
      </c>
      <c r="S751">
        <v>116.52500000000001</v>
      </c>
      <c r="T751">
        <v>69.126999999999995</v>
      </c>
      <c r="U751">
        <v>47.396999999999998</v>
      </c>
      <c r="V751">
        <v>244.15799999999999</v>
      </c>
      <c r="W751">
        <v>25.06</v>
      </c>
      <c r="X751">
        <v>21.954999999999998</v>
      </c>
      <c r="Y751">
        <v>23.646999999999998</v>
      </c>
      <c r="Z751">
        <v>42.834000000000003</v>
      </c>
      <c r="AA751">
        <v>84017.035999999993</v>
      </c>
      <c r="AB751">
        <v>1.111</v>
      </c>
      <c r="AC751">
        <v>13.382999999999999</v>
      </c>
      <c r="AD751">
        <v>15597.566999999999</v>
      </c>
      <c r="AE751">
        <v>1326.652</v>
      </c>
      <c r="AF751">
        <v>2.5880000000000001</v>
      </c>
      <c r="AG751">
        <v>2.391</v>
      </c>
      <c r="AH751">
        <v>38.835000000000001</v>
      </c>
      <c r="AI751">
        <v>7.8680000000000003</v>
      </c>
      <c r="AJ751">
        <v>2.625</v>
      </c>
      <c r="AK751">
        <v>1669.625</v>
      </c>
      <c r="AL751">
        <v>2.2949999999999999</v>
      </c>
      <c r="AM751">
        <v>1915.741</v>
      </c>
      <c r="AN751">
        <v>1586.1030000000001</v>
      </c>
      <c r="AO751">
        <v>650.19200000000001</v>
      </c>
      <c r="AP751">
        <v>69.668999999999997</v>
      </c>
      <c r="AQ751">
        <v>19.914999999999999</v>
      </c>
      <c r="AR751">
        <v>2.476</v>
      </c>
      <c r="AS751">
        <v>112.67100000000001</v>
      </c>
      <c r="AT751">
        <v>4841.38</v>
      </c>
      <c r="AU751">
        <v>7422.8639999999996</v>
      </c>
      <c r="AV751">
        <v>29.231999999999999</v>
      </c>
      <c r="AW751">
        <v>52.368000000000002</v>
      </c>
      <c r="AX751">
        <v>18.498999999999999</v>
      </c>
      <c r="AY751">
        <v>8527.7039999999997</v>
      </c>
      <c r="AZ751">
        <v>4358.8339999999998</v>
      </c>
      <c r="BA751">
        <v>3.8130000000000002</v>
      </c>
      <c r="BB751" s="8">
        <v>2881</v>
      </c>
      <c r="BC751" s="4">
        <v>0</v>
      </c>
      <c r="BD751" s="11">
        <v>14074</v>
      </c>
      <c r="BE751" s="4">
        <v>72</v>
      </c>
      <c r="BF751" s="4" t="s">
        <v>143</v>
      </c>
      <c r="BG751" s="4" t="s">
        <v>121</v>
      </c>
      <c r="BH751" s="4" t="s">
        <v>117</v>
      </c>
      <c r="BI751" s="4" t="s">
        <v>147</v>
      </c>
      <c r="BJ751" s="4" t="s">
        <v>147</v>
      </c>
      <c r="BK751" s="4">
        <v>0</v>
      </c>
      <c r="BL751" s="4">
        <v>4</v>
      </c>
      <c r="BM751" s="4" t="s">
        <v>147</v>
      </c>
      <c r="BN751" s="4" t="s">
        <v>147</v>
      </c>
      <c r="BO751" s="4" t="s">
        <v>147</v>
      </c>
      <c r="BP751" s="4" t="s">
        <v>147</v>
      </c>
      <c r="BQ751" s="4" t="s">
        <v>147</v>
      </c>
      <c r="BR751" s="4" t="s">
        <v>147</v>
      </c>
      <c r="BS751" s="4" t="s">
        <v>147</v>
      </c>
      <c r="BT751" s="4" t="s">
        <v>147</v>
      </c>
      <c r="BU751" s="4">
        <v>81</v>
      </c>
      <c r="BV751" s="4">
        <v>1.69</v>
      </c>
      <c r="BW751" s="10">
        <f t="shared" si="35"/>
        <v>28.360351528307834</v>
      </c>
      <c r="BX751" s="4">
        <v>30</v>
      </c>
      <c r="BY751" s="10">
        <f t="shared" si="36"/>
        <v>22.15</v>
      </c>
      <c r="BZ751" s="10">
        <f t="shared" si="37"/>
        <v>39.06230095541401</v>
      </c>
      <c r="CA751" s="4">
        <v>25</v>
      </c>
      <c r="CB751" s="4">
        <v>109</v>
      </c>
      <c r="CC751" s="4">
        <v>0</v>
      </c>
      <c r="CD751" s="4">
        <v>0</v>
      </c>
      <c r="CE751" s="4">
        <v>5</v>
      </c>
      <c r="CF751" s="4">
        <v>5</v>
      </c>
      <c r="CG751" s="4">
        <v>1</v>
      </c>
      <c r="CH751" s="4">
        <v>3</v>
      </c>
      <c r="CI751" s="4">
        <v>5</v>
      </c>
      <c r="CJ751" s="4">
        <v>2</v>
      </c>
      <c r="CK751" s="4">
        <v>2</v>
      </c>
      <c r="CL751" s="4">
        <v>3</v>
      </c>
      <c r="CM751" s="4">
        <v>3</v>
      </c>
      <c r="CN751" s="4">
        <v>3</v>
      </c>
      <c r="CO751" s="4">
        <v>3</v>
      </c>
      <c r="CP751" s="4">
        <v>3</v>
      </c>
      <c r="CQ751" s="4">
        <v>3</v>
      </c>
      <c r="CR751" s="4">
        <v>3</v>
      </c>
      <c r="CS751" s="4">
        <v>1</v>
      </c>
      <c r="CT751" s="4">
        <v>1</v>
      </c>
      <c r="CU751" s="4">
        <v>1</v>
      </c>
      <c r="CV751" s="4">
        <v>1</v>
      </c>
      <c r="CW751" s="4">
        <v>1</v>
      </c>
      <c r="CX751" s="4">
        <v>1</v>
      </c>
      <c r="CY751" s="4">
        <v>7</v>
      </c>
      <c r="CZ751" s="4">
        <v>7</v>
      </c>
      <c r="DA751" s="4">
        <v>7</v>
      </c>
      <c r="DB751" s="4">
        <v>7</v>
      </c>
      <c r="DC751" s="4">
        <v>7</v>
      </c>
      <c r="DD751" s="4">
        <v>6</v>
      </c>
      <c r="DE751" s="4">
        <v>6</v>
      </c>
      <c r="DF751" s="4">
        <v>7</v>
      </c>
      <c r="DG751" s="4">
        <v>4</v>
      </c>
      <c r="DH751" s="4">
        <v>5</v>
      </c>
      <c r="DI751" s="4">
        <v>6</v>
      </c>
      <c r="DJ751" s="4">
        <v>7</v>
      </c>
      <c r="DK751" s="4">
        <v>7</v>
      </c>
      <c r="DL751" s="4">
        <v>7</v>
      </c>
      <c r="DM751" s="4">
        <v>7</v>
      </c>
      <c r="DN751" s="14" t="s">
        <v>150</v>
      </c>
      <c r="DO751" s="4">
        <v>81</v>
      </c>
      <c r="DP751" s="4">
        <v>1.69</v>
      </c>
      <c r="DQ751" s="15" t="s">
        <v>154</v>
      </c>
      <c r="DR751" s="4" t="s">
        <v>156</v>
      </c>
    </row>
    <row r="752" spans="1:122" x14ac:dyDescent="0.25">
      <c r="A752" s="3">
        <v>288</v>
      </c>
      <c r="C752">
        <v>2882</v>
      </c>
      <c r="D752">
        <v>2882</v>
      </c>
      <c r="E752" s="1" t="s">
        <v>140</v>
      </c>
      <c r="F752">
        <v>3</v>
      </c>
      <c r="G752" s="3">
        <v>2</v>
      </c>
      <c r="H752">
        <v>1</v>
      </c>
      <c r="I752">
        <v>1</v>
      </c>
      <c r="J752">
        <v>116</v>
      </c>
      <c r="K752">
        <v>0</v>
      </c>
      <c r="L752">
        <v>0</v>
      </c>
      <c r="M752">
        <v>2010</v>
      </c>
      <c r="N752">
        <v>2010</v>
      </c>
      <c r="O752">
        <v>2372.6819999999998</v>
      </c>
      <c r="P752">
        <v>2164.67</v>
      </c>
      <c r="Q752">
        <v>68.531999999999996</v>
      </c>
      <c r="R752">
        <v>280.625</v>
      </c>
      <c r="S752">
        <v>109.107</v>
      </c>
      <c r="T752">
        <v>80.284999999999997</v>
      </c>
      <c r="U752">
        <v>28.821999999999999</v>
      </c>
      <c r="V752">
        <v>248.18899999999999</v>
      </c>
      <c r="W752">
        <v>26.332999999999998</v>
      </c>
      <c r="X752">
        <v>23.829000000000001</v>
      </c>
      <c r="Y752">
        <v>10.848000000000001</v>
      </c>
      <c r="Z752">
        <v>14.154</v>
      </c>
      <c r="AA752">
        <v>7073.8559999999998</v>
      </c>
      <c r="AB752">
        <v>3.3849999999999998</v>
      </c>
      <c r="AC752">
        <v>4.1100000000000003</v>
      </c>
      <c r="AD752">
        <v>144.583</v>
      </c>
      <c r="AE752">
        <v>37.118000000000002</v>
      </c>
      <c r="AF752">
        <v>1.3380000000000001</v>
      </c>
      <c r="AG752">
        <v>1.3260000000000001</v>
      </c>
      <c r="AH752">
        <v>28.81</v>
      </c>
      <c r="AI752">
        <v>4.6989999999999998</v>
      </c>
      <c r="AJ752">
        <v>2.468</v>
      </c>
      <c r="AK752">
        <v>340.53300000000002</v>
      </c>
      <c r="AL752">
        <v>4.3120000000000003</v>
      </c>
      <c r="AM752">
        <v>612.81299999999999</v>
      </c>
      <c r="AN752">
        <v>1285.145</v>
      </c>
      <c r="AO752">
        <v>231.89599999999999</v>
      </c>
      <c r="AP752">
        <v>15.103999999999999</v>
      </c>
      <c r="AQ752">
        <v>17.486999999999998</v>
      </c>
      <c r="AR752">
        <v>1.044</v>
      </c>
      <c r="AS752">
        <v>132.92699999999999</v>
      </c>
      <c r="AT752">
        <v>3360.4340000000002</v>
      </c>
      <c r="AU752">
        <v>2677.346</v>
      </c>
      <c r="AV752">
        <v>28.294</v>
      </c>
      <c r="AW752">
        <v>51.332999999999998</v>
      </c>
      <c r="AX752">
        <v>20.594999999999999</v>
      </c>
      <c r="AY752">
        <v>791.98</v>
      </c>
      <c r="AZ752">
        <v>459.452</v>
      </c>
      <c r="BA752">
        <v>2.4180000000000001</v>
      </c>
      <c r="BB752" s="8">
        <v>2882</v>
      </c>
      <c r="BC752" s="4">
        <v>0</v>
      </c>
      <c r="BD752" s="11">
        <v>14074</v>
      </c>
      <c r="BE752" s="4">
        <v>72</v>
      </c>
      <c r="BF752" s="4" t="s">
        <v>143</v>
      </c>
      <c r="BG752" s="4" t="s">
        <v>121</v>
      </c>
      <c r="BH752" s="4" t="s">
        <v>117</v>
      </c>
      <c r="BI752" s="4" t="s">
        <v>147</v>
      </c>
      <c r="BJ752" s="4" t="s">
        <v>147</v>
      </c>
      <c r="BK752" s="4">
        <v>0</v>
      </c>
      <c r="BL752" s="4">
        <v>4</v>
      </c>
      <c r="BM752" s="4" t="s">
        <v>147</v>
      </c>
      <c r="BN752" s="4" t="s">
        <v>147</v>
      </c>
      <c r="BO752" s="4" t="s">
        <v>147</v>
      </c>
      <c r="BP752" s="4" t="s">
        <v>147</v>
      </c>
      <c r="BQ752" s="4" t="s">
        <v>147</v>
      </c>
      <c r="BR752" s="4" t="s">
        <v>147</v>
      </c>
      <c r="BS752" s="4" t="s">
        <v>147</v>
      </c>
      <c r="BT752" s="4" t="s">
        <v>147</v>
      </c>
      <c r="BU752" s="4">
        <v>81</v>
      </c>
      <c r="BV752" s="4">
        <v>1.69</v>
      </c>
      <c r="BW752" s="10">
        <f t="shared" si="35"/>
        <v>28.360351528307834</v>
      </c>
      <c r="BX752" s="4">
        <v>30</v>
      </c>
      <c r="BY752" s="10">
        <f t="shared" si="36"/>
        <v>22.15</v>
      </c>
      <c r="BZ752" s="10">
        <f t="shared" si="37"/>
        <v>39.06230095541401</v>
      </c>
      <c r="CA752" s="4">
        <v>25</v>
      </c>
      <c r="CB752" s="4">
        <v>109</v>
      </c>
      <c r="CC752" s="4">
        <v>0</v>
      </c>
      <c r="CD752" s="4">
        <v>0</v>
      </c>
      <c r="CE752" s="4">
        <v>5</v>
      </c>
      <c r="CF752" s="4">
        <v>5</v>
      </c>
      <c r="CG752" s="4">
        <v>1</v>
      </c>
      <c r="CH752" s="4">
        <v>3</v>
      </c>
      <c r="CI752" s="4">
        <v>5</v>
      </c>
      <c r="CJ752" s="4">
        <v>2</v>
      </c>
      <c r="CK752" s="4">
        <v>2</v>
      </c>
      <c r="CL752" s="4">
        <v>3</v>
      </c>
      <c r="CM752" s="4">
        <v>3</v>
      </c>
      <c r="CN752" s="4">
        <v>3</v>
      </c>
      <c r="CO752" s="4">
        <v>3</v>
      </c>
      <c r="CP752" s="4">
        <v>3</v>
      </c>
      <c r="CQ752" s="4">
        <v>3</v>
      </c>
      <c r="CR752" s="4">
        <v>3</v>
      </c>
      <c r="CS752" s="4">
        <v>1</v>
      </c>
      <c r="CT752" s="4">
        <v>1</v>
      </c>
      <c r="CU752" s="4">
        <v>1</v>
      </c>
      <c r="CV752" s="4">
        <v>1</v>
      </c>
      <c r="CW752" s="4">
        <v>1</v>
      </c>
      <c r="CX752" s="4">
        <v>1</v>
      </c>
      <c r="CY752" s="4">
        <v>7</v>
      </c>
      <c r="CZ752" s="4">
        <v>7</v>
      </c>
      <c r="DA752" s="4">
        <v>7</v>
      </c>
      <c r="DB752" s="4">
        <v>7</v>
      </c>
      <c r="DC752" s="4">
        <v>7</v>
      </c>
      <c r="DD752" s="4">
        <v>6</v>
      </c>
      <c r="DE752" s="4">
        <v>6</v>
      </c>
      <c r="DF752" s="4">
        <v>7</v>
      </c>
      <c r="DG752" s="4">
        <v>4</v>
      </c>
      <c r="DH752" s="4">
        <v>5</v>
      </c>
      <c r="DI752" s="4">
        <v>6</v>
      </c>
      <c r="DJ752" s="4">
        <v>7</v>
      </c>
      <c r="DK752" s="4">
        <v>7</v>
      </c>
      <c r="DL752" s="4">
        <v>7</v>
      </c>
      <c r="DM752" s="4">
        <v>7</v>
      </c>
      <c r="DN752" s="14" t="s">
        <v>150</v>
      </c>
      <c r="DO752" s="4">
        <v>81</v>
      </c>
      <c r="DP752" s="4">
        <v>1.69</v>
      </c>
      <c r="DQ752" s="15" t="s">
        <v>154</v>
      </c>
      <c r="DR752" s="4" t="s">
        <v>156</v>
      </c>
    </row>
    <row r="753" spans="1:122" x14ac:dyDescent="0.25">
      <c r="A753" s="3">
        <v>288</v>
      </c>
      <c r="C753">
        <v>2883</v>
      </c>
      <c r="D753">
        <v>2883</v>
      </c>
      <c r="E753" s="1" t="s">
        <v>140</v>
      </c>
      <c r="F753">
        <v>2</v>
      </c>
      <c r="G753" s="3">
        <v>3</v>
      </c>
      <c r="H753">
        <v>1</v>
      </c>
      <c r="I753">
        <v>1</v>
      </c>
      <c r="J753">
        <v>116</v>
      </c>
      <c r="K753">
        <v>0</v>
      </c>
      <c r="L753">
        <v>0</v>
      </c>
      <c r="M753">
        <v>2010</v>
      </c>
      <c r="N753">
        <v>2010</v>
      </c>
      <c r="O753">
        <v>1495.1849999999999</v>
      </c>
      <c r="P753">
        <v>1337.99</v>
      </c>
      <c r="Q753">
        <v>17.724</v>
      </c>
      <c r="R753">
        <v>187.083</v>
      </c>
      <c r="S753">
        <v>109.73</v>
      </c>
      <c r="T753">
        <v>86.975999999999999</v>
      </c>
      <c r="U753">
        <v>22.754000000000001</v>
      </c>
      <c r="V753">
        <v>244.8</v>
      </c>
      <c r="W753">
        <v>3.399</v>
      </c>
      <c r="X753">
        <v>3.6150000000000002</v>
      </c>
      <c r="Y753">
        <v>8.7530000000000001</v>
      </c>
      <c r="Z753">
        <v>20.702999999999999</v>
      </c>
      <c r="AA753">
        <v>1824.5909999999999</v>
      </c>
      <c r="AB753">
        <v>3.96</v>
      </c>
      <c r="AC753">
        <v>6.1719999999999997</v>
      </c>
      <c r="AD753">
        <v>166.82599999999999</v>
      </c>
      <c r="AE753">
        <v>169.922</v>
      </c>
      <c r="AF753">
        <v>0.96699999999999997</v>
      </c>
      <c r="AG753">
        <v>0.87</v>
      </c>
      <c r="AH753">
        <v>12.657</v>
      </c>
      <c r="AI753">
        <v>5.032</v>
      </c>
      <c r="AJ753">
        <v>1.7549999999999999</v>
      </c>
      <c r="AK753">
        <v>344.35199999999998</v>
      </c>
      <c r="AL753">
        <v>9.0359999999999996</v>
      </c>
      <c r="AM753">
        <v>289.23399999999998</v>
      </c>
      <c r="AN753">
        <v>1380.4770000000001</v>
      </c>
      <c r="AO753">
        <v>399.88799999999998</v>
      </c>
      <c r="AP753">
        <v>9.7119999999999997</v>
      </c>
      <c r="AQ753">
        <v>5.8410000000000002</v>
      </c>
      <c r="AR753">
        <v>0.86899999999999999</v>
      </c>
      <c r="AS753">
        <v>230.54</v>
      </c>
      <c r="AT753">
        <v>3108.8919999999998</v>
      </c>
      <c r="AU753">
        <v>3534.6260000000002</v>
      </c>
      <c r="AV753">
        <v>11.705</v>
      </c>
      <c r="AW753">
        <v>54.442999999999998</v>
      </c>
      <c r="AX753">
        <v>33.698</v>
      </c>
      <c r="AY753">
        <v>214.04499999999999</v>
      </c>
      <c r="AZ753">
        <v>130.423</v>
      </c>
      <c r="BA753">
        <v>2.4700000000000002</v>
      </c>
      <c r="BB753" s="8">
        <v>2883</v>
      </c>
      <c r="BC753" s="4">
        <v>0</v>
      </c>
      <c r="BD753" s="11">
        <v>14074</v>
      </c>
      <c r="BE753" s="4">
        <v>72</v>
      </c>
      <c r="BF753" s="4" t="s">
        <v>143</v>
      </c>
      <c r="BG753" s="4" t="s">
        <v>121</v>
      </c>
      <c r="BH753" s="4" t="s">
        <v>117</v>
      </c>
      <c r="BI753" s="4" t="s">
        <v>147</v>
      </c>
      <c r="BJ753" s="4" t="s">
        <v>147</v>
      </c>
      <c r="BK753" s="4">
        <v>0</v>
      </c>
      <c r="BL753" s="4">
        <v>4</v>
      </c>
      <c r="BM753" s="4" t="s">
        <v>147</v>
      </c>
      <c r="BN753" s="4" t="s">
        <v>147</v>
      </c>
      <c r="BO753" s="4" t="s">
        <v>147</v>
      </c>
      <c r="BP753" s="4" t="s">
        <v>147</v>
      </c>
      <c r="BQ753" s="4" t="s">
        <v>147</v>
      </c>
      <c r="BR753" s="4" t="s">
        <v>147</v>
      </c>
      <c r="BS753" s="4" t="s">
        <v>147</v>
      </c>
      <c r="BT753" s="4" t="s">
        <v>147</v>
      </c>
      <c r="BU753" s="4">
        <v>81</v>
      </c>
      <c r="BV753" s="4">
        <v>1.69</v>
      </c>
      <c r="BW753" s="10">
        <f t="shared" si="35"/>
        <v>28.360351528307834</v>
      </c>
      <c r="BX753" s="4">
        <v>30</v>
      </c>
      <c r="BY753" s="10">
        <f t="shared" si="36"/>
        <v>22.15</v>
      </c>
      <c r="BZ753" s="10">
        <f t="shared" si="37"/>
        <v>39.06230095541401</v>
      </c>
      <c r="CA753" s="4">
        <v>25</v>
      </c>
      <c r="CB753" s="4">
        <v>109</v>
      </c>
      <c r="CC753" s="4">
        <v>0</v>
      </c>
      <c r="CD753" s="4">
        <v>0</v>
      </c>
      <c r="CE753" s="4">
        <v>5</v>
      </c>
      <c r="CF753" s="4">
        <v>5</v>
      </c>
      <c r="CG753" s="4">
        <v>1</v>
      </c>
      <c r="CH753" s="4">
        <v>3</v>
      </c>
      <c r="CI753" s="4">
        <v>5</v>
      </c>
      <c r="CJ753" s="4">
        <v>2</v>
      </c>
      <c r="CK753" s="4">
        <v>2</v>
      </c>
      <c r="CL753" s="4">
        <v>3</v>
      </c>
      <c r="CM753" s="4">
        <v>3</v>
      </c>
      <c r="CN753" s="4">
        <v>3</v>
      </c>
      <c r="CO753" s="4">
        <v>3</v>
      </c>
      <c r="CP753" s="4">
        <v>3</v>
      </c>
      <c r="CQ753" s="4">
        <v>3</v>
      </c>
      <c r="CR753" s="4">
        <v>3</v>
      </c>
      <c r="CS753" s="4">
        <v>1</v>
      </c>
      <c r="CT753" s="4">
        <v>1</v>
      </c>
      <c r="CU753" s="4">
        <v>1</v>
      </c>
      <c r="CV753" s="4">
        <v>1</v>
      </c>
      <c r="CW753" s="4">
        <v>1</v>
      </c>
      <c r="CX753" s="4">
        <v>1</v>
      </c>
      <c r="CY753" s="4">
        <v>7</v>
      </c>
      <c r="CZ753" s="4">
        <v>7</v>
      </c>
      <c r="DA753" s="4">
        <v>7</v>
      </c>
      <c r="DB753" s="4">
        <v>7</v>
      </c>
      <c r="DC753" s="4">
        <v>7</v>
      </c>
      <c r="DD753" s="4">
        <v>6</v>
      </c>
      <c r="DE753" s="4">
        <v>6</v>
      </c>
      <c r="DF753" s="4">
        <v>7</v>
      </c>
      <c r="DG753" s="4">
        <v>4</v>
      </c>
      <c r="DH753" s="4">
        <v>5</v>
      </c>
      <c r="DI753" s="4">
        <v>6</v>
      </c>
      <c r="DJ753" s="4">
        <v>7</v>
      </c>
      <c r="DK753" s="4">
        <v>7</v>
      </c>
      <c r="DL753" s="4">
        <v>7</v>
      </c>
      <c r="DM753" s="4">
        <v>7</v>
      </c>
      <c r="DN753" s="14" t="s">
        <v>150</v>
      </c>
      <c r="DO753" s="4">
        <v>81</v>
      </c>
      <c r="DP753" s="4">
        <v>1.69</v>
      </c>
      <c r="DQ753" s="15" t="s">
        <v>154</v>
      </c>
      <c r="DR753" s="4" t="s">
        <v>156</v>
      </c>
    </row>
    <row r="754" spans="1:122" x14ac:dyDescent="0.25">
      <c r="A754" s="1">
        <v>289</v>
      </c>
      <c r="C754">
        <v>2891</v>
      </c>
      <c r="D754">
        <v>2891</v>
      </c>
      <c r="E754" s="1" t="s">
        <v>140</v>
      </c>
      <c r="F754">
        <v>1</v>
      </c>
      <c r="G754" s="1">
        <v>1</v>
      </c>
      <c r="H754">
        <v>1</v>
      </c>
      <c r="I754">
        <v>1</v>
      </c>
      <c r="J754">
        <v>115</v>
      </c>
      <c r="K754">
        <v>0</v>
      </c>
      <c r="L754">
        <v>0</v>
      </c>
      <c r="M754">
        <v>2010</v>
      </c>
      <c r="N754">
        <v>2010</v>
      </c>
      <c r="O754">
        <v>1179.357</v>
      </c>
      <c r="P754">
        <v>1493.5830000000001</v>
      </c>
      <c r="Q754">
        <v>48.722999999999999</v>
      </c>
      <c r="R754">
        <v>187.142</v>
      </c>
      <c r="S754">
        <v>76.027000000000001</v>
      </c>
      <c r="T754">
        <v>49.561</v>
      </c>
      <c r="U754">
        <v>26.466999999999999</v>
      </c>
      <c r="V754">
        <v>141.65299999999999</v>
      </c>
      <c r="W754">
        <v>11.113</v>
      </c>
      <c r="X754">
        <v>17.905000000000001</v>
      </c>
      <c r="Y754">
        <v>16.629000000000001</v>
      </c>
      <c r="Z754">
        <v>11.342000000000001</v>
      </c>
      <c r="AA754">
        <v>4638.5230000000001</v>
      </c>
      <c r="AB754">
        <v>3.3039999999999998</v>
      </c>
      <c r="AC754">
        <v>5.6660000000000004</v>
      </c>
      <c r="AD754">
        <v>130.29900000000001</v>
      </c>
      <c r="AE754">
        <v>60.89</v>
      </c>
      <c r="AF754">
        <v>1.234</v>
      </c>
      <c r="AG754">
        <v>1.0329999999999999</v>
      </c>
      <c r="AH754">
        <v>12.268000000000001</v>
      </c>
      <c r="AI754">
        <v>3.2410000000000001</v>
      </c>
      <c r="AJ754">
        <v>0.94499999999999995</v>
      </c>
      <c r="AK754">
        <v>321.166</v>
      </c>
      <c r="AL754">
        <v>5.157</v>
      </c>
      <c r="AM754">
        <v>425.61900000000003</v>
      </c>
      <c r="AN754">
        <v>1105.329</v>
      </c>
      <c r="AO754">
        <v>245.54900000000001</v>
      </c>
      <c r="AP754">
        <v>9.6839999999999993</v>
      </c>
      <c r="AQ754">
        <v>5.3339999999999996</v>
      </c>
      <c r="AR754">
        <v>0.7</v>
      </c>
      <c r="AS754">
        <v>174.79</v>
      </c>
      <c r="AT754">
        <v>3807.6370000000002</v>
      </c>
      <c r="AU754">
        <v>1747.0840000000001</v>
      </c>
      <c r="AV754">
        <v>28.884</v>
      </c>
      <c r="AW754">
        <v>50.402000000000001</v>
      </c>
      <c r="AX754">
        <v>20.654</v>
      </c>
      <c r="AY754">
        <v>709.15</v>
      </c>
      <c r="AZ754">
        <v>538.47900000000004</v>
      </c>
      <c r="BA754">
        <v>2.34</v>
      </c>
      <c r="BB754" s="8">
        <v>2891</v>
      </c>
      <c r="BC754" s="4">
        <v>0</v>
      </c>
      <c r="BD754" s="11">
        <v>15476</v>
      </c>
      <c r="BE754" s="4">
        <v>68</v>
      </c>
      <c r="BF754" s="4" t="s">
        <v>145</v>
      </c>
      <c r="BG754" s="4" t="s">
        <v>121</v>
      </c>
      <c r="BH754" s="4" t="s">
        <v>117</v>
      </c>
      <c r="BI754" s="4" t="s">
        <v>148</v>
      </c>
      <c r="BJ754" s="4" t="s">
        <v>148</v>
      </c>
      <c r="BK754" s="4"/>
      <c r="BL754" s="4">
        <v>1</v>
      </c>
      <c r="BM754" s="4" t="s">
        <v>147</v>
      </c>
      <c r="BN754" s="4" t="s">
        <v>147</v>
      </c>
      <c r="BO754" s="4" t="s">
        <v>147</v>
      </c>
      <c r="BP754" s="4" t="s">
        <v>147</v>
      </c>
      <c r="BQ754" s="4" t="s">
        <v>147</v>
      </c>
      <c r="BR754" s="4" t="s">
        <v>147</v>
      </c>
      <c r="BS754" s="4" t="s">
        <v>147</v>
      </c>
      <c r="BT754" s="4" t="s">
        <v>147</v>
      </c>
      <c r="BU754" s="4">
        <v>72</v>
      </c>
      <c r="BV754" s="4">
        <v>1.65</v>
      </c>
      <c r="BW754" s="10">
        <f t="shared" si="35"/>
        <v>26.446280991735541</v>
      </c>
      <c r="BX754" s="4">
        <v>21</v>
      </c>
      <c r="BY754" s="10">
        <f t="shared" si="36"/>
        <v>16.29</v>
      </c>
      <c r="BZ754" s="10">
        <f t="shared" si="37"/>
        <v>21.127714968152862</v>
      </c>
      <c r="CA754" s="4">
        <v>15</v>
      </c>
      <c r="CB754" s="4">
        <v>85</v>
      </c>
      <c r="CC754" s="4">
        <v>0</v>
      </c>
      <c r="CD754" s="4">
        <v>1</v>
      </c>
      <c r="CE754" s="4">
        <v>5</v>
      </c>
      <c r="CF754" s="4">
        <v>5</v>
      </c>
      <c r="CG754" s="4">
        <v>1</v>
      </c>
      <c r="CH754" s="4">
        <v>5</v>
      </c>
      <c r="CI754" s="4">
        <v>5</v>
      </c>
      <c r="CJ754" s="4">
        <v>3</v>
      </c>
      <c r="CK754" s="4">
        <v>3</v>
      </c>
      <c r="CL754" s="4">
        <v>3</v>
      </c>
      <c r="CM754" s="4">
        <v>3</v>
      </c>
      <c r="CN754" s="4">
        <v>3</v>
      </c>
      <c r="CO754" s="4">
        <v>3</v>
      </c>
      <c r="CP754" s="4">
        <v>3</v>
      </c>
      <c r="CQ754" s="4">
        <v>3</v>
      </c>
      <c r="CR754" s="4">
        <v>3</v>
      </c>
      <c r="CS754" s="4">
        <v>1</v>
      </c>
      <c r="CT754" s="4">
        <v>1</v>
      </c>
      <c r="CU754" s="4">
        <v>1</v>
      </c>
      <c r="CV754" s="4">
        <v>1</v>
      </c>
      <c r="CW754" s="4">
        <v>1</v>
      </c>
      <c r="CX754" s="4">
        <v>1</v>
      </c>
      <c r="CY754" s="4">
        <v>7</v>
      </c>
      <c r="CZ754" s="4">
        <v>7</v>
      </c>
      <c r="DA754" s="4">
        <v>6</v>
      </c>
      <c r="DB754" s="4">
        <v>4</v>
      </c>
      <c r="DC754" s="4">
        <v>4</v>
      </c>
      <c r="DD754" s="4">
        <v>6</v>
      </c>
      <c r="DE754" s="4">
        <v>6</v>
      </c>
      <c r="DF754" s="4">
        <v>4</v>
      </c>
      <c r="DG754" s="4">
        <v>4</v>
      </c>
      <c r="DH754" s="4">
        <v>7</v>
      </c>
      <c r="DI754" s="4">
        <v>7</v>
      </c>
      <c r="DJ754" s="4">
        <v>7</v>
      </c>
      <c r="DK754" s="4">
        <v>7</v>
      </c>
      <c r="DL754" s="4">
        <v>7</v>
      </c>
      <c r="DM754" s="4">
        <v>7</v>
      </c>
      <c r="DN754" s="14" t="s">
        <v>150</v>
      </c>
      <c r="DO754" s="4">
        <v>72</v>
      </c>
      <c r="DP754" s="4">
        <v>1.65</v>
      </c>
      <c r="DQ754" s="15" t="s">
        <v>155</v>
      </c>
      <c r="DR754" s="4" t="s">
        <v>155</v>
      </c>
    </row>
    <row r="755" spans="1:122" x14ac:dyDescent="0.25">
      <c r="A755" s="1">
        <v>289</v>
      </c>
      <c r="C755">
        <v>2892</v>
      </c>
      <c r="D755">
        <v>2892</v>
      </c>
      <c r="E755" s="1" t="s">
        <v>140</v>
      </c>
      <c r="F755">
        <v>3</v>
      </c>
      <c r="G755" s="1">
        <v>2</v>
      </c>
      <c r="H755">
        <v>1</v>
      </c>
      <c r="I755">
        <v>1</v>
      </c>
      <c r="J755">
        <v>115</v>
      </c>
      <c r="K755">
        <v>0</v>
      </c>
      <c r="L755">
        <v>0</v>
      </c>
      <c r="M755">
        <v>2010</v>
      </c>
      <c r="N755">
        <v>2010</v>
      </c>
      <c r="O755">
        <v>1179.7470000000001</v>
      </c>
      <c r="P755">
        <v>1285.7529999999999</v>
      </c>
      <c r="Q755">
        <v>32.959000000000003</v>
      </c>
      <c r="R755">
        <v>185.25299999999999</v>
      </c>
      <c r="S755">
        <v>62.359000000000002</v>
      </c>
      <c r="T755">
        <v>34.386000000000003</v>
      </c>
      <c r="U755">
        <v>27.972000000000001</v>
      </c>
      <c r="V755">
        <v>108.675</v>
      </c>
      <c r="W755">
        <v>9.9499999999999993</v>
      </c>
      <c r="X755">
        <v>8.9390000000000001</v>
      </c>
      <c r="Y755">
        <v>10.273999999999999</v>
      </c>
      <c r="Z755">
        <v>9.5120000000000005</v>
      </c>
      <c r="AA755">
        <v>1112.7719999999999</v>
      </c>
      <c r="AB755">
        <v>3.28</v>
      </c>
      <c r="AC755">
        <v>3.0859999999999999</v>
      </c>
      <c r="AD755">
        <v>29.696999999999999</v>
      </c>
      <c r="AE755">
        <v>66.793000000000006</v>
      </c>
      <c r="AF755">
        <v>1.4279999999999999</v>
      </c>
      <c r="AG755">
        <v>1.6319999999999999</v>
      </c>
      <c r="AH755">
        <v>16.399999999999999</v>
      </c>
      <c r="AI755">
        <v>3.468</v>
      </c>
      <c r="AJ755">
        <v>0.752</v>
      </c>
      <c r="AK755">
        <v>394.22800000000001</v>
      </c>
      <c r="AL755">
        <v>41.887</v>
      </c>
      <c r="AM755">
        <v>457.97800000000001</v>
      </c>
      <c r="AN755">
        <v>757.09900000000005</v>
      </c>
      <c r="AO755">
        <v>149.11799999999999</v>
      </c>
      <c r="AP755">
        <v>21.024999999999999</v>
      </c>
      <c r="AQ755">
        <v>6.0419999999999998</v>
      </c>
      <c r="AR755">
        <v>0.89300000000000002</v>
      </c>
      <c r="AS755">
        <v>132.65700000000001</v>
      </c>
      <c r="AT755">
        <v>1634.5519999999999</v>
      </c>
      <c r="AU755">
        <v>1544.865</v>
      </c>
      <c r="AV755">
        <v>22.853000000000002</v>
      </c>
      <c r="AW755">
        <v>57.445999999999998</v>
      </c>
      <c r="AX755">
        <v>19.684999999999999</v>
      </c>
      <c r="AY755">
        <v>259.75700000000001</v>
      </c>
      <c r="AZ755">
        <v>241.321</v>
      </c>
      <c r="BA755">
        <v>1.9259999999999999</v>
      </c>
      <c r="BB755" s="8">
        <v>2892</v>
      </c>
      <c r="BC755" s="4">
        <v>0</v>
      </c>
      <c r="BD755" s="11">
        <v>15476</v>
      </c>
      <c r="BE755" s="4">
        <v>68</v>
      </c>
      <c r="BF755" s="4" t="s">
        <v>145</v>
      </c>
      <c r="BG755" s="4" t="s">
        <v>121</v>
      </c>
      <c r="BH755" s="4" t="s">
        <v>117</v>
      </c>
      <c r="BI755" s="4" t="s">
        <v>148</v>
      </c>
      <c r="BJ755" s="4" t="s">
        <v>148</v>
      </c>
      <c r="BK755" s="4"/>
      <c r="BL755" s="4">
        <v>1</v>
      </c>
      <c r="BM755" s="4" t="s">
        <v>147</v>
      </c>
      <c r="BN755" s="4" t="s">
        <v>147</v>
      </c>
      <c r="BO755" s="4" t="s">
        <v>147</v>
      </c>
      <c r="BP755" s="4" t="s">
        <v>147</v>
      </c>
      <c r="BQ755" s="4" t="s">
        <v>147</v>
      </c>
      <c r="BR755" s="4" t="s">
        <v>147</v>
      </c>
      <c r="BS755" s="4" t="s">
        <v>147</v>
      </c>
      <c r="BT755" s="4" t="s">
        <v>147</v>
      </c>
      <c r="BU755" s="4">
        <v>72</v>
      </c>
      <c r="BV755" s="4">
        <v>1.65</v>
      </c>
      <c r="BW755" s="10">
        <f t="shared" si="35"/>
        <v>26.446280991735541</v>
      </c>
      <c r="BX755" s="4">
        <v>21</v>
      </c>
      <c r="BY755" s="10">
        <f t="shared" si="36"/>
        <v>16.29</v>
      </c>
      <c r="BZ755" s="10">
        <f t="shared" si="37"/>
        <v>21.127714968152862</v>
      </c>
      <c r="CA755" s="4">
        <v>15</v>
      </c>
      <c r="CB755" s="4">
        <v>85</v>
      </c>
      <c r="CC755" s="4">
        <v>0</v>
      </c>
      <c r="CD755" s="4">
        <v>1</v>
      </c>
      <c r="CE755" s="4">
        <v>5</v>
      </c>
      <c r="CF755" s="4">
        <v>5</v>
      </c>
      <c r="CG755" s="4">
        <v>1</v>
      </c>
      <c r="CH755" s="4">
        <v>5</v>
      </c>
      <c r="CI755" s="4">
        <v>5</v>
      </c>
      <c r="CJ755" s="4">
        <v>3</v>
      </c>
      <c r="CK755" s="4">
        <v>3</v>
      </c>
      <c r="CL755" s="4">
        <v>3</v>
      </c>
      <c r="CM755" s="4">
        <v>3</v>
      </c>
      <c r="CN755" s="4">
        <v>3</v>
      </c>
      <c r="CO755" s="4">
        <v>3</v>
      </c>
      <c r="CP755" s="4">
        <v>3</v>
      </c>
      <c r="CQ755" s="4">
        <v>3</v>
      </c>
      <c r="CR755" s="4">
        <v>3</v>
      </c>
      <c r="CS755" s="4">
        <v>1</v>
      </c>
      <c r="CT755" s="4">
        <v>1</v>
      </c>
      <c r="CU755" s="4">
        <v>1</v>
      </c>
      <c r="CV755" s="4">
        <v>1</v>
      </c>
      <c r="CW755" s="4">
        <v>1</v>
      </c>
      <c r="CX755" s="4">
        <v>1</v>
      </c>
      <c r="CY755" s="4">
        <v>7</v>
      </c>
      <c r="CZ755" s="4">
        <v>7</v>
      </c>
      <c r="DA755" s="4">
        <v>6</v>
      </c>
      <c r="DB755" s="4">
        <v>4</v>
      </c>
      <c r="DC755" s="4">
        <v>4</v>
      </c>
      <c r="DD755" s="4">
        <v>6</v>
      </c>
      <c r="DE755" s="4">
        <v>6</v>
      </c>
      <c r="DF755" s="4">
        <v>4</v>
      </c>
      <c r="DG755" s="4">
        <v>4</v>
      </c>
      <c r="DH755" s="4">
        <v>7</v>
      </c>
      <c r="DI755" s="4">
        <v>7</v>
      </c>
      <c r="DJ755" s="4">
        <v>7</v>
      </c>
      <c r="DK755" s="4">
        <v>7</v>
      </c>
      <c r="DL755" s="4">
        <v>7</v>
      </c>
      <c r="DM755" s="4">
        <v>7</v>
      </c>
      <c r="DN755" s="14" t="s">
        <v>150</v>
      </c>
      <c r="DO755" s="4">
        <v>72</v>
      </c>
      <c r="DP755" s="4">
        <v>1.65</v>
      </c>
      <c r="DQ755" s="15" t="s">
        <v>155</v>
      </c>
      <c r="DR755" s="4" t="s">
        <v>155</v>
      </c>
    </row>
    <row r="756" spans="1:122" x14ac:dyDescent="0.25">
      <c r="A756" s="1">
        <v>289</v>
      </c>
      <c r="C756">
        <v>2893</v>
      </c>
      <c r="D756">
        <v>2893</v>
      </c>
      <c r="E756" s="1" t="s">
        <v>140</v>
      </c>
      <c r="F756">
        <v>6</v>
      </c>
      <c r="G756" s="1">
        <v>3</v>
      </c>
      <c r="H756">
        <v>1</v>
      </c>
      <c r="I756">
        <v>1</v>
      </c>
      <c r="J756">
        <v>115</v>
      </c>
      <c r="K756">
        <v>0</v>
      </c>
      <c r="L756">
        <v>0</v>
      </c>
      <c r="M756">
        <v>2010</v>
      </c>
      <c r="N756">
        <v>2010</v>
      </c>
      <c r="O756">
        <v>2020.404</v>
      </c>
      <c r="P756">
        <v>2484.652</v>
      </c>
      <c r="Q756">
        <v>94.31</v>
      </c>
      <c r="R756">
        <v>291.31700000000001</v>
      </c>
      <c r="S756">
        <v>120.194</v>
      </c>
      <c r="T756">
        <v>81.436999999999998</v>
      </c>
      <c r="U756">
        <v>38.756999999999998</v>
      </c>
      <c r="V756">
        <v>378.81</v>
      </c>
      <c r="W756">
        <v>20.666</v>
      </c>
      <c r="X756">
        <v>26.783000000000001</v>
      </c>
      <c r="Y756">
        <v>39.531999999999996</v>
      </c>
      <c r="Z756">
        <v>18.887</v>
      </c>
      <c r="AA756">
        <v>1346.175</v>
      </c>
      <c r="AB756">
        <v>15.272</v>
      </c>
      <c r="AC756">
        <v>11.054</v>
      </c>
      <c r="AD756">
        <v>115.619</v>
      </c>
      <c r="AE756">
        <v>106.45699999999999</v>
      </c>
      <c r="AF756">
        <v>1.998</v>
      </c>
      <c r="AG756">
        <v>2.0739999999999998</v>
      </c>
      <c r="AH756">
        <v>29.073</v>
      </c>
      <c r="AI756">
        <v>5.516</v>
      </c>
      <c r="AJ756">
        <v>1.863</v>
      </c>
      <c r="AK756">
        <v>512.86099999999999</v>
      </c>
      <c r="AL756">
        <v>59.826999999999998</v>
      </c>
      <c r="AM756">
        <v>1204.7919999999999</v>
      </c>
      <c r="AN756">
        <v>1818.19</v>
      </c>
      <c r="AO756">
        <v>320.51799999999997</v>
      </c>
      <c r="AP756">
        <v>32.29</v>
      </c>
      <c r="AQ756">
        <v>13.234999999999999</v>
      </c>
      <c r="AR756">
        <v>1.7969999999999999</v>
      </c>
      <c r="AS756">
        <v>258.61799999999999</v>
      </c>
      <c r="AT756">
        <v>3959.0830000000001</v>
      </c>
      <c r="AU756">
        <v>3208.59</v>
      </c>
      <c r="AV756">
        <v>33.784999999999997</v>
      </c>
      <c r="AW756">
        <v>46.427</v>
      </c>
      <c r="AX756">
        <v>19.748000000000001</v>
      </c>
      <c r="AY756">
        <v>282.64699999999999</v>
      </c>
      <c r="AZ756">
        <v>252.53800000000001</v>
      </c>
      <c r="BA756">
        <v>4.5419999999999998</v>
      </c>
      <c r="BB756" s="8">
        <v>2893</v>
      </c>
      <c r="BC756" s="4">
        <v>0</v>
      </c>
      <c r="BD756" s="11">
        <v>15476</v>
      </c>
      <c r="BE756" s="4">
        <v>68</v>
      </c>
      <c r="BF756" s="4" t="s">
        <v>145</v>
      </c>
      <c r="BG756" s="4" t="s">
        <v>121</v>
      </c>
      <c r="BH756" s="4" t="s">
        <v>117</v>
      </c>
      <c r="BI756" s="4" t="s">
        <v>148</v>
      </c>
      <c r="BJ756" s="4" t="s">
        <v>148</v>
      </c>
      <c r="BK756" s="4"/>
      <c r="BL756" s="4">
        <v>1</v>
      </c>
      <c r="BM756" s="4" t="s">
        <v>147</v>
      </c>
      <c r="BN756" s="4" t="s">
        <v>147</v>
      </c>
      <c r="BO756" s="4" t="s">
        <v>147</v>
      </c>
      <c r="BP756" s="4" t="s">
        <v>147</v>
      </c>
      <c r="BQ756" s="4" t="s">
        <v>147</v>
      </c>
      <c r="BR756" s="4" t="s">
        <v>147</v>
      </c>
      <c r="BS756" s="4" t="s">
        <v>147</v>
      </c>
      <c r="BT756" s="4" t="s">
        <v>147</v>
      </c>
      <c r="BU756" s="4">
        <v>72</v>
      </c>
      <c r="BV756" s="4">
        <v>1.65</v>
      </c>
      <c r="BW756" s="10">
        <f t="shared" si="35"/>
        <v>26.446280991735541</v>
      </c>
      <c r="BX756" s="4">
        <v>21</v>
      </c>
      <c r="BY756" s="10">
        <f t="shared" si="36"/>
        <v>16.29</v>
      </c>
      <c r="BZ756" s="10">
        <f t="shared" si="37"/>
        <v>21.127714968152862</v>
      </c>
      <c r="CA756" s="4">
        <v>15</v>
      </c>
      <c r="CB756" s="4">
        <v>85</v>
      </c>
      <c r="CC756" s="4">
        <v>0</v>
      </c>
      <c r="CD756" s="4">
        <v>1</v>
      </c>
      <c r="CE756" s="4">
        <v>5</v>
      </c>
      <c r="CF756" s="4">
        <v>5</v>
      </c>
      <c r="CG756" s="4">
        <v>1</v>
      </c>
      <c r="CH756" s="4">
        <v>5</v>
      </c>
      <c r="CI756" s="4">
        <v>5</v>
      </c>
      <c r="CJ756" s="4">
        <v>3</v>
      </c>
      <c r="CK756" s="4">
        <v>3</v>
      </c>
      <c r="CL756" s="4">
        <v>3</v>
      </c>
      <c r="CM756" s="4">
        <v>3</v>
      </c>
      <c r="CN756" s="4">
        <v>3</v>
      </c>
      <c r="CO756" s="4">
        <v>3</v>
      </c>
      <c r="CP756" s="4">
        <v>3</v>
      </c>
      <c r="CQ756" s="4">
        <v>3</v>
      </c>
      <c r="CR756" s="4">
        <v>3</v>
      </c>
      <c r="CS756" s="4">
        <v>1</v>
      </c>
      <c r="CT756" s="4">
        <v>1</v>
      </c>
      <c r="CU756" s="4">
        <v>1</v>
      </c>
      <c r="CV756" s="4">
        <v>1</v>
      </c>
      <c r="CW756" s="4">
        <v>1</v>
      </c>
      <c r="CX756" s="4">
        <v>1</v>
      </c>
      <c r="CY756" s="4">
        <v>7</v>
      </c>
      <c r="CZ756" s="4">
        <v>7</v>
      </c>
      <c r="DA756" s="4">
        <v>6</v>
      </c>
      <c r="DB756" s="4">
        <v>4</v>
      </c>
      <c r="DC756" s="4">
        <v>4</v>
      </c>
      <c r="DD756" s="4">
        <v>6</v>
      </c>
      <c r="DE756" s="4">
        <v>6</v>
      </c>
      <c r="DF756" s="4">
        <v>4</v>
      </c>
      <c r="DG756" s="4">
        <v>4</v>
      </c>
      <c r="DH756" s="4">
        <v>7</v>
      </c>
      <c r="DI756" s="4">
        <v>7</v>
      </c>
      <c r="DJ756" s="4">
        <v>7</v>
      </c>
      <c r="DK756" s="4">
        <v>7</v>
      </c>
      <c r="DL756" s="4">
        <v>7</v>
      </c>
      <c r="DM756" s="4">
        <v>7</v>
      </c>
      <c r="DN756" s="14" t="s">
        <v>150</v>
      </c>
      <c r="DO756" s="4">
        <v>72</v>
      </c>
      <c r="DP756" s="4">
        <v>1.65</v>
      </c>
      <c r="DQ756" s="15" t="s">
        <v>155</v>
      </c>
      <c r="DR756" s="4" t="s">
        <v>155</v>
      </c>
    </row>
    <row r="757" spans="1:122" x14ac:dyDescent="0.25">
      <c r="A757" s="3">
        <v>290</v>
      </c>
      <c r="C757">
        <v>2901</v>
      </c>
      <c r="D757">
        <v>2901</v>
      </c>
      <c r="E757" s="1" t="s">
        <v>140</v>
      </c>
      <c r="F757">
        <v>2</v>
      </c>
      <c r="G757" s="3">
        <v>1</v>
      </c>
      <c r="H757">
        <v>1</v>
      </c>
      <c r="I757">
        <v>1</v>
      </c>
      <c r="J757">
        <v>115</v>
      </c>
      <c r="K757">
        <v>0</v>
      </c>
      <c r="L757">
        <v>0</v>
      </c>
      <c r="M757">
        <v>2010</v>
      </c>
      <c r="N757">
        <v>2010</v>
      </c>
      <c r="O757">
        <v>1056.9110000000001</v>
      </c>
      <c r="P757">
        <v>1235.941</v>
      </c>
      <c r="Q757">
        <v>50.853000000000002</v>
      </c>
      <c r="R757">
        <v>158.02000000000001</v>
      </c>
      <c r="S757">
        <v>41.491999999999997</v>
      </c>
      <c r="T757">
        <v>25.608000000000001</v>
      </c>
      <c r="U757">
        <v>15.885</v>
      </c>
      <c r="V757">
        <v>99.343000000000004</v>
      </c>
      <c r="W757">
        <v>19.204999999999998</v>
      </c>
      <c r="X757">
        <v>20.821000000000002</v>
      </c>
      <c r="Y757">
        <v>6.3390000000000004</v>
      </c>
      <c r="Z757">
        <v>11.334</v>
      </c>
      <c r="AA757">
        <v>962.51599999999996</v>
      </c>
      <c r="AB757">
        <v>3.1240000000000001</v>
      </c>
      <c r="AC757">
        <v>1.8320000000000001</v>
      </c>
      <c r="AD757">
        <v>17.024000000000001</v>
      </c>
      <c r="AE757">
        <v>80.524000000000001</v>
      </c>
      <c r="AF757">
        <v>0.94299999999999995</v>
      </c>
      <c r="AG757">
        <v>0.995</v>
      </c>
      <c r="AH757">
        <v>9.0500000000000007</v>
      </c>
      <c r="AI757">
        <v>2.7330000000000001</v>
      </c>
      <c r="AJ757">
        <v>0.999</v>
      </c>
      <c r="AK757">
        <v>259.267</v>
      </c>
      <c r="AL757">
        <v>2.8690000000000002</v>
      </c>
      <c r="AM757">
        <v>344.89699999999999</v>
      </c>
      <c r="AN757">
        <v>528.14099999999996</v>
      </c>
      <c r="AO757">
        <v>127.759</v>
      </c>
      <c r="AP757">
        <v>6.8460000000000001</v>
      </c>
      <c r="AQ757">
        <v>6.6210000000000004</v>
      </c>
      <c r="AR757">
        <v>0.56899999999999995</v>
      </c>
      <c r="AS757">
        <v>55.298000000000002</v>
      </c>
      <c r="AT757">
        <v>1558.059</v>
      </c>
      <c r="AU757">
        <v>1434.67</v>
      </c>
      <c r="AV757">
        <v>36.881</v>
      </c>
      <c r="AW757">
        <v>49.49</v>
      </c>
      <c r="AX757">
        <v>13.544</v>
      </c>
      <c r="AY757">
        <v>195.53</v>
      </c>
      <c r="AZ757">
        <v>172.33500000000001</v>
      </c>
      <c r="BA757">
        <v>1.4359999999999999</v>
      </c>
      <c r="BB757" s="8">
        <v>2901</v>
      </c>
      <c r="BC757" s="4">
        <v>0</v>
      </c>
      <c r="BD757" s="11">
        <v>15227</v>
      </c>
      <c r="BE757" s="4">
        <v>68</v>
      </c>
      <c r="BF757" s="4" t="s">
        <v>144</v>
      </c>
      <c r="BG757" s="4" t="s">
        <v>128</v>
      </c>
      <c r="BH757" s="4" t="s">
        <v>117</v>
      </c>
      <c r="BI757" s="4" t="s">
        <v>147</v>
      </c>
      <c r="BJ757" s="4" t="s">
        <v>148</v>
      </c>
      <c r="BK757" s="4">
        <v>515</v>
      </c>
      <c r="BL757" s="4">
        <v>1</v>
      </c>
      <c r="BM757" s="4" t="s">
        <v>147</v>
      </c>
      <c r="BN757" s="4" t="s">
        <v>147</v>
      </c>
      <c r="BO757" s="4" t="s">
        <v>147</v>
      </c>
      <c r="BP757" s="4" t="s">
        <v>147</v>
      </c>
      <c r="BQ757" s="4" t="s">
        <v>147</v>
      </c>
      <c r="BR757" s="4" t="s">
        <v>147</v>
      </c>
      <c r="BS757" s="4" t="s">
        <v>147</v>
      </c>
      <c r="BT757" s="4" t="s">
        <v>147</v>
      </c>
      <c r="BU757" s="4">
        <v>44.6</v>
      </c>
      <c r="BV757" s="4">
        <v>1.405</v>
      </c>
      <c r="BW757" s="10">
        <f t="shared" si="35"/>
        <v>22.593432200706676</v>
      </c>
      <c r="BX757" s="4">
        <v>23.5</v>
      </c>
      <c r="BY757" s="10">
        <f t="shared" si="36"/>
        <v>16.591999999999999</v>
      </c>
      <c r="BZ757" s="10">
        <f t="shared" si="37"/>
        <v>21.918349044585984</v>
      </c>
      <c r="CA757" s="4">
        <v>22</v>
      </c>
      <c r="CB757" s="4">
        <v>65</v>
      </c>
      <c r="CC757" s="4">
        <v>0</v>
      </c>
      <c r="CD757" s="4">
        <v>0</v>
      </c>
      <c r="CE757" s="4">
        <v>5</v>
      </c>
      <c r="CF757" s="4">
        <v>5</v>
      </c>
      <c r="CG757" s="4">
        <v>1</v>
      </c>
      <c r="CH757" s="4">
        <v>5</v>
      </c>
      <c r="CI757" s="4">
        <v>5</v>
      </c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4" t="s">
        <v>150</v>
      </c>
      <c r="DO757" s="4">
        <v>44.6</v>
      </c>
      <c r="DP757" s="4">
        <v>1.405</v>
      </c>
      <c r="DQ757" s="15" t="s">
        <v>155</v>
      </c>
      <c r="DR757" s="4" t="s">
        <v>155</v>
      </c>
    </row>
    <row r="758" spans="1:122" x14ac:dyDescent="0.25">
      <c r="A758" s="1">
        <v>291</v>
      </c>
      <c r="C758">
        <v>2911</v>
      </c>
      <c r="D758">
        <v>2911</v>
      </c>
      <c r="E758" s="1" t="s">
        <v>141</v>
      </c>
      <c r="F758">
        <v>4</v>
      </c>
      <c r="G758" s="1">
        <v>1</v>
      </c>
      <c r="H758">
        <v>1</v>
      </c>
      <c r="I758">
        <v>1</v>
      </c>
      <c r="J758">
        <v>109</v>
      </c>
      <c r="K758">
        <v>0</v>
      </c>
      <c r="L758">
        <v>0</v>
      </c>
      <c r="M758">
        <v>2010</v>
      </c>
      <c r="N758">
        <v>2010</v>
      </c>
      <c r="O758">
        <v>2362.241</v>
      </c>
      <c r="P758">
        <v>3514.5189999999998</v>
      </c>
      <c r="Q758">
        <v>95.259</v>
      </c>
      <c r="R758">
        <v>527.79399999999998</v>
      </c>
      <c r="S758">
        <v>130.411</v>
      </c>
      <c r="T758">
        <v>60.457000000000001</v>
      </c>
      <c r="U758">
        <v>69.953000000000003</v>
      </c>
      <c r="V758">
        <v>186.27699999999999</v>
      </c>
      <c r="W758">
        <v>26.289000000000001</v>
      </c>
      <c r="X758">
        <v>28.54</v>
      </c>
      <c r="Y758">
        <v>31.797000000000001</v>
      </c>
      <c r="Z758">
        <v>27.625</v>
      </c>
      <c r="AA758">
        <v>392.61200000000002</v>
      </c>
      <c r="AB758">
        <v>4.24</v>
      </c>
      <c r="AC758">
        <v>8.4179999999999993</v>
      </c>
      <c r="AD758">
        <v>114.078</v>
      </c>
      <c r="AE758">
        <v>30.303000000000001</v>
      </c>
      <c r="AF758">
        <v>2.9039999999999999</v>
      </c>
      <c r="AG758">
        <v>1.5489999999999999</v>
      </c>
      <c r="AH758">
        <v>36.710999999999999</v>
      </c>
      <c r="AI758">
        <v>7.1989999999999998</v>
      </c>
      <c r="AJ758">
        <v>2.7069999999999999</v>
      </c>
      <c r="AK758">
        <v>659.47900000000004</v>
      </c>
      <c r="AL758">
        <v>3.9569999999999999</v>
      </c>
      <c r="AM758">
        <v>989.899</v>
      </c>
      <c r="AN758">
        <v>1580.336</v>
      </c>
      <c r="AO758">
        <v>431.55500000000001</v>
      </c>
      <c r="AP758">
        <v>30.518000000000001</v>
      </c>
      <c r="AQ758">
        <v>21.527000000000001</v>
      </c>
      <c r="AR758">
        <v>2.0920000000000001</v>
      </c>
      <c r="AS758">
        <v>195.584</v>
      </c>
      <c r="AT758">
        <v>7035.1379999999999</v>
      </c>
      <c r="AU758">
        <v>3581.0120000000002</v>
      </c>
      <c r="AV758">
        <v>24.14</v>
      </c>
      <c r="AW758">
        <v>61.207000000000001</v>
      </c>
      <c r="AX758">
        <v>14.624000000000001</v>
      </c>
      <c r="AY758">
        <v>106.699</v>
      </c>
      <c r="AZ758">
        <v>104.223</v>
      </c>
      <c r="BA758">
        <v>7.1840000000000002</v>
      </c>
      <c r="BB758" s="8">
        <v>2911</v>
      </c>
      <c r="BC758" s="4">
        <v>1</v>
      </c>
      <c r="BD758" s="11">
        <v>15952</v>
      </c>
      <c r="BE758" s="4">
        <v>66</v>
      </c>
      <c r="BF758" s="4" t="s">
        <v>145</v>
      </c>
      <c r="BG758" s="4" t="s">
        <v>114</v>
      </c>
      <c r="BH758" s="4" t="s">
        <v>115</v>
      </c>
      <c r="BI758" s="4" t="s">
        <v>147</v>
      </c>
      <c r="BJ758" s="4" t="s">
        <v>148</v>
      </c>
      <c r="BK758" s="10">
        <v>465</v>
      </c>
      <c r="BL758" s="4">
        <v>1</v>
      </c>
      <c r="BM758" s="4" t="s">
        <v>148</v>
      </c>
      <c r="BN758" s="4" t="s">
        <v>147</v>
      </c>
      <c r="BO758" s="4" t="s">
        <v>147</v>
      </c>
      <c r="BP758" s="4" t="s">
        <v>147</v>
      </c>
      <c r="BQ758" s="4" t="s">
        <v>147</v>
      </c>
      <c r="BR758" s="4" t="s">
        <v>147</v>
      </c>
      <c r="BS758" s="4" t="s">
        <v>147</v>
      </c>
      <c r="BT758" s="4" t="s">
        <v>147</v>
      </c>
      <c r="BU758" s="4">
        <v>64.900000000000006</v>
      </c>
      <c r="BV758" s="4">
        <v>1.72</v>
      </c>
      <c r="BW758" s="10">
        <f t="shared" si="35"/>
        <v>21.937533802055171</v>
      </c>
      <c r="BX758" s="4">
        <v>26</v>
      </c>
      <c r="BY758" s="10">
        <f t="shared" si="36"/>
        <v>23.488</v>
      </c>
      <c r="BZ758" s="10">
        <f t="shared" si="37"/>
        <v>43.924056050955414</v>
      </c>
      <c r="CA758" s="4">
        <v>8</v>
      </c>
      <c r="CB758" s="4">
        <v>86</v>
      </c>
      <c r="CC758" s="4">
        <v>0</v>
      </c>
      <c r="CD758" s="4">
        <v>0</v>
      </c>
      <c r="CE758" s="4">
        <v>5</v>
      </c>
      <c r="CF758" s="4">
        <v>5</v>
      </c>
      <c r="CG758" s="4">
        <v>1</v>
      </c>
      <c r="CH758" s="4">
        <v>5</v>
      </c>
      <c r="CI758" s="4">
        <v>5</v>
      </c>
      <c r="CJ758" s="4">
        <v>3</v>
      </c>
      <c r="CK758" s="4">
        <v>3</v>
      </c>
      <c r="CL758" s="4">
        <v>3</v>
      </c>
      <c r="CM758" s="4">
        <v>3</v>
      </c>
      <c r="CN758" s="4">
        <v>3</v>
      </c>
      <c r="CO758" s="4">
        <v>3</v>
      </c>
      <c r="CP758" s="4">
        <v>3</v>
      </c>
      <c r="CQ758" s="4">
        <v>3</v>
      </c>
      <c r="CR758" s="4">
        <v>3</v>
      </c>
      <c r="CS758" s="4">
        <v>1</v>
      </c>
      <c r="CT758" s="4">
        <v>1</v>
      </c>
      <c r="CU758" s="4">
        <v>1</v>
      </c>
      <c r="CV758" s="4">
        <v>1</v>
      </c>
      <c r="CW758" s="4">
        <v>1</v>
      </c>
      <c r="CX758" s="4">
        <v>1</v>
      </c>
      <c r="CY758" s="4">
        <v>5</v>
      </c>
      <c r="CZ758" s="4">
        <v>5</v>
      </c>
      <c r="DA758" s="4">
        <v>7</v>
      </c>
      <c r="DB758" s="4">
        <v>7</v>
      </c>
      <c r="DC758" s="4">
        <v>7</v>
      </c>
      <c r="DD758" s="4">
        <v>7</v>
      </c>
      <c r="DE758" s="4">
        <v>7</v>
      </c>
      <c r="DF758" s="4">
        <v>7</v>
      </c>
      <c r="DG758" s="4">
        <v>7</v>
      </c>
      <c r="DH758" s="4">
        <v>7</v>
      </c>
      <c r="DI758" s="4">
        <v>7</v>
      </c>
      <c r="DJ758" s="4">
        <v>7</v>
      </c>
      <c r="DK758" s="4">
        <v>7</v>
      </c>
      <c r="DL758" s="4">
        <v>7</v>
      </c>
      <c r="DM758" s="4">
        <v>7</v>
      </c>
      <c r="DN758" s="14" t="s">
        <v>150</v>
      </c>
      <c r="DO758" s="4">
        <v>64.900000000000006</v>
      </c>
      <c r="DP758" s="4">
        <v>1.72</v>
      </c>
      <c r="DQ758" s="15" t="s">
        <v>155</v>
      </c>
      <c r="DR758" s="4" t="s">
        <v>155</v>
      </c>
    </row>
    <row r="759" spans="1:122" x14ac:dyDescent="0.25">
      <c r="A759" s="3">
        <v>292</v>
      </c>
      <c r="C759">
        <v>2921</v>
      </c>
      <c r="D759">
        <v>2921</v>
      </c>
      <c r="E759" s="1" t="s">
        <v>140</v>
      </c>
      <c r="F759">
        <v>3</v>
      </c>
      <c r="G759" s="3">
        <v>1</v>
      </c>
      <c r="H759">
        <v>1</v>
      </c>
      <c r="I759">
        <v>1</v>
      </c>
      <c r="J759">
        <v>116</v>
      </c>
      <c r="K759">
        <v>0</v>
      </c>
      <c r="L759">
        <v>0</v>
      </c>
      <c r="M759">
        <v>2010</v>
      </c>
      <c r="N759">
        <v>2010</v>
      </c>
      <c r="O759">
        <v>1313.0419999999999</v>
      </c>
      <c r="P759">
        <v>2273.66</v>
      </c>
      <c r="Q759">
        <v>100.998</v>
      </c>
      <c r="R759">
        <v>273.25900000000001</v>
      </c>
      <c r="S759">
        <v>67.930000000000007</v>
      </c>
      <c r="T759">
        <v>36.71</v>
      </c>
      <c r="U759">
        <v>31.224</v>
      </c>
      <c r="V759">
        <v>240.202</v>
      </c>
      <c r="W759">
        <v>29.808</v>
      </c>
      <c r="X759">
        <v>31.619</v>
      </c>
      <c r="Y759">
        <v>31.312000000000001</v>
      </c>
      <c r="Z759">
        <v>15.462999999999999</v>
      </c>
      <c r="AA759">
        <v>996.64200000000005</v>
      </c>
      <c r="AB759">
        <v>5.4930000000000003</v>
      </c>
      <c r="AC759">
        <v>5.5860000000000003</v>
      </c>
      <c r="AD759">
        <v>52.176000000000002</v>
      </c>
      <c r="AE759">
        <v>86.617000000000004</v>
      </c>
      <c r="AF759">
        <v>1.6539999999999999</v>
      </c>
      <c r="AG759">
        <v>1.5409999999999999</v>
      </c>
      <c r="AH759">
        <v>15.22</v>
      </c>
      <c r="AI759">
        <v>4.665</v>
      </c>
      <c r="AJ759">
        <v>1.2250000000000001</v>
      </c>
      <c r="AK759">
        <v>332.89499999999998</v>
      </c>
      <c r="AL759">
        <v>2.835</v>
      </c>
      <c r="AM759">
        <v>540.46299999999997</v>
      </c>
      <c r="AN759">
        <v>882.09799999999996</v>
      </c>
      <c r="AO759">
        <v>201.94900000000001</v>
      </c>
      <c r="AP759">
        <v>11.036</v>
      </c>
      <c r="AQ759">
        <v>9.0250000000000004</v>
      </c>
      <c r="AR759">
        <v>1.0149999999999999</v>
      </c>
      <c r="AS759">
        <v>118.866</v>
      </c>
      <c r="AT759">
        <v>3107.4490000000001</v>
      </c>
      <c r="AU759">
        <v>1955.5709999999999</v>
      </c>
      <c r="AV759">
        <v>39.633000000000003</v>
      </c>
      <c r="AW759">
        <v>48.191000000000003</v>
      </c>
      <c r="AX759">
        <v>11.968</v>
      </c>
      <c r="AY759">
        <v>219.322</v>
      </c>
      <c r="AZ759">
        <v>199.51</v>
      </c>
      <c r="BA759">
        <v>2.5009999999999999</v>
      </c>
      <c r="BB759" s="8">
        <v>2921</v>
      </c>
      <c r="BC759" s="4">
        <v>0</v>
      </c>
      <c r="BD759" s="11">
        <v>13840</v>
      </c>
      <c r="BE759" s="4">
        <v>72</v>
      </c>
      <c r="BF759" s="4" t="s">
        <v>143</v>
      </c>
      <c r="BG759" s="4" t="s">
        <v>121</v>
      </c>
      <c r="BH759" s="4" t="s">
        <v>117</v>
      </c>
      <c r="BI759" s="4" t="s">
        <v>147</v>
      </c>
      <c r="BJ759" s="4" t="s">
        <v>147</v>
      </c>
      <c r="BK759" s="4">
        <v>0</v>
      </c>
      <c r="BL759" s="4">
        <v>3</v>
      </c>
      <c r="BM759" s="4" t="s">
        <v>147</v>
      </c>
      <c r="BN759" s="4" t="s">
        <v>147</v>
      </c>
      <c r="BO759" s="4" t="s">
        <v>148</v>
      </c>
      <c r="BP759" s="4" t="s">
        <v>148</v>
      </c>
      <c r="BQ759" s="4" t="s">
        <v>147</v>
      </c>
      <c r="BR759" s="4" t="s">
        <v>148</v>
      </c>
      <c r="BS759" s="4" t="s">
        <v>147</v>
      </c>
      <c r="BT759" s="4" t="s">
        <v>147</v>
      </c>
      <c r="BU759" s="4">
        <v>68.8</v>
      </c>
      <c r="BV759" s="4">
        <v>1.53</v>
      </c>
      <c r="BW759" s="10">
        <f t="shared" si="35"/>
        <v>29.39040539963262</v>
      </c>
      <c r="BX759" s="4">
        <v>35</v>
      </c>
      <c r="BY759" s="10">
        <f t="shared" si="36"/>
        <v>26.521999999999998</v>
      </c>
      <c r="BZ759" s="10">
        <f t="shared" si="37"/>
        <v>56.004497133757958</v>
      </c>
      <c r="CA759" s="4">
        <v>27</v>
      </c>
      <c r="CB759" s="4">
        <v>100</v>
      </c>
      <c r="CC759" s="4">
        <v>0</v>
      </c>
      <c r="CD759" s="4">
        <v>0</v>
      </c>
      <c r="CE759" s="4">
        <v>5</v>
      </c>
      <c r="CF759" s="4">
        <v>5</v>
      </c>
      <c r="CG759" s="4">
        <v>1</v>
      </c>
      <c r="CH759" s="4">
        <v>5</v>
      </c>
      <c r="CI759" s="4">
        <v>5</v>
      </c>
      <c r="CJ759" s="4">
        <v>3</v>
      </c>
      <c r="CK759" s="4">
        <v>3</v>
      </c>
      <c r="CL759" s="4">
        <v>3</v>
      </c>
      <c r="CM759" s="4">
        <v>3</v>
      </c>
      <c r="CN759" s="4">
        <v>3</v>
      </c>
      <c r="CO759" s="4">
        <v>3</v>
      </c>
      <c r="CP759" s="4">
        <v>3</v>
      </c>
      <c r="CQ759" s="4">
        <v>3</v>
      </c>
      <c r="CR759" s="4">
        <v>3</v>
      </c>
      <c r="CS759" s="4">
        <v>1</v>
      </c>
      <c r="CT759" s="4">
        <v>1</v>
      </c>
      <c r="CU759" s="4">
        <v>1</v>
      </c>
      <c r="CV759" s="4">
        <v>1</v>
      </c>
      <c r="CW759" s="4">
        <v>1</v>
      </c>
      <c r="CX759" s="4">
        <v>1</v>
      </c>
      <c r="CY759" s="4">
        <v>6</v>
      </c>
      <c r="CZ759" s="4">
        <v>5</v>
      </c>
      <c r="DA759" s="4">
        <v>6</v>
      </c>
      <c r="DB759" s="4">
        <v>6</v>
      </c>
      <c r="DC759" s="4">
        <v>6</v>
      </c>
      <c r="DD759" s="4">
        <v>6</v>
      </c>
      <c r="DE759" s="4">
        <v>6</v>
      </c>
      <c r="DF759" s="4">
        <v>6</v>
      </c>
      <c r="DG759" s="4">
        <v>4</v>
      </c>
      <c r="DH759" s="4">
        <v>4</v>
      </c>
      <c r="DI759" s="4">
        <v>6</v>
      </c>
      <c r="DJ759" s="4">
        <v>6</v>
      </c>
      <c r="DK759" s="4">
        <v>6</v>
      </c>
      <c r="DL759" s="4">
        <v>6</v>
      </c>
      <c r="DM759" s="4">
        <v>6</v>
      </c>
      <c r="DN759" s="14" t="s">
        <v>150</v>
      </c>
      <c r="DO759" s="4">
        <v>68.8</v>
      </c>
      <c r="DP759" s="4">
        <v>1.53</v>
      </c>
      <c r="DQ759" s="15" t="s">
        <v>154</v>
      </c>
      <c r="DR759" s="4" t="s">
        <v>156</v>
      </c>
    </row>
    <row r="760" spans="1:122" x14ac:dyDescent="0.25">
      <c r="A760" s="3">
        <v>292</v>
      </c>
      <c r="C760">
        <v>2922</v>
      </c>
      <c r="D760">
        <v>2922</v>
      </c>
      <c r="E760" s="1" t="s">
        <v>140</v>
      </c>
      <c r="F760">
        <v>5</v>
      </c>
      <c r="G760" s="3">
        <v>2</v>
      </c>
      <c r="H760">
        <v>1</v>
      </c>
      <c r="I760">
        <v>1</v>
      </c>
      <c r="J760">
        <v>116</v>
      </c>
      <c r="K760">
        <v>0</v>
      </c>
      <c r="L760">
        <v>0</v>
      </c>
      <c r="M760">
        <v>2010</v>
      </c>
      <c r="N760">
        <v>2010</v>
      </c>
      <c r="O760">
        <v>2386.8910000000001</v>
      </c>
      <c r="P760">
        <v>3555.97</v>
      </c>
      <c r="Q760">
        <v>179</v>
      </c>
      <c r="R760">
        <v>346.375</v>
      </c>
      <c r="S760">
        <v>145.32900000000001</v>
      </c>
      <c r="T760">
        <v>107.804</v>
      </c>
      <c r="U760">
        <v>37.53</v>
      </c>
      <c r="V760">
        <v>357.20499999999998</v>
      </c>
      <c r="W760">
        <v>56.685000000000002</v>
      </c>
      <c r="X760">
        <v>64.406999999999996</v>
      </c>
      <c r="Y760">
        <v>41.006999999999998</v>
      </c>
      <c r="Z760">
        <v>23.01</v>
      </c>
      <c r="AA760">
        <v>5335.5039999999999</v>
      </c>
      <c r="AB760">
        <v>7.7939999999999996</v>
      </c>
      <c r="AC760">
        <v>8.1319999999999997</v>
      </c>
      <c r="AD760">
        <v>102.26</v>
      </c>
      <c r="AE760">
        <v>157.154</v>
      </c>
      <c r="AF760">
        <v>2.649</v>
      </c>
      <c r="AG760">
        <v>2.7160000000000002</v>
      </c>
      <c r="AH760">
        <v>35.707999999999998</v>
      </c>
      <c r="AI760">
        <v>8.6010000000000009</v>
      </c>
      <c r="AJ760">
        <v>2.0310000000000001</v>
      </c>
      <c r="AK760">
        <v>513.38800000000003</v>
      </c>
      <c r="AL760">
        <v>5.9480000000000004</v>
      </c>
      <c r="AM760">
        <v>1292.0540000000001</v>
      </c>
      <c r="AN760">
        <v>2641.5010000000002</v>
      </c>
      <c r="AO760">
        <v>360.09899999999999</v>
      </c>
      <c r="AP760">
        <v>16.940999999999999</v>
      </c>
      <c r="AQ760">
        <v>16.302</v>
      </c>
      <c r="AR760">
        <v>1.456</v>
      </c>
      <c r="AS760">
        <v>212.83</v>
      </c>
      <c r="AT760">
        <v>9377.2150000000001</v>
      </c>
      <c r="AU760">
        <v>4207.1459999999997</v>
      </c>
      <c r="AV760">
        <v>45.095999999999997</v>
      </c>
      <c r="AW760">
        <v>38.314</v>
      </c>
      <c r="AX760">
        <v>16.536000000000001</v>
      </c>
      <c r="AY760">
        <v>825.82799999999997</v>
      </c>
      <c r="AZ760">
        <v>632.48900000000003</v>
      </c>
      <c r="BA760">
        <v>3.1779999999999999</v>
      </c>
      <c r="BB760" s="8">
        <v>2922</v>
      </c>
      <c r="BC760" s="4">
        <v>0</v>
      </c>
      <c r="BD760" s="11">
        <v>13840</v>
      </c>
      <c r="BE760" s="4">
        <v>72</v>
      </c>
      <c r="BF760" s="4" t="s">
        <v>143</v>
      </c>
      <c r="BG760" s="4" t="s">
        <v>121</v>
      </c>
      <c r="BH760" s="4" t="s">
        <v>117</v>
      </c>
      <c r="BI760" s="4" t="s">
        <v>147</v>
      </c>
      <c r="BJ760" s="4" t="s">
        <v>147</v>
      </c>
      <c r="BK760" s="4">
        <v>0</v>
      </c>
      <c r="BL760" s="4">
        <v>3</v>
      </c>
      <c r="BM760" s="4" t="s">
        <v>147</v>
      </c>
      <c r="BN760" s="4" t="s">
        <v>147</v>
      </c>
      <c r="BO760" s="4" t="s">
        <v>148</v>
      </c>
      <c r="BP760" s="4" t="s">
        <v>148</v>
      </c>
      <c r="BQ760" s="4" t="s">
        <v>147</v>
      </c>
      <c r="BR760" s="4" t="s">
        <v>148</v>
      </c>
      <c r="BS760" s="4" t="s">
        <v>147</v>
      </c>
      <c r="BT760" s="4" t="s">
        <v>147</v>
      </c>
      <c r="BU760" s="4">
        <v>68.8</v>
      </c>
      <c r="BV760" s="4">
        <v>1.53</v>
      </c>
      <c r="BW760" s="10">
        <f t="shared" si="35"/>
        <v>29.39040539963262</v>
      </c>
      <c r="BX760" s="4">
        <v>35</v>
      </c>
      <c r="BY760" s="10">
        <f t="shared" si="36"/>
        <v>26.521999999999998</v>
      </c>
      <c r="BZ760" s="10">
        <f t="shared" si="37"/>
        <v>56.004497133757958</v>
      </c>
      <c r="CA760" s="4">
        <v>27</v>
      </c>
      <c r="CB760" s="4">
        <v>100</v>
      </c>
      <c r="CC760" s="4">
        <v>0</v>
      </c>
      <c r="CD760" s="4">
        <v>0</v>
      </c>
      <c r="CE760" s="4">
        <v>5</v>
      </c>
      <c r="CF760" s="4">
        <v>5</v>
      </c>
      <c r="CG760" s="4">
        <v>1</v>
      </c>
      <c r="CH760" s="4">
        <v>5</v>
      </c>
      <c r="CI760" s="4">
        <v>5</v>
      </c>
      <c r="CJ760" s="4">
        <v>3</v>
      </c>
      <c r="CK760" s="4">
        <v>3</v>
      </c>
      <c r="CL760" s="4">
        <v>3</v>
      </c>
      <c r="CM760" s="4">
        <v>3</v>
      </c>
      <c r="CN760" s="4">
        <v>3</v>
      </c>
      <c r="CO760" s="4">
        <v>3</v>
      </c>
      <c r="CP760" s="4">
        <v>3</v>
      </c>
      <c r="CQ760" s="4">
        <v>3</v>
      </c>
      <c r="CR760" s="4">
        <v>3</v>
      </c>
      <c r="CS760" s="4">
        <v>1</v>
      </c>
      <c r="CT760" s="4">
        <v>1</v>
      </c>
      <c r="CU760" s="4">
        <v>1</v>
      </c>
      <c r="CV760" s="4">
        <v>1</v>
      </c>
      <c r="CW760" s="4">
        <v>1</v>
      </c>
      <c r="CX760" s="4">
        <v>1</v>
      </c>
      <c r="CY760" s="4">
        <v>6</v>
      </c>
      <c r="CZ760" s="4">
        <v>5</v>
      </c>
      <c r="DA760" s="4">
        <v>6</v>
      </c>
      <c r="DB760" s="4">
        <v>6</v>
      </c>
      <c r="DC760" s="4">
        <v>6</v>
      </c>
      <c r="DD760" s="4">
        <v>6</v>
      </c>
      <c r="DE760" s="4">
        <v>6</v>
      </c>
      <c r="DF760" s="4">
        <v>6</v>
      </c>
      <c r="DG760" s="4">
        <v>4</v>
      </c>
      <c r="DH760" s="4">
        <v>4</v>
      </c>
      <c r="DI760" s="4">
        <v>6</v>
      </c>
      <c r="DJ760" s="4">
        <v>6</v>
      </c>
      <c r="DK760" s="4">
        <v>6</v>
      </c>
      <c r="DL760" s="4">
        <v>6</v>
      </c>
      <c r="DM760" s="4">
        <v>6</v>
      </c>
      <c r="DN760" s="14" t="s">
        <v>150</v>
      </c>
      <c r="DO760" s="4">
        <v>68.8</v>
      </c>
      <c r="DP760" s="4">
        <v>1.53</v>
      </c>
      <c r="DQ760" s="15" t="s">
        <v>154</v>
      </c>
      <c r="DR760" s="4" t="s">
        <v>156</v>
      </c>
    </row>
    <row r="761" spans="1:122" x14ac:dyDescent="0.25">
      <c r="A761" s="3">
        <v>292</v>
      </c>
      <c r="C761">
        <v>2923</v>
      </c>
      <c r="D761">
        <v>2923</v>
      </c>
      <c r="E761" s="1" t="s">
        <v>140</v>
      </c>
      <c r="F761">
        <v>0</v>
      </c>
      <c r="G761" s="3">
        <v>3</v>
      </c>
      <c r="H761">
        <v>1</v>
      </c>
      <c r="I761">
        <v>1</v>
      </c>
      <c r="J761">
        <v>116</v>
      </c>
      <c r="K761">
        <v>0</v>
      </c>
      <c r="L761">
        <v>0</v>
      </c>
      <c r="M761">
        <v>2010</v>
      </c>
      <c r="N761">
        <v>2010</v>
      </c>
      <c r="O761">
        <v>1377.52</v>
      </c>
      <c r="P761">
        <v>1046.8630000000001</v>
      </c>
      <c r="Q761">
        <v>24.106999999999999</v>
      </c>
      <c r="R761">
        <v>111.348</v>
      </c>
      <c r="S761">
        <v>91.903999999999996</v>
      </c>
      <c r="T761">
        <v>83.54</v>
      </c>
      <c r="U761">
        <v>8.3629999999999995</v>
      </c>
      <c r="V761">
        <v>233.703</v>
      </c>
      <c r="W761">
        <v>9.2949999999999999</v>
      </c>
      <c r="X761">
        <v>6.9420000000000002</v>
      </c>
      <c r="Y761">
        <v>4.8209999999999997</v>
      </c>
      <c r="Z761">
        <v>2.2789999999999999</v>
      </c>
      <c r="AA761">
        <v>550.79</v>
      </c>
      <c r="AB761">
        <v>4.0869999999999997</v>
      </c>
      <c r="AC761">
        <v>1.1970000000000001</v>
      </c>
      <c r="AD761">
        <v>6.585</v>
      </c>
      <c r="AE761">
        <v>0.1</v>
      </c>
      <c r="AF761">
        <v>0.71</v>
      </c>
      <c r="AG761">
        <v>1.083</v>
      </c>
      <c r="AH761">
        <v>34.030999999999999</v>
      </c>
      <c r="AI761">
        <v>4.4089999999999998</v>
      </c>
      <c r="AJ761">
        <v>1.6779999999999999</v>
      </c>
      <c r="AK761">
        <v>127.41800000000001</v>
      </c>
      <c r="AL761">
        <v>2.153</v>
      </c>
      <c r="AM761">
        <v>420.21800000000002</v>
      </c>
      <c r="AN761">
        <v>867.75</v>
      </c>
      <c r="AO761">
        <v>128.86199999999999</v>
      </c>
      <c r="AP761">
        <v>5.8890000000000002</v>
      </c>
      <c r="AQ761">
        <v>5.25</v>
      </c>
      <c r="AR761">
        <v>0.40300000000000002</v>
      </c>
      <c r="AS761">
        <v>90.765000000000001</v>
      </c>
      <c r="AT761">
        <v>1783.1220000000001</v>
      </c>
      <c r="AU761">
        <v>1198.8430000000001</v>
      </c>
      <c r="AV761">
        <v>20.692</v>
      </c>
      <c r="AW761">
        <v>42.106000000000002</v>
      </c>
      <c r="AX761">
        <v>36.979999999999997</v>
      </c>
      <c r="AY761">
        <v>158.72900000000001</v>
      </c>
      <c r="AZ761">
        <v>156.99600000000001</v>
      </c>
      <c r="BA761">
        <v>0.94299999999999995</v>
      </c>
      <c r="BB761" s="8">
        <v>2923</v>
      </c>
      <c r="BC761" s="4">
        <v>0</v>
      </c>
      <c r="BD761" s="11">
        <v>13840</v>
      </c>
      <c r="BE761" s="4">
        <v>72</v>
      </c>
      <c r="BF761" s="4" t="s">
        <v>143</v>
      </c>
      <c r="BG761" s="4" t="s">
        <v>121</v>
      </c>
      <c r="BH761" s="4" t="s">
        <v>117</v>
      </c>
      <c r="BI761" s="4" t="s">
        <v>147</v>
      </c>
      <c r="BJ761" s="4" t="s">
        <v>147</v>
      </c>
      <c r="BK761" s="4">
        <v>0</v>
      </c>
      <c r="BL761" s="4">
        <v>3</v>
      </c>
      <c r="BM761" s="4" t="s">
        <v>147</v>
      </c>
      <c r="BN761" s="4" t="s">
        <v>147</v>
      </c>
      <c r="BO761" s="4" t="s">
        <v>148</v>
      </c>
      <c r="BP761" s="4" t="s">
        <v>148</v>
      </c>
      <c r="BQ761" s="4" t="s">
        <v>147</v>
      </c>
      <c r="BR761" s="4" t="s">
        <v>148</v>
      </c>
      <c r="BS761" s="4" t="s">
        <v>147</v>
      </c>
      <c r="BT761" s="4" t="s">
        <v>147</v>
      </c>
      <c r="BU761" s="4">
        <v>68.8</v>
      </c>
      <c r="BV761" s="4">
        <v>1.53</v>
      </c>
      <c r="BW761" s="10">
        <f t="shared" si="35"/>
        <v>29.39040539963262</v>
      </c>
      <c r="BX761" s="4">
        <v>35</v>
      </c>
      <c r="BY761" s="10">
        <f t="shared" si="36"/>
        <v>26.521999999999998</v>
      </c>
      <c r="BZ761" s="10">
        <f t="shared" si="37"/>
        <v>56.004497133757958</v>
      </c>
      <c r="CA761" s="4">
        <v>27</v>
      </c>
      <c r="CB761" s="4">
        <v>100</v>
      </c>
      <c r="CC761" s="4">
        <v>0</v>
      </c>
      <c r="CD761" s="4">
        <v>0</v>
      </c>
      <c r="CE761" s="4">
        <v>5</v>
      </c>
      <c r="CF761" s="4">
        <v>5</v>
      </c>
      <c r="CG761" s="4">
        <v>1</v>
      </c>
      <c r="CH761" s="4">
        <v>5</v>
      </c>
      <c r="CI761" s="4">
        <v>5</v>
      </c>
      <c r="CJ761" s="4">
        <v>3</v>
      </c>
      <c r="CK761" s="4">
        <v>3</v>
      </c>
      <c r="CL761" s="4">
        <v>3</v>
      </c>
      <c r="CM761" s="4">
        <v>3</v>
      </c>
      <c r="CN761" s="4">
        <v>3</v>
      </c>
      <c r="CO761" s="4">
        <v>3</v>
      </c>
      <c r="CP761" s="4">
        <v>3</v>
      </c>
      <c r="CQ761" s="4">
        <v>3</v>
      </c>
      <c r="CR761" s="4">
        <v>3</v>
      </c>
      <c r="CS761" s="4">
        <v>1</v>
      </c>
      <c r="CT761" s="4">
        <v>1</v>
      </c>
      <c r="CU761" s="4">
        <v>1</v>
      </c>
      <c r="CV761" s="4">
        <v>1</v>
      </c>
      <c r="CW761" s="4">
        <v>1</v>
      </c>
      <c r="CX761" s="4">
        <v>1</v>
      </c>
      <c r="CY761" s="4">
        <v>6</v>
      </c>
      <c r="CZ761" s="4">
        <v>5</v>
      </c>
      <c r="DA761" s="4">
        <v>6</v>
      </c>
      <c r="DB761" s="4">
        <v>6</v>
      </c>
      <c r="DC761" s="4">
        <v>6</v>
      </c>
      <c r="DD761" s="4">
        <v>6</v>
      </c>
      <c r="DE761" s="4">
        <v>6</v>
      </c>
      <c r="DF761" s="4">
        <v>6</v>
      </c>
      <c r="DG761" s="4">
        <v>4</v>
      </c>
      <c r="DH761" s="4">
        <v>4</v>
      </c>
      <c r="DI761" s="4">
        <v>6</v>
      </c>
      <c r="DJ761" s="4">
        <v>6</v>
      </c>
      <c r="DK761" s="4">
        <v>6</v>
      </c>
      <c r="DL761" s="4">
        <v>6</v>
      </c>
      <c r="DM761" s="4">
        <v>6</v>
      </c>
      <c r="DN761" s="14" t="s">
        <v>150</v>
      </c>
      <c r="DO761" s="4">
        <v>68.8</v>
      </c>
      <c r="DP761" s="4">
        <v>1.53</v>
      </c>
      <c r="DQ761" s="15" t="s">
        <v>154</v>
      </c>
      <c r="DR761" s="4" t="s">
        <v>156</v>
      </c>
    </row>
    <row r="762" spans="1:122" x14ac:dyDescent="0.25">
      <c r="A762" s="1">
        <v>293</v>
      </c>
      <c r="C762">
        <v>2931</v>
      </c>
      <c r="D762">
        <v>2931</v>
      </c>
      <c r="E762" s="1" t="s">
        <v>140</v>
      </c>
      <c r="F762">
        <v>3</v>
      </c>
      <c r="G762" s="1">
        <v>1</v>
      </c>
      <c r="H762">
        <v>1</v>
      </c>
      <c r="I762">
        <v>1</v>
      </c>
      <c r="J762">
        <v>115</v>
      </c>
      <c r="K762">
        <v>0</v>
      </c>
      <c r="L762">
        <v>0</v>
      </c>
      <c r="M762">
        <v>2010</v>
      </c>
      <c r="N762">
        <v>2010</v>
      </c>
      <c r="O762">
        <v>1060.5740000000001</v>
      </c>
      <c r="P762">
        <v>1566.2270000000001</v>
      </c>
      <c r="Q762">
        <v>50.02</v>
      </c>
      <c r="R762">
        <v>166.58600000000001</v>
      </c>
      <c r="S762">
        <v>105.038</v>
      </c>
      <c r="T762">
        <v>86.49</v>
      </c>
      <c r="U762">
        <v>18.547999999999998</v>
      </c>
      <c r="V762">
        <v>248.32599999999999</v>
      </c>
      <c r="W762">
        <v>14.105</v>
      </c>
      <c r="X762">
        <v>16.8</v>
      </c>
      <c r="Y762">
        <v>14.141</v>
      </c>
      <c r="Z762">
        <v>5.2409999999999997</v>
      </c>
      <c r="AA762">
        <v>3833.277</v>
      </c>
      <c r="AB762">
        <v>2.6389999999999998</v>
      </c>
      <c r="AC762">
        <v>3.4060000000000001</v>
      </c>
      <c r="AD762">
        <v>33.258000000000003</v>
      </c>
      <c r="AE762">
        <v>27.035</v>
      </c>
      <c r="AF762">
        <v>1.9670000000000001</v>
      </c>
      <c r="AG762">
        <v>1.038</v>
      </c>
      <c r="AH762">
        <v>35.134</v>
      </c>
      <c r="AI762">
        <v>4.7990000000000004</v>
      </c>
      <c r="AJ762">
        <v>1.976</v>
      </c>
      <c r="AK762">
        <v>224.74700000000001</v>
      </c>
      <c r="AL762">
        <v>1.6279999999999999</v>
      </c>
      <c r="AM762">
        <v>223.15600000000001</v>
      </c>
      <c r="AN762">
        <v>963.86300000000006</v>
      </c>
      <c r="AO762">
        <v>161.988</v>
      </c>
      <c r="AP762">
        <v>10.335000000000001</v>
      </c>
      <c r="AQ762">
        <v>8.5850000000000009</v>
      </c>
      <c r="AR762">
        <v>0.57199999999999995</v>
      </c>
      <c r="AS762">
        <v>149.28700000000001</v>
      </c>
      <c r="AT762">
        <v>3226.0070000000001</v>
      </c>
      <c r="AU762">
        <v>1488.1559999999999</v>
      </c>
      <c r="AV762">
        <v>28.542000000000002</v>
      </c>
      <c r="AW762">
        <v>43.317999999999998</v>
      </c>
      <c r="AX762">
        <v>28.068999999999999</v>
      </c>
      <c r="AY762">
        <v>417.709</v>
      </c>
      <c r="AZ762">
        <v>234.41200000000001</v>
      </c>
      <c r="BA762">
        <v>2.419</v>
      </c>
      <c r="BB762" s="8">
        <v>2931</v>
      </c>
      <c r="BC762" s="4">
        <v>0</v>
      </c>
      <c r="BD762" s="11">
        <v>17237</v>
      </c>
      <c r="BE762" s="4">
        <v>63</v>
      </c>
      <c r="BF762" s="4" t="s">
        <v>143</v>
      </c>
      <c r="BG762" s="4" t="s">
        <v>121</v>
      </c>
      <c r="BH762" s="4" t="s">
        <v>117</v>
      </c>
      <c r="BI762" s="4" t="s">
        <v>147</v>
      </c>
      <c r="BJ762" s="4" t="s">
        <v>148</v>
      </c>
      <c r="BK762" s="4">
        <v>900</v>
      </c>
      <c r="BL762" s="4">
        <v>6</v>
      </c>
      <c r="BM762" s="4" t="s">
        <v>148</v>
      </c>
      <c r="BN762" s="4" t="s">
        <v>147</v>
      </c>
      <c r="BO762" s="4" t="s">
        <v>147</v>
      </c>
      <c r="BP762" s="4" t="s">
        <v>147</v>
      </c>
      <c r="BQ762" s="4" t="s">
        <v>147</v>
      </c>
      <c r="BR762" s="4" t="s">
        <v>147</v>
      </c>
      <c r="BS762" s="4" t="s">
        <v>147</v>
      </c>
      <c r="BT762" s="4" t="s">
        <v>147</v>
      </c>
      <c r="BU762" s="4">
        <v>73.400000000000006</v>
      </c>
      <c r="BV762" s="4">
        <v>1.62</v>
      </c>
      <c r="BW762" s="10">
        <f t="shared" si="35"/>
        <v>27.968297515622616</v>
      </c>
      <c r="BX762" s="4">
        <v>30</v>
      </c>
      <c r="BY762" s="10">
        <f t="shared" si="36"/>
        <v>21.835999999999999</v>
      </c>
      <c r="BZ762" s="10">
        <f t="shared" si="37"/>
        <v>37.962650955414006</v>
      </c>
      <c r="CA762" s="4">
        <v>26</v>
      </c>
      <c r="CB762" s="4">
        <v>101</v>
      </c>
      <c r="CC762" s="4">
        <v>0</v>
      </c>
      <c r="CD762" s="4">
        <v>1</v>
      </c>
      <c r="CE762" s="4">
        <v>5</v>
      </c>
      <c r="CF762" s="4">
        <v>5</v>
      </c>
      <c r="CG762" s="4">
        <v>1</v>
      </c>
      <c r="CH762" s="4">
        <v>2</v>
      </c>
      <c r="CI762" s="4">
        <v>5</v>
      </c>
      <c r="CJ762" s="4">
        <v>3</v>
      </c>
      <c r="CK762" s="4">
        <v>3</v>
      </c>
      <c r="CL762" s="4">
        <v>3</v>
      </c>
      <c r="CM762" s="4">
        <v>3</v>
      </c>
      <c r="CN762" s="4">
        <v>3</v>
      </c>
      <c r="CO762" s="4">
        <v>3</v>
      </c>
      <c r="CP762" s="4">
        <v>3</v>
      </c>
      <c r="CQ762" s="4">
        <v>3</v>
      </c>
      <c r="CR762" s="4">
        <v>3</v>
      </c>
      <c r="CS762" s="4">
        <v>1</v>
      </c>
      <c r="CT762" s="4">
        <v>1</v>
      </c>
      <c r="CU762" s="4">
        <v>1</v>
      </c>
      <c r="CV762" s="4">
        <v>1</v>
      </c>
      <c r="CW762" s="4">
        <v>1</v>
      </c>
      <c r="CX762" s="4">
        <v>1</v>
      </c>
      <c r="CY762" s="4">
        <v>2</v>
      </c>
      <c r="CZ762" s="4">
        <v>6</v>
      </c>
      <c r="DA762" s="4">
        <v>6</v>
      </c>
      <c r="DB762" s="4">
        <v>6</v>
      </c>
      <c r="DC762" s="4">
        <v>6</v>
      </c>
      <c r="DD762" s="4">
        <v>6</v>
      </c>
      <c r="DE762" s="4">
        <v>6</v>
      </c>
      <c r="DF762" s="4">
        <v>6</v>
      </c>
      <c r="DG762" s="4">
        <v>5</v>
      </c>
      <c r="DH762" s="4">
        <v>6</v>
      </c>
      <c r="DI762" s="4">
        <v>5</v>
      </c>
      <c r="DJ762" s="4">
        <v>6</v>
      </c>
      <c r="DK762" s="4">
        <v>6</v>
      </c>
      <c r="DL762" s="4">
        <v>6</v>
      </c>
      <c r="DM762" s="4">
        <v>6</v>
      </c>
      <c r="DN762" s="14" t="s">
        <v>150</v>
      </c>
      <c r="DO762" s="4">
        <v>73.400000000000006</v>
      </c>
      <c r="DP762" s="4">
        <v>1.62</v>
      </c>
      <c r="DQ762" s="15" t="s">
        <v>155</v>
      </c>
      <c r="DR762" s="4" t="s">
        <v>156</v>
      </c>
    </row>
    <row r="763" spans="1:122" x14ac:dyDescent="0.25">
      <c r="A763" s="1">
        <v>293</v>
      </c>
      <c r="C763">
        <v>2932</v>
      </c>
      <c r="D763">
        <v>2932</v>
      </c>
      <c r="E763" s="1" t="s">
        <v>140</v>
      </c>
      <c r="F763">
        <v>5</v>
      </c>
      <c r="G763" s="1">
        <v>2</v>
      </c>
      <c r="H763">
        <v>1</v>
      </c>
      <c r="I763">
        <v>1</v>
      </c>
      <c r="J763">
        <v>115</v>
      </c>
      <c r="K763">
        <v>0</v>
      </c>
      <c r="L763">
        <v>0</v>
      </c>
      <c r="M763">
        <v>2010</v>
      </c>
      <c r="N763">
        <v>2010</v>
      </c>
      <c r="O763">
        <v>1845.126</v>
      </c>
      <c r="P763">
        <v>2207.4520000000002</v>
      </c>
      <c r="Q763">
        <v>78.09</v>
      </c>
      <c r="R763">
        <v>270.17</v>
      </c>
      <c r="S763">
        <v>99.676000000000002</v>
      </c>
      <c r="T763">
        <v>72.912999999999997</v>
      </c>
      <c r="U763">
        <v>26.762</v>
      </c>
      <c r="V763">
        <v>542.428</v>
      </c>
      <c r="W763">
        <v>18.363</v>
      </c>
      <c r="X763">
        <v>23.587</v>
      </c>
      <c r="Y763">
        <v>29.673999999999999</v>
      </c>
      <c r="Z763">
        <v>7.1420000000000003</v>
      </c>
      <c r="AA763">
        <v>8588.6759999999995</v>
      </c>
      <c r="AB763">
        <v>4.5270000000000001</v>
      </c>
      <c r="AC763">
        <v>7.33</v>
      </c>
      <c r="AD763">
        <v>142.05500000000001</v>
      </c>
      <c r="AE763">
        <v>231.149</v>
      </c>
      <c r="AF763">
        <v>1.732</v>
      </c>
      <c r="AG763">
        <v>1.4930000000000001</v>
      </c>
      <c r="AH763">
        <v>35.255000000000003</v>
      </c>
      <c r="AI763">
        <v>7.5529999999999999</v>
      </c>
      <c r="AJ763">
        <v>2.157</v>
      </c>
      <c r="AK763">
        <v>413.63</v>
      </c>
      <c r="AL763">
        <v>2.7010000000000001</v>
      </c>
      <c r="AM763">
        <v>507.83600000000001</v>
      </c>
      <c r="AN763">
        <v>1170.644</v>
      </c>
      <c r="AO763">
        <v>228.43899999999999</v>
      </c>
      <c r="AP763">
        <v>13.119</v>
      </c>
      <c r="AQ763">
        <v>7.9329999999999998</v>
      </c>
      <c r="AR763">
        <v>0.82599999999999996</v>
      </c>
      <c r="AS763">
        <v>156.28100000000001</v>
      </c>
      <c r="AT763">
        <v>5649.5640000000003</v>
      </c>
      <c r="AU763">
        <v>2361.8339999999998</v>
      </c>
      <c r="AV763">
        <v>31.420999999999999</v>
      </c>
      <c r="AW763">
        <v>49.832999999999998</v>
      </c>
      <c r="AX763">
        <v>18.600999999999999</v>
      </c>
      <c r="AY763">
        <v>1107.433</v>
      </c>
      <c r="AZ763">
        <v>739.81</v>
      </c>
      <c r="BA763">
        <v>3.5150000000000001</v>
      </c>
      <c r="BB763" s="8">
        <v>2932</v>
      </c>
      <c r="BC763" s="4">
        <v>0</v>
      </c>
      <c r="BD763" s="11">
        <v>17237</v>
      </c>
      <c r="BE763" s="4">
        <v>63</v>
      </c>
      <c r="BF763" s="4" t="s">
        <v>143</v>
      </c>
      <c r="BG763" s="4" t="s">
        <v>121</v>
      </c>
      <c r="BH763" s="4" t="s">
        <v>117</v>
      </c>
      <c r="BI763" s="4" t="s">
        <v>147</v>
      </c>
      <c r="BJ763" s="4" t="s">
        <v>148</v>
      </c>
      <c r="BK763" s="4">
        <v>900</v>
      </c>
      <c r="BL763" s="4">
        <v>6</v>
      </c>
      <c r="BM763" s="4" t="s">
        <v>148</v>
      </c>
      <c r="BN763" s="4" t="s">
        <v>147</v>
      </c>
      <c r="BO763" s="4" t="s">
        <v>147</v>
      </c>
      <c r="BP763" s="4" t="s">
        <v>147</v>
      </c>
      <c r="BQ763" s="4" t="s">
        <v>147</v>
      </c>
      <c r="BR763" s="4" t="s">
        <v>147</v>
      </c>
      <c r="BS763" s="4" t="s">
        <v>147</v>
      </c>
      <c r="BT763" s="4" t="s">
        <v>147</v>
      </c>
      <c r="BU763" s="4">
        <v>73.400000000000006</v>
      </c>
      <c r="BV763" s="4">
        <v>1.62</v>
      </c>
      <c r="BW763" s="10">
        <f t="shared" si="35"/>
        <v>27.968297515622616</v>
      </c>
      <c r="BX763" s="4">
        <v>30</v>
      </c>
      <c r="BY763" s="10">
        <f t="shared" si="36"/>
        <v>21.835999999999999</v>
      </c>
      <c r="BZ763" s="10">
        <f t="shared" si="37"/>
        <v>37.962650955414006</v>
      </c>
      <c r="CA763" s="4">
        <v>26</v>
      </c>
      <c r="CB763" s="4">
        <v>101</v>
      </c>
      <c r="CC763" s="4">
        <v>0</v>
      </c>
      <c r="CD763" s="4">
        <v>1</v>
      </c>
      <c r="CE763" s="4">
        <v>5</v>
      </c>
      <c r="CF763" s="4">
        <v>5</v>
      </c>
      <c r="CG763" s="4">
        <v>1</v>
      </c>
      <c r="CH763" s="4">
        <v>2</v>
      </c>
      <c r="CI763" s="4">
        <v>5</v>
      </c>
      <c r="CJ763" s="4">
        <v>3</v>
      </c>
      <c r="CK763" s="4">
        <v>3</v>
      </c>
      <c r="CL763" s="4">
        <v>3</v>
      </c>
      <c r="CM763" s="4">
        <v>3</v>
      </c>
      <c r="CN763" s="4">
        <v>3</v>
      </c>
      <c r="CO763" s="4">
        <v>3</v>
      </c>
      <c r="CP763" s="4">
        <v>3</v>
      </c>
      <c r="CQ763" s="4">
        <v>3</v>
      </c>
      <c r="CR763" s="4">
        <v>3</v>
      </c>
      <c r="CS763" s="4">
        <v>1</v>
      </c>
      <c r="CT763" s="4">
        <v>1</v>
      </c>
      <c r="CU763" s="4">
        <v>1</v>
      </c>
      <c r="CV763" s="4">
        <v>1</v>
      </c>
      <c r="CW763" s="4">
        <v>1</v>
      </c>
      <c r="CX763" s="4">
        <v>1</v>
      </c>
      <c r="CY763" s="4">
        <v>2</v>
      </c>
      <c r="CZ763" s="4">
        <v>6</v>
      </c>
      <c r="DA763" s="4">
        <v>6</v>
      </c>
      <c r="DB763" s="4">
        <v>6</v>
      </c>
      <c r="DC763" s="4">
        <v>6</v>
      </c>
      <c r="DD763" s="4">
        <v>6</v>
      </c>
      <c r="DE763" s="4">
        <v>6</v>
      </c>
      <c r="DF763" s="4">
        <v>6</v>
      </c>
      <c r="DG763" s="4">
        <v>5</v>
      </c>
      <c r="DH763" s="4">
        <v>6</v>
      </c>
      <c r="DI763" s="4">
        <v>5</v>
      </c>
      <c r="DJ763" s="4">
        <v>6</v>
      </c>
      <c r="DK763" s="4">
        <v>6</v>
      </c>
      <c r="DL763" s="4">
        <v>6</v>
      </c>
      <c r="DM763" s="4">
        <v>6</v>
      </c>
      <c r="DN763" s="14" t="s">
        <v>150</v>
      </c>
      <c r="DO763" s="4">
        <v>73.400000000000006</v>
      </c>
      <c r="DP763" s="4">
        <v>1.62</v>
      </c>
      <c r="DQ763" s="15" t="s">
        <v>155</v>
      </c>
      <c r="DR763" s="4" t="s">
        <v>156</v>
      </c>
    </row>
    <row r="764" spans="1:122" x14ac:dyDescent="0.25">
      <c r="A764" s="1">
        <v>293</v>
      </c>
      <c r="C764">
        <v>2933</v>
      </c>
      <c r="D764">
        <v>2933</v>
      </c>
      <c r="E764" s="1" t="s">
        <v>140</v>
      </c>
      <c r="F764">
        <v>0</v>
      </c>
      <c r="G764" s="1">
        <v>3</v>
      </c>
      <c r="H764">
        <v>1</v>
      </c>
      <c r="I764">
        <v>1</v>
      </c>
      <c r="J764">
        <v>115</v>
      </c>
      <c r="K764">
        <v>0</v>
      </c>
      <c r="L764">
        <v>0</v>
      </c>
      <c r="M764">
        <v>2010</v>
      </c>
      <c r="N764">
        <v>2010</v>
      </c>
      <c r="O764">
        <v>1440.0060000000001</v>
      </c>
      <c r="P764">
        <v>2845.616</v>
      </c>
      <c r="Q764">
        <v>136.608</v>
      </c>
      <c r="R764">
        <v>275.16899999999998</v>
      </c>
      <c r="S764">
        <v>134.697</v>
      </c>
      <c r="T764">
        <v>109.062</v>
      </c>
      <c r="U764">
        <v>25.635000000000002</v>
      </c>
      <c r="V764">
        <v>480.65699999999998</v>
      </c>
      <c r="W764">
        <v>58.920999999999999</v>
      </c>
      <c r="X764">
        <v>47.76</v>
      </c>
      <c r="Y764">
        <v>18.501999999999999</v>
      </c>
      <c r="Z764">
        <v>11.829000000000001</v>
      </c>
      <c r="AA764">
        <v>1808.63</v>
      </c>
      <c r="AB764">
        <v>7.3369999999999997</v>
      </c>
      <c r="AC764">
        <v>4.6529999999999996</v>
      </c>
      <c r="AD764">
        <v>58.698</v>
      </c>
      <c r="AE764">
        <v>42.037999999999997</v>
      </c>
      <c r="AF764">
        <v>2.3490000000000002</v>
      </c>
      <c r="AG764">
        <v>2.0219999999999998</v>
      </c>
      <c r="AH764">
        <v>34.463999999999999</v>
      </c>
      <c r="AI764">
        <v>5.6289999999999996</v>
      </c>
      <c r="AJ764">
        <v>2.641</v>
      </c>
      <c r="AK764">
        <v>334.30700000000002</v>
      </c>
      <c r="AL764">
        <v>7.0670000000000002</v>
      </c>
      <c r="AM764">
        <v>640.16999999999996</v>
      </c>
      <c r="AN764">
        <v>1555.57</v>
      </c>
      <c r="AO764">
        <v>303.74900000000002</v>
      </c>
      <c r="AP764">
        <v>19.792000000000002</v>
      </c>
      <c r="AQ764">
        <v>22.321999999999999</v>
      </c>
      <c r="AR764">
        <v>1.736</v>
      </c>
      <c r="AS764">
        <v>186.19499999999999</v>
      </c>
      <c r="AT764">
        <v>6886.1670000000004</v>
      </c>
      <c r="AU764">
        <v>2711.1289999999999</v>
      </c>
      <c r="AV764">
        <v>42.752000000000002</v>
      </c>
      <c r="AW764">
        <v>37.715000000000003</v>
      </c>
      <c r="AX764">
        <v>19.475000000000001</v>
      </c>
      <c r="AY764">
        <v>337.44600000000003</v>
      </c>
      <c r="AZ764">
        <v>286.28699999999998</v>
      </c>
      <c r="BA764">
        <v>3.3919999999999999</v>
      </c>
      <c r="BB764" s="8">
        <v>2933</v>
      </c>
      <c r="BC764" s="4">
        <v>0</v>
      </c>
      <c r="BD764" s="11">
        <v>17237</v>
      </c>
      <c r="BE764" s="4">
        <v>63</v>
      </c>
      <c r="BF764" s="4" t="s">
        <v>143</v>
      </c>
      <c r="BG764" s="4" t="s">
        <v>121</v>
      </c>
      <c r="BH764" s="4" t="s">
        <v>117</v>
      </c>
      <c r="BI764" s="4" t="s">
        <v>147</v>
      </c>
      <c r="BJ764" s="4" t="s">
        <v>148</v>
      </c>
      <c r="BK764" s="4">
        <v>900</v>
      </c>
      <c r="BL764" s="4">
        <v>6</v>
      </c>
      <c r="BM764" s="4" t="s">
        <v>148</v>
      </c>
      <c r="BN764" s="4" t="s">
        <v>147</v>
      </c>
      <c r="BO764" s="4" t="s">
        <v>147</v>
      </c>
      <c r="BP764" s="4" t="s">
        <v>147</v>
      </c>
      <c r="BQ764" s="4" t="s">
        <v>147</v>
      </c>
      <c r="BR764" s="4" t="s">
        <v>147</v>
      </c>
      <c r="BS764" s="4" t="s">
        <v>147</v>
      </c>
      <c r="BT764" s="4" t="s">
        <v>147</v>
      </c>
      <c r="BU764" s="4">
        <v>73.400000000000006</v>
      </c>
      <c r="BV764" s="4">
        <v>1.62</v>
      </c>
      <c r="BW764" s="10">
        <f t="shared" si="35"/>
        <v>27.968297515622616</v>
      </c>
      <c r="BX764" s="4">
        <v>30</v>
      </c>
      <c r="BY764" s="10">
        <f t="shared" si="36"/>
        <v>21.835999999999999</v>
      </c>
      <c r="BZ764" s="10">
        <f t="shared" si="37"/>
        <v>37.962650955414006</v>
      </c>
      <c r="CA764" s="4">
        <v>26</v>
      </c>
      <c r="CB764" s="4">
        <v>101</v>
      </c>
      <c r="CC764" s="4">
        <v>0</v>
      </c>
      <c r="CD764" s="4">
        <v>1</v>
      </c>
      <c r="CE764" s="4">
        <v>5</v>
      </c>
      <c r="CF764" s="4">
        <v>5</v>
      </c>
      <c r="CG764" s="4">
        <v>1</v>
      </c>
      <c r="CH764" s="4">
        <v>2</v>
      </c>
      <c r="CI764" s="4">
        <v>5</v>
      </c>
      <c r="CJ764" s="4">
        <v>3</v>
      </c>
      <c r="CK764" s="4">
        <v>3</v>
      </c>
      <c r="CL764" s="4">
        <v>3</v>
      </c>
      <c r="CM764" s="4">
        <v>3</v>
      </c>
      <c r="CN764" s="4">
        <v>3</v>
      </c>
      <c r="CO764" s="4">
        <v>3</v>
      </c>
      <c r="CP764" s="4">
        <v>3</v>
      </c>
      <c r="CQ764" s="4">
        <v>3</v>
      </c>
      <c r="CR764" s="4">
        <v>3</v>
      </c>
      <c r="CS764" s="4">
        <v>1</v>
      </c>
      <c r="CT764" s="4">
        <v>1</v>
      </c>
      <c r="CU764" s="4">
        <v>1</v>
      </c>
      <c r="CV764" s="4">
        <v>1</v>
      </c>
      <c r="CW764" s="4">
        <v>1</v>
      </c>
      <c r="CX764" s="4">
        <v>1</v>
      </c>
      <c r="CY764" s="4">
        <v>2</v>
      </c>
      <c r="CZ764" s="4">
        <v>6</v>
      </c>
      <c r="DA764" s="4">
        <v>6</v>
      </c>
      <c r="DB764" s="4">
        <v>6</v>
      </c>
      <c r="DC764" s="4">
        <v>6</v>
      </c>
      <c r="DD764" s="4">
        <v>6</v>
      </c>
      <c r="DE764" s="4">
        <v>6</v>
      </c>
      <c r="DF764" s="4">
        <v>6</v>
      </c>
      <c r="DG764" s="4">
        <v>5</v>
      </c>
      <c r="DH764" s="4">
        <v>6</v>
      </c>
      <c r="DI764" s="4">
        <v>5</v>
      </c>
      <c r="DJ764" s="4">
        <v>6</v>
      </c>
      <c r="DK764" s="4">
        <v>6</v>
      </c>
      <c r="DL764" s="4">
        <v>6</v>
      </c>
      <c r="DM764" s="4">
        <v>6</v>
      </c>
      <c r="DN764" s="14" t="s">
        <v>150</v>
      </c>
      <c r="DO764" s="4">
        <v>73.400000000000006</v>
      </c>
      <c r="DP764" s="4">
        <v>1.62</v>
      </c>
      <c r="DQ764" s="15" t="s">
        <v>155</v>
      </c>
      <c r="DR764" s="4" t="s">
        <v>156</v>
      </c>
    </row>
    <row r="765" spans="1:122" x14ac:dyDescent="0.25">
      <c r="A765" s="3">
        <v>294</v>
      </c>
      <c r="C765">
        <v>2941</v>
      </c>
      <c r="D765">
        <v>2941</v>
      </c>
      <c r="E765" s="1" t="s">
        <v>141</v>
      </c>
      <c r="F765">
        <v>3</v>
      </c>
      <c r="G765" s="3">
        <v>1</v>
      </c>
      <c r="H765">
        <v>1</v>
      </c>
      <c r="I765">
        <v>1</v>
      </c>
      <c r="J765">
        <v>110</v>
      </c>
      <c r="K765">
        <v>0</v>
      </c>
      <c r="L765">
        <v>0</v>
      </c>
      <c r="M765">
        <v>2010</v>
      </c>
      <c r="N765">
        <v>2010</v>
      </c>
      <c r="O765">
        <v>1033.4639999999999</v>
      </c>
      <c r="P765">
        <v>1323.0519999999999</v>
      </c>
      <c r="Q765">
        <v>39.841000000000001</v>
      </c>
      <c r="R765">
        <v>188.071</v>
      </c>
      <c r="S765">
        <v>55.204000000000001</v>
      </c>
      <c r="T765">
        <v>14.53</v>
      </c>
      <c r="U765">
        <v>40.673999999999999</v>
      </c>
      <c r="V765">
        <v>60.5</v>
      </c>
      <c r="W765">
        <v>9.6059999999999999</v>
      </c>
      <c r="X765">
        <v>12.156000000000001</v>
      </c>
      <c r="Y765">
        <v>15.228</v>
      </c>
      <c r="Z765">
        <v>23.033999999999999</v>
      </c>
      <c r="AA765">
        <v>8.7260000000000009</v>
      </c>
      <c r="AB765">
        <v>1.3</v>
      </c>
      <c r="AC765">
        <v>5.7149999999999999</v>
      </c>
      <c r="AD765">
        <v>52.716000000000001</v>
      </c>
      <c r="AE765">
        <v>2.5459999999999998</v>
      </c>
      <c r="AF765">
        <v>1.177</v>
      </c>
      <c r="AG765">
        <v>0.59699999999999998</v>
      </c>
      <c r="AH765">
        <v>7.524</v>
      </c>
      <c r="AI765">
        <v>2.0609999999999999</v>
      </c>
      <c r="AJ765">
        <v>0.754</v>
      </c>
      <c r="AK765">
        <v>367.35899999999998</v>
      </c>
      <c r="AL765">
        <v>0.54</v>
      </c>
      <c r="AM765">
        <v>368.65800000000002</v>
      </c>
      <c r="AN765">
        <v>642.84699999999998</v>
      </c>
      <c r="AO765">
        <v>257.83199999999999</v>
      </c>
      <c r="AP765">
        <v>16.501999999999999</v>
      </c>
      <c r="AQ765">
        <v>8.4309999999999992</v>
      </c>
      <c r="AR765">
        <v>1.262</v>
      </c>
      <c r="AS765">
        <v>64.537999999999997</v>
      </c>
      <c r="AT765">
        <v>4089.4639999999999</v>
      </c>
      <c r="AU765">
        <v>2172.5729999999999</v>
      </c>
      <c r="AV765">
        <v>26.739000000000001</v>
      </c>
      <c r="AW765">
        <v>57.517000000000003</v>
      </c>
      <c r="AX765">
        <v>15.603999999999999</v>
      </c>
      <c r="AY765">
        <v>1.8640000000000001</v>
      </c>
      <c r="AZ765">
        <v>1.6819999999999999</v>
      </c>
      <c r="BA765">
        <v>3.569</v>
      </c>
      <c r="BB765" s="8">
        <v>2941</v>
      </c>
      <c r="BC765" s="4">
        <v>1</v>
      </c>
      <c r="BD765" s="11">
        <v>12498</v>
      </c>
      <c r="BE765" s="4">
        <v>76</v>
      </c>
      <c r="BF765" s="4" t="s">
        <v>143</v>
      </c>
      <c r="BG765" s="4" t="s">
        <v>121</v>
      </c>
      <c r="BH765" s="4" t="s">
        <v>117</v>
      </c>
      <c r="BI765" s="4" t="s">
        <v>147</v>
      </c>
      <c r="BJ765" s="4" t="s">
        <v>148</v>
      </c>
      <c r="BK765" s="4">
        <v>3000</v>
      </c>
      <c r="BL765" s="4">
        <v>2</v>
      </c>
      <c r="BM765" s="4" t="s">
        <v>147</v>
      </c>
      <c r="BN765" s="4" t="s">
        <v>147</v>
      </c>
      <c r="BO765" s="4" t="s">
        <v>147</v>
      </c>
      <c r="BP765" s="4" t="s">
        <v>147</v>
      </c>
      <c r="BQ765" s="4" t="s">
        <v>147</v>
      </c>
      <c r="BR765" s="4" t="s">
        <v>147</v>
      </c>
      <c r="BS765" s="4" t="s">
        <v>147</v>
      </c>
      <c r="BT765" s="4" t="s">
        <v>147</v>
      </c>
      <c r="BU765" s="4">
        <v>75.3</v>
      </c>
      <c r="BV765" s="4">
        <v>1.73</v>
      </c>
      <c r="BW765" s="10">
        <f t="shared" si="35"/>
        <v>25.159544254736208</v>
      </c>
      <c r="BX765" s="4">
        <v>28</v>
      </c>
      <c r="BY765" s="10">
        <f t="shared" si="36"/>
        <v>24.545999999999999</v>
      </c>
      <c r="BZ765" s="10">
        <f t="shared" si="37"/>
        <v>47.970232165605097</v>
      </c>
      <c r="CA765" s="4">
        <v>11</v>
      </c>
      <c r="CB765" s="4">
        <v>99</v>
      </c>
      <c r="CC765" s="4">
        <v>0</v>
      </c>
      <c r="CD765" s="4">
        <v>1</v>
      </c>
      <c r="CE765" s="4">
        <v>5</v>
      </c>
      <c r="CF765" s="4">
        <v>1</v>
      </c>
      <c r="CG765" s="4">
        <v>1</v>
      </c>
      <c r="CH765" s="4">
        <v>2</v>
      </c>
      <c r="CI765" s="4">
        <v>5</v>
      </c>
      <c r="CJ765" s="4">
        <v>3</v>
      </c>
      <c r="CK765" s="4">
        <v>3</v>
      </c>
      <c r="CL765" s="4">
        <v>3</v>
      </c>
      <c r="CM765" s="4">
        <v>3</v>
      </c>
      <c r="CN765" s="4">
        <v>3</v>
      </c>
      <c r="CO765" s="4">
        <v>3</v>
      </c>
      <c r="CP765" s="4">
        <v>3</v>
      </c>
      <c r="CQ765" s="4">
        <v>3</v>
      </c>
      <c r="CR765" s="4">
        <v>3</v>
      </c>
      <c r="CS765" s="4">
        <v>1</v>
      </c>
      <c r="CT765" s="4">
        <v>1</v>
      </c>
      <c r="CU765" s="4">
        <v>1</v>
      </c>
      <c r="CV765" s="4">
        <v>1</v>
      </c>
      <c r="CW765" s="4">
        <v>1</v>
      </c>
      <c r="CX765" s="4">
        <v>1</v>
      </c>
      <c r="CY765" s="4">
        <v>6</v>
      </c>
      <c r="CZ765" s="4">
        <v>3</v>
      </c>
      <c r="DA765" s="4">
        <v>5</v>
      </c>
      <c r="DB765" s="4">
        <v>6</v>
      </c>
      <c r="DC765" s="4">
        <v>7</v>
      </c>
      <c r="DD765" s="4">
        <v>6</v>
      </c>
      <c r="DE765" s="4">
        <v>6</v>
      </c>
      <c r="DF765" s="4">
        <v>6</v>
      </c>
      <c r="DG765" s="4">
        <v>6</v>
      </c>
      <c r="DH765" s="4">
        <v>6</v>
      </c>
      <c r="DI765" s="4">
        <v>5</v>
      </c>
      <c r="DJ765" s="4">
        <v>5</v>
      </c>
      <c r="DK765" s="4">
        <v>5</v>
      </c>
      <c r="DL765" s="4">
        <v>7</v>
      </c>
      <c r="DM765" s="4">
        <v>7</v>
      </c>
      <c r="DN765" s="14" t="s">
        <v>151</v>
      </c>
      <c r="DO765" s="4">
        <v>75.3</v>
      </c>
      <c r="DP765" s="4">
        <v>1.73</v>
      </c>
      <c r="DQ765" s="15" t="s">
        <v>155</v>
      </c>
      <c r="DR765" s="4" t="s">
        <v>155</v>
      </c>
    </row>
    <row r="766" spans="1:122" x14ac:dyDescent="0.25">
      <c r="A766" s="3">
        <v>294</v>
      </c>
      <c r="C766">
        <v>2942</v>
      </c>
      <c r="D766">
        <v>2942</v>
      </c>
      <c r="E766" s="1" t="s">
        <v>141</v>
      </c>
      <c r="F766">
        <v>5</v>
      </c>
      <c r="G766" s="3">
        <v>2</v>
      </c>
      <c r="H766">
        <v>1</v>
      </c>
      <c r="I766">
        <v>1</v>
      </c>
      <c r="J766">
        <v>110</v>
      </c>
      <c r="K766">
        <v>0</v>
      </c>
      <c r="L766">
        <v>0</v>
      </c>
      <c r="M766">
        <v>2010</v>
      </c>
      <c r="N766">
        <v>2010</v>
      </c>
      <c r="O766">
        <v>938.14499999999998</v>
      </c>
      <c r="P766">
        <v>1196.499</v>
      </c>
      <c r="Q766">
        <v>36.588999999999999</v>
      </c>
      <c r="R766">
        <v>159.71799999999999</v>
      </c>
      <c r="S766">
        <v>59.808</v>
      </c>
      <c r="T766">
        <v>36.003999999999998</v>
      </c>
      <c r="U766">
        <v>23.803999999999998</v>
      </c>
      <c r="V766">
        <v>102.252</v>
      </c>
      <c r="W766">
        <v>10.451000000000001</v>
      </c>
      <c r="X766">
        <v>11.973000000000001</v>
      </c>
      <c r="Y766">
        <v>10.090999999999999</v>
      </c>
      <c r="Z766">
        <v>16.363</v>
      </c>
      <c r="AA766">
        <v>9259.6170000000002</v>
      </c>
      <c r="AB766">
        <v>0.85899999999999999</v>
      </c>
      <c r="AC766">
        <v>4.0309999999999997</v>
      </c>
      <c r="AD766">
        <v>185.12700000000001</v>
      </c>
      <c r="AE766">
        <v>103.419</v>
      </c>
      <c r="AF766">
        <v>1.1719999999999999</v>
      </c>
      <c r="AG766">
        <v>0.82399999999999995</v>
      </c>
      <c r="AH766">
        <v>16.349</v>
      </c>
      <c r="AI766">
        <v>2.8319999999999999</v>
      </c>
      <c r="AJ766">
        <v>1.71</v>
      </c>
      <c r="AK766">
        <v>325.88499999999999</v>
      </c>
      <c r="AL766">
        <v>1.8759999999999999</v>
      </c>
      <c r="AM766">
        <v>231.23</v>
      </c>
      <c r="AN766">
        <v>615.58299999999997</v>
      </c>
      <c r="AO766">
        <v>186.56800000000001</v>
      </c>
      <c r="AP766">
        <v>10.548999999999999</v>
      </c>
      <c r="AQ766">
        <v>9.6479999999999997</v>
      </c>
      <c r="AR766">
        <v>0.76400000000000001</v>
      </c>
      <c r="AS766">
        <v>95.555000000000007</v>
      </c>
      <c r="AT766">
        <v>1997.87</v>
      </c>
      <c r="AU766">
        <v>1970.424</v>
      </c>
      <c r="AV766">
        <v>27.212</v>
      </c>
      <c r="AW766">
        <v>52.774000000000001</v>
      </c>
      <c r="AX766">
        <v>19.922000000000001</v>
      </c>
      <c r="AY766">
        <v>925.87699999999995</v>
      </c>
      <c r="AZ766">
        <v>462.93799999999999</v>
      </c>
      <c r="BA766">
        <v>2.61</v>
      </c>
      <c r="BB766" s="8">
        <v>2942</v>
      </c>
      <c r="BC766" s="4">
        <v>1</v>
      </c>
      <c r="BD766" s="11">
        <v>12498</v>
      </c>
      <c r="BE766" s="4">
        <v>76</v>
      </c>
      <c r="BF766" s="4" t="s">
        <v>143</v>
      </c>
      <c r="BG766" s="4" t="s">
        <v>121</v>
      </c>
      <c r="BH766" s="4" t="s">
        <v>117</v>
      </c>
      <c r="BI766" s="4" t="s">
        <v>147</v>
      </c>
      <c r="BJ766" s="4" t="s">
        <v>148</v>
      </c>
      <c r="BK766" s="4">
        <v>3000</v>
      </c>
      <c r="BL766" s="4">
        <v>2</v>
      </c>
      <c r="BM766" s="4" t="s">
        <v>147</v>
      </c>
      <c r="BN766" s="4" t="s">
        <v>147</v>
      </c>
      <c r="BO766" s="4" t="s">
        <v>147</v>
      </c>
      <c r="BP766" s="4" t="s">
        <v>147</v>
      </c>
      <c r="BQ766" s="4" t="s">
        <v>147</v>
      </c>
      <c r="BR766" s="4" t="s">
        <v>147</v>
      </c>
      <c r="BS766" s="4" t="s">
        <v>147</v>
      </c>
      <c r="BT766" s="4" t="s">
        <v>147</v>
      </c>
      <c r="BU766" s="4">
        <v>75.3</v>
      </c>
      <c r="BV766" s="4">
        <v>1.73</v>
      </c>
      <c r="BW766" s="10">
        <f t="shared" si="35"/>
        <v>25.159544254736208</v>
      </c>
      <c r="BX766" s="4">
        <v>28</v>
      </c>
      <c r="BY766" s="10">
        <f t="shared" si="36"/>
        <v>24.545999999999999</v>
      </c>
      <c r="BZ766" s="10">
        <f t="shared" si="37"/>
        <v>47.970232165605097</v>
      </c>
      <c r="CA766" s="4">
        <v>11</v>
      </c>
      <c r="CB766" s="4">
        <v>99</v>
      </c>
      <c r="CC766" s="4">
        <v>0</v>
      </c>
      <c r="CD766" s="4">
        <v>1</v>
      </c>
      <c r="CE766" s="4">
        <v>5</v>
      </c>
      <c r="CF766" s="4">
        <v>1</v>
      </c>
      <c r="CG766" s="4">
        <v>1</v>
      </c>
      <c r="CH766" s="4">
        <v>2</v>
      </c>
      <c r="CI766" s="4">
        <v>5</v>
      </c>
      <c r="CJ766" s="4">
        <v>3</v>
      </c>
      <c r="CK766" s="4">
        <v>3</v>
      </c>
      <c r="CL766" s="4">
        <v>3</v>
      </c>
      <c r="CM766" s="4">
        <v>3</v>
      </c>
      <c r="CN766" s="4">
        <v>3</v>
      </c>
      <c r="CO766" s="4">
        <v>3</v>
      </c>
      <c r="CP766" s="4">
        <v>3</v>
      </c>
      <c r="CQ766" s="4">
        <v>3</v>
      </c>
      <c r="CR766" s="4">
        <v>3</v>
      </c>
      <c r="CS766" s="4">
        <v>1</v>
      </c>
      <c r="CT766" s="4">
        <v>1</v>
      </c>
      <c r="CU766" s="4">
        <v>1</v>
      </c>
      <c r="CV766" s="4">
        <v>1</v>
      </c>
      <c r="CW766" s="4">
        <v>1</v>
      </c>
      <c r="CX766" s="4">
        <v>1</v>
      </c>
      <c r="CY766" s="4">
        <v>6</v>
      </c>
      <c r="CZ766" s="4">
        <v>3</v>
      </c>
      <c r="DA766" s="4">
        <v>5</v>
      </c>
      <c r="DB766" s="4">
        <v>6</v>
      </c>
      <c r="DC766" s="4">
        <v>7</v>
      </c>
      <c r="DD766" s="4">
        <v>6</v>
      </c>
      <c r="DE766" s="4">
        <v>6</v>
      </c>
      <c r="DF766" s="4">
        <v>6</v>
      </c>
      <c r="DG766" s="4">
        <v>6</v>
      </c>
      <c r="DH766" s="4">
        <v>6</v>
      </c>
      <c r="DI766" s="4">
        <v>5</v>
      </c>
      <c r="DJ766" s="4">
        <v>5</v>
      </c>
      <c r="DK766" s="4">
        <v>5</v>
      </c>
      <c r="DL766" s="4">
        <v>7</v>
      </c>
      <c r="DM766" s="4">
        <v>7</v>
      </c>
      <c r="DN766" s="14" t="s">
        <v>151</v>
      </c>
      <c r="DO766" s="4">
        <v>75.3</v>
      </c>
      <c r="DP766" s="4">
        <v>1.73</v>
      </c>
      <c r="DQ766" s="15" t="s">
        <v>155</v>
      </c>
      <c r="DR766" s="4" t="s">
        <v>155</v>
      </c>
    </row>
    <row r="767" spans="1:122" x14ac:dyDescent="0.25">
      <c r="A767" s="3">
        <v>294</v>
      </c>
      <c r="C767">
        <v>2943</v>
      </c>
      <c r="D767">
        <v>2943</v>
      </c>
      <c r="E767" s="1" t="s">
        <v>141</v>
      </c>
      <c r="F767">
        <v>0</v>
      </c>
      <c r="G767" s="3">
        <v>3</v>
      </c>
      <c r="H767">
        <v>1</v>
      </c>
      <c r="I767">
        <v>1</v>
      </c>
      <c r="J767">
        <v>110</v>
      </c>
      <c r="K767">
        <v>0</v>
      </c>
      <c r="L767">
        <v>0</v>
      </c>
      <c r="M767">
        <v>2010</v>
      </c>
      <c r="N767">
        <v>2010</v>
      </c>
      <c r="O767">
        <v>2422.0390000000002</v>
      </c>
      <c r="P767">
        <v>2437.9899999999998</v>
      </c>
      <c r="Q767">
        <v>104.095</v>
      </c>
      <c r="R767">
        <v>304.66199999999998</v>
      </c>
      <c r="S767">
        <v>79.248000000000005</v>
      </c>
      <c r="T767">
        <v>43.279000000000003</v>
      </c>
      <c r="U767">
        <v>35.969000000000001</v>
      </c>
      <c r="V767">
        <v>128.40100000000001</v>
      </c>
      <c r="W767">
        <v>23.638999999999999</v>
      </c>
      <c r="X767">
        <v>38.783999999999999</v>
      </c>
      <c r="Y767">
        <v>32.823</v>
      </c>
      <c r="Z767">
        <v>41.512999999999998</v>
      </c>
      <c r="AA767">
        <v>89716.595000000001</v>
      </c>
      <c r="AB767">
        <v>2.3119999999999998</v>
      </c>
      <c r="AC767">
        <v>12.481</v>
      </c>
      <c r="AD767">
        <v>353.27699999999999</v>
      </c>
      <c r="AE767">
        <v>115.25</v>
      </c>
      <c r="AF767">
        <v>2.1859999999999999</v>
      </c>
      <c r="AG767">
        <v>1.4330000000000001</v>
      </c>
      <c r="AH767">
        <v>29.7</v>
      </c>
      <c r="AI767">
        <v>7.6180000000000003</v>
      </c>
      <c r="AJ767">
        <v>4.0570000000000004</v>
      </c>
      <c r="AK767">
        <v>472.166</v>
      </c>
      <c r="AL767">
        <v>2.5659999999999998</v>
      </c>
      <c r="AM767">
        <v>547.81399999999996</v>
      </c>
      <c r="AN767">
        <v>1192.0409999999999</v>
      </c>
      <c r="AO767">
        <v>366.48700000000002</v>
      </c>
      <c r="AP767">
        <v>13.629</v>
      </c>
      <c r="AQ767">
        <v>14.319000000000001</v>
      </c>
      <c r="AR767">
        <v>2.0390000000000001</v>
      </c>
      <c r="AS767">
        <v>138.81</v>
      </c>
      <c r="AT767">
        <v>8675.4480000000003</v>
      </c>
      <c r="AU767">
        <v>4814.91</v>
      </c>
      <c r="AV767">
        <v>37.814999999999998</v>
      </c>
      <c r="AW767">
        <v>49.857999999999997</v>
      </c>
      <c r="AX767">
        <v>12.351000000000001</v>
      </c>
      <c r="AY767">
        <v>9274.9699999999993</v>
      </c>
      <c r="AZ767">
        <v>4864.7619999999997</v>
      </c>
      <c r="BA767">
        <v>4.7560000000000002</v>
      </c>
      <c r="BB767" s="8">
        <v>2943</v>
      </c>
      <c r="BC767" s="4">
        <v>1</v>
      </c>
      <c r="BD767" s="11">
        <v>12498</v>
      </c>
      <c r="BE767" s="4">
        <v>76</v>
      </c>
      <c r="BF767" s="4" t="s">
        <v>143</v>
      </c>
      <c r="BG767" s="4" t="s">
        <v>121</v>
      </c>
      <c r="BH767" s="4" t="s">
        <v>117</v>
      </c>
      <c r="BI767" s="4" t="s">
        <v>147</v>
      </c>
      <c r="BJ767" s="4" t="s">
        <v>148</v>
      </c>
      <c r="BK767" s="4">
        <v>3000</v>
      </c>
      <c r="BL767" s="4">
        <v>2</v>
      </c>
      <c r="BM767" s="4" t="s">
        <v>147</v>
      </c>
      <c r="BN767" s="4" t="s">
        <v>147</v>
      </c>
      <c r="BO767" s="4" t="s">
        <v>147</v>
      </c>
      <c r="BP767" s="4" t="s">
        <v>147</v>
      </c>
      <c r="BQ767" s="4" t="s">
        <v>147</v>
      </c>
      <c r="BR767" s="4" t="s">
        <v>147</v>
      </c>
      <c r="BS767" s="4" t="s">
        <v>147</v>
      </c>
      <c r="BT767" s="4" t="s">
        <v>147</v>
      </c>
      <c r="BU767" s="4">
        <v>75.3</v>
      </c>
      <c r="BV767" s="4">
        <v>1.73</v>
      </c>
      <c r="BW767" s="10">
        <f t="shared" si="35"/>
        <v>25.159544254736208</v>
      </c>
      <c r="BX767" s="4">
        <v>28</v>
      </c>
      <c r="BY767" s="10">
        <f t="shared" si="36"/>
        <v>24.545999999999999</v>
      </c>
      <c r="BZ767" s="10">
        <f t="shared" si="37"/>
        <v>47.970232165605097</v>
      </c>
      <c r="CA767" s="4">
        <v>11</v>
      </c>
      <c r="CB767" s="4">
        <v>99</v>
      </c>
      <c r="CC767" s="4">
        <v>0</v>
      </c>
      <c r="CD767" s="4">
        <v>1</v>
      </c>
      <c r="CE767" s="4">
        <v>5</v>
      </c>
      <c r="CF767" s="4">
        <v>1</v>
      </c>
      <c r="CG767" s="4">
        <v>1</v>
      </c>
      <c r="CH767" s="4">
        <v>2</v>
      </c>
      <c r="CI767" s="4">
        <v>5</v>
      </c>
      <c r="CJ767" s="4">
        <v>3</v>
      </c>
      <c r="CK767" s="4">
        <v>3</v>
      </c>
      <c r="CL767" s="4">
        <v>3</v>
      </c>
      <c r="CM767" s="4">
        <v>3</v>
      </c>
      <c r="CN767" s="4">
        <v>3</v>
      </c>
      <c r="CO767" s="4">
        <v>3</v>
      </c>
      <c r="CP767" s="4">
        <v>3</v>
      </c>
      <c r="CQ767" s="4">
        <v>3</v>
      </c>
      <c r="CR767" s="4">
        <v>3</v>
      </c>
      <c r="CS767" s="4">
        <v>1</v>
      </c>
      <c r="CT767" s="4">
        <v>1</v>
      </c>
      <c r="CU767" s="4">
        <v>1</v>
      </c>
      <c r="CV767" s="4">
        <v>1</v>
      </c>
      <c r="CW767" s="4">
        <v>1</v>
      </c>
      <c r="CX767" s="4">
        <v>1</v>
      </c>
      <c r="CY767" s="4">
        <v>6</v>
      </c>
      <c r="CZ767" s="4">
        <v>3</v>
      </c>
      <c r="DA767" s="4">
        <v>5</v>
      </c>
      <c r="DB767" s="4">
        <v>6</v>
      </c>
      <c r="DC767" s="4">
        <v>7</v>
      </c>
      <c r="DD767" s="4">
        <v>6</v>
      </c>
      <c r="DE767" s="4">
        <v>6</v>
      </c>
      <c r="DF767" s="4">
        <v>6</v>
      </c>
      <c r="DG767" s="4">
        <v>6</v>
      </c>
      <c r="DH767" s="4">
        <v>6</v>
      </c>
      <c r="DI767" s="4">
        <v>5</v>
      </c>
      <c r="DJ767" s="4">
        <v>5</v>
      </c>
      <c r="DK767" s="4">
        <v>5</v>
      </c>
      <c r="DL767" s="4">
        <v>7</v>
      </c>
      <c r="DM767" s="4">
        <v>7</v>
      </c>
      <c r="DN767" s="14" t="s">
        <v>151</v>
      </c>
      <c r="DO767" s="4">
        <v>75.3</v>
      </c>
      <c r="DP767" s="4">
        <v>1.73</v>
      </c>
      <c r="DQ767" s="15" t="s">
        <v>155</v>
      </c>
      <c r="DR767" s="4" t="s">
        <v>155</v>
      </c>
    </row>
    <row r="768" spans="1:122" x14ac:dyDescent="0.25">
      <c r="A768" s="1">
        <v>295</v>
      </c>
      <c r="C768">
        <v>2951</v>
      </c>
      <c r="D768">
        <v>2951</v>
      </c>
      <c r="E768" s="1" t="s">
        <v>140</v>
      </c>
      <c r="F768">
        <v>1</v>
      </c>
      <c r="G768" s="1">
        <v>1</v>
      </c>
      <c r="H768">
        <v>1</v>
      </c>
      <c r="I768">
        <v>1</v>
      </c>
      <c r="J768">
        <v>116</v>
      </c>
      <c r="K768">
        <v>0</v>
      </c>
      <c r="L768">
        <v>0</v>
      </c>
      <c r="M768">
        <v>2010</v>
      </c>
      <c r="N768">
        <v>2010</v>
      </c>
      <c r="O768">
        <v>1442.885</v>
      </c>
      <c r="P768">
        <v>1999.992</v>
      </c>
      <c r="Q768">
        <v>80.353999999999999</v>
      </c>
      <c r="R768">
        <v>204.30600000000001</v>
      </c>
      <c r="S768">
        <v>117.265</v>
      </c>
      <c r="T768">
        <v>93.048000000000002</v>
      </c>
      <c r="U768">
        <v>24.216999999999999</v>
      </c>
      <c r="V768">
        <v>286.858</v>
      </c>
      <c r="W768">
        <v>26.327000000000002</v>
      </c>
      <c r="X768">
        <v>29.952000000000002</v>
      </c>
      <c r="Y768">
        <v>14.965</v>
      </c>
      <c r="Z768">
        <v>19.097000000000001</v>
      </c>
      <c r="AA768">
        <v>1789.46</v>
      </c>
      <c r="AB768">
        <v>3.319</v>
      </c>
      <c r="AC768">
        <v>5.2649999999999997</v>
      </c>
      <c r="AD768">
        <v>67.173000000000002</v>
      </c>
      <c r="AE768">
        <v>71.795000000000002</v>
      </c>
      <c r="AF768">
        <v>1.5549999999999999</v>
      </c>
      <c r="AG768">
        <v>1.2689999999999999</v>
      </c>
      <c r="AH768">
        <v>33.072000000000003</v>
      </c>
      <c r="AI768">
        <v>4.9379999999999997</v>
      </c>
      <c r="AJ768">
        <v>2.6739999999999999</v>
      </c>
      <c r="AK768">
        <v>308.15499999999997</v>
      </c>
      <c r="AL768">
        <v>4.9029999999999996</v>
      </c>
      <c r="AM768">
        <v>358.60899999999998</v>
      </c>
      <c r="AN768">
        <v>1184.846</v>
      </c>
      <c r="AO768">
        <v>232.15199999999999</v>
      </c>
      <c r="AP768">
        <v>14.468</v>
      </c>
      <c r="AQ768">
        <v>20.001000000000001</v>
      </c>
      <c r="AR768">
        <v>1.091</v>
      </c>
      <c r="AS768">
        <v>145.001</v>
      </c>
      <c r="AT768">
        <v>3135.623</v>
      </c>
      <c r="AU768">
        <v>2659.877</v>
      </c>
      <c r="AV768">
        <v>35.895000000000003</v>
      </c>
      <c r="AW768">
        <v>40.012</v>
      </c>
      <c r="AX768">
        <v>24.111000000000001</v>
      </c>
      <c r="AY768">
        <v>255.566</v>
      </c>
      <c r="AZ768">
        <v>185.215</v>
      </c>
      <c r="BA768">
        <v>3.19</v>
      </c>
      <c r="BB768" s="8">
        <v>2951</v>
      </c>
      <c r="BC768" s="4">
        <v>0</v>
      </c>
      <c r="BD768" s="11">
        <v>13611</v>
      </c>
      <c r="BE768" s="4">
        <v>72</v>
      </c>
      <c r="BF768" s="4" t="s">
        <v>143</v>
      </c>
      <c r="BG768" s="4" t="s">
        <v>129</v>
      </c>
      <c r="BH768" s="4" t="s">
        <v>117</v>
      </c>
      <c r="BI768" s="4" t="s">
        <v>148</v>
      </c>
      <c r="BJ768" s="4" t="s">
        <v>147</v>
      </c>
      <c r="BK768" s="10"/>
      <c r="BL768" s="4">
        <v>3</v>
      </c>
      <c r="BM768" s="4" t="s">
        <v>148</v>
      </c>
      <c r="BN768" s="4" t="s">
        <v>147</v>
      </c>
      <c r="BO768" s="4" t="s">
        <v>147</v>
      </c>
      <c r="BP768" s="4" t="s">
        <v>147</v>
      </c>
      <c r="BQ768" s="4" t="s">
        <v>148</v>
      </c>
      <c r="BR768" s="4" t="s">
        <v>147</v>
      </c>
      <c r="BS768" s="4" t="s">
        <v>147</v>
      </c>
      <c r="BT768" s="4" t="s">
        <v>147</v>
      </c>
      <c r="BU768" s="4">
        <v>63.3</v>
      </c>
      <c r="BV768" s="4">
        <v>1.51</v>
      </c>
      <c r="BW768" s="10">
        <f t="shared" si="35"/>
        <v>27.761940265777817</v>
      </c>
      <c r="BX768" s="4">
        <v>27</v>
      </c>
      <c r="BY768" s="10">
        <f t="shared" si="36"/>
        <v>22.29</v>
      </c>
      <c r="BZ768" s="10">
        <f t="shared" si="37"/>
        <v>39.557651273885348</v>
      </c>
      <c r="CA768" s="4">
        <v>15</v>
      </c>
      <c r="CB768" s="4">
        <v>93</v>
      </c>
      <c r="CC768" s="4">
        <v>0</v>
      </c>
      <c r="CD768" s="4">
        <v>0</v>
      </c>
      <c r="CE768" s="4">
        <v>5</v>
      </c>
      <c r="CF768" s="4">
        <v>5</v>
      </c>
      <c r="CG768" s="4">
        <v>1</v>
      </c>
      <c r="CH768" s="4">
        <v>5</v>
      </c>
      <c r="CI768" s="4">
        <v>5</v>
      </c>
      <c r="CJ768" s="4">
        <v>2</v>
      </c>
      <c r="CK768" s="4">
        <v>2</v>
      </c>
      <c r="CL768" s="4">
        <v>2</v>
      </c>
      <c r="CM768" s="4">
        <v>2</v>
      </c>
      <c r="CN768" s="4">
        <v>2</v>
      </c>
      <c r="CO768" s="4">
        <v>3</v>
      </c>
      <c r="CP768" s="4">
        <v>2</v>
      </c>
      <c r="CQ768" s="4">
        <v>3</v>
      </c>
      <c r="CR768" s="4">
        <v>3</v>
      </c>
      <c r="CS768" s="4">
        <v>1</v>
      </c>
      <c r="CT768" s="4">
        <v>1</v>
      </c>
      <c r="CU768" s="4">
        <v>1</v>
      </c>
      <c r="CV768" s="4">
        <v>1</v>
      </c>
      <c r="CW768" s="4">
        <v>1</v>
      </c>
      <c r="CX768" s="4">
        <v>1</v>
      </c>
      <c r="CY768" s="4">
        <v>7</v>
      </c>
      <c r="CZ768" s="4">
        <v>7</v>
      </c>
      <c r="DA768" s="4">
        <v>6</v>
      </c>
      <c r="DB768" s="4">
        <v>7</v>
      </c>
      <c r="DC768" s="4">
        <v>7</v>
      </c>
      <c r="DD768" s="4">
        <v>7</v>
      </c>
      <c r="DE768" s="4">
        <v>7</v>
      </c>
      <c r="DF768" s="4">
        <v>6</v>
      </c>
      <c r="DG768" s="4">
        <v>5</v>
      </c>
      <c r="DH768" s="4">
        <v>6</v>
      </c>
      <c r="DI768" s="4">
        <v>6</v>
      </c>
      <c r="DJ768" s="4">
        <v>6</v>
      </c>
      <c r="DK768" s="4">
        <v>5</v>
      </c>
      <c r="DL768" s="4">
        <v>7</v>
      </c>
      <c r="DM768" s="4">
        <v>7</v>
      </c>
      <c r="DN768" s="14" t="s">
        <v>150</v>
      </c>
      <c r="DO768" s="4">
        <v>63.3</v>
      </c>
      <c r="DP768" s="4">
        <v>1.51</v>
      </c>
      <c r="DQ768" s="15" t="s">
        <v>155</v>
      </c>
      <c r="DR768" s="4" t="s">
        <v>156</v>
      </c>
    </row>
    <row r="769" spans="1:122" x14ac:dyDescent="0.25">
      <c r="A769" s="3">
        <v>296</v>
      </c>
      <c r="C769">
        <v>2961</v>
      </c>
      <c r="D769">
        <v>2961</v>
      </c>
      <c r="E769" s="1" t="s">
        <v>140</v>
      </c>
      <c r="F769">
        <v>3</v>
      </c>
      <c r="G769" s="3">
        <v>1</v>
      </c>
      <c r="H769">
        <v>1</v>
      </c>
      <c r="I769">
        <v>1</v>
      </c>
      <c r="J769">
        <v>115</v>
      </c>
      <c r="K769">
        <v>0</v>
      </c>
      <c r="L769">
        <v>0</v>
      </c>
      <c r="M769">
        <v>2010</v>
      </c>
      <c r="N769">
        <v>2010</v>
      </c>
      <c r="O769">
        <v>1673.432</v>
      </c>
      <c r="P769">
        <v>2522.1309999999999</v>
      </c>
      <c r="Q769">
        <v>115.404</v>
      </c>
      <c r="R769">
        <v>251.774</v>
      </c>
      <c r="S769">
        <v>120.083</v>
      </c>
      <c r="T769">
        <v>79.180000000000007</v>
      </c>
      <c r="U769">
        <v>40.902999999999999</v>
      </c>
      <c r="V769">
        <v>234.55199999999999</v>
      </c>
      <c r="W769">
        <v>49.564999999999998</v>
      </c>
      <c r="X769">
        <v>34.926000000000002</v>
      </c>
      <c r="Y769">
        <v>19.37</v>
      </c>
      <c r="Z769">
        <v>25.831</v>
      </c>
      <c r="AA769">
        <v>6407.4530000000004</v>
      </c>
      <c r="AB769">
        <v>10.667999999999999</v>
      </c>
      <c r="AC769">
        <v>7.1980000000000004</v>
      </c>
      <c r="AD769">
        <v>74.224999999999994</v>
      </c>
      <c r="AE769">
        <v>11.432</v>
      </c>
      <c r="AF769">
        <v>1.4330000000000001</v>
      </c>
      <c r="AG769">
        <v>2.3069999999999999</v>
      </c>
      <c r="AH769">
        <v>16.658999999999999</v>
      </c>
      <c r="AI769">
        <v>5.5620000000000003</v>
      </c>
      <c r="AJ769">
        <v>1.9890000000000001</v>
      </c>
      <c r="AK769">
        <v>421.798</v>
      </c>
      <c r="AL769">
        <v>7.0090000000000003</v>
      </c>
      <c r="AM769">
        <v>1740.115</v>
      </c>
      <c r="AN769">
        <v>1813.3409999999999</v>
      </c>
      <c r="AO769">
        <v>405.36200000000002</v>
      </c>
      <c r="AP769">
        <v>18.611999999999998</v>
      </c>
      <c r="AQ769">
        <v>19.905000000000001</v>
      </c>
      <c r="AR769">
        <v>1.976</v>
      </c>
      <c r="AS769">
        <v>124.39400000000001</v>
      </c>
      <c r="AT769">
        <v>4873.4570000000003</v>
      </c>
      <c r="AU769">
        <v>3829.9079999999999</v>
      </c>
      <c r="AV769">
        <v>40.89</v>
      </c>
      <c r="AW769">
        <v>40.19</v>
      </c>
      <c r="AX769">
        <v>18.931999999999999</v>
      </c>
      <c r="AY769">
        <v>1021.576</v>
      </c>
      <c r="AZ769">
        <v>796.46900000000005</v>
      </c>
      <c r="BA769">
        <v>3.2930000000000001</v>
      </c>
      <c r="BB769" s="8">
        <v>2961</v>
      </c>
      <c r="BC769" s="4">
        <v>0</v>
      </c>
      <c r="BD769" s="11">
        <v>14500</v>
      </c>
      <c r="BE769" s="4">
        <v>70</v>
      </c>
      <c r="BF769" s="4" t="s">
        <v>143</v>
      </c>
      <c r="BG769" s="4" t="s">
        <v>129</v>
      </c>
      <c r="BH769" s="4" t="s">
        <v>117</v>
      </c>
      <c r="BI769" s="4" t="s">
        <v>148</v>
      </c>
      <c r="BJ769" s="4" t="s">
        <v>148</v>
      </c>
      <c r="BK769" s="10">
        <v>900</v>
      </c>
      <c r="BL769" s="4">
        <v>2</v>
      </c>
      <c r="BM769" s="4" t="s">
        <v>147</v>
      </c>
      <c r="BN769" s="4" t="s">
        <v>147</v>
      </c>
      <c r="BO769" s="4" t="s">
        <v>147</v>
      </c>
      <c r="BP769" s="4" t="s">
        <v>147</v>
      </c>
      <c r="BQ769" s="4" t="s">
        <v>147</v>
      </c>
      <c r="BR769" s="4" t="s">
        <v>147</v>
      </c>
      <c r="BS769" s="4" t="s">
        <v>147</v>
      </c>
      <c r="BT769" s="4" t="s">
        <v>147</v>
      </c>
      <c r="BU769" s="4">
        <v>72</v>
      </c>
      <c r="BV769" s="4">
        <v>1.51</v>
      </c>
      <c r="BW769" s="10">
        <f t="shared" si="35"/>
        <v>31.577562387614577</v>
      </c>
      <c r="BX769" s="4">
        <v>32</v>
      </c>
      <c r="BY769" s="10">
        <f t="shared" si="36"/>
        <v>23.521999999999998</v>
      </c>
      <c r="BZ769" s="10">
        <f t="shared" si="37"/>
        <v>44.051312420382153</v>
      </c>
      <c r="CA769" s="4">
        <v>27</v>
      </c>
      <c r="CB769" s="4">
        <v>107</v>
      </c>
      <c r="CC769" s="4">
        <v>0</v>
      </c>
      <c r="CD769" s="4">
        <v>0</v>
      </c>
      <c r="CE769" s="4">
        <v>5</v>
      </c>
      <c r="CF769" s="4">
        <v>5</v>
      </c>
      <c r="CG769" s="4">
        <v>1</v>
      </c>
      <c r="CH769" s="4">
        <v>5</v>
      </c>
      <c r="CI769" s="4">
        <v>5</v>
      </c>
      <c r="CJ769" s="4">
        <v>3</v>
      </c>
      <c r="CK769" s="4">
        <v>3</v>
      </c>
      <c r="CL769" s="4">
        <v>3</v>
      </c>
      <c r="CM769" s="4">
        <v>3</v>
      </c>
      <c r="CN769" s="4">
        <v>3</v>
      </c>
      <c r="CO769" s="4">
        <v>3</v>
      </c>
      <c r="CP769" s="4">
        <v>3</v>
      </c>
      <c r="CQ769" s="4">
        <v>3</v>
      </c>
      <c r="CR769" s="4">
        <v>3</v>
      </c>
      <c r="CS769" s="4">
        <v>1</v>
      </c>
      <c r="CT769" s="4">
        <v>1</v>
      </c>
      <c r="CU769" s="4">
        <v>1</v>
      </c>
      <c r="CV769" s="4">
        <v>1</v>
      </c>
      <c r="CW769" s="4">
        <v>1</v>
      </c>
      <c r="CX769" s="4">
        <v>1</v>
      </c>
      <c r="CY769" s="4">
        <v>7</v>
      </c>
      <c r="CZ769" s="4">
        <v>7</v>
      </c>
      <c r="DA769" s="4">
        <v>7</v>
      </c>
      <c r="DB769" s="4">
        <v>7</v>
      </c>
      <c r="DC769" s="4">
        <v>7</v>
      </c>
      <c r="DD769" s="4">
        <v>7</v>
      </c>
      <c r="DE769" s="4">
        <v>7</v>
      </c>
      <c r="DF769" s="4">
        <v>7</v>
      </c>
      <c r="DG769" s="4">
        <v>7</v>
      </c>
      <c r="DH769" s="4">
        <v>7</v>
      </c>
      <c r="DI769" s="4">
        <v>7</v>
      </c>
      <c r="DJ769" s="4">
        <v>7</v>
      </c>
      <c r="DK769" s="4">
        <v>7</v>
      </c>
      <c r="DL769" s="4">
        <v>7</v>
      </c>
      <c r="DM769" s="4">
        <v>7</v>
      </c>
      <c r="DN769" s="14" t="s">
        <v>150</v>
      </c>
      <c r="DO769" s="4">
        <v>72</v>
      </c>
      <c r="DP769" s="4">
        <v>1.51</v>
      </c>
      <c r="DQ769" s="15" t="s">
        <v>154</v>
      </c>
      <c r="DR769" s="4" t="s">
        <v>156</v>
      </c>
    </row>
    <row r="770" spans="1:122" x14ac:dyDescent="0.25">
      <c r="A770" s="1">
        <v>297</v>
      </c>
      <c r="C770">
        <v>2971</v>
      </c>
      <c r="D770">
        <v>2971</v>
      </c>
      <c r="E770" s="1" t="s">
        <v>140</v>
      </c>
      <c r="F770">
        <v>4</v>
      </c>
      <c r="G770" s="1">
        <v>1</v>
      </c>
      <c r="H770">
        <v>1</v>
      </c>
      <c r="I770">
        <v>1</v>
      </c>
      <c r="J770">
        <v>116</v>
      </c>
      <c r="K770">
        <v>0</v>
      </c>
      <c r="L770">
        <v>0</v>
      </c>
      <c r="M770">
        <v>2010</v>
      </c>
      <c r="N770">
        <v>2010</v>
      </c>
      <c r="O770">
        <v>964.52599999999995</v>
      </c>
      <c r="P770">
        <v>1559.5409999999999</v>
      </c>
      <c r="Q770">
        <v>79.132000000000005</v>
      </c>
      <c r="R770">
        <v>135.751</v>
      </c>
      <c r="S770">
        <v>76.355000000000004</v>
      </c>
      <c r="T770">
        <v>57.716999999999999</v>
      </c>
      <c r="U770">
        <v>18.638000000000002</v>
      </c>
      <c r="V770">
        <v>251.41399999999999</v>
      </c>
      <c r="W770">
        <v>27.492000000000001</v>
      </c>
      <c r="X770">
        <v>30.821999999999999</v>
      </c>
      <c r="Y770">
        <v>15.238</v>
      </c>
      <c r="Z770">
        <v>8.59</v>
      </c>
      <c r="AA770">
        <v>8542.2119999999995</v>
      </c>
      <c r="AB770">
        <v>5.5629999999999997</v>
      </c>
      <c r="AC770">
        <v>5.6130000000000004</v>
      </c>
      <c r="AD770">
        <v>123.354</v>
      </c>
      <c r="AE770">
        <v>28.28</v>
      </c>
      <c r="AF770">
        <v>1.4379999999999999</v>
      </c>
      <c r="AG770">
        <v>1.4950000000000001</v>
      </c>
      <c r="AH770">
        <v>17.332000000000001</v>
      </c>
      <c r="AI770">
        <v>3.1339999999999999</v>
      </c>
      <c r="AJ770">
        <v>1.2949999999999999</v>
      </c>
      <c r="AK770">
        <v>266.62099999999998</v>
      </c>
      <c r="AL770">
        <v>3.5830000000000002</v>
      </c>
      <c r="AM770">
        <v>758.84100000000001</v>
      </c>
      <c r="AN770">
        <v>1049.3499999999999</v>
      </c>
      <c r="AO770">
        <v>158.405</v>
      </c>
      <c r="AP770">
        <v>10.281000000000001</v>
      </c>
      <c r="AQ770">
        <v>10.909000000000001</v>
      </c>
      <c r="AR770">
        <v>0.625</v>
      </c>
      <c r="AS770">
        <v>98.06</v>
      </c>
      <c r="AT770">
        <v>2822.1120000000001</v>
      </c>
      <c r="AU770">
        <v>1920.452</v>
      </c>
      <c r="AV770">
        <v>45.042999999999999</v>
      </c>
      <c r="AW770">
        <v>34.680999999999997</v>
      </c>
      <c r="AX770">
        <v>20.228999999999999</v>
      </c>
      <c r="AY770">
        <v>1162.7090000000001</v>
      </c>
      <c r="AZ770">
        <v>812.58</v>
      </c>
      <c r="BA770">
        <v>1.5529999999999999</v>
      </c>
      <c r="BB770" s="8">
        <v>2971</v>
      </c>
      <c r="BC770" s="4">
        <v>0</v>
      </c>
      <c r="BD770" s="11">
        <v>7364</v>
      </c>
      <c r="BE770" s="4">
        <v>89</v>
      </c>
      <c r="BF770" s="4" t="s">
        <v>145</v>
      </c>
      <c r="BG770" s="4" t="s">
        <v>129</v>
      </c>
      <c r="BH770" s="4" t="s">
        <v>117</v>
      </c>
      <c r="BI770" s="4" t="s">
        <v>147</v>
      </c>
      <c r="BJ770" s="4" t="s">
        <v>148</v>
      </c>
      <c r="BK770" s="4">
        <v>515</v>
      </c>
      <c r="BL770" s="4">
        <v>3</v>
      </c>
      <c r="BM770" s="4" t="s">
        <v>148</v>
      </c>
      <c r="BN770" s="4" t="s">
        <v>147</v>
      </c>
      <c r="BO770" s="4" t="s">
        <v>147</v>
      </c>
      <c r="BP770" s="4" t="s">
        <v>147</v>
      </c>
      <c r="BQ770" s="4" t="s">
        <v>147</v>
      </c>
      <c r="BR770" s="4" t="s">
        <v>147</v>
      </c>
      <c r="BS770" s="4" t="s">
        <v>147</v>
      </c>
      <c r="BT770" s="4" t="s">
        <v>147</v>
      </c>
      <c r="BU770" s="4">
        <v>74</v>
      </c>
      <c r="BV770" s="4">
        <v>1.51</v>
      </c>
      <c r="BW770" s="10">
        <f t="shared" si="35"/>
        <v>32.454716898381648</v>
      </c>
      <c r="BX770" s="4">
        <v>37</v>
      </c>
      <c r="BY770" s="10">
        <f t="shared" si="36"/>
        <v>24.439999999999998</v>
      </c>
      <c r="BZ770" s="10">
        <f t="shared" si="37"/>
        <v>47.556815286624186</v>
      </c>
      <c r="CA770" s="4">
        <v>40</v>
      </c>
      <c r="CB770" s="4">
        <v>104</v>
      </c>
      <c r="CC770" s="4">
        <v>0</v>
      </c>
      <c r="CD770" s="4">
        <v>0</v>
      </c>
      <c r="CE770" s="4">
        <v>5</v>
      </c>
      <c r="CF770" s="4">
        <v>5</v>
      </c>
      <c r="CG770" s="4">
        <v>1</v>
      </c>
      <c r="CH770" s="4">
        <v>5</v>
      </c>
      <c r="CI770" s="4">
        <v>5</v>
      </c>
      <c r="CJ770" s="4">
        <v>3</v>
      </c>
      <c r="CK770" s="4">
        <v>2</v>
      </c>
      <c r="CL770" s="4">
        <v>2</v>
      </c>
      <c r="CM770" s="4">
        <v>2</v>
      </c>
      <c r="CN770" s="4">
        <v>2</v>
      </c>
      <c r="CO770" s="4">
        <v>2</v>
      </c>
      <c r="CP770" s="4">
        <v>2</v>
      </c>
      <c r="CQ770" s="4">
        <v>3</v>
      </c>
      <c r="CR770" s="4">
        <v>3</v>
      </c>
      <c r="CS770" s="4">
        <v>1</v>
      </c>
      <c r="CT770" s="4">
        <v>1</v>
      </c>
      <c r="CU770" s="4">
        <v>2</v>
      </c>
      <c r="CV770" s="4">
        <v>2</v>
      </c>
      <c r="CW770" s="4">
        <v>1</v>
      </c>
      <c r="CX770" s="4">
        <v>1</v>
      </c>
      <c r="CY770" s="13">
        <v>6</v>
      </c>
      <c r="CZ770" s="13">
        <v>5</v>
      </c>
      <c r="DA770" s="13">
        <v>7</v>
      </c>
      <c r="DB770" s="13">
        <v>7</v>
      </c>
      <c r="DC770" s="13">
        <v>4</v>
      </c>
      <c r="DD770" s="13">
        <v>6</v>
      </c>
      <c r="DE770" s="13">
        <v>6</v>
      </c>
      <c r="DF770" s="13">
        <v>4</v>
      </c>
      <c r="DG770" s="13">
        <v>4</v>
      </c>
      <c r="DH770" s="13">
        <v>6</v>
      </c>
      <c r="DI770" s="13">
        <v>4</v>
      </c>
      <c r="DJ770" s="13">
        <v>6</v>
      </c>
      <c r="DK770" s="13">
        <v>5</v>
      </c>
      <c r="DL770" s="13">
        <v>6</v>
      </c>
      <c r="DM770" s="13">
        <v>6</v>
      </c>
      <c r="DN770" s="14" t="s">
        <v>151</v>
      </c>
      <c r="DO770" s="4">
        <v>74</v>
      </c>
      <c r="DP770" s="4">
        <v>1.51</v>
      </c>
      <c r="DQ770" s="15" t="s">
        <v>154</v>
      </c>
      <c r="DR770" s="4" t="s">
        <v>156</v>
      </c>
    </row>
    <row r="771" spans="1:122" x14ac:dyDescent="0.25">
      <c r="A771" s="1">
        <v>297</v>
      </c>
      <c r="C771">
        <v>2972</v>
      </c>
      <c r="D771">
        <v>2972</v>
      </c>
      <c r="E771" s="1" t="s">
        <v>140</v>
      </c>
      <c r="F771">
        <v>0</v>
      </c>
      <c r="G771" s="1">
        <v>2</v>
      </c>
      <c r="H771">
        <v>1</v>
      </c>
      <c r="I771">
        <v>1</v>
      </c>
      <c r="J771">
        <v>116</v>
      </c>
      <c r="K771">
        <v>0</v>
      </c>
      <c r="L771">
        <v>0</v>
      </c>
      <c r="M771">
        <v>2010</v>
      </c>
      <c r="N771">
        <v>2010</v>
      </c>
      <c r="O771">
        <v>934.52599999999995</v>
      </c>
      <c r="P771">
        <v>1950.0250000000001</v>
      </c>
      <c r="Q771">
        <v>88.12</v>
      </c>
      <c r="R771">
        <v>206.29499999999999</v>
      </c>
      <c r="S771">
        <v>83.605000000000004</v>
      </c>
      <c r="T771">
        <v>60.03</v>
      </c>
      <c r="U771">
        <v>23.574999999999999</v>
      </c>
      <c r="V771">
        <v>246.572</v>
      </c>
      <c r="W771">
        <v>31.274999999999999</v>
      </c>
      <c r="X771">
        <v>33.837000000000003</v>
      </c>
      <c r="Y771">
        <v>16.38</v>
      </c>
      <c r="Z771">
        <v>10.461</v>
      </c>
      <c r="AA771">
        <v>1144.623</v>
      </c>
      <c r="AB771">
        <v>5.2489999999999997</v>
      </c>
      <c r="AC771">
        <v>3.702</v>
      </c>
      <c r="AD771">
        <v>50.106000000000002</v>
      </c>
      <c r="AE771">
        <v>21.186</v>
      </c>
      <c r="AF771">
        <v>2.0790000000000002</v>
      </c>
      <c r="AG771">
        <v>1.639</v>
      </c>
      <c r="AH771">
        <v>23.260999999999999</v>
      </c>
      <c r="AI771">
        <v>3.8380000000000001</v>
      </c>
      <c r="AJ771">
        <v>1.97</v>
      </c>
      <c r="AK771">
        <v>339.99</v>
      </c>
      <c r="AL771">
        <v>3.8319999999999999</v>
      </c>
      <c r="AM771">
        <v>540.93600000000004</v>
      </c>
      <c r="AN771">
        <v>1026.1859999999999</v>
      </c>
      <c r="AO771">
        <v>179.274</v>
      </c>
      <c r="AP771">
        <v>11.404</v>
      </c>
      <c r="AQ771">
        <v>11.329000000000001</v>
      </c>
      <c r="AR771">
        <v>0.76800000000000002</v>
      </c>
      <c r="AS771">
        <v>122.221</v>
      </c>
      <c r="AT771">
        <v>3157.2750000000001</v>
      </c>
      <c r="AU771">
        <v>2124.9180000000001</v>
      </c>
      <c r="AV771">
        <v>40.316000000000003</v>
      </c>
      <c r="AW771">
        <v>41.875999999999998</v>
      </c>
      <c r="AX771">
        <v>17.803999999999998</v>
      </c>
      <c r="AY771">
        <v>292.488</v>
      </c>
      <c r="AZ771">
        <v>279.68</v>
      </c>
      <c r="BA771">
        <v>1.8220000000000001</v>
      </c>
      <c r="BB771" s="8">
        <v>2971</v>
      </c>
      <c r="BC771" s="4">
        <v>0</v>
      </c>
      <c r="BD771" s="11">
        <v>7364</v>
      </c>
      <c r="BE771" s="4">
        <v>89</v>
      </c>
      <c r="BF771" s="4" t="s">
        <v>145</v>
      </c>
      <c r="BG771" s="4" t="s">
        <v>129</v>
      </c>
      <c r="BH771" s="4" t="s">
        <v>117</v>
      </c>
      <c r="BI771" s="4" t="s">
        <v>147</v>
      </c>
      <c r="BJ771" s="4" t="s">
        <v>148</v>
      </c>
      <c r="BK771" s="4">
        <v>515</v>
      </c>
      <c r="BL771" s="4">
        <v>3</v>
      </c>
      <c r="BM771" s="4" t="s">
        <v>148</v>
      </c>
      <c r="BN771" s="4" t="s">
        <v>147</v>
      </c>
      <c r="BO771" s="4" t="s">
        <v>147</v>
      </c>
      <c r="BP771" s="4" t="s">
        <v>147</v>
      </c>
      <c r="BQ771" s="4" t="s">
        <v>147</v>
      </c>
      <c r="BR771" s="4" t="s">
        <v>147</v>
      </c>
      <c r="BS771" s="4" t="s">
        <v>147</v>
      </c>
      <c r="BT771" s="4" t="s">
        <v>147</v>
      </c>
      <c r="BU771" s="4">
        <v>74</v>
      </c>
      <c r="BV771" s="4">
        <v>1.51</v>
      </c>
      <c r="BW771" s="10">
        <f t="shared" si="35"/>
        <v>32.454716898381648</v>
      </c>
      <c r="BX771" s="4">
        <v>37</v>
      </c>
      <c r="BY771" s="10">
        <f t="shared" si="36"/>
        <v>24.439999999999998</v>
      </c>
      <c r="BZ771" s="10">
        <f t="shared" si="37"/>
        <v>47.556815286624186</v>
      </c>
      <c r="CA771" s="4">
        <v>40</v>
      </c>
      <c r="CB771" s="4">
        <v>104</v>
      </c>
      <c r="CC771" s="4">
        <v>0</v>
      </c>
      <c r="CD771" s="4">
        <v>0</v>
      </c>
      <c r="CE771" s="4">
        <v>5</v>
      </c>
      <c r="CF771" s="4">
        <v>5</v>
      </c>
      <c r="CG771" s="4">
        <v>1</v>
      </c>
      <c r="CH771" s="4">
        <v>5</v>
      </c>
      <c r="CI771" s="4">
        <v>5</v>
      </c>
      <c r="CJ771" s="4">
        <v>3</v>
      </c>
      <c r="CK771" s="4">
        <v>2</v>
      </c>
      <c r="CL771" s="4">
        <v>2</v>
      </c>
      <c r="CM771" s="4">
        <v>2</v>
      </c>
      <c r="CN771" s="4">
        <v>2</v>
      </c>
      <c r="CO771" s="4">
        <v>2</v>
      </c>
      <c r="CP771" s="4">
        <v>2</v>
      </c>
      <c r="CQ771" s="4">
        <v>3</v>
      </c>
      <c r="CR771" s="4">
        <v>3</v>
      </c>
      <c r="CS771" s="4">
        <v>1</v>
      </c>
      <c r="CT771" s="4">
        <v>1</v>
      </c>
      <c r="CU771" s="4">
        <v>2</v>
      </c>
      <c r="CV771" s="4">
        <v>2</v>
      </c>
      <c r="CW771" s="4">
        <v>1</v>
      </c>
      <c r="CX771" s="4">
        <v>1</v>
      </c>
      <c r="CY771" s="13">
        <v>6</v>
      </c>
      <c r="CZ771" s="13">
        <v>5</v>
      </c>
      <c r="DA771" s="13">
        <v>7</v>
      </c>
      <c r="DB771" s="13">
        <v>7</v>
      </c>
      <c r="DC771" s="13">
        <v>4</v>
      </c>
      <c r="DD771" s="13">
        <v>6</v>
      </c>
      <c r="DE771" s="13">
        <v>6</v>
      </c>
      <c r="DF771" s="13">
        <v>4</v>
      </c>
      <c r="DG771" s="13">
        <v>4</v>
      </c>
      <c r="DH771" s="13">
        <v>6</v>
      </c>
      <c r="DI771" s="13">
        <v>4</v>
      </c>
      <c r="DJ771" s="13">
        <v>6</v>
      </c>
      <c r="DK771" s="13">
        <v>5</v>
      </c>
      <c r="DL771" s="13">
        <v>6</v>
      </c>
      <c r="DM771" s="13">
        <v>6</v>
      </c>
      <c r="DN771" s="14" t="s">
        <v>151</v>
      </c>
      <c r="DO771" s="4">
        <v>74</v>
      </c>
      <c r="DP771" s="4">
        <v>1.51</v>
      </c>
      <c r="DQ771" s="15" t="s">
        <v>154</v>
      </c>
      <c r="DR771" s="4" t="s">
        <v>156</v>
      </c>
    </row>
    <row r="772" spans="1:122" x14ac:dyDescent="0.25">
      <c r="A772" s="3">
        <v>298</v>
      </c>
      <c r="C772">
        <v>2981</v>
      </c>
      <c r="D772">
        <v>2981</v>
      </c>
      <c r="E772" s="1" t="s">
        <v>140</v>
      </c>
      <c r="F772">
        <v>0</v>
      </c>
      <c r="G772" s="3">
        <v>1</v>
      </c>
      <c r="H772">
        <v>1</v>
      </c>
      <c r="I772">
        <v>1</v>
      </c>
      <c r="J772">
        <v>115</v>
      </c>
      <c r="K772">
        <v>0</v>
      </c>
      <c r="L772">
        <v>0</v>
      </c>
      <c r="M772">
        <v>2010</v>
      </c>
      <c r="N772">
        <v>2010</v>
      </c>
      <c r="O772">
        <v>1270.4100000000001</v>
      </c>
      <c r="P772">
        <v>2218.9209999999998</v>
      </c>
      <c r="Q772">
        <v>100.989</v>
      </c>
      <c r="R772">
        <v>214.798</v>
      </c>
      <c r="S772">
        <v>113.669</v>
      </c>
      <c r="T772">
        <v>77.927999999999997</v>
      </c>
      <c r="U772">
        <v>35.741</v>
      </c>
      <c r="V772">
        <v>281.30500000000001</v>
      </c>
      <c r="W772">
        <v>28.175000000000001</v>
      </c>
      <c r="X772">
        <v>34.274000000000001</v>
      </c>
      <c r="Y772">
        <v>31.271000000000001</v>
      </c>
      <c r="Z772">
        <v>20.928999999999998</v>
      </c>
      <c r="AA772">
        <v>2631.2280000000001</v>
      </c>
      <c r="AB772">
        <v>0.77700000000000002</v>
      </c>
      <c r="AC772">
        <v>11.385</v>
      </c>
      <c r="AD772">
        <v>96.212999999999994</v>
      </c>
      <c r="AE772">
        <v>17.361000000000001</v>
      </c>
      <c r="AF772">
        <v>1.423</v>
      </c>
      <c r="AG772">
        <v>1.127</v>
      </c>
      <c r="AH772">
        <v>26.164999999999999</v>
      </c>
      <c r="AI772">
        <v>5.1619999999999999</v>
      </c>
      <c r="AJ772">
        <v>1.51</v>
      </c>
      <c r="AK772">
        <v>359.03199999999998</v>
      </c>
      <c r="AL772">
        <v>1.19</v>
      </c>
      <c r="AM772">
        <v>611.21900000000005</v>
      </c>
      <c r="AN772">
        <v>1185.079</v>
      </c>
      <c r="AO772">
        <v>270.81200000000001</v>
      </c>
      <c r="AP772">
        <v>17.155000000000001</v>
      </c>
      <c r="AQ772">
        <v>15.504</v>
      </c>
      <c r="AR772">
        <v>1.6890000000000001</v>
      </c>
      <c r="AS772">
        <v>120.76600000000001</v>
      </c>
      <c r="AT772">
        <v>4388.0940000000001</v>
      </c>
      <c r="AU772">
        <v>2043.76</v>
      </c>
      <c r="AV772">
        <v>40.451000000000001</v>
      </c>
      <c r="AW772">
        <v>38.787999999999997</v>
      </c>
      <c r="AX772">
        <v>20.754000000000001</v>
      </c>
      <c r="AY772">
        <v>519.63199999999995</v>
      </c>
      <c r="AZ772">
        <v>452.38499999999999</v>
      </c>
      <c r="BA772">
        <v>76.988</v>
      </c>
      <c r="BB772" s="8">
        <v>2981</v>
      </c>
      <c r="BC772" s="4">
        <v>0</v>
      </c>
      <c r="BD772" s="11">
        <v>17667</v>
      </c>
      <c r="BE772" s="4">
        <v>62</v>
      </c>
      <c r="BF772" s="4" t="s">
        <v>145</v>
      </c>
      <c r="BG772" s="4" t="s">
        <v>114</v>
      </c>
      <c r="BH772" s="4" t="s">
        <v>115</v>
      </c>
      <c r="BI772" s="4" t="s">
        <v>147</v>
      </c>
      <c r="BJ772" s="4" t="s">
        <v>148</v>
      </c>
      <c r="BK772" s="4">
        <v>505</v>
      </c>
      <c r="BL772" s="4">
        <v>6</v>
      </c>
      <c r="BM772" s="4" t="s">
        <v>148</v>
      </c>
      <c r="BN772" s="4" t="s">
        <v>148</v>
      </c>
      <c r="BO772" s="4" t="s">
        <v>147</v>
      </c>
      <c r="BP772" s="4" t="s">
        <v>147</v>
      </c>
      <c r="BQ772" s="4" t="s">
        <v>147</v>
      </c>
      <c r="BR772" s="4" t="s">
        <v>147</v>
      </c>
      <c r="BS772" s="4" t="s">
        <v>147</v>
      </c>
      <c r="BT772" s="4" t="s">
        <v>147</v>
      </c>
      <c r="BU772" s="4">
        <v>80.2</v>
      </c>
      <c r="BV772" s="4">
        <v>1.5</v>
      </c>
      <c r="BW772" s="10">
        <f t="shared" si="35"/>
        <v>35.644444444444446</v>
      </c>
      <c r="BX772" s="4">
        <v>35</v>
      </c>
      <c r="BY772" s="10">
        <f t="shared" si="36"/>
        <v>26.207999999999998</v>
      </c>
      <c r="BZ772" s="10">
        <f t="shared" si="37"/>
        <v>54.686247133757952</v>
      </c>
      <c r="CA772" s="4">
        <v>28</v>
      </c>
      <c r="CB772" s="4">
        <v>108</v>
      </c>
      <c r="CC772" s="4">
        <v>0</v>
      </c>
      <c r="CD772" s="4">
        <v>1</v>
      </c>
      <c r="CE772" s="4">
        <v>4</v>
      </c>
      <c r="CF772" s="4">
        <v>3</v>
      </c>
      <c r="CG772" s="4">
        <v>1</v>
      </c>
      <c r="CH772" s="4">
        <v>4</v>
      </c>
      <c r="CI772" s="4">
        <v>5</v>
      </c>
      <c r="CJ772" s="4">
        <v>3</v>
      </c>
      <c r="CK772" s="4">
        <v>3</v>
      </c>
      <c r="CL772" s="4">
        <v>3</v>
      </c>
      <c r="CM772" s="4">
        <v>3</v>
      </c>
      <c r="CN772" s="4">
        <v>3</v>
      </c>
      <c r="CO772" s="4">
        <v>3</v>
      </c>
      <c r="CP772" s="4">
        <v>3</v>
      </c>
      <c r="CQ772" s="4">
        <v>3</v>
      </c>
      <c r="CR772" s="4">
        <v>3</v>
      </c>
      <c r="CS772" s="4">
        <v>1</v>
      </c>
      <c r="CT772" s="4">
        <v>1</v>
      </c>
      <c r="CU772" s="4">
        <v>1</v>
      </c>
      <c r="CV772" s="4">
        <v>1</v>
      </c>
      <c r="CW772" s="4">
        <v>1</v>
      </c>
      <c r="CX772" s="4">
        <v>1</v>
      </c>
      <c r="CY772" s="4">
        <v>6</v>
      </c>
      <c r="CZ772" s="4">
        <v>5</v>
      </c>
      <c r="DA772" s="4">
        <v>6</v>
      </c>
      <c r="DB772" s="4">
        <v>7</v>
      </c>
      <c r="DC772" s="4">
        <v>6</v>
      </c>
      <c r="DD772" s="4">
        <v>5</v>
      </c>
      <c r="DE772" s="4">
        <v>6</v>
      </c>
      <c r="DF772" s="4">
        <v>6</v>
      </c>
      <c r="DG772" s="4">
        <v>6</v>
      </c>
      <c r="DH772" s="4">
        <v>5</v>
      </c>
      <c r="DI772" s="4">
        <v>5</v>
      </c>
      <c r="DJ772" s="4">
        <v>5</v>
      </c>
      <c r="DK772" s="4">
        <v>5</v>
      </c>
      <c r="DL772" s="4">
        <v>5</v>
      </c>
      <c r="DM772" s="4">
        <v>6</v>
      </c>
      <c r="DN772" s="14" t="s">
        <v>150</v>
      </c>
      <c r="DO772" s="4">
        <v>80.2</v>
      </c>
      <c r="DP772" s="4">
        <v>1.5</v>
      </c>
      <c r="DQ772" s="15" t="s">
        <v>154</v>
      </c>
      <c r="DR772" s="4" t="s">
        <v>156</v>
      </c>
    </row>
    <row r="773" spans="1:122" x14ac:dyDescent="0.25">
      <c r="A773" s="3">
        <v>298</v>
      </c>
      <c r="C773">
        <v>2982</v>
      </c>
      <c r="D773">
        <v>2982</v>
      </c>
      <c r="E773" s="1" t="s">
        <v>140</v>
      </c>
      <c r="F773">
        <v>5</v>
      </c>
      <c r="G773" s="3">
        <v>2</v>
      </c>
      <c r="H773">
        <v>1</v>
      </c>
      <c r="I773">
        <v>1</v>
      </c>
      <c r="J773">
        <v>115</v>
      </c>
      <c r="K773">
        <v>0</v>
      </c>
      <c r="L773">
        <v>0</v>
      </c>
      <c r="M773">
        <v>2010</v>
      </c>
      <c r="N773">
        <v>2010</v>
      </c>
      <c r="O773">
        <v>1396.8009999999999</v>
      </c>
      <c r="P773">
        <v>2600.547</v>
      </c>
      <c r="Q773">
        <v>85.405000000000001</v>
      </c>
      <c r="R773">
        <v>225.649</v>
      </c>
      <c r="S773">
        <v>223.19499999999999</v>
      </c>
      <c r="T773">
        <v>173.14400000000001</v>
      </c>
      <c r="U773">
        <v>50.051000000000002</v>
      </c>
      <c r="V773">
        <v>476</v>
      </c>
      <c r="W773">
        <v>17.143999999999998</v>
      </c>
      <c r="X773">
        <v>28.888000000000002</v>
      </c>
      <c r="Y773">
        <v>32.417999999999999</v>
      </c>
      <c r="Z773">
        <v>23.681000000000001</v>
      </c>
      <c r="AA773">
        <v>12121.2</v>
      </c>
      <c r="AB773">
        <v>0.7</v>
      </c>
      <c r="AC773">
        <v>9.25</v>
      </c>
      <c r="AD773">
        <v>752.35699999999997</v>
      </c>
      <c r="AE773">
        <v>33.06</v>
      </c>
      <c r="AF773">
        <v>1.796</v>
      </c>
      <c r="AG773">
        <v>1.357</v>
      </c>
      <c r="AH773">
        <v>80.519000000000005</v>
      </c>
      <c r="AI773">
        <v>7.7869999999999999</v>
      </c>
      <c r="AJ773">
        <v>4.0819999999999999</v>
      </c>
      <c r="AK773">
        <v>506.81400000000002</v>
      </c>
      <c r="AL773">
        <v>1.9339999999999999</v>
      </c>
      <c r="AM773">
        <v>471.21699999999998</v>
      </c>
      <c r="AN773">
        <v>1803.0940000000001</v>
      </c>
      <c r="AO773">
        <v>409.71</v>
      </c>
      <c r="AP773">
        <v>24.928000000000001</v>
      </c>
      <c r="AQ773">
        <v>13.385999999999999</v>
      </c>
      <c r="AR773">
        <v>1.5720000000000001</v>
      </c>
      <c r="AS773">
        <v>210.29499999999999</v>
      </c>
      <c r="AT773">
        <v>5844.741</v>
      </c>
      <c r="AU773">
        <v>3429.8130000000001</v>
      </c>
      <c r="AV773">
        <v>29.177</v>
      </c>
      <c r="AW773">
        <v>35.286000000000001</v>
      </c>
      <c r="AX773">
        <v>35.436999999999998</v>
      </c>
      <c r="AY773">
        <v>1410.383</v>
      </c>
      <c r="AZ773">
        <v>853.39200000000005</v>
      </c>
      <c r="BA773">
        <v>4.1340000000000003</v>
      </c>
      <c r="BB773" s="8">
        <v>2982</v>
      </c>
      <c r="BC773" s="4">
        <v>0</v>
      </c>
      <c r="BD773" s="11">
        <v>17667</v>
      </c>
      <c r="BE773" s="4">
        <v>62</v>
      </c>
      <c r="BF773" s="4" t="s">
        <v>145</v>
      </c>
      <c r="BG773" s="4" t="s">
        <v>114</v>
      </c>
      <c r="BH773" s="4" t="s">
        <v>115</v>
      </c>
      <c r="BI773" s="4" t="s">
        <v>147</v>
      </c>
      <c r="BJ773" s="4" t="s">
        <v>148</v>
      </c>
      <c r="BK773" s="4">
        <v>505</v>
      </c>
      <c r="BL773" s="4">
        <v>6</v>
      </c>
      <c r="BM773" s="4" t="s">
        <v>148</v>
      </c>
      <c r="BN773" s="4" t="s">
        <v>148</v>
      </c>
      <c r="BO773" s="4" t="s">
        <v>147</v>
      </c>
      <c r="BP773" s="4" t="s">
        <v>147</v>
      </c>
      <c r="BQ773" s="4" t="s">
        <v>147</v>
      </c>
      <c r="BR773" s="4" t="s">
        <v>147</v>
      </c>
      <c r="BS773" s="4" t="s">
        <v>147</v>
      </c>
      <c r="BT773" s="4" t="s">
        <v>147</v>
      </c>
      <c r="BU773" s="4">
        <v>80.2</v>
      </c>
      <c r="BV773" s="4">
        <v>1.5</v>
      </c>
      <c r="BW773" s="10">
        <f t="shared" si="35"/>
        <v>35.644444444444446</v>
      </c>
      <c r="BX773" s="4">
        <v>35</v>
      </c>
      <c r="BY773" s="10">
        <f t="shared" si="36"/>
        <v>26.207999999999998</v>
      </c>
      <c r="BZ773" s="10">
        <f t="shared" si="37"/>
        <v>54.686247133757952</v>
      </c>
      <c r="CA773" s="4">
        <v>28</v>
      </c>
      <c r="CB773" s="4">
        <v>108</v>
      </c>
      <c r="CC773" s="4">
        <v>0</v>
      </c>
      <c r="CD773" s="4">
        <v>1</v>
      </c>
      <c r="CE773" s="4">
        <v>4</v>
      </c>
      <c r="CF773" s="4">
        <v>3</v>
      </c>
      <c r="CG773" s="4">
        <v>1</v>
      </c>
      <c r="CH773" s="4">
        <v>4</v>
      </c>
      <c r="CI773" s="4">
        <v>5</v>
      </c>
      <c r="CJ773" s="4">
        <v>3</v>
      </c>
      <c r="CK773" s="4">
        <v>3</v>
      </c>
      <c r="CL773" s="4">
        <v>3</v>
      </c>
      <c r="CM773" s="4">
        <v>3</v>
      </c>
      <c r="CN773" s="4">
        <v>3</v>
      </c>
      <c r="CO773" s="4">
        <v>3</v>
      </c>
      <c r="CP773" s="4">
        <v>3</v>
      </c>
      <c r="CQ773" s="4">
        <v>3</v>
      </c>
      <c r="CR773" s="4">
        <v>3</v>
      </c>
      <c r="CS773" s="4">
        <v>1</v>
      </c>
      <c r="CT773" s="4">
        <v>1</v>
      </c>
      <c r="CU773" s="4">
        <v>1</v>
      </c>
      <c r="CV773" s="4">
        <v>1</v>
      </c>
      <c r="CW773" s="4">
        <v>1</v>
      </c>
      <c r="CX773" s="4">
        <v>1</v>
      </c>
      <c r="CY773" s="4">
        <v>6</v>
      </c>
      <c r="CZ773" s="4">
        <v>5</v>
      </c>
      <c r="DA773" s="4">
        <v>6</v>
      </c>
      <c r="DB773" s="4">
        <v>7</v>
      </c>
      <c r="DC773" s="4">
        <v>6</v>
      </c>
      <c r="DD773" s="4">
        <v>5</v>
      </c>
      <c r="DE773" s="4">
        <v>6</v>
      </c>
      <c r="DF773" s="4">
        <v>6</v>
      </c>
      <c r="DG773" s="4">
        <v>6</v>
      </c>
      <c r="DH773" s="4">
        <v>5</v>
      </c>
      <c r="DI773" s="4">
        <v>5</v>
      </c>
      <c r="DJ773" s="4">
        <v>5</v>
      </c>
      <c r="DK773" s="4">
        <v>5</v>
      </c>
      <c r="DL773" s="4">
        <v>5</v>
      </c>
      <c r="DM773" s="4">
        <v>6</v>
      </c>
      <c r="DN773" s="14" t="s">
        <v>150</v>
      </c>
      <c r="DO773" s="4">
        <v>80.2</v>
      </c>
      <c r="DP773" s="4">
        <v>1.5</v>
      </c>
      <c r="DQ773" s="15" t="s">
        <v>154</v>
      </c>
      <c r="DR773" s="4" t="s">
        <v>156</v>
      </c>
    </row>
    <row r="774" spans="1:122" x14ac:dyDescent="0.25">
      <c r="A774" s="3">
        <v>298</v>
      </c>
      <c r="C774">
        <v>2983</v>
      </c>
      <c r="D774">
        <v>2983</v>
      </c>
      <c r="E774" s="1" t="s">
        <v>140</v>
      </c>
      <c r="F774">
        <v>2</v>
      </c>
      <c r="G774" s="3">
        <v>3</v>
      </c>
      <c r="H774">
        <v>1</v>
      </c>
      <c r="I774">
        <v>1</v>
      </c>
      <c r="J774">
        <v>115</v>
      </c>
      <c r="K774">
        <v>0</v>
      </c>
      <c r="L774">
        <v>0</v>
      </c>
      <c r="M774">
        <v>2010</v>
      </c>
      <c r="N774">
        <v>2010</v>
      </c>
      <c r="O774">
        <v>801.80100000000004</v>
      </c>
      <c r="P774">
        <v>1591.6690000000001</v>
      </c>
      <c r="Q774">
        <v>75.798000000000002</v>
      </c>
      <c r="R774">
        <v>143.667</v>
      </c>
      <c r="S774">
        <v>85.046999999999997</v>
      </c>
      <c r="T774">
        <v>53.98</v>
      </c>
      <c r="U774">
        <v>31.067</v>
      </c>
      <c r="V774">
        <v>162</v>
      </c>
      <c r="W774">
        <v>18.007000000000001</v>
      </c>
      <c r="X774">
        <v>23.661000000000001</v>
      </c>
      <c r="Y774">
        <v>28.515999999999998</v>
      </c>
      <c r="Z774">
        <v>19.805</v>
      </c>
      <c r="AA774">
        <v>9004.0190000000002</v>
      </c>
      <c r="AB774">
        <v>2.15</v>
      </c>
      <c r="AC774">
        <v>6.2270000000000003</v>
      </c>
      <c r="AD774">
        <v>234.286</v>
      </c>
      <c r="AE774">
        <v>22.5</v>
      </c>
      <c r="AF774">
        <v>1.9350000000000001</v>
      </c>
      <c r="AG774">
        <v>1.01</v>
      </c>
      <c r="AH774">
        <v>16.233000000000001</v>
      </c>
      <c r="AI774">
        <v>2.6640000000000001</v>
      </c>
      <c r="AJ774">
        <v>1.2070000000000001</v>
      </c>
      <c r="AK774">
        <v>297.315</v>
      </c>
      <c r="AL774">
        <v>1.1200000000000001</v>
      </c>
      <c r="AM774">
        <v>221.64</v>
      </c>
      <c r="AN774">
        <v>914.95100000000002</v>
      </c>
      <c r="AO774">
        <v>252.39099999999999</v>
      </c>
      <c r="AP774">
        <v>13</v>
      </c>
      <c r="AQ774">
        <v>10.079000000000001</v>
      </c>
      <c r="AR774">
        <v>0.75600000000000001</v>
      </c>
      <c r="AS774">
        <v>124.614</v>
      </c>
      <c r="AT774">
        <v>3064.1750000000002</v>
      </c>
      <c r="AU774">
        <v>2028.0139999999999</v>
      </c>
      <c r="AV774">
        <v>42.350999999999999</v>
      </c>
      <c r="AW774">
        <v>36.476999999999997</v>
      </c>
      <c r="AX774">
        <v>21.108000000000001</v>
      </c>
      <c r="AY774">
        <v>904.63599999999997</v>
      </c>
      <c r="AZ774">
        <v>455.31799999999998</v>
      </c>
      <c r="BA774">
        <v>2.6320000000000001</v>
      </c>
      <c r="BB774" s="8">
        <v>2983</v>
      </c>
      <c r="BC774" s="4">
        <v>0</v>
      </c>
      <c r="BD774" s="11">
        <v>17667</v>
      </c>
      <c r="BE774" s="4">
        <v>62</v>
      </c>
      <c r="BF774" s="4" t="s">
        <v>145</v>
      </c>
      <c r="BG774" s="4" t="s">
        <v>114</v>
      </c>
      <c r="BH774" s="4" t="s">
        <v>115</v>
      </c>
      <c r="BI774" s="4" t="s">
        <v>147</v>
      </c>
      <c r="BJ774" s="4" t="s">
        <v>148</v>
      </c>
      <c r="BK774" s="4">
        <v>505</v>
      </c>
      <c r="BL774" s="4">
        <v>6</v>
      </c>
      <c r="BM774" s="4" t="s">
        <v>148</v>
      </c>
      <c r="BN774" s="4" t="s">
        <v>148</v>
      </c>
      <c r="BO774" s="4" t="s">
        <v>147</v>
      </c>
      <c r="BP774" s="4" t="s">
        <v>147</v>
      </c>
      <c r="BQ774" s="4" t="s">
        <v>147</v>
      </c>
      <c r="BR774" s="4" t="s">
        <v>147</v>
      </c>
      <c r="BS774" s="4" t="s">
        <v>147</v>
      </c>
      <c r="BT774" s="4" t="s">
        <v>147</v>
      </c>
      <c r="BU774" s="4">
        <v>80.2</v>
      </c>
      <c r="BV774" s="4">
        <v>1.5</v>
      </c>
      <c r="BW774" s="10">
        <f t="shared" si="35"/>
        <v>35.644444444444446</v>
      </c>
      <c r="BX774" s="4">
        <v>35</v>
      </c>
      <c r="BY774" s="10">
        <f t="shared" si="36"/>
        <v>26.207999999999998</v>
      </c>
      <c r="BZ774" s="10">
        <f t="shared" si="37"/>
        <v>54.686247133757952</v>
      </c>
      <c r="CA774" s="4">
        <v>28</v>
      </c>
      <c r="CB774" s="4">
        <v>108</v>
      </c>
      <c r="CC774" s="4">
        <v>0</v>
      </c>
      <c r="CD774" s="4">
        <v>1</v>
      </c>
      <c r="CE774" s="4">
        <v>4</v>
      </c>
      <c r="CF774" s="4">
        <v>3</v>
      </c>
      <c r="CG774" s="4">
        <v>1</v>
      </c>
      <c r="CH774" s="4">
        <v>4</v>
      </c>
      <c r="CI774" s="4">
        <v>5</v>
      </c>
      <c r="CJ774" s="4">
        <v>3</v>
      </c>
      <c r="CK774" s="4">
        <v>3</v>
      </c>
      <c r="CL774" s="4">
        <v>3</v>
      </c>
      <c r="CM774" s="4">
        <v>3</v>
      </c>
      <c r="CN774" s="4">
        <v>3</v>
      </c>
      <c r="CO774" s="4">
        <v>3</v>
      </c>
      <c r="CP774" s="4">
        <v>3</v>
      </c>
      <c r="CQ774" s="4">
        <v>3</v>
      </c>
      <c r="CR774" s="4">
        <v>3</v>
      </c>
      <c r="CS774" s="4">
        <v>1</v>
      </c>
      <c r="CT774" s="4">
        <v>1</v>
      </c>
      <c r="CU774" s="4">
        <v>1</v>
      </c>
      <c r="CV774" s="4">
        <v>1</v>
      </c>
      <c r="CW774" s="4">
        <v>1</v>
      </c>
      <c r="CX774" s="4">
        <v>1</v>
      </c>
      <c r="CY774" s="4">
        <v>6</v>
      </c>
      <c r="CZ774" s="4">
        <v>5</v>
      </c>
      <c r="DA774" s="4">
        <v>6</v>
      </c>
      <c r="DB774" s="4">
        <v>7</v>
      </c>
      <c r="DC774" s="4">
        <v>6</v>
      </c>
      <c r="DD774" s="4">
        <v>5</v>
      </c>
      <c r="DE774" s="4">
        <v>6</v>
      </c>
      <c r="DF774" s="4">
        <v>6</v>
      </c>
      <c r="DG774" s="4">
        <v>6</v>
      </c>
      <c r="DH774" s="4">
        <v>5</v>
      </c>
      <c r="DI774" s="4">
        <v>5</v>
      </c>
      <c r="DJ774" s="4">
        <v>5</v>
      </c>
      <c r="DK774" s="4">
        <v>5</v>
      </c>
      <c r="DL774" s="4">
        <v>5</v>
      </c>
      <c r="DM774" s="4">
        <v>6</v>
      </c>
      <c r="DN774" s="14" t="s">
        <v>150</v>
      </c>
      <c r="DO774" s="4">
        <v>80.2</v>
      </c>
      <c r="DP774" s="4">
        <v>1.5</v>
      </c>
      <c r="DQ774" s="15" t="s">
        <v>154</v>
      </c>
      <c r="DR774" s="4" t="s">
        <v>156</v>
      </c>
    </row>
    <row r="775" spans="1:122" x14ac:dyDescent="0.25">
      <c r="A775" s="1">
        <v>299</v>
      </c>
      <c r="C775">
        <v>2991</v>
      </c>
      <c r="D775">
        <v>2991</v>
      </c>
      <c r="E775" s="1" t="s">
        <v>141</v>
      </c>
      <c r="F775">
        <v>3</v>
      </c>
      <c r="G775" s="1">
        <v>1</v>
      </c>
      <c r="H775">
        <v>1</v>
      </c>
      <c r="I775">
        <v>1</v>
      </c>
      <c r="J775">
        <v>109</v>
      </c>
      <c r="K775">
        <v>0</v>
      </c>
      <c r="L775">
        <v>0</v>
      </c>
      <c r="M775">
        <v>2010</v>
      </c>
      <c r="N775">
        <v>2010</v>
      </c>
      <c r="O775">
        <v>1508.8720000000001</v>
      </c>
      <c r="P775">
        <v>1990.259</v>
      </c>
      <c r="Q775">
        <v>79.804000000000002</v>
      </c>
      <c r="R775">
        <v>227.99</v>
      </c>
      <c r="S775">
        <v>96.311000000000007</v>
      </c>
      <c r="T775">
        <v>68.927999999999997</v>
      </c>
      <c r="U775">
        <v>27.382999999999999</v>
      </c>
      <c r="V775">
        <v>217.65299999999999</v>
      </c>
      <c r="W775">
        <v>26.49</v>
      </c>
      <c r="X775">
        <v>30.875</v>
      </c>
      <c r="Y775">
        <v>14.63</v>
      </c>
      <c r="Z775">
        <v>18.771000000000001</v>
      </c>
      <c r="AA775">
        <v>1571.123</v>
      </c>
      <c r="AB775">
        <v>5.1210000000000004</v>
      </c>
      <c r="AC775">
        <v>5.0919999999999996</v>
      </c>
      <c r="AD775">
        <v>74.463999999999999</v>
      </c>
      <c r="AE775">
        <v>115.33799999999999</v>
      </c>
      <c r="AF775">
        <v>1.4470000000000001</v>
      </c>
      <c r="AG775">
        <v>1.526</v>
      </c>
      <c r="AH775">
        <v>24.797000000000001</v>
      </c>
      <c r="AI775">
        <v>4.7119999999999997</v>
      </c>
      <c r="AJ775">
        <v>2.3559999999999999</v>
      </c>
      <c r="AK775">
        <v>379.68900000000002</v>
      </c>
      <c r="AL775">
        <v>4.5579999999999998</v>
      </c>
      <c r="AM775">
        <v>590.36699999999996</v>
      </c>
      <c r="AN775">
        <v>1039.0129999999999</v>
      </c>
      <c r="AO775">
        <v>254.47800000000001</v>
      </c>
      <c r="AP775">
        <v>12.648999999999999</v>
      </c>
      <c r="AQ775">
        <v>15.129</v>
      </c>
      <c r="AR775">
        <v>0.97699999999999998</v>
      </c>
      <c r="AS775">
        <v>119.774</v>
      </c>
      <c r="AT775">
        <v>3074.953</v>
      </c>
      <c r="AU775">
        <v>2805.9</v>
      </c>
      <c r="AV775">
        <v>35.878</v>
      </c>
      <c r="AW775">
        <v>44.473999999999997</v>
      </c>
      <c r="AX775">
        <v>19.672999999999998</v>
      </c>
      <c r="AY775">
        <v>313.21199999999999</v>
      </c>
      <c r="AZ775">
        <v>273.79899999999998</v>
      </c>
      <c r="BA775">
        <v>2.2040000000000002</v>
      </c>
      <c r="BB775" s="8">
        <v>2991</v>
      </c>
      <c r="BC775" s="4">
        <v>1</v>
      </c>
      <c r="BD775" s="11">
        <v>15361</v>
      </c>
      <c r="BE775" s="4">
        <v>68</v>
      </c>
      <c r="BF775" s="4" t="s">
        <v>143</v>
      </c>
      <c r="BG775" s="4" t="s">
        <v>121</v>
      </c>
      <c r="BH775" s="4" t="s">
        <v>117</v>
      </c>
      <c r="BI775" s="4" t="s">
        <v>147</v>
      </c>
      <c r="BJ775" s="4" t="s">
        <v>148</v>
      </c>
      <c r="BK775" s="4">
        <v>1500</v>
      </c>
      <c r="BL775" s="4">
        <v>3</v>
      </c>
      <c r="BM775" s="4" t="s">
        <v>148</v>
      </c>
      <c r="BN775" s="4" t="s">
        <v>147</v>
      </c>
      <c r="BO775" s="4" t="s">
        <v>147</v>
      </c>
      <c r="BP775" s="4" t="s">
        <v>147</v>
      </c>
      <c r="BQ775" s="4" t="s">
        <v>147</v>
      </c>
      <c r="BR775" s="4" t="s">
        <v>147</v>
      </c>
      <c r="BS775" s="4" t="s">
        <v>147</v>
      </c>
      <c r="BT775" s="4" t="s">
        <v>147</v>
      </c>
      <c r="BU775" s="4">
        <v>77</v>
      </c>
      <c r="BV775" s="4">
        <v>1.65</v>
      </c>
      <c r="BW775" s="10">
        <f t="shared" ref="BW775:BW845" si="38">BU775/BV775^2</f>
        <v>28.282828282828287</v>
      </c>
      <c r="BX775" s="4">
        <v>29</v>
      </c>
      <c r="BY775" s="10">
        <f t="shared" si="36"/>
        <v>25.231999999999999</v>
      </c>
      <c r="BZ775" s="10">
        <f t="shared" si="37"/>
        <v>50.688998726114647</v>
      </c>
      <c r="CA775" s="4">
        <v>12</v>
      </c>
      <c r="CB775" s="4">
        <v>97</v>
      </c>
      <c r="CC775" s="4">
        <v>0</v>
      </c>
      <c r="CD775" s="4">
        <v>0</v>
      </c>
      <c r="CE775" s="4">
        <v>5</v>
      </c>
      <c r="CF775" s="4">
        <v>2</v>
      </c>
      <c r="CG775" s="4">
        <v>1</v>
      </c>
      <c r="CH775" s="4">
        <v>4</v>
      </c>
      <c r="CI775" s="4">
        <v>5</v>
      </c>
      <c r="CJ775" s="4">
        <v>3</v>
      </c>
      <c r="CK775" s="4">
        <v>3</v>
      </c>
      <c r="CL775" s="4">
        <v>3</v>
      </c>
      <c r="CM775" s="4">
        <v>3</v>
      </c>
      <c r="CN775" s="4">
        <v>3</v>
      </c>
      <c r="CO775" s="4">
        <v>1</v>
      </c>
      <c r="CP775" s="4">
        <v>3</v>
      </c>
      <c r="CQ775" s="4">
        <v>3</v>
      </c>
      <c r="CR775" s="4">
        <v>3</v>
      </c>
      <c r="CS775" s="4">
        <v>1</v>
      </c>
      <c r="CT775" s="4">
        <v>1</v>
      </c>
      <c r="CU775" s="4">
        <v>1</v>
      </c>
      <c r="CV775" s="4">
        <v>1</v>
      </c>
      <c r="CW775" s="4">
        <v>1</v>
      </c>
      <c r="CX775" s="4">
        <v>1</v>
      </c>
      <c r="CY775" s="4">
        <v>6</v>
      </c>
      <c r="CZ775" s="4">
        <v>3</v>
      </c>
      <c r="DA775" s="4">
        <v>6</v>
      </c>
      <c r="DB775" s="4">
        <v>6</v>
      </c>
      <c r="DC775" s="4">
        <v>5</v>
      </c>
      <c r="DD775" s="4">
        <v>6</v>
      </c>
      <c r="DE775" s="4">
        <v>5</v>
      </c>
      <c r="DF775" s="4">
        <v>6</v>
      </c>
      <c r="DG775" s="4">
        <v>6</v>
      </c>
      <c r="DH775" s="4">
        <v>6</v>
      </c>
      <c r="DI775" s="4">
        <v>6</v>
      </c>
      <c r="DJ775" s="4">
        <v>5</v>
      </c>
      <c r="DK775" s="4">
        <v>7</v>
      </c>
      <c r="DL775" s="4">
        <v>7</v>
      </c>
      <c r="DM775" s="4">
        <v>7</v>
      </c>
      <c r="DN775" s="14" t="s">
        <v>150</v>
      </c>
      <c r="DO775" s="4">
        <v>77</v>
      </c>
      <c r="DP775" s="4">
        <v>1.65</v>
      </c>
      <c r="DQ775" s="15" t="s">
        <v>154</v>
      </c>
      <c r="DR775" s="4" t="s">
        <v>155</v>
      </c>
    </row>
    <row r="776" spans="1:122" x14ac:dyDescent="0.25">
      <c r="A776" s="1">
        <v>299</v>
      </c>
      <c r="C776">
        <v>2992</v>
      </c>
      <c r="D776">
        <v>2992</v>
      </c>
      <c r="E776" s="1" t="s">
        <v>141</v>
      </c>
      <c r="F776">
        <v>5</v>
      </c>
      <c r="G776" s="1">
        <v>2</v>
      </c>
      <c r="H776">
        <v>1</v>
      </c>
      <c r="I776">
        <v>1</v>
      </c>
      <c r="J776">
        <v>109</v>
      </c>
      <c r="K776">
        <v>0</v>
      </c>
      <c r="L776">
        <v>0</v>
      </c>
      <c r="M776">
        <v>2010</v>
      </c>
      <c r="N776">
        <v>2010</v>
      </c>
      <c r="O776">
        <v>2406.2179999999998</v>
      </c>
      <c r="P776">
        <v>3024.1930000000002</v>
      </c>
      <c r="Q776">
        <v>133.95699999999999</v>
      </c>
      <c r="R776">
        <v>304.32400000000001</v>
      </c>
      <c r="S776">
        <v>152.339</v>
      </c>
      <c r="T776">
        <v>97.929000000000002</v>
      </c>
      <c r="U776">
        <v>54.411000000000001</v>
      </c>
      <c r="V776">
        <v>318.58300000000003</v>
      </c>
      <c r="W776">
        <v>45.482999999999997</v>
      </c>
      <c r="X776">
        <v>53.472999999999999</v>
      </c>
      <c r="Y776">
        <v>25.492000000000001</v>
      </c>
      <c r="Z776">
        <v>30.74</v>
      </c>
      <c r="AA776">
        <v>2665.192</v>
      </c>
      <c r="AB776">
        <v>6.367</v>
      </c>
      <c r="AC776">
        <v>8.3059999999999992</v>
      </c>
      <c r="AD776">
        <v>68.926000000000002</v>
      </c>
      <c r="AE776">
        <v>142.47399999999999</v>
      </c>
      <c r="AF776">
        <v>3.4169999999999998</v>
      </c>
      <c r="AG776">
        <v>2.2959999999999998</v>
      </c>
      <c r="AH776">
        <v>36.744</v>
      </c>
      <c r="AI776">
        <v>7.0620000000000003</v>
      </c>
      <c r="AJ776">
        <v>2.4820000000000002</v>
      </c>
      <c r="AK776">
        <v>654.49400000000003</v>
      </c>
      <c r="AL776">
        <v>6.0460000000000003</v>
      </c>
      <c r="AM776">
        <v>934.57399999999996</v>
      </c>
      <c r="AN776">
        <v>1641.6990000000001</v>
      </c>
      <c r="AO776">
        <v>392.98</v>
      </c>
      <c r="AP776">
        <v>25.013000000000002</v>
      </c>
      <c r="AQ776">
        <v>17.596</v>
      </c>
      <c r="AR776">
        <v>1.8160000000000001</v>
      </c>
      <c r="AS776">
        <v>171.84399999999999</v>
      </c>
      <c r="AT776">
        <v>7381.37</v>
      </c>
      <c r="AU776">
        <v>4179.3580000000002</v>
      </c>
      <c r="AV776">
        <v>39.686</v>
      </c>
      <c r="AW776">
        <v>40.131</v>
      </c>
      <c r="AX776">
        <v>20.277999999999999</v>
      </c>
      <c r="AY776">
        <v>614.32600000000002</v>
      </c>
      <c r="AZ776">
        <v>568.04600000000005</v>
      </c>
      <c r="BA776">
        <v>3.9740000000000002</v>
      </c>
      <c r="BB776" s="8">
        <v>2992</v>
      </c>
      <c r="BC776" s="4">
        <v>1</v>
      </c>
      <c r="BD776" s="11">
        <v>15361</v>
      </c>
      <c r="BE776" s="4">
        <v>68</v>
      </c>
      <c r="BF776" s="4" t="s">
        <v>143</v>
      </c>
      <c r="BG776" s="4" t="s">
        <v>121</v>
      </c>
      <c r="BH776" s="4" t="s">
        <v>117</v>
      </c>
      <c r="BI776" s="4" t="s">
        <v>147</v>
      </c>
      <c r="BJ776" s="4" t="s">
        <v>148</v>
      </c>
      <c r="BK776" s="4">
        <v>1500</v>
      </c>
      <c r="BL776" s="4">
        <v>3</v>
      </c>
      <c r="BM776" s="4" t="s">
        <v>148</v>
      </c>
      <c r="BN776" s="4" t="s">
        <v>147</v>
      </c>
      <c r="BO776" s="4" t="s">
        <v>147</v>
      </c>
      <c r="BP776" s="4" t="s">
        <v>147</v>
      </c>
      <c r="BQ776" s="4" t="s">
        <v>147</v>
      </c>
      <c r="BR776" s="4" t="s">
        <v>147</v>
      </c>
      <c r="BS776" s="4" t="s">
        <v>147</v>
      </c>
      <c r="BT776" s="4" t="s">
        <v>147</v>
      </c>
      <c r="BU776" s="4">
        <v>77</v>
      </c>
      <c r="BV776" s="4">
        <v>1.65</v>
      </c>
      <c r="BW776" s="10">
        <f t="shared" si="38"/>
        <v>28.282828282828287</v>
      </c>
      <c r="BX776" s="4">
        <v>29</v>
      </c>
      <c r="BY776" s="10">
        <f t="shared" si="36"/>
        <v>25.231999999999999</v>
      </c>
      <c r="BZ776" s="10">
        <f t="shared" si="37"/>
        <v>50.688998726114647</v>
      </c>
      <c r="CA776" s="4">
        <v>12</v>
      </c>
      <c r="CB776" s="4">
        <v>97</v>
      </c>
      <c r="CC776" s="4">
        <v>0</v>
      </c>
      <c r="CD776" s="4">
        <v>0</v>
      </c>
      <c r="CE776" s="4">
        <v>5</v>
      </c>
      <c r="CF776" s="4">
        <v>2</v>
      </c>
      <c r="CG776" s="4">
        <v>1</v>
      </c>
      <c r="CH776" s="4">
        <v>4</v>
      </c>
      <c r="CI776" s="4">
        <v>5</v>
      </c>
      <c r="CJ776" s="4">
        <v>3</v>
      </c>
      <c r="CK776" s="4">
        <v>3</v>
      </c>
      <c r="CL776" s="4">
        <v>3</v>
      </c>
      <c r="CM776" s="4">
        <v>3</v>
      </c>
      <c r="CN776" s="4">
        <v>3</v>
      </c>
      <c r="CO776" s="4">
        <v>1</v>
      </c>
      <c r="CP776" s="4">
        <v>3</v>
      </c>
      <c r="CQ776" s="4">
        <v>3</v>
      </c>
      <c r="CR776" s="4">
        <v>3</v>
      </c>
      <c r="CS776" s="4">
        <v>1</v>
      </c>
      <c r="CT776" s="4">
        <v>1</v>
      </c>
      <c r="CU776" s="4">
        <v>1</v>
      </c>
      <c r="CV776" s="4">
        <v>1</v>
      </c>
      <c r="CW776" s="4">
        <v>1</v>
      </c>
      <c r="CX776" s="4">
        <v>1</v>
      </c>
      <c r="CY776" s="4">
        <v>6</v>
      </c>
      <c r="CZ776" s="4">
        <v>3</v>
      </c>
      <c r="DA776" s="4">
        <v>6</v>
      </c>
      <c r="DB776" s="4">
        <v>6</v>
      </c>
      <c r="DC776" s="4">
        <v>5</v>
      </c>
      <c r="DD776" s="4">
        <v>6</v>
      </c>
      <c r="DE776" s="4">
        <v>5</v>
      </c>
      <c r="DF776" s="4">
        <v>6</v>
      </c>
      <c r="DG776" s="4">
        <v>6</v>
      </c>
      <c r="DH776" s="4">
        <v>6</v>
      </c>
      <c r="DI776" s="4">
        <v>6</v>
      </c>
      <c r="DJ776" s="4">
        <v>5</v>
      </c>
      <c r="DK776" s="4">
        <v>7</v>
      </c>
      <c r="DL776" s="4">
        <v>7</v>
      </c>
      <c r="DM776" s="4">
        <v>7</v>
      </c>
      <c r="DN776" s="14" t="s">
        <v>150</v>
      </c>
      <c r="DO776" s="4">
        <v>77</v>
      </c>
      <c r="DP776" s="4">
        <v>1.65</v>
      </c>
      <c r="DQ776" s="15" t="s">
        <v>154</v>
      </c>
      <c r="DR776" s="4" t="s">
        <v>155</v>
      </c>
    </row>
    <row r="777" spans="1:122" x14ac:dyDescent="0.25">
      <c r="A777" s="1">
        <v>299</v>
      </c>
      <c r="C777">
        <v>2993</v>
      </c>
      <c r="D777">
        <v>2993</v>
      </c>
      <c r="E777" s="1" t="s">
        <v>141</v>
      </c>
      <c r="F777">
        <v>0</v>
      </c>
      <c r="G777" s="1">
        <v>3</v>
      </c>
      <c r="H777">
        <v>1</v>
      </c>
      <c r="I777">
        <v>1</v>
      </c>
      <c r="J777">
        <v>109</v>
      </c>
      <c r="K777">
        <v>0</v>
      </c>
      <c r="L777">
        <v>0</v>
      </c>
      <c r="M777">
        <v>2010</v>
      </c>
      <c r="N777">
        <v>2010</v>
      </c>
      <c r="O777">
        <v>3106.2750000000001</v>
      </c>
      <c r="P777">
        <v>3423.91</v>
      </c>
      <c r="Q777">
        <v>79.831000000000003</v>
      </c>
      <c r="R777">
        <v>441.29399999999998</v>
      </c>
      <c r="S777">
        <v>162.58600000000001</v>
      </c>
      <c r="T777">
        <v>99.549000000000007</v>
      </c>
      <c r="U777">
        <v>63.036999999999999</v>
      </c>
      <c r="V777">
        <v>414.99299999999999</v>
      </c>
      <c r="W777">
        <v>22.882000000000001</v>
      </c>
      <c r="X777">
        <v>26.277000000000001</v>
      </c>
      <c r="Y777">
        <v>21.507999999999999</v>
      </c>
      <c r="Z777">
        <v>18.562999999999999</v>
      </c>
      <c r="AA777">
        <v>1741.665</v>
      </c>
      <c r="AB777">
        <v>3.8719999999999999</v>
      </c>
      <c r="AC777">
        <v>7.56</v>
      </c>
      <c r="AD777">
        <v>47.328000000000003</v>
      </c>
      <c r="AE777">
        <v>22.797000000000001</v>
      </c>
      <c r="AF777">
        <v>2.6230000000000002</v>
      </c>
      <c r="AG777">
        <v>2.85</v>
      </c>
      <c r="AH777">
        <v>46.073</v>
      </c>
      <c r="AI777">
        <v>7.4429999999999996</v>
      </c>
      <c r="AJ777">
        <v>2.4340000000000002</v>
      </c>
      <c r="AK777">
        <v>731.928</v>
      </c>
      <c r="AL777">
        <v>13.914</v>
      </c>
      <c r="AM777">
        <v>567.44600000000003</v>
      </c>
      <c r="AN777">
        <v>1631.183</v>
      </c>
      <c r="AO777">
        <v>354.34399999999999</v>
      </c>
      <c r="AP777">
        <v>26.315000000000001</v>
      </c>
      <c r="AQ777">
        <v>19.911999999999999</v>
      </c>
      <c r="AR777">
        <v>1.581</v>
      </c>
      <c r="AS777">
        <v>287.67099999999999</v>
      </c>
      <c r="AT777">
        <v>4720.6329999999998</v>
      </c>
      <c r="AU777">
        <v>2847.8180000000002</v>
      </c>
      <c r="AV777">
        <v>20.815999999999999</v>
      </c>
      <c r="AW777">
        <v>51.841000000000001</v>
      </c>
      <c r="AX777">
        <v>19.503</v>
      </c>
      <c r="AY777">
        <v>334.52</v>
      </c>
      <c r="AZ777">
        <v>287.28300000000002</v>
      </c>
      <c r="BA777">
        <v>3.8109999999999999</v>
      </c>
      <c r="BB777" s="8">
        <v>2993</v>
      </c>
      <c r="BC777" s="4">
        <v>1</v>
      </c>
      <c r="BD777" s="11">
        <v>15361</v>
      </c>
      <c r="BE777" s="4">
        <v>68</v>
      </c>
      <c r="BF777" s="4" t="s">
        <v>143</v>
      </c>
      <c r="BG777" s="4" t="s">
        <v>121</v>
      </c>
      <c r="BH777" s="4" t="s">
        <v>117</v>
      </c>
      <c r="BI777" s="4" t="s">
        <v>147</v>
      </c>
      <c r="BJ777" s="4" t="s">
        <v>148</v>
      </c>
      <c r="BK777" s="4">
        <v>1500</v>
      </c>
      <c r="BL777" s="4">
        <v>3</v>
      </c>
      <c r="BM777" s="4" t="s">
        <v>148</v>
      </c>
      <c r="BN777" s="4" t="s">
        <v>147</v>
      </c>
      <c r="BO777" s="4" t="s">
        <v>147</v>
      </c>
      <c r="BP777" s="4" t="s">
        <v>147</v>
      </c>
      <c r="BQ777" s="4" t="s">
        <v>147</v>
      </c>
      <c r="BR777" s="4" t="s">
        <v>147</v>
      </c>
      <c r="BS777" s="4" t="s">
        <v>147</v>
      </c>
      <c r="BT777" s="4" t="s">
        <v>147</v>
      </c>
      <c r="BU777" s="4">
        <v>77</v>
      </c>
      <c r="BV777" s="4">
        <v>1.65</v>
      </c>
      <c r="BW777" s="10">
        <f t="shared" si="38"/>
        <v>28.282828282828287</v>
      </c>
      <c r="BX777" s="4">
        <v>29</v>
      </c>
      <c r="BY777" s="10">
        <f t="shared" si="36"/>
        <v>25.231999999999999</v>
      </c>
      <c r="BZ777" s="10">
        <f t="shared" si="37"/>
        <v>50.688998726114647</v>
      </c>
      <c r="CA777" s="4">
        <v>12</v>
      </c>
      <c r="CB777" s="4">
        <v>97</v>
      </c>
      <c r="CC777" s="4">
        <v>0</v>
      </c>
      <c r="CD777" s="4">
        <v>0</v>
      </c>
      <c r="CE777" s="4">
        <v>5</v>
      </c>
      <c r="CF777" s="4">
        <v>2</v>
      </c>
      <c r="CG777" s="4">
        <v>1</v>
      </c>
      <c r="CH777" s="4">
        <v>4</v>
      </c>
      <c r="CI777" s="4">
        <v>5</v>
      </c>
      <c r="CJ777" s="4">
        <v>3</v>
      </c>
      <c r="CK777" s="4">
        <v>3</v>
      </c>
      <c r="CL777" s="4">
        <v>3</v>
      </c>
      <c r="CM777" s="4">
        <v>3</v>
      </c>
      <c r="CN777" s="4">
        <v>3</v>
      </c>
      <c r="CO777" s="4">
        <v>1</v>
      </c>
      <c r="CP777" s="4">
        <v>3</v>
      </c>
      <c r="CQ777" s="4">
        <v>3</v>
      </c>
      <c r="CR777" s="4">
        <v>3</v>
      </c>
      <c r="CS777" s="4">
        <v>1</v>
      </c>
      <c r="CT777" s="4">
        <v>1</v>
      </c>
      <c r="CU777" s="4">
        <v>1</v>
      </c>
      <c r="CV777" s="4">
        <v>1</v>
      </c>
      <c r="CW777" s="4">
        <v>1</v>
      </c>
      <c r="CX777" s="4">
        <v>1</v>
      </c>
      <c r="CY777" s="4">
        <v>6</v>
      </c>
      <c r="CZ777" s="4">
        <v>3</v>
      </c>
      <c r="DA777" s="4">
        <v>6</v>
      </c>
      <c r="DB777" s="4">
        <v>6</v>
      </c>
      <c r="DC777" s="4">
        <v>5</v>
      </c>
      <c r="DD777" s="4">
        <v>6</v>
      </c>
      <c r="DE777" s="4">
        <v>5</v>
      </c>
      <c r="DF777" s="4">
        <v>6</v>
      </c>
      <c r="DG777" s="4">
        <v>6</v>
      </c>
      <c r="DH777" s="4">
        <v>6</v>
      </c>
      <c r="DI777" s="4">
        <v>6</v>
      </c>
      <c r="DJ777" s="4">
        <v>5</v>
      </c>
      <c r="DK777" s="4">
        <v>7</v>
      </c>
      <c r="DL777" s="4">
        <v>7</v>
      </c>
      <c r="DM777" s="4">
        <v>7</v>
      </c>
      <c r="DN777" s="14" t="s">
        <v>150</v>
      </c>
      <c r="DO777" s="4">
        <v>77</v>
      </c>
      <c r="DP777" s="4">
        <v>1.65</v>
      </c>
      <c r="DQ777" s="15" t="s">
        <v>154</v>
      </c>
      <c r="DR777" s="4" t="s">
        <v>155</v>
      </c>
    </row>
    <row r="778" spans="1:122" x14ac:dyDescent="0.25">
      <c r="A778" s="3">
        <v>300</v>
      </c>
      <c r="C778">
        <v>3001</v>
      </c>
      <c r="D778">
        <v>3001</v>
      </c>
      <c r="E778" s="1" t="s">
        <v>140</v>
      </c>
      <c r="F778">
        <v>4</v>
      </c>
      <c r="G778" s="3">
        <v>1</v>
      </c>
      <c r="H778">
        <v>1</v>
      </c>
      <c r="I778">
        <v>1</v>
      </c>
      <c r="J778">
        <v>115</v>
      </c>
      <c r="K778">
        <v>0</v>
      </c>
      <c r="L778">
        <v>0</v>
      </c>
      <c r="M778">
        <v>2010</v>
      </c>
      <c r="N778">
        <v>2010</v>
      </c>
      <c r="O778">
        <v>1025.768</v>
      </c>
      <c r="P778">
        <v>1327.874</v>
      </c>
      <c r="Q778">
        <v>44.860999999999997</v>
      </c>
      <c r="R778">
        <v>186.86</v>
      </c>
      <c r="S778">
        <v>44.506</v>
      </c>
      <c r="T778">
        <v>19.614000000000001</v>
      </c>
      <c r="U778">
        <v>24.893000000000001</v>
      </c>
      <c r="V778">
        <v>263.17399999999998</v>
      </c>
      <c r="W778">
        <v>10.632999999999999</v>
      </c>
      <c r="X778">
        <v>11.768000000000001</v>
      </c>
      <c r="Y778">
        <v>19.888000000000002</v>
      </c>
      <c r="Z778">
        <v>7.1379999999999999</v>
      </c>
      <c r="AA778">
        <v>1754.97</v>
      </c>
      <c r="AB778">
        <v>4.8319999999999999</v>
      </c>
      <c r="AC778">
        <v>3.8029999999999999</v>
      </c>
      <c r="AD778">
        <v>107.07599999999999</v>
      </c>
      <c r="AE778">
        <v>113.161</v>
      </c>
      <c r="AF778">
        <v>1.5149999999999999</v>
      </c>
      <c r="AG778">
        <v>1.5660000000000001</v>
      </c>
      <c r="AH778">
        <v>11.773</v>
      </c>
      <c r="AI778">
        <v>3.7309999999999999</v>
      </c>
      <c r="AJ778">
        <v>0.57899999999999996</v>
      </c>
      <c r="AK778">
        <v>359.36599999999999</v>
      </c>
      <c r="AL778">
        <v>2.605</v>
      </c>
      <c r="AM778">
        <v>706.94899999999996</v>
      </c>
      <c r="AN778">
        <v>799.77200000000005</v>
      </c>
      <c r="AO778">
        <v>145.196</v>
      </c>
      <c r="AP778">
        <v>9.3680000000000003</v>
      </c>
      <c r="AQ778">
        <v>4.9749999999999996</v>
      </c>
      <c r="AR778">
        <v>0.51</v>
      </c>
      <c r="AS778">
        <v>93.378</v>
      </c>
      <c r="AT778">
        <v>1782.271</v>
      </c>
      <c r="AU778">
        <v>1419.309</v>
      </c>
      <c r="AV778">
        <v>29.933</v>
      </c>
      <c r="AW778">
        <v>56.524999999999999</v>
      </c>
      <c r="AX778">
        <v>13.577</v>
      </c>
      <c r="AY778">
        <v>377.976</v>
      </c>
      <c r="AZ778">
        <v>340.851</v>
      </c>
      <c r="BA778">
        <v>1.821</v>
      </c>
      <c r="BB778" s="12">
        <v>3001</v>
      </c>
      <c r="BC778" s="4">
        <v>0</v>
      </c>
      <c r="BD778" s="11">
        <v>16130</v>
      </c>
      <c r="BE778" s="4">
        <v>66</v>
      </c>
      <c r="BF778" s="4" t="s">
        <v>142</v>
      </c>
      <c r="BG778" s="4" t="s">
        <v>121</v>
      </c>
      <c r="BH778" s="4" t="s">
        <v>117</v>
      </c>
      <c r="BI778" s="4" t="s">
        <v>148</v>
      </c>
      <c r="BJ778" s="4" t="s">
        <v>148</v>
      </c>
      <c r="BK778" s="4">
        <v>600</v>
      </c>
      <c r="BL778" s="4">
        <v>2</v>
      </c>
      <c r="BM778" s="4" t="s">
        <v>147</v>
      </c>
      <c r="BN778" s="4" t="s">
        <v>147</v>
      </c>
      <c r="BO778" s="4" t="s">
        <v>147</v>
      </c>
      <c r="BP778" s="4" t="s">
        <v>147</v>
      </c>
      <c r="BQ778" s="4" t="s">
        <v>148</v>
      </c>
      <c r="BR778" s="4" t="s">
        <v>147</v>
      </c>
      <c r="BS778" s="4" t="s">
        <v>147</v>
      </c>
      <c r="BT778" s="4" t="s">
        <v>147</v>
      </c>
      <c r="BU778" s="4">
        <v>53.7</v>
      </c>
      <c r="BV778" s="4">
        <v>1.53</v>
      </c>
      <c r="BW778" s="10">
        <f t="shared" si="38"/>
        <v>22.939894912213251</v>
      </c>
      <c r="BX778" s="4">
        <v>25</v>
      </c>
      <c r="BY778" s="10">
        <f t="shared" si="36"/>
        <v>20.603999999999999</v>
      </c>
      <c r="BZ778" s="10">
        <f t="shared" si="37"/>
        <v>33.799746496815281</v>
      </c>
      <c r="CA778" s="4">
        <v>14</v>
      </c>
      <c r="CB778" s="4">
        <v>84</v>
      </c>
      <c r="CC778" s="4">
        <v>0</v>
      </c>
      <c r="CD778" s="4">
        <v>0</v>
      </c>
      <c r="CE778" s="4">
        <v>5</v>
      </c>
      <c r="CF778" s="4">
        <v>5</v>
      </c>
      <c r="CG778" s="4">
        <v>2</v>
      </c>
      <c r="CH778" s="4">
        <v>3</v>
      </c>
      <c r="CI778" s="4">
        <v>5</v>
      </c>
      <c r="CJ778" s="4">
        <v>3</v>
      </c>
      <c r="CK778" s="4">
        <v>3</v>
      </c>
      <c r="CL778" s="4">
        <v>3</v>
      </c>
      <c r="CM778" s="4">
        <v>3</v>
      </c>
      <c r="CN778" s="4">
        <v>3</v>
      </c>
      <c r="CO778" s="4">
        <v>3</v>
      </c>
      <c r="CP778" s="4">
        <v>3</v>
      </c>
      <c r="CQ778" s="4">
        <v>3</v>
      </c>
      <c r="CR778" s="4">
        <v>3</v>
      </c>
      <c r="CS778" s="4">
        <v>1</v>
      </c>
      <c r="CT778" s="4">
        <v>1</v>
      </c>
      <c r="CU778" s="4">
        <v>1</v>
      </c>
      <c r="CV778" s="4">
        <v>1</v>
      </c>
      <c r="CW778" s="4">
        <v>1</v>
      </c>
      <c r="CX778" s="4">
        <v>1</v>
      </c>
      <c r="CY778" s="4">
        <v>6</v>
      </c>
      <c r="CZ778" s="4">
        <v>7</v>
      </c>
      <c r="DA778" s="4">
        <v>6</v>
      </c>
      <c r="DB778" s="4">
        <v>4</v>
      </c>
      <c r="DC778" s="4">
        <v>4</v>
      </c>
      <c r="DD778" s="4">
        <v>5</v>
      </c>
      <c r="DE778" s="4">
        <v>6</v>
      </c>
      <c r="DF778" s="4">
        <v>6</v>
      </c>
      <c r="DG778" s="4">
        <v>5</v>
      </c>
      <c r="DH778" s="4">
        <v>6</v>
      </c>
      <c r="DI778" s="4">
        <v>5</v>
      </c>
      <c r="DJ778" s="4">
        <v>6</v>
      </c>
      <c r="DK778" s="4">
        <v>6</v>
      </c>
      <c r="DL778" s="4">
        <v>7</v>
      </c>
      <c r="DM778" s="4">
        <v>2</v>
      </c>
      <c r="DN778" s="14" t="s">
        <v>150</v>
      </c>
      <c r="DO778" s="4">
        <v>53.7</v>
      </c>
      <c r="DP778" s="4">
        <v>1.53</v>
      </c>
      <c r="DQ778" s="15" t="s">
        <v>155</v>
      </c>
      <c r="DR778" s="4" t="s">
        <v>155</v>
      </c>
    </row>
    <row r="779" spans="1:122" x14ac:dyDescent="0.25">
      <c r="A779" s="3">
        <v>300</v>
      </c>
      <c r="C779">
        <v>3002</v>
      </c>
      <c r="D779">
        <v>3002</v>
      </c>
      <c r="E779" s="1" t="s">
        <v>140</v>
      </c>
      <c r="F779">
        <v>0</v>
      </c>
      <c r="G779" s="3">
        <v>2</v>
      </c>
      <c r="H779">
        <v>1</v>
      </c>
      <c r="I779">
        <v>1</v>
      </c>
      <c r="J779">
        <v>115</v>
      </c>
      <c r="K779">
        <v>0</v>
      </c>
      <c r="L779">
        <v>0</v>
      </c>
      <c r="M779">
        <v>2010</v>
      </c>
      <c r="N779">
        <v>2010</v>
      </c>
      <c r="O779">
        <v>1493.8710000000001</v>
      </c>
      <c r="P779">
        <v>1972.058</v>
      </c>
      <c r="Q779">
        <v>59.204999999999998</v>
      </c>
      <c r="R779">
        <v>249.779</v>
      </c>
      <c r="S779">
        <v>107.72499999999999</v>
      </c>
      <c r="T779">
        <v>69.977000000000004</v>
      </c>
      <c r="U779">
        <v>37.747999999999998</v>
      </c>
      <c r="V779">
        <v>204.63499999999999</v>
      </c>
      <c r="W779">
        <v>16.158000000000001</v>
      </c>
      <c r="X779">
        <v>16.649000000000001</v>
      </c>
      <c r="Y779">
        <v>20.518999999999998</v>
      </c>
      <c r="Z779">
        <v>12.888999999999999</v>
      </c>
      <c r="AA779">
        <v>2039.7619999999999</v>
      </c>
      <c r="AB779">
        <v>2.16</v>
      </c>
      <c r="AC779">
        <v>5.6280000000000001</v>
      </c>
      <c r="AD779">
        <v>64.009</v>
      </c>
      <c r="AE779">
        <v>47.305999999999997</v>
      </c>
      <c r="AF779">
        <v>2.0009999999999999</v>
      </c>
      <c r="AG779">
        <v>2.1949999999999998</v>
      </c>
      <c r="AH779">
        <v>24.687000000000001</v>
      </c>
      <c r="AI779">
        <v>3.95</v>
      </c>
      <c r="AJ779">
        <v>1.2330000000000001</v>
      </c>
      <c r="AK779">
        <v>524.76199999999994</v>
      </c>
      <c r="AL779">
        <v>83</v>
      </c>
      <c r="AM779">
        <v>799.72799999999995</v>
      </c>
      <c r="AN779">
        <v>1586.877</v>
      </c>
      <c r="AO779">
        <v>218.011</v>
      </c>
      <c r="AP779">
        <v>36.908000000000001</v>
      </c>
      <c r="AQ779">
        <v>11.163</v>
      </c>
      <c r="AR779">
        <v>1.5049999999999999</v>
      </c>
      <c r="AS779">
        <v>223.05500000000001</v>
      </c>
      <c r="AT779">
        <v>3266.8020000000001</v>
      </c>
      <c r="AU779">
        <v>2125.3040000000001</v>
      </c>
      <c r="AV779">
        <v>26.72</v>
      </c>
      <c r="AW779">
        <v>50.875999999999998</v>
      </c>
      <c r="AX779">
        <v>22.341000000000001</v>
      </c>
      <c r="AY779">
        <v>517.95799999999997</v>
      </c>
      <c r="AZ779">
        <v>494.73700000000002</v>
      </c>
      <c r="BA779">
        <v>2.996</v>
      </c>
      <c r="BB779" s="12">
        <v>3002</v>
      </c>
      <c r="BC779" s="4">
        <v>0</v>
      </c>
      <c r="BD779" s="11">
        <v>16130</v>
      </c>
      <c r="BE779" s="4">
        <v>66</v>
      </c>
      <c r="BF779" s="4" t="s">
        <v>142</v>
      </c>
      <c r="BG779" s="4" t="s">
        <v>121</v>
      </c>
      <c r="BH779" s="4" t="s">
        <v>117</v>
      </c>
      <c r="BI779" s="4" t="s">
        <v>148</v>
      </c>
      <c r="BJ779" s="4" t="s">
        <v>148</v>
      </c>
      <c r="BK779" s="4">
        <v>600</v>
      </c>
      <c r="BL779" s="4">
        <v>2</v>
      </c>
      <c r="BM779" s="4" t="s">
        <v>147</v>
      </c>
      <c r="BN779" s="4" t="s">
        <v>147</v>
      </c>
      <c r="BO779" s="4" t="s">
        <v>147</v>
      </c>
      <c r="BP779" s="4" t="s">
        <v>147</v>
      </c>
      <c r="BQ779" s="4" t="s">
        <v>148</v>
      </c>
      <c r="BR779" s="4" t="s">
        <v>147</v>
      </c>
      <c r="BS779" s="4" t="s">
        <v>147</v>
      </c>
      <c r="BT779" s="4" t="s">
        <v>147</v>
      </c>
      <c r="BU779" s="4">
        <v>53.7</v>
      </c>
      <c r="BV779" s="4">
        <v>1.53</v>
      </c>
      <c r="BW779" s="10">
        <f t="shared" si="38"/>
        <v>22.939894912213251</v>
      </c>
      <c r="BX779" s="4">
        <v>25</v>
      </c>
      <c r="BY779" s="10">
        <f t="shared" si="36"/>
        <v>20.603999999999999</v>
      </c>
      <c r="BZ779" s="10">
        <f t="shared" si="37"/>
        <v>33.799746496815281</v>
      </c>
      <c r="CA779" s="4">
        <v>14</v>
      </c>
      <c r="CB779" s="4">
        <v>84</v>
      </c>
      <c r="CC779" s="4">
        <v>0</v>
      </c>
      <c r="CD779" s="4">
        <v>0</v>
      </c>
      <c r="CE779" s="4">
        <v>5</v>
      </c>
      <c r="CF779" s="4">
        <v>5</v>
      </c>
      <c r="CG779" s="4">
        <v>2</v>
      </c>
      <c r="CH779" s="4">
        <v>3</v>
      </c>
      <c r="CI779" s="4">
        <v>5</v>
      </c>
      <c r="CJ779" s="4">
        <v>3</v>
      </c>
      <c r="CK779" s="4">
        <v>3</v>
      </c>
      <c r="CL779" s="4">
        <v>3</v>
      </c>
      <c r="CM779" s="4">
        <v>3</v>
      </c>
      <c r="CN779" s="4">
        <v>3</v>
      </c>
      <c r="CO779" s="4">
        <v>3</v>
      </c>
      <c r="CP779" s="4">
        <v>3</v>
      </c>
      <c r="CQ779" s="4">
        <v>3</v>
      </c>
      <c r="CR779" s="4">
        <v>3</v>
      </c>
      <c r="CS779" s="4">
        <v>1</v>
      </c>
      <c r="CT779" s="4">
        <v>1</v>
      </c>
      <c r="CU779" s="4">
        <v>1</v>
      </c>
      <c r="CV779" s="4">
        <v>1</v>
      </c>
      <c r="CW779" s="4">
        <v>1</v>
      </c>
      <c r="CX779" s="4">
        <v>1</v>
      </c>
      <c r="CY779" s="4">
        <v>6</v>
      </c>
      <c r="CZ779" s="4">
        <v>7</v>
      </c>
      <c r="DA779" s="4">
        <v>6</v>
      </c>
      <c r="DB779" s="4">
        <v>4</v>
      </c>
      <c r="DC779" s="4">
        <v>4</v>
      </c>
      <c r="DD779" s="4">
        <v>5</v>
      </c>
      <c r="DE779" s="4">
        <v>6</v>
      </c>
      <c r="DF779" s="4">
        <v>6</v>
      </c>
      <c r="DG779" s="4">
        <v>5</v>
      </c>
      <c r="DH779" s="4">
        <v>6</v>
      </c>
      <c r="DI779" s="4">
        <v>5</v>
      </c>
      <c r="DJ779" s="4">
        <v>6</v>
      </c>
      <c r="DK779" s="4">
        <v>6</v>
      </c>
      <c r="DL779" s="4">
        <v>7</v>
      </c>
      <c r="DM779" s="4">
        <v>2</v>
      </c>
      <c r="DN779" s="14" t="s">
        <v>150</v>
      </c>
      <c r="DO779" s="4">
        <v>53.7</v>
      </c>
      <c r="DP779" s="4">
        <v>1.53</v>
      </c>
      <c r="DQ779" s="15" t="s">
        <v>155</v>
      </c>
      <c r="DR779" s="4" t="s">
        <v>155</v>
      </c>
    </row>
    <row r="780" spans="1:122" x14ac:dyDescent="0.25">
      <c r="A780" s="1">
        <v>301</v>
      </c>
      <c r="C780">
        <v>3011</v>
      </c>
      <c r="D780">
        <v>3011</v>
      </c>
      <c r="E780" s="1" t="s">
        <v>141</v>
      </c>
      <c r="F780">
        <v>3</v>
      </c>
      <c r="G780" s="1">
        <v>1</v>
      </c>
      <c r="H780">
        <v>1</v>
      </c>
      <c r="I780">
        <v>1</v>
      </c>
      <c r="J780">
        <v>110</v>
      </c>
      <c r="K780">
        <v>0</v>
      </c>
      <c r="L780">
        <v>0</v>
      </c>
      <c r="M780">
        <v>2010</v>
      </c>
      <c r="N780">
        <v>2010</v>
      </c>
      <c r="O780">
        <v>516.06299999999999</v>
      </c>
      <c r="P780">
        <v>801.39300000000003</v>
      </c>
      <c r="Q780">
        <v>32.898000000000003</v>
      </c>
      <c r="R780">
        <v>82.572999999999993</v>
      </c>
      <c r="S780">
        <v>42.536000000000001</v>
      </c>
      <c r="T780">
        <v>27.780999999999999</v>
      </c>
      <c r="U780">
        <v>14.756</v>
      </c>
      <c r="V780">
        <v>83.481999999999999</v>
      </c>
      <c r="W780">
        <v>6.6909999999999998</v>
      </c>
      <c r="X780">
        <v>15.641</v>
      </c>
      <c r="Y780">
        <v>8.4019999999999992</v>
      </c>
      <c r="Z780">
        <v>7.8739999999999997</v>
      </c>
      <c r="AA780">
        <v>7418.5839999999998</v>
      </c>
      <c r="AB780">
        <v>0.30199999999999999</v>
      </c>
      <c r="AC780">
        <v>4.2869999999999999</v>
      </c>
      <c r="AD780">
        <v>158.67699999999999</v>
      </c>
      <c r="AE780">
        <v>21.33</v>
      </c>
      <c r="AF780">
        <v>0.55000000000000004</v>
      </c>
      <c r="AG780">
        <v>0.29299999999999998</v>
      </c>
      <c r="AH780">
        <v>11.869</v>
      </c>
      <c r="AI780">
        <v>2.004</v>
      </c>
      <c r="AJ780">
        <v>0.89900000000000002</v>
      </c>
      <c r="AK780">
        <v>157.94</v>
      </c>
      <c r="AL780">
        <v>1.528</v>
      </c>
      <c r="AM780">
        <v>143.696</v>
      </c>
      <c r="AN780">
        <v>412.79899999999998</v>
      </c>
      <c r="AO780">
        <v>117.03700000000001</v>
      </c>
      <c r="AP780">
        <v>8.2539999999999996</v>
      </c>
      <c r="AQ780">
        <v>6.492</v>
      </c>
      <c r="AR780">
        <v>0.52300000000000002</v>
      </c>
      <c r="AS780">
        <v>42.283999999999999</v>
      </c>
      <c r="AT780">
        <v>1731.739</v>
      </c>
      <c r="AU780">
        <v>1124.008</v>
      </c>
      <c r="AV780">
        <v>36.411999999999999</v>
      </c>
      <c r="AW780">
        <v>42.286000000000001</v>
      </c>
      <c r="AX780">
        <v>21.161999999999999</v>
      </c>
      <c r="AY780">
        <v>744.447</v>
      </c>
      <c r="AZ780">
        <v>374.12200000000001</v>
      </c>
      <c r="BA780">
        <v>1.6859999999999999</v>
      </c>
      <c r="BB780" s="12">
        <v>3011</v>
      </c>
      <c r="BC780" s="4">
        <v>1</v>
      </c>
      <c r="BD780" s="11">
        <v>11050</v>
      </c>
      <c r="BE780" s="4">
        <v>79</v>
      </c>
      <c r="BF780" s="4" t="s">
        <v>145</v>
      </c>
      <c r="BG780" s="4" t="s">
        <v>121</v>
      </c>
      <c r="BH780" s="4" t="s">
        <v>117</v>
      </c>
      <c r="BI780" s="4" t="s">
        <v>147</v>
      </c>
      <c r="BJ780" s="4" t="s">
        <v>148</v>
      </c>
      <c r="BK780" s="4">
        <v>1400</v>
      </c>
      <c r="BL780" s="4">
        <v>1</v>
      </c>
      <c r="BM780" s="4" t="s">
        <v>147</v>
      </c>
      <c r="BN780" s="4" t="s">
        <v>147</v>
      </c>
      <c r="BO780" s="4" t="s">
        <v>147</v>
      </c>
      <c r="BP780" s="4" t="s">
        <v>147</v>
      </c>
      <c r="BQ780" s="4" t="s">
        <v>147</v>
      </c>
      <c r="BR780" s="4" t="s">
        <v>147</v>
      </c>
      <c r="BS780" s="4" t="s">
        <v>147</v>
      </c>
      <c r="BT780" s="4" t="s">
        <v>147</v>
      </c>
      <c r="BU780" s="4">
        <v>81.2</v>
      </c>
      <c r="BV780" s="4">
        <v>1.65</v>
      </c>
      <c r="BW780" s="10">
        <f t="shared" si="38"/>
        <v>29.825528007346193</v>
      </c>
      <c r="BX780" s="4">
        <v>29.5</v>
      </c>
      <c r="BY780" s="10">
        <f t="shared" si="36"/>
        <v>24.79</v>
      </c>
      <c r="BZ780" s="10">
        <f t="shared" si="37"/>
        <v>48.928670382165599</v>
      </c>
      <c r="CA780" s="4">
        <v>15</v>
      </c>
      <c r="CB780" s="4">
        <v>110</v>
      </c>
      <c r="CC780" s="4">
        <v>0</v>
      </c>
      <c r="CD780" s="4">
        <v>1</v>
      </c>
      <c r="CE780" s="4">
        <v>3</v>
      </c>
      <c r="CF780" s="4">
        <v>2</v>
      </c>
      <c r="CG780" s="4">
        <v>2</v>
      </c>
      <c r="CH780" s="4">
        <v>3</v>
      </c>
      <c r="CI780" s="4">
        <v>2</v>
      </c>
      <c r="CJ780" s="4">
        <v>3</v>
      </c>
      <c r="CK780" s="4">
        <v>3</v>
      </c>
      <c r="CL780" s="4">
        <v>3</v>
      </c>
      <c r="CM780" s="4">
        <v>2</v>
      </c>
      <c r="CN780" s="4">
        <v>3</v>
      </c>
      <c r="CO780" s="4">
        <v>3</v>
      </c>
      <c r="CP780" s="4">
        <v>2</v>
      </c>
      <c r="CQ780" s="4">
        <v>3</v>
      </c>
      <c r="CR780" s="4">
        <v>3</v>
      </c>
      <c r="CS780" s="4">
        <v>1</v>
      </c>
      <c r="CT780" s="4">
        <v>1</v>
      </c>
      <c r="CU780" s="4">
        <v>1</v>
      </c>
      <c r="CV780" s="4">
        <v>1</v>
      </c>
      <c r="CW780" s="4">
        <v>1</v>
      </c>
      <c r="CX780" s="4">
        <v>1</v>
      </c>
      <c r="CY780" s="4">
        <v>6</v>
      </c>
      <c r="CZ780" s="4">
        <v>6</v>
      </c>
      <c r="DA780" s="4">
        <v>6</v>
      </c>
      <c r="DB780" s="4">
        <v>7</v>
      </c>
      <c r="DC780" s="4">
        <v>4</v>
      </c>
      <c r="DD780" s="4">
        <v>6</v>
      </c>
      <c r="DE780" s="4">
        <v>5</v>
      </c>
      <c r="DF780" s="4">
        <v>6</v>
      </c>
      <c r="DG780" s="4">
        <v>5</v>
      </c>
      <c r="DH780" s="4">
        <v>6</v>
      </c>
      <c r="DI780" s="4">
        <v>6</v>
      </c>
      <c r="DJ780" s="4">
        <v>6</v>
      </c>
      <c r="DK780" s="4">
        <v>5</v>
      </c>
      <c r="DL780" s="4">
        <v>7</v>
      </c>
      <c r="DM780" s="4">
        <v>6</v>
      </c>
      <c r="DN780" s="14" t="s">
        <v>151</v>
      </c>
      <c r="DO780" s="4">
        <v>81.2</v>
      </c>
      <c r="DP780" s="4">
        <v>1.65</v>
      </c>
      <c r="DQ780" s="15" t="s">
        <v>154</v>
      </c>
      <c r="DR780" s="4" t="s">
        <v>156</v>
      </c>
    </row>
    <row r="781" spans="1:122" x14ac:dyDescent="0.25">
      <c r="A781" s="1">
        <v>301</v>
      </c>
      <c r="C781">
        <v>3012</v>
      </c>
      <c r="D781">
        <v>3012</v>
      </c>
      <c r="E781" s="1" t="s">
        <v>141</v>
      </c>
      <c r="F781">
        <v>0</v>
      </c>
      <c r="G781" s="1">
        <v>2</v>
      </c>
      <c r="H781">
        <v>1</v>
      </c>
      <c r="I781">
        <v>1</v>
      </c>
      <c r="J781">
        <v>110</v>
      </c>
      <c r="K781">
        <v>0</v>
      </c>
      <c r="L781">
        <v>0</v>
      </c>
      <c r="M781">
        <v>2010</v>
      </c>
      <c r="N781">
        <v>2010</v>
      </c>
      <c r="O781">
        <v>1029.644</v>
      </c>
      <c r="P781">
        <v>1072.4059999999999</v>
      </c>
      <c r="Q781">
        <v>37.362000000000002</v>
      </c>
      <c r="R781">
        <v>116.52500000000001</v>
      </c>
      <c r="S781">
        <v>43.857999999999997</v>
      </c>
      <c r="T781">
        <v>20.151</v>
      </c>
      <c r="U781">
        <v>23.707000000000001</v>
      </c>
      <c r="V781">
        <v>564.31200000000001</v>
      </c>
      <c r="W781">
        <v>9.4860000000000007</v>
      </c>
      <c r="X781">
        <v>10.776</v>
      </c>
      <c r="Y781">
        <v>13.488</v>
      </c>
      <c r="Z781">
        <v>12.661</v>
      </c>
      <c r="AA781">
        <v>8186.165</v>
      </c>
      <c r="AB781">
        <v>1.7809999999999999</v>
      </c>
      <c r="AC781">
        <v>4.8719999999999999</v>
      </c>
      <c r="AD781">
        <v>166.31700000000001</v>
      </c>
      <c r="AE781">
        <v>22.332999999999998</v>
      </c>
      <c r="AF781">
        <v>0.72799999999999998</v>
      </c>
      <c r="AG781">
        <v>1.0680000000000001</v>
      </c>
      <c r="AH781">
        <v>5.9039999999999999</v>
      </c>
      <c r="AI781">
        <v>3.45</v>
      </c>
      <c r="AJ781">
        <v>0.80700000000000005</v>
      </c>
      <c r="AK781">
        <v>309.608</v>
      </c>
      <c r="AL781">
        <v>1.754</v>
      </c>
      <c r="AM781">
        <v>406.47899999999998</v>
      </c>
      <c r="AN781">
        <v>768.56299999999999</v>
      </c>
      <c r="AO781">
        <v>194.07900000000001</v>
      </c>
      <c r="AP781">
        <v>10.775</v>
      </c>
      <c r="AQ781">
        <v>5.4870000000000001</v>
      </c>
      <c r="AR781">
        <v>0.73199999999999998</v>
      </c>
      <c r="AS781">
        <v>71.27</v>
      </c>
      <c r="AT781">
        <v>2503.2739999999999</v>
      </c>
      <c r="AU781">
        <v>1603.3620000000001</v>
      </c>
      <c r="AV781">
        <v>31.009</v>
      </c>
      <c r="AW781">
        <v>44.375</v>
      </c>
      <c r="AX781">
        <v>15.766999999999999</v>
      </c>
      <c r="AY781">
        <v>982.27200000000005</v>
      </c>
      <c r="AZ781">
        <v>613.91600000000005</v>
      </c>
      <c r="BA781">
        <v>2.3959999999999999</v>
      </c>
      <c r="BB781" s="12">
        <v>3012</v>
      </c>
      <c r="BC781" s="4">
        <v>1</v>
      </c>
      <c r="BD781" s="11">
        <v>11050</v>
      </c>
      <c r="BE781" s="4">
        <v>79</v>
      </c>
      <c r="BF781" s="4" t="s">
        <v>145</v>
      </c>
      <c r="BG781" s="4" t="s">
        <v>121</v>
      </c>
      <c r="BH781" s="4" t="s">
        <v>117</v>
      </c>
      <c r="BI781" s="4" t="s">
        <v>147</v>
      </c>
      <c r="BJ781" s="4" t="s">
        <v>148</v>
      </c>
      <c r="BK781" s="4">
        <v>1400</v>
      </c>
      <c r="BL781" s="4">
        <v>1</v>
      </c>
      <c r="BM781" s="4" t="s">
        <v>147</v>
      </c>
      <c r="BN781" s="4" t="s">
        <v>147</v>
      </c>
      <c r="BO781" s="4" t="s">
        <v>147</v>
      </c>
      <c r="BP781" s="4" t="s">
        <v>147</v>
      </c>
      <c r="BQ781" s="4" t="s">
        <v>147</v>
      </c>
      <c r="BR781" s="4" t="s">
        <v>147</v>
      </c>
      <c r="BS781" s="4" t="s">
        <v>147</v>
      </c>
      <c r="BT781" s="4" t="s">
        <v>147</v>
      </c>
      <c r="BU781" s="4">
        <v>81.2</v>
      </c>
      <c r="BV781" s="4">
        <v>1.65</v>
      </c>
      <c r="BW781" s="10">
        <f t="shared" si="38"/>
        <v>29.825528007346193</v>
      </c>
      <c r="BX781" s="4">
        <v>29.5</v>
      </c>
      <c r="BY781" s="10">
        <f t="shared" si="36"/>
        <v>24.79</v>
      </c>
      <c r="BZ781" s="10">
        <f t="shared" si="37"/>
        <v>48.928670382165599</v>
      </c>
      <c r="CA781" s="4">
        <v>15</v>
      </c>
      <c r="CB781" s="4">
        <v>110</v>
      </c>
      <c r="CC781" s="4">
        <v>0</v>
      </c>
      <c r="CD781" s="4">
        <v>1</v>
      </c>
      <c r="CE781" s="4">
        <v>3</v>
      </c>
      <c r="CF781" s="4">
        <v>2</v>
      </c>
      <c r="CG781" s="4">
        <v>2</v>
      </c>
      <c r="CH781" s="4">
        <v>3</v>
      </c>
      <c r="CI781" s="4">
        <v>2</v>
      </c>
      <c r="CJ781" s="4">
        <v>3</v>
      </c>
      <c r="CK781" s="4">
        <v>3</v>
      </c>
      <c r="CL781" s="4">
        <v>3</v>
      </c>
      <c r="CM781" s="4">
        <v>2</v>
      </c>
      <c r="CN781" s="4">
        <v>3</v>
      </c>
      <c r="CO781" s="4">
        <v>3</v>
      </c>
      <c r="CP781" s="4">
        <v>2</v>
      </c>
      <c r="CQ781" s="4">
        <v>3</v>
      </c>
      <c r="CR781" s="4">
        <v>3</v>
      </c>
      <c r="CS781" s="4">
        <v>1</v>
      </c>
      <c r="CT781" s="4">
        <v>1</v>
      </c>
      <c r="CU781" s="4">
        <v>1</v>
      </c>
      <c r="CV781" s="4">
        <v>1</v>
      </c>
      <c r="CW781" s="4">
        <v>1</v>
      </c>
      <c r="CX781" s="4">
        <v>1</v>
      </c>
      <c r="CY781" s="4">
        <v>6</v>
      </c>
      <c r="CZ781" s="4">
        <v>6</v>
      </c>
      <c r="DA781" s="4">
        <v>6</v>
      </c>
      <c r="DB781" s="4">
        <v>7</v>
      </c>
      <c r="DC781" s="4">
        <v>4</v>
      </c>
      <c r="DD781" s="4">
        <v>6</v>
      </c>
      <c r="DE781" s="4">
        <v>5</v>
      </c>
      <c r="DF781" s="4">
        <v>6</v>
      </c>
      <c r="DG781" s="4">
        <v>5</v>
      </c>
      <c r="DH781" s="4">
        <v>6</v>
      </c>
      <c r="DI781" s="4">
        <v>6</v>
      </c>
      <c r="DJ781" s="4">
        <v>6</v>
      </c>
      <c r="DK781" s="4">
        <v>5</v>
      </c>
      <c r="DL781" s="4">
        <v>7</v>
      </c>
      <c r="DM781" s="4">
        <v>6</v>
      </c>
      <c r="DN781" s="14" t="s">
        <v>151</v>
      </c>
      <c r="DO781" s="4">
        <v>81.2</v>
      </c>
      <c r="DP781" s="4">
        <v>1.65</v>
      </c>
      <c r="DQ781" s="15" t="s">
        <v>154</v>
      </c>
      <c r="DR781" s="4" t="s">
        <v>156</v>
      </c>
    </row>
    <row r="782" spans="1:122" x14ac:dyDescent="0.25">
      <c r="A782" s="1">
        <v>301</v>
      </c>
      <c r="C782">
        <v>3013</v>
      </c>
      <c r="D782">
        <v>3013</v>
      </c>
      <c r="E782" s="1" t="s">
        <v>141</v>
      </c>
      <c r="F782">
        <v>0</v>
      </c>
      <c r="G782" s="1">
        <v>3</v>
      </c>
      <c r="H782">
        <v>1</v>
      </c>
      <c r="I782">
        <v>1</v>
      </c>
      <c r="J782">
        <v>110</v>
      </c>
      <c r="K782">
        <v>0</v>
      </c>
      <c r="L782">
        <v>0</v>
      </c>
      <c r="M782">
        <v>2010</v>
      </c>
      <c r="N782">
        <v>2010</v>
      </c>
      <c r="O782">
        <v>2357.1860000000001</v>
      </c>
      <c r="P782">
        <v>3456.8040000000001</v>
      </c>
      <c r="Q782">
        <v>188.60499999999999</v>
      </c>
      <c r="R782">
        <v>282.35399999999998</v>
      </c>
      <c r="S782">
        <v>157.06100000000001</v>
      </c>
      <c r="T782">
        <v>135.13399999999999</v>
      </c>
      <c r="U782">
        <v>21.927</v>
      </c>
      <c r="V782">
        <v>617.07899999999995</v>
      </c>
      <c r="W782">
        <v>61.616</v>
      </c>
      <c r="X782">
        <v>79.8</v>
      </c>
      <c r="Y782">
        <v>34.463999999999999</v>
      </c>
      <c r="Z782">
        <v>16.082999999999998</v>
      </c>
      <c r="AA782">
        <v>4865.2020000000002</v>
      </c>
      <c r="AB782">
        <v>8.2110000000000003</v>
      </c>
      <c r="AC782">
        <v>8.8230000000000004</v>
      </c>
      <c r="AD782">
        <v>124.29</v>
      </c>
      <c r="AE782">
        <v>162.779</v>
      </c>
      <c r="AF782">
        <v>4.1740000000000004</v>
      </c>
      <c r="AG782">
        <v>2.702</v>
      </c>
      <c r="AH782">
        <v>39.845999999999997</v>
      </c>
      <c r="AI782">
        <v>6.0679999999999996</v>
      </c>
      <c r="AJ782">
        <v>3.4209999999999998</v>
      </c>
      <c r="AK782">
        <v>406.05900000000003</v>
      </c>
      <c r="AL782">
        <v>8.5009999999999994</v>
      </c>
      <c r="AM782">
        <v>696.67600000000004</v>
      </c>
      <c r="AN782">
        <v>1727.0540000000001</v>
      </c>
      <c r="AO782">
        <v>269.59500000000003</v>
      </c>
      <c r="AP782">
        <v>18.097999999999999</v>
      </c>
      <c r="AQ782">
        <v>22.625</v>
      </c>
      <c r="AR782">
        <v>1.242</v>
      </c>
      <c r="AS782">
        <v>204.345</v>
      </c>
      <c r="AT782">
        <v>15571.473</v>
      </c>
      <c r="AU782">
        <v>4071.1010000000001</v>
      </c>
      <c r="AV782">
        <v>48.9</v>
      </c>
      <c r="AW782">
        <v>32.015000000000001</v>
      </c>
      <c r="AX782">
        <v>18.885999999999999</v>
      </c>
      <c r="AY782">
        <v>654.17999999999995</v>
      </c>
      <c r="AZ782">
        <v>453.00599999999997</v>
      </c>
      <c r="BA782">
        <v>2.2559999999999998</v>
      </c>
      <c r="BB782" s="12">
        <v>3013</v>
      </c>
      <c r="BC782" s="4">
        <v>1</v>
      </c>
      <c r="BD782" s="11">
        <v>11050</v>
      </c>
      <c r="BE782" s="4">
        <v>79</v>
      </c>
      <c r="BF782" s="4" t="s">
        <v>145</v>
      </c>
      <c r="BG782" s="4" t="s">
        <v>121</v>
      </c>
      <c r="BH782" s="4" t="s">
        <v>117</v>
      </c>
      <c r="BI782" s="4" t="s">
        <v>147</v>
      </c>
      <c r="BJ782" s="4" t="s">
        <v>148</v>
      </c>
      <c r="BK782" s="4">
        <v>1400</v>
      </c>
      <c r="BL782" s="4">
        <v>1</v>
      </c>
      <c r="BM782" s="4" t="s">
        <v>147</v>
      </c>
      <c r="BN782" s="4" t="s">
        <v>147</v>
      </c>
      <c r="BO782" s="4" t="s">
        <v>147</v>
      </c>
      <c r="BP782" s="4" t="s">
        <v>147</v>
      </c>
      <c r="BQ782" s="4" t="s">
        <v>147</v>
      </c>
      <c r="BR782" s="4" t="s">
        <v>147</v>
      </c>
      <c r="BS782" s="4" t="s">
        <v>147</v>
      </c>
      <c r="BT782" s="4" t="s">
        <v>147</v>
      </c>
      <c r="BU782" s="4">
        <v>81.2</v>
      </c>
      <c r="BV782" s="4">
        <v>1.65</v>
      </c>
      <c r="BW782" s="10">
        <f t="shared" si="38"/>
        <v>29.825528007346193</v>
      </c>
      <c r="BX782" s="4">
        <v>29.5</v>
      </c>
      <c r="BY782" s="10">
        <f t="shared" si="36"/>
        <v>24.79</v>
      </c>
      <c r="BZ782" s="10">
        <f t="shared" si="37"/>
        <v>48.928670382165599</v>
      </c>
      <c r="CA782" s="4">
        <v>15</v>
      </c>
      <c r="CB782" s="4">
        <v>110</v>
      </c>
      <c r="CC782" s="4">
        <v>0</v>
      </c>
      <c r="CD782" s="4">
        <v>1</v>
      </c>
      <c r="CE782" s="4">
        <v>3</v>
      </c>
      <c r="CF782" s="4">
        <v>2</v>
      </c>
      <c r="CG782" s="4">
        <v>2</v>
      </c>
      <c r="CH782" s="4">
        <v>3</v>
      </c>
      <c r="CI782" s="4">
        <v>2</v>
      </c>
      <c r="CJ782" s="4">
        <v>3</v>
      </c>
      <c r="CK782" s="4">
        <v>3</v>
      </c>
      <c r="CL782" s="4">
        <v>3</v>
      </c>
      <c r="CM782" s="4">
        <v>2</v>
      </c>
      <c r="CN782" s="4">
        <v>3</v>
      </c>
      <c r="CO782" s="4">
        <v>3</v>
      </c>
      <c r="CP782" s="4">
        <v>2</v>
      </c>
      <c r="CQ782" s="4">
        <v>3</v>
      </c>
      <c r="CR782" s="4">
        <v>3</v>
      </c>
      <c r="CS782" s="4">
        <v>1</v>
      </c>
      <c r="CT782" s="4">
        <v>1</v>
      </c>
      <c r="CU782" s="4">
        <v>1</v>
      </c>
      <c r="CV782" s="4">
        <v>1</v>
      </c>
      <c r="CW782" s="4">
        <v>1</v>
      </c>
      <c r="CX782" s="4">
        <v>1</v>
      </c>
      <c r="CY782" s="4">
        <v>6</v>
      </c>
      <c r="CZ782" s="4">
        <v>6</v>
      </c>
      <c r="DA782" s="4">
        <v>6</v>
      </c>
      <c r="DB782" s="4">
        <v>7</v>
      </c>
      <c r="DC782" s="4">
        <v>4</v>
      </c>
      <c r="DD782" s="4">
        <v>6</v>
      </c>
      <c r="DE782" s="4">
        <v>5</v>
      </c>
      <c r="DF782" s="4">
        <v>6</v>
      </c>
      <c r="DG782" s="4">
        <v>5</v>
      </c>
      <c r="DH782" s="4">
        <v>6</v>
      </c>
      <c r="DI782" s="4">
        <v>6</v>
      </c>
      <c r="DJ782" s="4">
        <v>6</v>
      </c>
      <c r="DK782" s="4">
        <v>5</v>
      </c>
      <c r="DL782" s="4">
        <v>7</v>
      </c>
      <c r="DM782" s="4">
        <v>6</v>
      </c>
      <c r="DN782" s="14" t="s">
        <v>151</v>
      </c>
      <c r="DO782" s="4">
        <v>81.2</v>
      </c>
      <c r="DP782" s="4">
        <v>1.65</v>
      </c>
      <c r="DQ782" s="15" t="s">
        <v>154</v>
      </c>
      <c r="DR782" s="4" t="s">
        <v>156</v>
      </c>
    </row>
    <row r="783" spans="1:122" x14ac:dyDescent="0.25">
      <c r="A783" s="3">
        <v>302</v>
      </c>
      <c r="C783">
        <v>3021</v>
      </c>
      <c r="D783">
        <v>3021</v>
      </c>
      <c r="E783" s="1" t="s">
        <v>140</v>
      </c>
      <c r="F783">
        <v>3</v>
      </c>
      <c r="G783" s="3">
        <v>1</v>
      </c>
      <c r="H783">
        <v>1</v>
      </c>
      <c r="I783">
        <v>1</v>
      </c>
      <c r="J783">
        <v>115</v>
      </c>
      <c r="K783">
        <v>0</v>
      </c>
      <c r="L783">
        <v>0</v>
      </c>
      <c r="M783">
        <v>2010</v>
      </c>
      <c r="N783">
        <v>2010</v>
      </c>
      <c r="O783">
        <v>1480.0920000000001</v>
      </c>
      <c r="P783">
        <v>1220.0840000000001</v>
      </c>
      <c r="Q783">
        <v>32.04</v>
      </c>
      <c r="R783">
        <v>190.953</v>
      </c>
      <c r="S783">
        <v>48.360999999999997</v>
      </c>
      <c r="T783">
        <v>34.517000000000003</v>
      </c>
      <c r="U783">
        <v>13.843999999999999</v>
      </c>
      <c r="V783">
        <v>103.857</v>
      </c>
      <c r="W783">
        <v>12.044</v>
      </c>
      <c r="X783">
        <v>10.318</v>
      </c>
      <c r="Y783">
        <v>5.5940000000000003</v>
      </c>
      <c r="Z783">
        <v>13.259</v>
      </c>
      <c r="AA783">
        <v>18540.032999999999</v>
      </c>
      <c r="AB783">
        <v>3.8559999999999999</v>
      </c>
      <c r="AC783">
        <v>3.78</v>
      </c>
      <c r="AD783">
        <v>230.078</v>
      </c>
      <c r="AE783">
        <v>315.017</v>
      </c>
      <c r="AF783">
        <v>0.80700000000000005</v>
      </c>
      <c r="AG783">
        <v>0.97199999999999998</v>
      </c>
      <c r="AH783">
        <v>11.759</v>
      </c>
      <c r="AI783">
        <v>3.7909999999999999</v>
      </c>
      <c r="AJ783">
        <v>1.726</v>
      </c>
      <c r="AK783">
        <v>290.56200000000001</v>
      </c>
      <c r="AL783">
        <v>2.496</v>
      </c>
      <c r="AM783">
        <v>479.83499999999998</v>
      </c>
      <c r="AN783">
        <v>695.65300000000002</v>
      </c>
      <c r="AO783">
        <v>200.4</v>
      </c>
      <c r="AP783">
        <v>6.6509999999999998</v>
      </c>
      <c r="AQ783">
        <v>7.524</v>
      </c>
      <c r="AR783">
        <v>0.63700000000000001</v>
      </c>
      <c r="AS783">
        <v>51.442999999999998</v>
      </c>
      <c r="AT783">
        <v>2034.2139999999999</v>
      </c>
      <c r="AU783">
        <v>2970.4839999999999</v>
      </c>
      <c r="AV783">
        <v>23.465</v>
      </c>
      <c r="AW783">
        <v>60.706000000000003</v>
      </c>
      <c r="AX783">
        <v>15.638999999999999</v>
      </c>
      <c r="AY783">
        <v>1928.671</v>
      </c>
      <c r="AZ783">
        <v>1020.029</v>
      </c>
      <c r="BA783">
        <v>1.61</v>
      </c>
      <c r="BB783" s="12">
        <v>3021</v>
      </c>
      <c r="BC783" s="4">
        <v>0</v>
      </c>
      <c r="BD783" s="11">
        <v>17214</v>
      </c>
      <c r="BE783" s="4">
        <v>63</v>
      </c>
      <c r="BF783" s="4" t="s">
        <v>143</v>
      </c>
      <c r="BG783" s="4" t="s">
        <v>121</v>
      </c>
      <c r="BH783" s="4" t="s">
        <v>117</v>
      </c>
      <c r="BI783" s="4" t="s">
        <v>147</v>
      </c>
      <c r="BJ783" s="4" t="s">
        <v>148</v>
      </c>
      <c r="BK783" s="4"/>
      <c r="BL783" s="4">
        <v>4</v>
      </c>
      <c r="BM783" s="4" t="s">
        <v>148</v>
      </c>
      <c r="BN783" s="4" t="s">
        <v>148</v>
      </c>
      <c r="BO783" s="4" t="s">
        <v>147</v>
      </c>
      <c r="BP783" s="4" t="s">
        <v>147</v>
      </c>
      <c r="BQ783" s="4" t="s">
        <v>148</v>
      </c>
      <c r="BR783" s="4" t="s">
        <v>147</v>
      </c>
      <c r="BS783" s="4" t="s">
        <v>147</v>
      </c>
      <c r="BT783" s="4" t="s">
        <v>147</v>
      </c>
      <c r="BU783" s="4">
        <v>55</v>
      </c>
      <c r="BV783" s="4">
        <v>1.51</v>
      </c>
      <c r="BW783" s="10">
        <f t="shared" si="38"/>
        <v>24.121749046094468</v>
      </c>
      <c r="BX783" s="4">
        <v>30</v>
      </c>
      <c r="BY783" s="10">
        <f t="shared" si="36"/>
        <v>24.975999999999999</v>
      </c>
      <c r="BZ783" s="10">
        <f t="shared" si="37"/>
        <v>49.665650955414009</v>
      </c>
      <c r="CA783" s="4">
        <v>16</v>
      </c>
      <c r="CB783" s="4">
        <v>85</v>
      </c>
      <c r="CC783" s="4">
        <v>0</v>
      </c>
      <c r="CD783" s="4">
        <v>0</v>
      </c>
      <c r="CE783" s="4">
        <v>5</v>
      </c>
      <c r="CF783" s="4">
        <v>3</v>
      </c>
      <c r="CG783" s="4">
        <v>1</v>
      </c>
      <c r="CH783" s="4">
        <v>2</v>
      </c>
      <c r="CI783" s="4">
        <v>5</v>
      </c>
      <c r="CJ783" s="4">
        <v>3</v>
      </c>
      <c r="CK783" s="4">
        <v>3</v>
      </c>
      <c r="CL783" s="4">
        <v>3</v>
      </c>
      <c r="CM783" s="4">
        <v>3</v>
      </c>
      <c r="CN783" s="4">
        <v>3</v>
      </c>
      <c r="CO783" s="4">
        <v>3</v>
      </c>
      <c r="CP783" s="4">
        <v>3</v>
      </c>
      <c r="CQ783" s="4">
        <v>3</v>
      </c>
      <c r="CR783" s="4">
        <v>3</v>
      </c>
      <c r="CS783" s="4">
        <v>1</v>
      </c>
      <c r="CT783" s="4">
        <v>1</v>
      </c>
      <c r="CU783" s="4">
        <v>1</v>
      </c>
      <c r="CV783" s="4">
        <v>1</v>
      </c>
      <c r="CW783" s="4">
        <v>1</v>
      </c>
      <c r="CX783" s="4">
        <v>1</v>
      </c>
      <c r="CY783" s="4">
        <v>6</v>
      </c>
      <c r="CZ783" s="4">
        <v>5</v>
      </c>
      <c r="DA783" s="4">
        <v>6</v>
      </c>
      <c r="DB783" s="4">
        <v>7</v>
      </c>
      <c r="DC783" s="4">
        <v>7</v>
      </c>
      <c r="DD783" s="4">
        <v>5</v>
      </c>
      <c r="DE783" s="4">
        <v>6</v>
      </c>
      <c r="DF783" s="4">
        <v>5</v>
      </c>
      <c r="DG783" s="4">
        <v>5</v>
      </c>
      <c r="DH783" s="4">
        <v>6</v>
      </c>
      <c r="DI783" s="4">
        <v>6</v>
      </c>
      <c r="DJ783" s="4">
        <v>5</v>
      </c>
      <c r="DK783" s="4">
        <v>6</v>
      </c>
      <c r="DL783" s="4">
        <v>7</v>
      </c>
      <c r="DM783" s="4">
        <v>7</v>
      </c>
      <c r="DN783" s="14" t="s">
        <v>150</v>
      </c>
      <c r="DO783" s="4">
        <v>55</v>
      </c>
      <c r="DP783" s="4">
        <v>1.51</v>
      </c>
      <c r="DQ783" s="15" t="s">
        <v>155</v>
      </c>
      <c r="DR783" s="4" t="s">
        <v>155</v>
      </c>
    </row>
    <row r="784" spans="1:122" x14ac:dyDescent="0.25">
      <c r="A784" s="3">
        <v>302</v>
      </c>
      <c r="C784">
        <v>3022</v>
      </c>
      <c r="D784">
        <v>3022</v>
      </c>
      <c r="E784" s="1" t="s">
        <v>140</v>
      </c>
      <c r="F784">
        <v>5</v>
      </c>
      <c r="G784" s="3">
        <v>2</v>
      </c>
      <c r="H784">
        <v>1</v>
      </c>
      <c r="I784">
        <v>1</v>
      </c>
      <c r="J784">
        <v>115</v>
      </c>
      <c r="K784">
        <v>0</v>
      </c>
      <c r="L784">
        <v>0</v>
      </c>
      <c r="M784">
        <v>2010</v>
      </c>
      <c r="N784">
        <v>2010</v>
      </c>
      <c r="O784">
        <v>2153.5160000000001</v>
      </c>
      <c r="P784">
        <v>2205.4299999999998</v>
      </c>
      <c r="Q784">
        <v>72.475999999999999</v>
      </c>
      <c r="R784">
        <v>280.995</v>
      </c>
      <c r="S784">
        <v>122.765</v>
      </c>
      <c r="T784">
        <v>97.808999999999997</v>
      </c>
      <c r="U784">
        <v>24.956</v>
      </c>
      <c r="V784">
        <v>512.50599999999997</v>
      </c>
      <c r="W784">
        <v>27.189</v>
      </c>
      <c r="X784">
        <v>26.05</v>
      </c>
      <c r="Y784">
        <v>10.526</v>
      </c>
      <c r="Z784">
        <v>36.209000000000003</v>
      </c>
      <c r="AA784">
        <v>18793.507000000001</v>
      </c>
      <c r="AB784">
        <v>4.984</v>
      </c>
      <c r="AC784">
        <v>16.068999999999999</v>
      </c>
      <c r="AD784">
        <v>252.446</v>
      </c>
      <c r="AE784">
        <v>131.03899999999999</v>
      </c>
      <c r="AF784">
        <v>1.446</v>
      </c>
      <c r="AG784">
        <v>1.986</v>
      </c>
      <c r="AH784">
        <v>28.085999999999999</v>
      </c>
      <c r="AI784">
        <v>6.2839999999999998</v>
      </c>
      <c r="AJ784">
        <v>3.258</v>
      </c>
      <c r="AK784">
        <v>379.44200000000001</v>
      </c>
      <c r="AL784">
        <v>6.867</v>
      </c>
      <c r="AM784">
        <v>801.03800000000001</v>
      </c>
      <c r="AN784">
        <v>1598.46</v>
      </c>
      <c r="AO784">
        <v>306.56900000000002</v>
      </c>
      <c r="AP784">
        <v>16.266999999999999</v>
      </c>
      <c r="AQ784">
        <v>26.295000000000002</v>
      </c>
      <c r="AR784">
        <v>2.4049999999999998</v>
      </c>
      <c r="AS784">
        <v>143.119</v>
      </c>
      <c r="AT784">
        <v>4772.1559999999999</v>
      </c>
      <c r="AU784">
        <v>4000.498</v>
      </c>
      <c r="AV784">
        <v>29.456</v>
      </c>
      <c r="AW784">
        <v>47.689</v>
      </c>
      <c r="AX784">
        <v>22.821999999999999</v>
      </c>
      <c r="AY784">
        <v>2063.64</v>
      </c>
      <c r="AZ784">
        <v>1170.0260000000001</v>
      </c>
      <c r="BA784">
        <v>155.999</v>
      </c>
      <c r="BB784" s="12">
        <v>3022</v>
      </c>
      <c r="BC784" s="4">
        <v>0</v>
      </c>
      <c r="BD784" s="11">
        <v>17214</v>
      </c>
      <c r="BE784" s="4">
        <v>63</v>
      </c>
      <c r="BF784" s="4" t="s">
        <v>143</v>
      </c>
      <c r="BG784" s="4" t="s">
        <v>121</v>
      </c>
      <c r="BH784" s="4" t="s">
        <v>117</v>
      </c>
      <c r="BI784" s="4" t="s">
        <v>147</v>
      </c>
      <c r="BJ784" s="4" t="s">
        <v>148</v>
      </c>
      <c r="BK784" s="4"/>
      <c r="BL784" s="4">
        <v>4</v>
      </c>
      <c r="BM784" s="4" t="s">
        <v>148</v>
      </c>
      <c r="BN784" s="4" t="s">
        <v>148</v>
      </c>
      <c r="BO784" s="4" t="s">
        <v>147</v>
      </c>
      <c r="BP784" s="4" t="s">
        <v>147</v>
      </c>
      <c r="BQ784" s="4" t="s">
        <v>148</v>
      </c>
      <c r="BR784" s="4" t="s">
        <v>147</v>
      </c>
      <c r="BS784" s="4" t="s">
        <v>147</v>
      </c>
      <c r="BT784" s="4" t="s">
        <v>147</v>
      </c>
      <c r="BU784" s="4">
        <v>55</v>
      </c>
      <c r="BV784" s="4">
        <v>1.51</v>
      </c>
      <c r="BW784" s="10">
        <f t="shared" si="38"/>
        <v>24.121749046094468</v>
      </c>
      <c r="BX784" s="4">
        <v>30</v>
      </c>
      <c r="BY784" s="10">
        <f t="shared" si="36"/>
        <v>24.975999999999999</v>
      </c>
      <c r="BZ784" s="10">
        <f t="shared" si="37"/>
        <v>49.665650955414009</v>
      </c>
      <c r="CA784" s="4">
        <v>16</v>
      </c>
      <c r="CB784" s="4">
        <v>85</v>
      </c>
      <c r="CC784" s="4">
        <v>0</v>
      </c>
      <c r="CD784" s="4">
        <v>0</v>
      </c>
      <c r="CE784" s="4">
        <v>5</v>
      </c>
      <c r="CF784" s="4">
        <v>3</v>
      </c>
      <c r="CG784" s="4">
        <v>1</v>
      </c>
      <c r="CH784" s="4">
        <v>2</v>
      </c>
      <c r="CI784" s="4">
        <v>5</v>
      </c>
      <c r="CJ784" s="4">
        <v>3</v>
      </c>
      <c r="CK784" s="4">
        <v>3</v>
      </c>
      <c r="CL784" s="4">
        <v>3</v>
      </c>
      <c r="CM784" s="4">
        <v>3</v>
      </c>
      <c r="CN784" s="4">
        <v>3</v>
      </c>
      <c r="CO784" s="4">
        <v>3</v>
      </c>
      <c r="CP784" s="4">
        <v>3</v>
      </c>
      <c r="CQ784" s="4">
        <v>3</v>
      </c>
      <c r="CR784" s="4">
        <v>3</v>
      </c>
      <c r="CS784" s="4">
        <v>1</v>
      </c>
      <c r="CT784" s="4">
        <v>1</v>
      </c>
      <c r="CU784" s="4">
        <v>1</v>
      </c>
      <c r="CV784" s="4">
        <v>1</v>
      </c>
      <c r="CW784" s="4">
        <v>1</v>
      </c>
      <c r="CX784" s="4">
        <v>1</v>
      </c>
      <c r="CY784" s="4">
        <v>6</v>
      </c>
      <c r="CZ784" s="4">
        <v>5</v>
      </c>
      <c r="DA784" s="4">
        <v>6</v>
      </c>
      <c r="DB784" s="4">
        <v>7</v>
      </c>
      <c r="DC784" s="4">
        <v>7</v>
      </c>
      <c r="DD784" s="4">
        <v>5</v>
      </c>
      <c r="DE784" s="4">
        <v>6</v>
      </c>
      <c r="DF784" s="4">
        <v>5</v>
      </c>
      <c r="DG784" s="4">
        <v>5</v>
      </c>
      <c r="DH784" s="4">
        <v>6</v>
      </c>
      <c r="DI784" s="4">
        <v>6</v>
      </c>
      <c r="DJ784" s="4">
        <v>5</v>
      </c>
      <c r="DK784" s="4">
        <v>6</v>
      </c>
      <c r="DL784" s="4">
        <v>7</v>
      </c>
      <c r="DM784" s="4">
        <v>7</v>
      </c>
      <c r="DN784" s="14" t="s">
        <v>150</v>
      </c>
      <c r="DO784" s="4">
        <v>55</v>
      </c>
      <c r="DP784" s="4">
        <v>1.51</v>
      </c>
      <c r="DQ784" s="15" t="s">
        <v>155</v>
      </c>
      <c r="DR784" s="4" t="s">
        <v>155</v>
      </c>
    </row>
    <row r="785" spans="1:122" x14ac:dyDescent="0.25">
      <c r="A785" s="3">
        <v>302</v>
      </c>
      <c r="C785">
        <v>3023</v>
      </c>
      <c r="D785">
        <v>3023</v>
      </c>
      <c r="E785" s="1" t="s">
        <v>140</v>
      </c>
      <c r="F785">
        <v>0</v>
      </c>
      <c r="G785" s="3">
        <v>3</v>
      </c>
      <c r="H785">
        <v>1</v>
      </c>
      <c r="I785">
        <v>1</v>
      </c>
      <c r="J785">
        <v>115</v>
      </c>
      <c r="K785">
        <v>0</v>
      </c>
      <c r="L785">
        <v>0</v>
      </c>
      <c r="M785">
        <v>2010</v>
      </c>
      <c r="N785">
        <v>2010</v>
      </c>
      <c r="O785">
        <v>1212.5609999999999</v>
      </c>
      <c r="P785">
        <v>1093.46</v>
      </c>
      <c r="Q785">
        <v>50.85</v>
      </c>
      <c r="R785">
        <v>121.254</v>
      </c>
      <c r="S785">
        <v>44.837000000000003</v>
      </c>
      <c r="T785">
        <v>31.785</v>
      </c>
      <c r="U785">
        <v>13.052</v>
      </c>
      <c r="V785">
        <v>601.077</v>
      </c>
      <c r="W785">
        <v>12.875999999999999</v>
      </c>
      <c r="X785">
        <v>16.012</v>
      </c>
      <c r="Y785">
        <v>17.617999999999999</v>
      </c>
      <c r="Z785">
        <v>15.742000000000001</v>
      </c>
      <c r="AA785">
        <v>4087.0360000000001</v>
      </c>
      <c r="AB785">
        <v>3.843</v>
      </c>
      <c r="AC785">
        <v>10.179</v>
      </c>
      <c r="AD785">
        <v>140.542</v>
      </c>
      <c r="AE785">
        <v>76.864999999999995</v>
      </c>
      <c r="AF785">
        <v>0.97499999999999998</v>
      </c>
      <c r="AG785">
        <v>1.4790000000000001</v>
      </c>
      <c r="AH785">
        <v>8.3550000000000004</v>
      </c>
      <c r="AI785">
        <v>4.1159999999999997</v>
      </c>
      <c r="AJ785">
        <v>0.82599999999999996</v>
      </c>
      <c r="AK785">
        <v>308.589</v>
      </c>
      <c r="AL785">
        <v>2.536</v>
      </c>
      <c r="AM785">
        <v>453.68</v>
      </c>
      <c r="AN785">
        <v>682.66700000000003</v>
      </c>
      <c r="AO785">
        <v>143.82300000000001</v>
      </c>
      <c r="AP785">
        <v>6.6950000000000003</v>
      </c>
      <c r="AQ785">
        <v>6.9610000000000003</v>
      </c>
      <c r="AR785">
        <v>1.0469999999999999</v>
      </c>
      <c r="AS785">
        <v>102.44799999999999</v>
      </c>
      <c r="AT785">
        <v>2104.654</v>
      </c>
      <c r="AU785">
        <v>1651.95</v>
      </c>
      <c r="AV785">
        <v>41.398000000000003</v>
      </c>
      <c r="AW785">
        <v>41.984000000000002</v>
      </c>
      <c r="AX785">
        <v>16.523</v>
      </c>
      <c r="AY785">
        <v>598.01599999999996</v>
      </c>
      <c r="AZ785">
        <v>440.88099999999997</v>
      </c>
      <c r="BA785">
        <v>74.662999999999997</v>
      </c>
      <c r="BB785" s="12">
        <v>3023</v>
      </c>
      <c r="BC785" s="4">
        <v>0</v>
      </c>
      <c r="BD785" s="11">
        <v>17214</v>
      </c>
      <c r="BE785" s="4">
        <v>63</v>
      </c>
      <c r="BF785" s="4" t="s">
        <v>143</v>
      </c>
      <c r="BG785" s="4" t="s">
        <v>121</v>
      </c>
      <c r="BH785" s="4" t="s">
        <v>117</v>
      </c>
      <c r="BI785" s="4" t="s">
        <v>147</v>
      </c>
      <c r="BJ785" s="4" t="s">
        <v>148</v>
      </c>
      <c r="BK785" s="4"/>
      <c r="BL785" s="4">
        <v>4</v>
      </c>
      <c r="BM785" s="4" t="s">
        <v>148</v>
      </c>
      <c r="BN785" s="4" t="s">
        <v>148</v>
      </c>
      <c r="BO785" s="4" t="s">
        <v>147</v>
      </c>
      <c r="BP785" s="4" t="s">
        <v>147</v>
      </c>
      <c r="BQ785" s="4" t="s">
        <v>148</v>
      </c>
      <c r="BR785" s="4" t="s">
        <v>147</v>
      </c>
      <c r="BS785" s="4" t="s">
        <v>147</v>
      </c>
      <c r="BT785" s="4" t="s">
        <v>147</v>
      </c>
      <c r="BU785" s="4">
        <v>55</v>
      </c>
      <c r="BV785" s="4">
        <v>1.51</v>
      </c>
      <c r="BW785" s="10">
        <f t="shared" si="38"/>
        <v>24.121749046094468</v>
      </c>
      <c r="BX785" s="4">
        <v>30</v>
      </c>
      <c r="BY785" s="10">
        <f t="shared" si="36"/>
        <v>24.975999999999999</v>
      </c>
      <c r="BZ785" s="10">
        <f t="shared" si="37"/>
        <v>49.665650955414009</v>
      </c>
      <c r="CA785" s="4">
        <v>16</v>
      </c>
      <c r="CB785" s="4">
        <v>85</v>
      </c>
      <c r="CC785" s="4">
        <v>0</v>
      </c>
      <c r="CD785" s="4">
        <v>0</v>
      </c>
      <c r="CE785" s="4">
        <v>5</v>
      </c>
      <c r="CF785" s="4">
        <v>3</v>
      </c>
      <c r="CG785" s="4">
        <v>1</v>
      </c>
      <c r="CH785" s="4">
        <v>2</v>
      </c>
      <c r="CI785" s="4">
        <v>5</v>
      </c>
      <c r="CJ785" s="4">
        <v>3</v>
      </c>
      <c r="CK785" s="4">
        <v>3</v>
      </c>
      <c r="CL785" s="4">
        <v>3</v>
      </c>
      <c r="CM785" s="4">
        <v>3</v>
      </c>
      <c r="CN785" s="4">
        <v>3</v>
      </c>
      <c r="CO785" s="4">
        <v>3</v>
      </c>
      <c r="CP785" s="4">
        <v>3</v>
      </c>
      <c r="CQ785" s="4">
        <v>3</v>
      </c>
      <c r="CR785" s="4">
        <v>3</v>
      </c>
      <c r="CS785" s="4">
        <v>1</v>
      </c>
      <c r="CT785" s="4">
        <v>1</v>
      </c>
      <c r="CU785" s="4">
        <v>1</v>
      </c>
      <c r="CV785" s="4">
        <v>1</v>
      </c>
      <c r="CW785" s="4">
        <v>1</v>
      </c>
      <c r="CX785" s="4">
        <v>1</v>
      </c>
      <c r="CY785" s="4">
        <v>6</v>
      </c>
      <c r="CZ785" s="4">
        <v>5</v>
      </c>
      <c r="DA785" s="4">
        <v>6</v>
      </c>
      <c r="DB785" s="4">
        <v>7</v>
      </c>
      <c r="DC785" s="4">
        <v>7</v>
      </c>
      <c r="DD785" s="4">
        <v>5</v>
      </c>
      <c r="DE785" s="4">
        <v>6</v>
      </c>
      <c r="DF785" s="4">
        <v>5</v>
      </c>
      <c r="DG785" s="4">
        <v>5</v>
      </c>
      <c r="DH785" s="4">
        <v>6</v>
      </c>
      <c r="DI785" s="4">
        <v>6</v>
      </c>
      <c r="DJ785" s="4">
        <v>5</v>
      </c>
      <c r="DK785" s="4">
        <v>6</v>
      </c>
      <c r="DL785" s="4">
        <v>7</v>
      </c>
      <c r="DM785" s="4">
        <v>7</v>
      </c>
      <c r="DN785" s="14" t="s">
        <v>150</v>
      </c>
      <c r="DO785" s="4">
        <v>55</v>
      </c>
      <c r="DP785" s="4">
        <v>1.51</v>
      </c>
      <c r="DQ785" s="15" t="s">
        <v>155</v>
      </c>
      <c r="DR785" s="4" t="s">
        <v>155</v>
      </c>
    </row>
    <row r="786" spans="1:122" x14ac:dyDescent="0.25">
      <c r="A786" s="1">
        <v>303</v>
      </c>
      <c r="C786">
        <v>3031</v>
      </c>
      <c r="D786">
        <v>3031</v>
      </c>
      <c r="E786" s="1" t="s">
        <v>140</v>
      </c>
      <c r="F786">
        <v>3</v>
      </c>
      <c r="G786" s="1">
        <v>1</v>
      </c>
      <c r="H786">
        <v>1</v>
      </c>
      <c r="I786">
        <v>1</v>
      </c>
      <c r="J786">
        <v>116</v>
      </c>
      <c r="K786">
        <v>0</v>
      </c>
      <c r="L786">
        <v>0</v>
      </c>
      <c r="M786">
        <v>2010</v>
      </c>
      <c r="N786">
        <v>2010</v>
      </c>
      <c r="O786">
        <v>1940.126</v>
      </c>
      <c r="P786">
        <v>3936.0140000000001</v>
      </c>
      <c r="Q786">
        <v>155.578</v>
      </c>
      <c r="R786">
        <v>461.13299999999998</v>
      </c>
      <c r="S786">
        <v>172.625</v>
      </c>
      <c r="T786">
        <v>128.815</v>
      </c>
      <c r="U786">
        <v>43.81</v>
      </c>
      <c r="V786">
        <v>778.23299999999995</v>
      </c>
      <c r="W786">
        <v>41.817999999999998</v>
      </c>
      <c r="X786">
        <v>41.828000000000003</v>
      </c>
      <c r="Y786">
        <v>59.22</v>
      </c>
      <c r="Z786">
        <v>16.564</v>
      </c>
      <c r="AA786">
        <v>7143.6670000000004</v>
      </c>
      <c r="AB786">
        <v>3.6480000000000001</v>
      </c>
      <c r="AC786">
        <v>11.731</v>
      </c>
      <c r="AD786">
        <v>177.85</v>
      </c>
      <c r="AE786">
        <v>34.323999999999998</v>
      </c>
      <c r="AF786">
        <v>3.282</v>
      </c>
      <c r="AG786">
        <v>2.4889999999999999</v>
      </c>
      <c r="AH786">
        <v>67.674999999999997</v>
      </c>
      <c r="AI786">
        <v>8.4510000000000005</v>
      </c>
      <c r="AJ786">
        <v>3.3119999999999998</v>
      </c>
      <c r="AK786">
        <v>796.77599999999995</v>
      </c>
      <c r="AL786">
        <v>3.073</v>
      </c>
      <c r="AM786">
        <v>461.83199999999999</v>
      </c>
      <c r="AN786">
        <v>1777.9580000000001</v>
      </c>
      <c r="AO786">
        <v>347.65800000000002</v>
      </c>
      <c r="AP786">
        <v>23.527000000000001</v>
      </c>
      <c r="AQ786">
        <v>12.742000000000001</v>
      </c>
      <c r="AR786">
        <v>1.552</v>
      </c>
      <c r="AS786">
        <v>350.94</v>
      </c>
      <c r="AT786">
        <v>11241.130999999999</v>
      </c>
      <c r="AU786">
        <v>2170.8330000000001</v>
      </c>
      <c r="AV786">
        <v>34.850999999999999</v>
      </c>
      <c r="AW786">
        <v>46.856000000000002</v>
      </c>
      <c r="AX786">
        <v>18.164999999999999</v>
      </c>
      <c r="AY786">
        <v>1001.006</v>
      </c>
      <c r="AZ786">
        <v>714.88199999999995</v>
      </c>
      <c r="BA786">
        <v>4.6449999999999996</v>
      </c>
      <c r="BB786" s="12">
        <v>3031</v>
      </c>
      <c r="BC786" s="4">
        <v>0</v>
      </c>
      <c r="BD786" s="11">
        <v>12862</v>
      </c>
      <c r="BE786" s="4">
        <v>75</v>
      </c>
      <c r="BF786" s="4" t="s">
        <v>143</v>
      </c>
      <c r="BG786" s="4" t="s">
        <v>114</v>
      </c>
      <c r="BH786" s="4" t="s">
        <v>115</v>
      </c>
      <c r="BI786" s="4" t="s">
        <v>147</v>
      </c>
      <c r="BJ786" s="4" t="s">
        <v>148</v>
      </c>
      <c r="BK786" s="4">
        <v>510</v>
      </c>
      <c r="BL786" s="4">
        <v>2</v>
      </c>
      <c r="BM786" s="4" t="s">
        <v>147</v>
      </c>
      <c r="BN786" s="4" t="s">
        <v>147</v>
      </c>
      <c r="BO786" s="4" t="s">
        <v>147</v>
      </c>
      <c r="BP786" s="4" t="s">
        <v>147</v>
      </c>
      <c r="BQ786" s="4" t="s">
        <v>147</v>
      </c>
      <c r="BR786" s="4" t="s">
        <v>147</v>
      </c>
      <c r="BS786" s="4" t="s">
        <v>147</v>
      </c>
      <c r="BT786" s="4" t="s">
        <v>147</v>
      </c>
      <c r="BU786" s="4">
        <v>60.5</v>
      </c>
      <c r="BV786" s="4">
        <v>1.63</v>
      </c>
      <c r="BW786" s="10">
        <f t="shared" si="38"/>
        <v>22.770898415446574</v>
      </c>
      <c r="BX786" s="4">
        <v>29</v>
      </c>
      <c r="BY786" s="10">
        <f t="shared" si="36"/>
        <v>22.091999999999999</v>
      </c>
      <c r="BZ786" s="10">
        <f t="shared" si="37"/>
        <v>38.857998726114644</v>
      </c>
      <c r="CA786" s="4">
        <v>22</v>
      </c>
      <c r="CB786" s="4">
        <v>94</v>
      </c>
      <c r="CC786" s="4">
        <v>0</v>
      </c>
      <c r="CD786" s="4">
        <v>0</v>
      </c>
      <c r="CE786" s="4">
        <v>2</v>
      </c>
      <c r="CF786" s="4">
        <v>1</v>
      </c>
      <c r="CG786" s="4">
        <v>1</v>
      </c>
      <c r="CH786" s="4">
        <v>5</v>
      </c>
      <c r="CI786" s="4">
        <v>5</v>
      </c>
      <c r="CJ786" s="4">
        <v>3</v>
      </c>
      <c r="CK786" s="4">
        <v>3</v>
      </c>
      <c r="CL786" s="4">
        <v>3</v>
      </c>
      <c r="CM786" s="4">
        <v>3</v>
      </c>
      <c r="CN786" s="4">
        <v>3</v>
      </c>
      <c r="CO786" s="4">
        <v>3</v>
      </c>
      <c r="CP786" s="4">
        <v>3</v>
      </c>
      <c r="CQ786" s="4">
        <v>3</v>
      </c>
      <c r="CR786" s="4">
        <v>3</v>
      </c>
      <c r="CS786" s="4">
        <v>1</v>
      </c>
      <c r="CT786" s="4">
        <v>1</v>
      </c>
      <c r="CU786" s="4">
        <v>1</v>
      </c>
      <c r="CV786" s="4">
        <v>1</v>
      </c>
      <c r="CW786" s="4">
        <v>1</v>
      </c>
      <c r="CX786" s="4">
        <v>1</v>
      </c>
      <c r="CY786" s="4">
        <v>5</v>
      </c>
      <c r="CZ786" s="4">
        <v>5</v>
      </c>
      <c r="DA786" s="4">
        <v>5</v>
      </c>
      <c r="DB786" s="4">
        <v>6</v>
      </c>
      <c r="DC786" s="4">
        <v>2</v>
      </c>
      <c r="DD786" s="4">
        <v>5</v>
      </c>
      <c r="DE786" s="4">
        <v>4</v>
      </c>
      <c r="DF786" s="4">
        <v>6</v>
      </c>
      <c r="DG786" s="4">
        <v>4</v>
      </c>
      <c r="DH786" s="4">
        <v>6</v>
      </c>
      <c r="DI786" s="4">
        <v>6</v>
      </c>
      <c r="DJ786" s="4">
        <v>4</v>
      </c>
      <c r="DK786" s="4">
        <v>4</v>
      </c>
      <c r="DL786" s="4">
        <v>7</v>
      </c>
      <c r="DM786" s="4">
        <v>3</v>
      </c>
      <c r="DN786" s="14" t="s">
        <v>150</v>
      </c>
      <c r="DO786" s="4">
        <v>60.5</v>
      </c>
      <c r="DP786" s="4">
        <v>1.63</v>
      </c>
      <c r="DQ786" s="15" t="s">
        <v>155</v>
      </c>
      <c r="DR786" s="4" t="s">
        <v>156</v>
      </c>
    </row>
    <row r="787" spans="1:122" x14ac:dyDescent="0.25">
      <c r="A787" s="1">
        <v>303</v>
      </c>
      <c r="C787">
        <v>3032</v>
      </c>
      <c r="D787">
        <v>3032</v>
      </c>
      <c r="E787" s="1" t="s">
        <v>140</v>
      </c>
      <c r="F787">
        <v>5</v>
      </c>
      <c r="G787" s="1">
        <v>2</v>
      </c>
      <c r="H787">
        <v>1</v>
      </c>
      <c r="I787">
        <v>1</v>
      </c>
      <c r="J787">
        <v>116</v>
      </c>
      <c r="K787">
        <v>0</v>
      </c>
      <c r="L787">
        <v>0</v>
      </c>
      <c r="M787">
        <v>2010</v>
      </c>
      <c r="N787">
        <v>2010</v>
      </c>
      <c r="O787">
        <v>1456.204</v>
      </c>
      <c r="P787">
        <v>1979.6559999999999</v>
      </c>
      <c r="Q787">
        <v>94.316999999999993</v>
      </c>
      <c r="R787">
        <v>166.37299999999999</v>
      </c>
      <c r="S787">
        <v>117.44499999999999</v>
      </c>
      <c r="T787">
        <v>88.677999999999997</v>
      </c>
      <c r="U787">
        <v>28.766999999999999</v>
      </c>
      <c r="V787">
        <v>795.80600000000004</v>
      </c>
      <c r="W787">
        <v>32.454999999999998</v>
      </c>
      <c r="X787">
        <v>31.088000000000001</v>
      </c>
      <c r="Y787">
        <v>21.088000000000001</v>
      </c>
      <c r="Z787">
        <v>22.684999999999999</v>
      </c>
      <c r="AA787">
        <v>24102.774000000001</v>
      </c>
      <c r="AB787">
        <v>3.8050000000000002</v>
      </c>
      <c r="AC787">
        <v>8.2390000000000008</v>
      </c>
      <c r="AD787">
        <v>211.202</v>
      </c>
      <c r="AE787">
        <v>53.468000000000004</v>
      </c>
      <c r="AF787">
        <v>1.4510000000000001</v>
      </c>
      <c r="AG787">
        <v>1.73</v>
      </c>
      <c r="AH787">
        <v>23.695</v>
      </c>
      <c r="AI787">
        <v>5.7640000000000002</v>
      </c>
      <c r="AJ787">
        <v>2.5089999999999999</v>
      </c>
      <c r="AK787">
        <v>375.517</v>
      </c>
      <c r="AL787">
        <v>4.899</v>
      </c>
      <c r="AM787">
        <v>602.84699999999998</v>
      </c>
      <c r="AN787">
        <v>1318.5809999999999</v>
      </c>
      <c r="AO787">
        <v>258.72000000000003</v>
      </c>
      <c r="AP787">
        <v>16.542000000000002</v>
      </c>
      <c r="AQ787">
        <v>17.471</v>
      </c>
      <c r="AR787">
        <v>1.0649999999999999</v>
      </c>
      <c r="AS787">
        <v>154.57599999999999</v>
      </c>
      <c r="AT787">
        <v>6537.2709999999997</v>
      </c>
      <c r="AU787">
        <v>3024.6010000000001</v>
      </c>
      <c r="AV787">
        <v>42.48</v>
      </c>
      <c r="AW787">
        <v>33.213999999999999</v>
      </c>
      <c r="AX787">
        <v>24.311</v>
      </c>
      <c r="AY787">
        <v>2624.1750000000002</v>
      </c>
      <c r="AZ787">
        <v>1472.44</v>
      </c>
      <c r="BA787">
        <v>2.5409999999999999</v>
      </c>
      <c r="BB787" s="12">
        <v>3032</v>
      </c>
      <c r="BC787" s="4">
        <v>0</v>
      </c>
      <c r="BD787" s="11">
        <v>12862</v>
      </c>
      <c r="BE787" s="4">
        <v>75</v>
      </c>
      <c r="BF787" s="4" t="s">
        <v>143</v>
      </c>
      <c r="BG787" s="4" t="s">
        <v>114</v>
      </c>
      <c r="BH787" s="4" t="s">
        <v>115</v>
      </c>
      <c r="BI787" s="4" t="s">
        <v>147</v>
      </c>
      <c r="BJ787" s="4" t="s">
        <v>148</v>
      </c>
      <c r="BK787" s="4">
        <v>510</v>
      </c>
      <c r="BL787" s="4">
        <v>2</v>
      </c>
      <c r="BM787" s="4" t="s">
        <v>147</v>
      </c>
      <c r="BN787" s="4" t="s">
        <v>147</v>
      </c>
      <c r="BO787" s="4" t="s">
        <v>147</v>
      </c>
      <c r="BP787" s="4" t="s">
        <v>147</v>
      </c>
      <c r="BQ787" s="4" t="s">
        <v>147</v>
      </c>
      <c r="BR787" s="4" t="s">
        <v>147</v>
      </c>
      <c r="BS787" s="4" t="s">
        <v>147</v>
      </c>
      <c r="BT787" s="4" t="s">
        <v>147</v>
      </c>
      <c r="BU787" s="4">
        <v>60.5</v>
      </c>
      <c r="BV787" s="4">
        <v>1.63</v>
      </c>
      <c r="BW787" s="10">
        <f t="shared" si="38"/>
        <v>22.770898415446574</v>
      </c>
      <c r="BX787" s="4">
        <v>29</v>
      </c>
      <c r="BY787" s="10">
        <f t="shared" si="36"/>
        <v>22.091999999999999</v>
      </c>
      <c r="BZ787" s="10">
        <f t="shared" si="37"/>
        <v>38.857998726114644</v>
      </c>
      <c r="CA787" s="4">
        <v>22</v>
      </c>
      <c r="CB787" s="4">
        <v>94</v>
      </c>
      <c r="CC787" s="4">
        <v>0</v>
      </c>
      <c r="CD787" s="4">
        <v>0</v>
      </c>
      <c r="CE787" s="4">
        <v>2</v>
      </c>
      <c r="CF787" s="4">
        <v>1</v>
      </c>
      <c r="CG787" s="4">
        <v>1</v>
      </c>
      <c r="CH787" s="4">
        <v>5</v>
      </c>
      <c r="CI787" s="4">
        <v>5</v>
      </c>
      <c r="CJ787" s="4">
        <v>3</v>
      </c>
      <c r="CK787" s="4">
        <v>3</v>
      </c>
      <c r="CL787" s="4">
        <v>3</v>
      </c>
      <c r="CM787" s="4">
        <v>3</v>
      </c>
      <c r="CN787" s="4">
        <v>3</v>
      </c>
      <c r="CO787" s="4">
        <v>3</v>
      </c>
      <c r="CP787" s="4">
        <v>3</v>
      </c>
      <c r="CQ787" s="4">
        <v>3</v>
      </c>
      <c r="CR787" s="4">
        <v>3</v>
      </c>
      <c r="CS787" s="4">
        <v>1</v>
      </c>
      <c r="CT787" s="4">
        <v>1</v>
      </c>
      <c r="CU787" s="4">
        <v>1</v>
      </c>
      <c r="CV787" s="4">
        <v>1</v>
      </c>
      <c r="CW787" s="4">
        <v>1</v>
      </c>
      <c r="CX787" s="4">
        <v>1</v>
      </c>
      <c r="CY787" s="4">
        <v>5</v>
      </c>
      <c r="CZ787" s="4">
        <v>5</v>
      </c>
      <c r="DA787" s="4">
        <v>5</v>
      </c>
      <c r="DB787" s="4">
        <v>6</v>
      </c>
      <c r="DC787" s="4">
        <v>2</v>
      </c>
      <c r="DD787" s="4">
        <v>5</v>
      </c>
      <c r="DE787" s="4">
        <v>4</v>
      </c>
      <c r="DF787" s="4">
        <v>6</v>
      </c>
      <c r="DG787" s="4">
        <v>4</v>
      </c>
      <c r="DH787" s="4">
        <v>6</v>
      </c>
      <c r="DI787" s="4">
        <v>6</v>
      </c>
      <c r="DJ787" s="4">
        <v>4</v>
      </c>
      <c r="DK787" s="4">
        <v>4</v>
      </c>
      <c r="DL787" s="4">
        <v>7</v>
      </c>
      <c r="DM787" s="4">
        <v>3</v>
      </c>
      <c r="DN787" s="14" t="s">
        <v>150</v>
      </c>
      <c r="DO787" s="4">
        <v>60.5</v>
      </c>
      <c r="DP787" s="4">
        <v>1.63</v>
      </c>
      <c r="DQ787" s="15" t="s">
        <v>155</v>
      </c>
      <c r="DR787" s="4" t="s">
        <v>156</v>
      </c>
    </row>
    <row r="788" spans="1:122" x14ac:dyDescent="0.25">
      <c r="A788" s="1">
        <v>303</v>
      </c>
      <c r="C788">
        <v>3033</v>
      </c>
      <c r="D788">
        <v>3033</v>
      </c>
      <c r="E788" s="1" t="s">
        <v>140</v>
      </c>
      <c r="F788">
        <v>0</v>
      </c>
      <c r="G788" s="1">
        <v>3</v>
      </c>
      <c r="H788">
        <v>1</v>
      </c>
      <c r="I788">
        <v>1</v>
      </c>
      <c r="J788">
        <v>110</v>
      </c>
      <c r="K788">
        <v>0</v>
      </c>
      <c r="L788">
        <v>0</v>
      </c>
      <c r="M788">
        <v>2010</v>
      </c>
      <c r="N788">
        <v>2010</v>
      </c>
      <c r="O788">
        <v>1356.4970000000001</v>
      </c>
      <c r="P788">
        <v>1701.3720000000001</v>
      </c>
      <c r="Q788">
        <v>70.522999999999996</v>
      </c>
      <c r="R788">
        <v>219.27600000000001</v>
      </c>
      <c r="S788">
        <v>55.216999999999999</v>
      </c>
      <c r="T788">
        <v>37.790999999999997</v>
      </c>
      <c r="U788">
        <v>17.425000000000001</v>
      </c>
      <c r="V788">
        <v>164.93299999999999</v>
      </c>
      <c r="W788">
        <v>34.182000000000002</v>
      </c>
      <c r="X788">
        <v>19.963000000000001</v>
      </c>
      <c r="Y788">
        <v>9.7089999999999996</v>
      </c>
      <c r="Z788">
        <v>18.263000000000002</v>
      </c>
      <c r="AA788">
        <v>8682.6509999999998</v>
      </c>
      <c r="AB788">
        <v>4.2009999999999996</v>
      </c>
      <c r="AC788">
        <v>4.2329999999999997</v>
      </c>
      <c r="AD788">
        <v>159.851</v>
      </c>
      <c r="AE788">
        <v>59.091999999999999</v>
      </c>
      <c r="AF788">
        <v>0.77800000000000002</v>
      </c>
      <c r="AG788">
        <v>1.2629999999999999</v>
      </c>
      <c r="AH788">
        <v>12.528</v>
      </c>
      <c r="AI788">
        <v>4.2549999999999999</v>
      </c>
      <c r="AJ788">
        <v>1.9419999999999999</v>
      </c>
      <c r="AK788">
        <v>232.84100000000001</v>
      </c>
      <c r="AL788">
        <v>2.915</v>
      </c>
      <c r="AM788">
        <v>559.41999999999996</v>
      </c>
      <c r="AN788">
        <v>790.75099999999998</v>
      </c>
      <c r="AO788">
        <v>254.42099999999999</v>
      </c>
      <c r="AP788">
        <v>8.9610000000000003</v>
      </c>
      <c r="AQ788">
        <v>9.58</v>
      </c>
      <c r="AR788">
        <v>1.0409999999999999</v>
      </c>
      <c r="AS788">
        <v>58.188000000000002</v>
      </c>
      <c r="AT788">
        <v>1864</v>
      </c>
      <c r="AU788">
        <v>2883.62</v>
      </c>
      <c r="AV788">
        <v>36.911999999999999</v>
      </c>
      <c r="AW788">
        <v>50.213000000000001</v>
      </c>
      <c r="AX788">
        <v>12.763</v>
      </c>
      <c r="AY788">
        <v>1065.4739999999999</v>
      </c>
      <c r="AZ788">
        <v>680.64</v>
      </c>
      <c r="BA788">
        <v>2.4550000000000001</v>
      </c>
      <c r="BB788" s="12">
        <v>3033</v>
      </c>
      <c r="BC788" s="4">
        <v>0</v>
      </c>
      <c r="BD788" s="11">
        <v>12862</v>
      </c>
      <c r="BE788" s="4">
        <v>75</v>
      </c>
      <c r="BF788" s="4" t="s">
        <v>143</v>
      </c>
      <c r="BG788" s="4" t="s">
        <v>114</v>
      </c>
      <c r="BH788" s="4" t="s">
        <v>115</v>
      </c>
      <c r="BI788" s="4" t="s">
        <v>147</v>
      </c>
      <c r="BJ788" s="4" t="s">
        <v>148</v>
      </c>
      <c r="BK788" s="4">
        <v>510</v>
      </c>
      <c r="BL788" s="4">
        <v>2</v>
      </c>
      <c r="BM788" s="4" t="s">
        <v>147</v>
      </c>
      <c r="BN788" s="4" t="s">
        <v>147</v>
      </c>
      <c r="BO788" s="4" t="s">
        <v>147</v>
      </c>
      <c r="BP788" s="4" t="s">
        <v>147</v>
      </c>
      <c r="BQ788" s="4" t="s">
        <v>147</v>
      </c>
      <c r="BR788" s="4" t="s">
        <v>147</v>
      </c>
      <c r="BS788" s="4" t="s">
        <v>147</v>
      </c>
      <c r="BT788" s="4" t="s">
        <v>147</v>
      </c>
      <c r="BU788" s="4">
        <v>60.5</v>
      </c>
      <c r="BV788" s="4">
        <v>1.63</v>
      </c>
      <c r="BW788" s="10">
        <f t="shared" si="38"/>
        <v>22.770898415446574</v>
      </c>
      <c r="BX788" s="4">
        <v>29</v>
      </c>
      <c r="BY788" s="10">
        <f t="shared" si="36"/>
        <v>22.091999999999999</v>
      </c>
      <c r="BZ788" s="10">
        <f t="shared" si="37"/>
        <v>38.857998726114644</v>
      </c>
      <c r="CA788" s="4">
        <v>22</v>
      </c>
      <c r="CB788" s="4">
        <v>94</v>
      </c>
      <c r="CC788" s="4">
        <v>0</v>
      </c>
      <c r="CD788" s="4">
        <v>0</v>
      </c>
      <c r="CE788" s="4">
        <v>2</v>
      </c>
      <c r="CF788" s="4">
        <v>1</v>
      </c>
      <c r="CG788" s="4">
        <v>1</v>
      </c>
      <c r="CH788" s="4">
        <v>5</v>
      </c>
      <c r="CI788" s="4">
        <v>5</v>
      </c>
      <c r="CJ788" s="4">
        <v>3</v>
      </c>
      <c r="CK788" s="4">
        <v>3</v>
      </c>
      <c r="CL788" s="4">
        <v>3</v>
      </c>
      <c r="CM788" s="4">
        <v>3</v>
      </c>
      <c r="CN788" s="4">
        <v>3</v>
      </c>
      <c r="CO788" s="4">
        <v>3</v>
      </c>
      <c r="CP788" s="4">
        <v>3</v>
      </c>
      <c r="CQ788" s="4">
        <v>3</v>
      </c>
      <c r="CR788" s="4">
        <v>3</v>
      </c>
      <c r="CS788" s="4">
        <v>1</v>
      </c>
      <c r="CT788" s="4">
        <v>1</v>
      </c>
      <c r="CU788" s="4">
        <v>1</v>
      </c>
      <c r="CV788" s="4">
        <v>1</v>
      </c>
      <c r="CW788" s="4">
        <v>1</v>
      </c>
      <c r="CX788" s="4">
        <v>1</v>
      </c>
      <c r="CY788" s="4">
        <v>5</v>
      </c>
      <c r="CZ788" s="4">
        <v>5</v>
      </c>
      <c r="DA788" s="4">
        <v>5</v>
      </c>
      <c r="DB788" s="4">
        <v>6</v>
      </c>
      <c r="DC788" s="4">
        <v>2</v>
      </c>
      <c r="DD788" s="4">
        <v>5</v>
      </c>
      <c r="DE788" s="4">
        <v>4</v>
      </c>
      <c r="DF788" s="4">
        <v>6</v>
      </c>
      <c r="DG788" s="4">
        <v>4</v>
      </c>
      <c r="DH788" s="4">
        <v>6</v>
      </c>
      <c r="DI788" s="4">
        <v>6</v>
      </c>
      <c r="DJ788" s="4">
        <v>4</v>
      </c>
      <c r="DK788" s="4">
        <v>4</v>
      </c>
      <c r="DL788" s="4">
        <v>7</v>
      </c>
      <c r="DM788" s="4">
        <v>3</v>
      </c>
      <c r="DN788" s="14" t="s">
        <v>150</v>
      </c>
      <c r="DO788" s="4">
        <v>60.5</v>
      </c>
      <c r="DP788" s="4">
        <v>1.63</v>
      </c>
      <c r="DQ788" s="15" t="s">
        <v>155</v>
      </c>
      <c r="DR788" s="4" t="s">
        <v>156</v>
      </c>
    </row>
    <row r="789" spans="1:122" x14ac:dyDescent="0.25">
      <c r="A789" s="3">
        <v>304</v>
      </c>
      <c r="C789">
        <v>3041</v>
      </c>
      <c r="D789">
        <v>3041</v>
      </c>
      <c r="E789" s="1" t="s">
        <v>140</v>
      </c>
      <c r="F789">
        <v>3</v>
      </c>
      <c r="G789" s="3">
        <v>1</v>
      </c>
      <c r="H789">
        <v>1</v>
      </c>
      <c r="I789">
        <v>1</v>
      </c>
      <c r="J789">
        <v>116</v>
      </c>
      <c r="K789">
        <v>0</v>
      </c>
      <c r="L789">
        <v>0</v>
      </c>
      <c r="M789">
        <v>2010</v>
      </c>
      <c r="N789">
        <v>2010</v>
      </c>
      <c r="O789">
        <v>2404.1680000000001</v>
      </c>
      <c r="P789">
        <v>2216.8609999999999</v>
      </c>
      <c r="Q789">
        <v>59.533999999999999</v>
      </c>
      <c r="R789">
        <v>315.26499999999999</v>
      </c>
      <c r="S789">
        <v>114.218</v>
      </c>
      <c r="T789">
        <v>82.037000000000006</v>
      </c>
      <c r="U789">
        <v>32.18</v>
      </c>
      <c r="V789">
        <v>249.22499999999999</v>
      </c>
      <c r="W789">
        <v>16.952999999999999</v>
      </c>
      <c r="X789">
        <v>19.87</v>
      </c>
      <c r="Y789">
        <v>16.292000000000002</v>
      </c>
      <c r="Z789">
        <v>23.797000000000001</v>
      </c>
      <c r="AA789">
        <v>11263.291999999999</v>
      </c>
      <c r="AB789">
        <v>6.9279999999999999</v>
      </c>
      <c r="AC789">
        <v>7.0010000000000003</v>
      </c>
      <c r="AD789">
        <v>169.85400000000001</v>
      </c>
      <c r="AE789">
        <v>301.77499999999998</v>
      </c>
      <c r="AF789">
        <v>1.65</v>
      </c>
      <c r="AG789">
        <v>2.2949999999999999</v>
      </c>
      <c r="AH789">
        <v>27.7</v>
      </c>
      <c r="AI789">
        <v>8.7010000000000005</v>
      </c>
      <c r="AJ789">
        <v>2.851</v>
      </c>
      <c r="AK789">
        <v>493.92500000000001</v>
      </c>
      <c r="AL789">
        <v>3.3069999999999999</v>
      </c>
      <c r="AM789">
        <v>978.32</v>
      </c>
      <c r="AN789">
        <v>1465.143</v>
      </c>
      <c r="AO789">
        <v>392.11500000000001</v>
      </c>
      <c r="AP789">
        <v>15.14</v>
      </c>
      <c r="AQ789">
        <v>13.336</v>
      </c>
      <c r="AR789">
        <v>1.409</v>
      </c>
      <c r="AS789">
        <v>114.45399999999999</v>
      </c>
      <c r="AT789">
        <v>3554.6779999999999</v>
      </c>
      <c r="AU789">
        <v>4788.375</v>
      </c>
      <c r="AV789">
        <v>24.024000000000001</v>
      </c>
      <c r="AW789">
        <v>55.106999999999999</v>
      </c>
      <c r="AX789">
        <v>20.783000000000001</v>
      </c>
      <c r="AY789">
        <v>1425.3219999999999</v>
      </c>
      <c r="AZ789">
        <v>936.96900000000005</v>
      </c>
      <c r="BA789">
        <v>3.8540000000000001</v>
      </c>
      <c r="BB789" s="8">
        <v>3041</v>
      </c>
      <c r="BC789" s="4">
        <v>0</v>
      </c>
      <c r="BD789" s="11">
        <v>13602</v>
      </c>
      <c r="BE789" s="4">
        <v>73</v>
      </c>
      <c r="BF789" s="4" t="s">
        <v>143</v>
      </c>
      <c r="BG789" s="4" t="s">
        <v>121</v>
      </c>
      <c r="BH789" s="4" t="s">
        <v>117</v>
      </c>
      <c r="BI789" s="4" t="s">
        <v>147</v>
      </c>
      <c r="BJ789" s="4" t="s">
        <v>148</v>
      </c>
      <c r="BK789" s="4">
        <v>500</v>
      </c>
      <c r="BL789" s="4">
        <v>2</v>
      </c>
      <c r="BM789" s="4" t="s">
        <v>147</v>
      </c>
      <c r="BN789" s="4" t="s">
        <v>147</v>
      </c>
      <c r="BO789" s="4" t="s">
        <v>147</v>
      </c>
      <c r="BP789" s="4" t="s">
        <v>147</v>
      </c>
      <c r="BQ789" s="4" t="s">
        <v>148</v>
      </c>
      <c r="BR789" s="4" t="s">
        <v>147</v>
      </c>
      <c r="BS789" s="4" t="s">
        <v>147</v>
      </c>
      <c r="BT789" s="4" t="s">
        <v>147</v>
      </c>
      <c r="BU789" s="4">
        <v>58.9</v>
      </c>
      <c r="BV789" s="4">
        <v>1.55</v>
      </c>
      <c r="BW789" s="10">
        <f t="shared" si="38"/>
        <v>24.516129032258061</v>
      </c>
      <c r="BX789" s="4">
        <v>18</v>
      </c>
      <c r="BY789" s="10">
        <f t="shared" si="36"/>
        <v>13.29</v>
      </c>
      <c r="BZ789" s="10">
        <f t="shared" si="37"/>
        <v>14.062428343949042</v>
      </c>
      <c r="CA789" s="4">
        <v>15</v>
      </c>
      <c r="CB789" s="4">
        <v>87</v>
      </c>
      <c r="CC789" s="4">
        <v>0</v>
      </c>
      <c r="CD789" s="4">
        <v>0</v>
      </c>
      <c r="CE789" s="4">
        <v>5</v>
      </c>
      <c r="CF789" s="4">
        <v>5</v>
      </c>
      <c r="CG789" s="4">
        <v>1</v>
      </c>
      <c r="CH789" s="4">
        <v>5</v>
      </c>
      <c r="CI789" s="4">
        <v>3</v>
      </c>
      <c r="CJ789" s="4">
        <v>3</v>
      </c>
      <c r="CK789" s="4">
        <v>3</v>
      </c>
      <c r="CL789" s="4">
        <v>3</v>
      </c>
      <c r="CM789" s="4">
        <v>3</v>
      </c>
      <c r="CN789" s="4">
        <v>3</v>
      </c>
      <c r="CO789" s="4">
        <v>3</v>
      </c>
      <c r="CP789" s="4">
        <v>3</v>
      </c>
      <c r="CQ789" s="4">
        <v>3</v>
      </c>
      <c r="CR789" s="4">
        <v>3</v>
      </c>
      <c r="CS789" s="4">
        <v>1</v>
      </c>
      <c r="CT789" s="4">
        <v>1</v>
      </c>
      <c r="CU789" s="4">
        <v>1</v>
      </c>
      <c r="CV789" s="4">
        <v>1</v>
      </c>
      <c r="CW789" s="4">
        <v>1</v>
      </c>
      <c r="CX789" s="4">
        <v>1</v>
      </c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14" t="s">
        <v>150</v>
      </c>
      <c r="DO789" s="4">
        <v>58.9</v>
      </c>
      <c r="DP789" s="4">
        <v>1.55</v>
      </c>
      <c r="DQ789" s="15" t="s">
        <v>155</v>
      </c>
      <c r="DR789" s="4" t="s">
        <v>155</v>
      </c>
    </row>
    <row r="790" spans="1:122" x14ac:dyDescent="0.25">
      <c r="A790" s="3">
        <v>304</v>
      </c>
      <c r="C790">
        <v>3042</v>
      </c>
      <c r="D790">
        <v>3042</v>
      </c>
      <c r="E790" s="1" t="s">
        <v>140</v>
      </c>
      <c r="F790">
        <v>0</v>
      </c>
      <c r="G790" s="3">
        <v>2</v>
      </c>
      <c r="H790">
        <v>1</v>
      </c>
      <c r="I790">
        <v>1</v>
      </c>
      <c r="J790">
        <v>116</v>
      </c>
      <c r="K790">
        <v>0</v>
      </c>
      <c r="L790">
        <v>0</v>
      </c>
      <c r="M790">
        <v>2010</v>
      </c>
      <c r="N790">
        <v>2010</v>
      </c>
      <c r="O790">
        <v>1696.7249999999999</v>
      </c>
      <c r="P790">
        <v>1972.7080000000001</v>
      </c>
      <c r="Q790">
        <v>59.137</v>
      </c>
      <c r="R790">
        <v>284.512</v>
      </c>
      <c r="S790">
        <v>85.513999999999996</v>
      </c>
      <c r="T790">
        <v>58.378</v>
      </c>
      <c r="U790">
        <v>27.135999999999999</v>
      </c>
      <c r="V790">
        <v>200.434</v>
      </c>
      <c r="W790">
        <v>14.606999999999999</v>
      </c>
      <c r="X790">
        <v>23.314</v>
      </c>
      <c r="Y790">
        <v>16.158999999999999</v>
      </c>
      <c r="Z790">
        <v>27.712</v>
      </c>
      <c r="AA790">
        <v>12689.34</v>
      </c>
      <c r="AB790">
        <v>6.3410000000000002</v>
      </c>
      <c r="AC790">
        <v>7.0209999999999999</v>
      </c>
      <c r="AD790">
        <v>202.185</v>
      </c>
      <c r="AE790">
        <v>91.305999999999997</v>
      </c>
      <c r="AF790">
        <v>1.339</v>
      </c>
      <c r="AG790">
        <v>1.8049999999999999</v>
      </c>
      <c r="AH790">
        <v>15.708</v>
      </c>
      <c r="AI790">
        <v>5.8369999999999997</v>
      </c>
      <c r="AJ790">
        <v>2.3260000000000001</v>
      </c>
      <c r="AK790">
        <v>337.17899999999997</v>
      </c>
      <c r="AL790">
        <v>6.1680000000000001</v>
      </c>
      <c r="AM790">
        <v>869.98199999999997</v>
      </c>
      <c r="AN790">
        <v>1236.655</v>
      </c>
      <c r="AO790">
        <v>322.70999999999998</v>
      </c>
      <c r="AP790">
        <v>15.94</v>
      </c>
      <c r="AQ790">
        <v>16.579999999999998</v>
      </c>
      <c r="AR790">
        <v>1.3380000000000001</v>
      </c>
      <c r="AS790">
        <v>84.156999999999996</v>
      </c>
      <c r="AT790">
        <v>2874.0590000000002</v>
      </c>
      <c r="AU790">
        <v>3732.3739999999998</v>
      </c>
      <c r="AV790">
        <v>26.611999999999998</v>
      </c>
      <c r="AW790">
        <v>56.118000000000002</v>
      </c>
      <c r="AX790">
        <v>17.274999999999999</v>
      </c>
      <c r="AY790">
        <v>1612.2429999999999</v>
      </c>
      <c r="AZ790">
        <v>1063.6880000000001</v>
      </c>
      <c r="BA790">
        <v>3.532</v>
      </c>
      <c r="BB790" s="8">
        <v>3042</v>
      </c>
      <c r="BC790" s="4">
        <v>0</v>
      </c>
      <c r="BD790" s="11">
        <v>13602</v>
      </c>
      <c r="BE790" s="4">
        <v>73</v>
      </c>
      <c r="BF790" s="4" t="s">
        <v>143</v>
      </c>
      <c r="BG790" s="4" t="s">
        <v>121</v>
      </c>
      <c r="BH790" s="4" t="s">
        <v>117</v>
      </c>
      <c r="BI790" s="4" t="s">
        <v>147</v>
      </c>
      <c r="BJ790" s="4" t="s">
        <v>148</v>
      </c>
      <c r="BK790" s="4">
        <v>500</v>
      </c>
      <c r="BL790" s="4">
        <v>2</v>
      </c>
      <c r="BM790" s="4" t="s">
        <v>147</v>
      </c>
      <c r="BN790" s="4" t="s">
        <v>147</v>
      </c>
      <c r="BO790" s="4" t="s">
        <v>147</v>
      </c>
      <c r="BP790" s="4" t="s">
        <v>147</v>
      </c>
      <c r="BQ790" s="4" t="s">
        <v>148</v>
      </c>
      <c r="BR790" s="4" t="s">
        <v>147</v>
      </c>
      <c r="BS790" s="4" t="s">
        <v>147</v>
      </c>
      <c r="BT790" s="4" t="s">
        <v>147</v>
      </c>
      <c r="BU790" s="4">
        <v>58.9</v>
      </c>
      <c r="BV790" s="4">
        <v>1.55</v>
      </c>
      <c r="BW790" s="10">
        <f t="shared" si="38"/>
        <v>24.516129032258061</v>
      </c>
      <c r="BX790" s="4">
        <v>18</v>
      </c>
      <c r="BY790" s="10">
        <f t="shared" si="36"/>
        <v>13.29</v>
      </c>
      <c r="BZ790" s="10">
        <f t="shared" si="37"/>
        <v>14.062428343949042</v>
      </c>
      <c r="CA790" s="4">
        <v>15</v>
      </c>
      <c r="CB790" s="4">
        <v>87</v>
      </c>
      <c r="CC790" s="4">
        <v>0</v>
      </c>
      <c r="CD790" s="4">
        <v>0</v>
      </c>
      <c r="CE790" s="4">
        <v>5</v>
      </c>
      <c r="CF790" s="4">
        <v>5</v>
      </c>
      <c r="CG790" s="4">
        <v>1</v>
      </c>
      <c r="CH790" s="4">
        <v>5</v>
      </c>
      <c r="CI790" s="4">
        <v>3</v>
      </c>
      <c r="CJ790" s="4">
        <v>3</v>
      </c>
      <c r="CK790" s="4">
        <v>3</v>
      </c>
      <c r="CL790" s="4">
        <v>3</v>
      </c>
      <c r="CM790" s="4">
        <v>3</v>
      </c>
      <c r="CN790" s="4">
        <v>3</v>
      </c>
      <c r="CO790" s="4">
        <v>3</v>
      </c>
      <c r="CP790" s="4">
        <v>3</v>
      </c>
      <c r="CQ790" s="4">
        <v>3</v>
      </c>
      <c r="CR790" s="4">
        <v>3</v>
      </c>
      <c r="CS790" s="4">
        <v>1</v>
      </c>
      <c r="CT790" s="4">
        <v>1</v>
      </c>
      <c r="CU790" s="4">
        <v>1</v>
      </c>
      <c r="CV790" s="4">
        <v>1</v>
      </c>
      <c r="CW790" s="4">
        <v>1</v>
      </c>
      <c r="CX790" s="4">
        <v>1</v>
      </c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14" t="s">
        <v>150</v>
      </c>
      <c r="DO790" s="4">
        <v>58.9</v>
      </c>
      <c r="DP790" s="4">
        <v>1.55</v>
      </c>
      <c r="DQ790" s="15" t="s">
        <v>155</v>
      </c>
      <c r="DR790" s="4" t="s">
        <v>155</v>
      </c>
    </row>
    <row r="791" spans="1:122" x14ac:dyDescent="0.25">
      <c r="A791" s="1">
        <v>305</v>
      </c>
      <c r="C791">
        <v>3051</v>
      </c>
      <c r="D791">
        <v>3051</v>
      </c>
      <c r="E791" s="1" t="s">
        <v>140</v>
      </c>
      <c r="F791">
        <v>4</v>
      </c>
      <c r="G791" s="1">
        <v>1</v>
      </c>
      <c r="H791">
        <v>1</v>
      </c>
      <c r="I791">
        <v>1</v>
      </c>
      <c r="J791">
        <v>115</v>
      </c>
      <c r="K791">
        <v>0</v>
      </c>
      <c r="L791">
        <v>0</v>
      </c>
      <c r="M791">
        <v>2010</v>
      </c>
      <c r="N791">
        <v>2010</v>
      </c>
      <c r="O791">
        <v>1091.1569999999999</v>
      </c>
      <c r="P791">
        <v>1048.9190000000001</v>
      </c>
      <c r="Q791">
        <v>51.750999999999998</v>
      </c>
      <c r="R791">
        <v>126.943</v>
      </c>
      <c r="S791">
        <v>34.868000000000002</v>
      </c>
      <c r="T791">
        <v>18.713999999999999</v>
      </c>
      <c r="U791">
        <v>16.154</v>
      </c>
      <c r="V791">
        <v>55.3</v>
      </c>
      <c r="W791">
        <v>11.815</v>
      </c>
      <c r="X791">
        <v>24.565999999999999</v>
      </c>
      <c r="Y791">
        <v>10.196999999999999</v>
      </c>
      <c r="Z791">
        <v>26.202999999999999</v>
      </c>
      <c r="AA791">
        <v>1002.855</v>
      </c>
      <c r="AB791">
        <v>0.49</v>
      </c>
      <c r="AC791">
        <v>9.4359999999999999</v>
      </c>
      <c r="AD791">
        <v>84.454999999999998</v>
      </c>
      <c r="AE791">
        <v>71.948999999999998</v>
      </c>
      <c r="AF791">
        <v>0.41399999999999998</v>
      </c>
      <c r="AG791">
        <v>0.59699999999999998</v>
      </c>
      <c r="AH791">
        <v>10.355</v>
      </c>
      <c r="AI791">
        <v>5.0590000000000002</v>
      </c>
      <c r="AJ791">
        <v>1.24</v>
      </c>
      <c r="AK791">
        <v>194.68199999999999</v>
      </c>
      <c r="AL791">
        <v>0.97199999999999998</v>
      </c>
      <c r="AM791">
        <v>108.81399999999999</v>
      </c>
      <c r="AN791">
        <v>449.596</v>
      </c>
      <c r="AO791">
        <v>177.083</v>
      </c>
      <c r="AP791">
        <v>4.4180000000000001</v>
      </c>
      <c r="AQ791">
        <v>6.3209999999999997</v>
      </c>
      <c r="AR791">
        <v>1.3120000000000001</v>
      </c>
      <c r="AS791">
        <v>28.082999999999998</v>
      </c>
      <c r="AT791">
        <v>1000.265</v>
      </c>
      <c r="AU791">
        <v>2259.3159999999998</v>
      </c>
      <c r="AV791">
        <v>42.39</v>
      </c>
      <c r="AW791">
        <v>44.91</v>
      </c>
      <c r="AX791">
        <v>12.553000000000001</v>
      </c>
      <c r="AY791">
        <v>135.26400000000001</v>
      </c>
      <c r="AZ791">
        <v>93.569000000000003</v>
      </c>
      <c r="BA791">
        <v>1.2470000000000001</v>
      </c>
      <c r="BB791" s="12">
        <v>3051</v>
      </c>
      <c r="BC791" s="4">
        <v>0</v>
      </c>
      <c r="BD791" s="11">
        <v>18474</v>
      </c>
      <c r="BE791" s="4">
        <v>60</v>
      </c>
      <c r="BF791" s="4" t="s">
        <v>143</v>
      </c>
      <c r="BG791" s="4" t="s">
        <v>130</v>
      </c>
      <c r="BH791" s="4" t="s">
        <v>118</v>
      </c>
      <c r="BI791" s="4" t="s">
        <v>147</v>
      </c>
      <c r="BJ791" s="4" t="s">
        <v>148</v>
      </c>
      <c r="BK791" s="4">
        <v>993</v>
      </c>
      <c r="BL791" s="4">
        <v>2</v>
      </c>
      <c r="BM791" s="4" t="s">
        <v>147</v>
      </c>
      <c r="BN791" s="4" t="s">
        <v>147</v>
      </c>
      <c r="BO791" s="4" t="s">
        <v>147</v>
      </c>
      <c r="BP791" s="4" t="s">
        <v>148</v>
      </c>
      <c r="BQ791" s="4" t="s">
        <v>147</v>
      </c>
      <c r="BR791" s="4" t="s">
        <v>147</v>
      </c>
      <c r="BS791" s="4" t="s">
        <v>147</v>
      </c>
      <c r="BT791" s="4" t="s">
        <v>147</v>
      </c>
      <c r="BU791" s="4">
        <v>64.5</v>
      </c>
      <c r="BV791" s="4">
        <v>1.65</v>
      </c>
      <c r="BW791" s="10">
        <f t="shared" si="38"/>
        <v>23.691460055096421</v>
      </c>
      <c r="BX791" s="4">
        <v>28</v>
      </c>
      <c r="BY791" s="10">
        <f t="shared" si="36"/>
        <v>22.347999999999999</v>
      </c>
      <c r="BZ791" s="10">
        <f t="shared" si="37"/>
        <v>39.763782165605093</v>
      </c>
      <c r="CA791" s="4">
        <v>18</v>
      </c>
      <c r="CB791" s="4">
        <v>84</v>
      </c>
      <c r="CC791" s="4">
        <v>0</v>
      </c>
      <c r="CD791" s="4">
        <v>0</v>
      </c>
      <c r="CE791" s="4">
        <v>2</v>
      </c>
      <c r="CF791" s="4">
        <v>3</v>
      </c>
      <c r="CG791" s="4">
        <v>1</v>
      </c>
      <c r="CH791" s="4">
        <v>3</v>
      </c>
      <c r="CI791" s="4">
        <v>5</v>
      </c>
      <c r="CJ791" s="4">
        <v>3</v>
      </c>
      <c r="CK791" s="4">
        <v>3</v>
      </c>
      <c r="CL791" s="4">
        <v>3</v>
      </c>
      <c r="CM791" s="4">
        <v>3</v>
      </c>
      <c r="CN791" s="4">
        <v>3</v>
      </c>
      <c r="CO791" s="4">
        <v>3</v>
      </c>
      <c r="CP791" s="4">
        <v>3</v>
      </c>
      <c r="CQ791" s="4">
        <v>3</v>
      </c>
      <c r="CR791" s="4">
        <v>3</v>
      </c>
      <c r="CS791" s="4">
        <v>1</v>
      </c>
      <c r="CT791" s="4">
        <v>1</v>
      </c>
      <c r="CU791" s="4">
        <v>1</v>
      </c>
      <c r="CV791" s="4">
        <v>1</v>
      </c>
      <c r="CW791" s="4">
        <v>1</v>
      </c>
      <c r="CX791" s="4">
        <v>1</v>
      </c>
      <c r="CY791" s="4">
        <v>6</v>
      </c>
      <c r="CZ791" s="4">
        <v>2</v>
      </c>
      <c r="DA791" s="4">
        <v>6</v>
      </c>
      <c r="DB791" s="4">
        <v>6</v>
      </c>
      <c r="DC791" s="4">
        <v>5</v>
      </c>
      <c r="DD791" s="4">
        <v>6</v>
      </c>
      <c r="DE791" s="4">
        <v>6</v>
      </c>
      <c r="DF791" s="4">
        <v>5</v>
      </c>
      <c r="DG791" s="4">
        <v>6</v>
      </c>
      <c r="DH791" s="4">
        <v>5</v>
      </c>
      <c r="DI791" s="4">
        <v>6</v>
      </c>
      <c r="DJ791" s="4">
        <v>6</v>
      </c>
      <c r="DK791" s="4">
        <v>6</v>
      </c>
      <c r="DL791" s="4">
        <v>5</v>
      </c>
      <c r="DM791" s="4">
        <v>6</v>
      </c>
      <c r="DN791" s="14" t="s">
        <v>150</v>
      </c>
      <c r="DO791" s="4">
        <v>64.5</v>
      </c>
      <c r="DP791" s="4">
        <v>1.65</v>
      </c>
      <c r="DQ791" s="15" t="s">
        <v>155</v>
      </c>
      <c r="DR791" s="4" t="s">
        <v>155</v>
      </c>
    </row>
    <row r="792" spans="1:122" x14ac:dyDescent="0.25">
      <c r="A792" s="1">
        <v>305</v>
      </c>
      <c r="C792">
        <v>3052</v>
      </c>
      <c r="D792">
        <v>3052</v>
      </c>
      <c r="E792" s="1" t="s">
        <v>140</v>
      </c>
      <c r="F792">
        <v>4</v>
      </c>
      <c r="G792" s="1">
        <v>2</v>
      </c>
      <c r="H792">
        <v>1</v>
      </c>
      <c r="I792">
        <v>1</v>
      </c>
      <c r="J792">
        <v>115</v>
      </c>
      <c r="K792">
        <v>0</v>
      </c>
      <c r="L792">
        <v>0</v>
      </c>
      <c r="M792">
        <v>2010</v>
      </c>
      <c r="N792">
        <v>2010</v>
      </c>
      <c r="O792">
        <v>1394.6110000000001</v>
      </c>
      <c r="P792">
        <v>2016.2739999999999</v>
      </c>
      <c r="Q792">
        <v>86.549000000000007</v>
      </c>
      <c r="R792">
        <v>235.55</v>
      </c>
      <c r="S792">
        <v>78.629000000000005</v>
      </c>
      <c r="T792">
        <v>55.128</v>
      </c>
      <c r="U792">
        <v>23.501000000000001</v>
      </c>
      <c r="V792">
        <v>217.678</v>
      </c>
      <c r="W792">
        <v>23.85</v>
      </c>
      <c r="X792">
        <v>29.08</v>
      </c>
      <c r="Y792">
        <v>26.312000000000001</v>
      </c>
      <c r="Z792">
        <v>15.412000000000001</v>
      </c>
      <c r="AA792">
        <v>983.96600000000001</v>
      </c>
      <c r="AB792">
        <v>2.181</v>
      </c>
      <c r="AC792">
        <v>4.7649999999999997</v>
      </c>
      <c r="AD792">
        <v>103.459</v>
      </c>
      <c r="AE792">
        <v>53.165999999999997</v>
      </c>
      <c r="AF792">
        <v>1.3440000000000001</v>
      </c>
      <c r="AG792">
        <v>1.232</v>
      </c>
      <c r="AH792">
        <v>26.42</v>
      </c>
      <c r="AI792">
        <v>3.577</v>
      </c>
      <c r="AJ792">
        <v>1.726</v>
      </c>
      <c r="AK792">
        <v>302.00299999999999</v>
      </c>
      <c r="AL792">
        <v>3.0640000000000001</v>
      </c>
      <c r="AM792">
        <v>242.43899999999999</v>
      </c>
      <c r="AN792">
        <v>741.66800000000001</v>
      </c>
      <c r="AO792">
        <v>174.91900000000001</v>
      </c>
      <c r="AP792">
        <v>12.009</v>
      </c>
      <c r="AQ792">
        <v>8.1219999999999999</v>
      </c>
      <c r="AR792">
        <v>0.84699999999999998</v>
      </c>
      <c r="AS792">
        <v>115.66500000000001</v>
      </c>
      <c r="AT792">
        <v>4686.4059999999999</v>
      </c>
      <c r="AU792">
        <v>1841.6110000000001</v>
      </c>
      <c r="AV792">
        <v>38.377000000000002</v>
      </c>
      <c r="AW792">
        <v>45.463999999999999</v>
      </c>
      <c r="AX792">
        <v>16.077000000000002</v>
      </c>
      <c r="AY792">
        <v>119.544</v>
      </c>
      <c r="AZ792">
        <v>75.578999999999994</v>
      </c>
      <c r="BA792">
        <v>2.0259999999999998</v>
      </c>
      <c r="BB792" s="12">
        <v>3052</v>
      </c>
      <c r="BC792" s="4">
        <v>0</v>
      </c>
      <c r="BD792" s="11">
        <v>18474</v>
      </c>
      <c r="BE792" s="4">
        <v>60</v>
      </c>
      <c r="BF792" s="4" t="s">
        <v>143</v>
      </c>
      <c r="BG792" s="4" t="s">
        <v>130</v>
      </c>
      <c r="BH792" s="4" t="s">
        <v>118</v>
      </c>
      <c r="BI792" s="4" t="s">
        <v>147</v>
      </c>
      <c r="BJ792" s="4" t="s">
        <v>148</v>
      </c>
      <c r="BK792" s="4">
        <v>993</v>
      </c>
      <c r="BL792" s="4">
        <v>2</v>
      </c>
      <c r="BM792" s="4" t="s">
        <v>147</v>
      </c>
      <c r="BN792" s="4" t="s">
        <v>147</v>
      </c>
      <c r="BO792" s="4" t="s">
        <v>147</v>
      </c>
      <c r="BP792" s="4" t="s">
        <v>148</v>
      </c>
      <c r="BQ792" s="4" t="s">
        <v>147</v>
      </c>
      <c r="BR792" s="4" t="s">
        <v>147</v>
      </c>
      <c r="BS792" s="4" t="s">
        <v>147</v>
      </c>
      <c r="BT792" s="4" t="s">
        <v>147</v>
      </c>
      <c r="BU792" s="4">
        <v>64.5</v>
      </c>
      <c r="BV792" s="4">
        <v>1.65</v>
      </c>
      <c r="BW792" s="10">
        <f t="shared" si="38"/>
        <v>23.691460055096421</v>
      </c>
      <c r="BX792" s="4">
        <v>28</v>
      </c>
      <c r="BY792" s="10">
        <f t="shared" si="36"/>
        <v>22.347999999999999</v>
      </c>
      <c r="BZ792" s="10">
        <f t="shared" si="37"/>
        <v>39.763782165605093</v>
      </c>
      <c r="CA792" s="4">
        <v>18</v>
      </c>
      <c r="CB792" s="4">
        <v>84</v>
      </c>
      <c r="CC792" s="4">
        <v>0</v>
      </c>
      <c r="CD792" s="4">
        <v>0</v>
      </c>
      <c r="CE792" s="4">
        <v>2</v>
      </c>
      <c r="CF792" s="4">
        <v>3</v>
      </c>
      <c r="CG792" s="4">
        <v>1</v>
      </c>
      <c r="CH792" s="4">
        <v>3</v>
      </c>
      <c r="CI792" s="4">
        <v>5</v>
      </c>
      <c r="CJ792" s="4">
        <v>3</v>
      </c>
      <c r="CK792" s="4">
        <v>3</v>
      </c>
      <c r="CL792" s="4">
        <v>3</v>
      </c>
      <c r="CM792" s="4">
        <v>3</v>
      </c>
      <c r="CN792" s="4">
        <v>3</v>
      </c>
      <c r="CO792" s="4">
        <v>3</v>
      </c>
      <c r="CP792" s="4">
        <v>3</v>
      </c>
      <c r="CQ792" s="4">
        <v>3</v>
      </c>
      <c r="CR792" s="4">
        <v>3</v>
      </c>
      <c r="CS792" s="4">
        <v>1</v>
      </c>
      <c r="CT792" s="4">
        <v>1</v>
      </c>
      <c r="CU792" s="4">
        <v>1</v>
      </c>
      <c r="CV792" s="4">
        <v>1</v>
      </c>
      <c r="CW792" s="4">
        <v>1</v>
      </c>
      <c r="CX792" s="4">
        <v>1</v>
      </c>
      <c r="CY792" s="4">
        <v>6</v>
      </c>
      <c r="CZ792" s="4">
        <v>2</v>
      </c>
      <c r="DA792" s="4">
        <v>6</v>
      </c>
      <c r="DB792" s="4">
        <v>6</v>
      </c>
      <c r="DC792" s="4">
        <v>5</v>
      </c>
      <c r="DD792" s="4">
        <v>6</v>
      </c>
      <c r="DE792" s="4">
        <v>6</v>
      </c>
      <c r="DF792" s="4">
        <v>5</v>
      </c>
      <c r="DG792" s="4">
        <v>6</v>
      </c>
      <c r="DH792" s="4">
        <v>5</v>
      </c>
      <c r="DI792" s="4">
        <v>6</v>
      </c>
      <c r="DJ792" s="4">
        <v>6</v>
      </c>
      <c r="DK792" s="4">
        <v>6</v>
      </c>
      <c r="DL792" s="4">
        <v>5</v>
      </c>
      <c r="DM792" s="4">
        <v>6</v>
      </c>
      <c r="DN792" s="14" t="s">
        <v>150</v>
      </c>
      <c r="DO792" s="4">
        <v>64.5</v>
      </c>
      <c r="DP792" s="4">
        <v>1.65</v>
      </c>
      <c r="DQ792" s="15" t="s">
        <v>155</v>
      </c>
      <c r="DR792" s="4" t="s">
        <v>155</v>
      </c>
    </row>
    <row r="793" spans="1:122" x14ac:dyDescent="0.25">
      <c r="A793" s="1">
        <v>305</v>
      </c>
      <c r="C793">
        <v>3053</v>
      </c>
      <c r="D793">
        <v>3053</v>
      </c>
      <c r="E793" s="1" t="s">
        <v>140</v>
      </c>
      <c r="F793">
        <v>6</v>
      </c>
      <c r="G793" s="1">
        <v>3</v>
      </c>
      <c r="H793">
        <v>1</v>
      </c>
      <c r="I793">
        <v>1</v>
      </c>
      <c r="J793">
        <v>115</v>
      </c>
      <c r="K793">
        <v>0</v>
      </c>
      <c r="L793">
        <v>0</v>
      </c>
      <c r="M793">
        <v>2010</v>
      </c>
      <c r="N793">
        <v>2010</v>
      </c>
      <c r="O793">
        <v>1261.2380000000001</v>
      </c>
      <c r="P793">
        <v>1663.0029999999999</v>
      </c>
      <c r="Q793">
        <v>72.676000000000002</v>
      </c>
      <c r="R793">
        <v>174.08</v>
      </c>
      <c r="S793">
        <v>83.114999999999995</v>
      </c>
      <c r="T793">
        <v>55.756</v>
      </c>
      <c r="U793">
        <v>27.359000000000002</v>
      </c>
      <c r="V793">
        <v>168.49799999999999</v>
      </c>
      <c r="W793">
        <v>23.765000000000001</v>
      </c>
      <c r="X793">
        <v>29.738</v>
      </c>
      <c r="Y793">
        <v>13.132</v>
      </c>
      <c r="Z793">
        <v>21.763999999999999</v>
      </c>
      <c r="AA793">
        <v>9251.9920000000002</v>
      </c>
      <c r="AB793">
        <v>2.5139999999999998</v>
      </c>
      <c r="AC793">
        <v>6.1710000000000003</v>
      </c>
      <c r="AD793">
        <v>191.381</v>
      </c>
      <c r="AE793">
        <v>87.6</v>
      </c>
      <c r="AF793">
        <v>1.353</v>
      </c>
      <c r="AG793">
        <v>1.036</v>
      </c>
      <c r="AH793">
        <v>19.966000000000001</v>
      </c>
      <c r="AI793">
        <v>3.3919999999999999</v>
      </c>
      <c r="AJ793">
        <v>1.8480000000000001</v>
      </c>
      <c r="AK793">
        <v>341.84100000000001</v>
      </c>
      <c r="AL793">
        <v>3.089</v>
      </c>
      <c r="AM793">
        <v>410.27100000000002</v>
      </c>
      <c r="AN793">
        <v>909.95699999999999</v>
      </c>
      <c r="AO793">
        <v>235.374</v>
      </c>
      <c r="AP793">
        <v>13.688000000000001</v>
      </c>
      <c r="AQ793">
        <v>13.063000000000001</v>
      </c>
      <c r="AR793">
        <v>0.999</v>
      </c>
      <c r="AS793">
        <v>88.296999999999997</v>
      </c>
      <c r="AT793">
        <v>3190.654</v>
      </c>
      <c r="AU793">
        <v>2874.7179999999998</v>
      </c>
      <c r="AV793">
        <v>39.002000000000002</v>
      </c>
      <c r="AW793">
        <v>40.987000000000002</v>
      </c>
      <c r="AX793">
        <v>20.007999999999999</v>
      </c>
      <c r="AY793">
        <v>1025.3979999999999</v>
      </c>
      <c r="AZ793">
        <v>587.84400000000005</v>
      </c>
      <c r="BA793">
        <v>2.4950000000000001</v>
      </c>
      <c r="BB793" s="12">
        <v>3053</v>
      </c>
      <c r="BC793" s="4">
        <v>0</v>
      </c>
      <c r="BD793" s="11">
        <v>18474</v>
      </c>
      <c r="BE793" s="4">
        <v>60</v>
      </c>
      <c r="BF793" s="4" t="s">
        <v>143</v>
      </c>
      <c r="BG793" s="4" t="s">
        <v>130</v>
      </c>
      <c r="BH793" s="4" t="s">
        <v>118</v>
      </c>
      <c r="BI793" s="4" t="s">
        <v>147</v>
      </c>
      <c r="BJ793" s="4" t="s">
        <v>148</v>
      </c>
      <c r="BK793" s="4">
        <v>993</v>
      </c>
      <c r="BL793" s="4">
        <v>2</v>
      </c>
      <c r="BM793" s="4" t="s">
        <v>147</v>
      </c>
      <c r="BN793" s="4" t="s">
        <v>147</v>
      </c>
      <c r="BO793" s="4" t="s">
        <v>147</v>
      </c>
      <c r="BP793" s="4" t="s">
        <v>148</v>
      </c>
      <c r="BQ793" s="4" t="s">
        <v>147</v>
      </c>
      <c r="BR793" s="4" t="s">
        <v>147</v>
      </c>
      <c r="BS793" s="4" t="s">
        <v>147</v>
      </c>
      <c r="BT793" s="4" t="s">
        <v>147</v>
      </c>
      <c r="BU793" s="4">
        <v>64.5</v>
      </c>
      <c r="BV793" s="4">
        <v>1.65</v>
      </c>
      <c r="BW793" s="10">
        <f t="shared" si="38"/>
        <v>23.691460055096421</v>
      </c>
      <c r="BX793" s="4">
        <v>28</v>
      </c>
      <c r="BY793" s="10">
        <f t="shared" si="36"/>
        <v>22.347999999999999</v>
      </c>
      <c r="BZ793" s="10">
        <f t="shared" si="37"/>
        <v>39.763782165605093</v>
      </c>
      <c r="CA793" s="4">
        <v>18</v>
      </c>
      <c r="CB793" s="4">
        <v>84</v>
      </c>
      <c r="CC793" s="4">
        <v>0</v>
      </c>
      <c r="CD793" s="4">
        <v>0</v>
      </c>
      <c r="CE793" s="4">
        <v>2</v>
      </c>
      <c r="CF793" s="4">
        <v>3</v>
      </c>
      <c r="CG793" s="4">
        <v>1</v>
      </c>
      <c r="CH793" s="4">
        <v>3</v>
      </c>
      <c r="CI793" s="4">
        <v>5</v>
      </c>
      <c r="CJ793" s="4">
        <v>3</v>
      </c>
      <c r="CK793" s="4">
        <v>3</v>
      </c>
      <c r="CL793" s="4">
        <v>3</v>
      </c>
      <c r="CM793" s="4">
        <v>3</v>
      </c>
      <c r="CN793" s="4">
        <v>3</v>
      </c>
      <c r="CO793" s="4">
        <v>3</v>
      </c>
      <c r="CP793" s="4">
        <v>3</v>
      </c>
      <c r="CQ793" s="4">
        <v>3</v>
      </c>
      <c r="CR793" s="4">
        <v>3</v>
      </c>
      <c r="CS793" s="4">
        <v>1</v>
      </c>
      <c r="CT793" s="4">
        <v>1</v>
      </c>
      <c r="CU793" s="4">
        <v>1</v>
      </c>
      <c r="CV793" s="4">
        <v>1</v>
      </c>
      <c r="CW793" s="4">
        <v>1</v>
      </c>
      <c r="CX793" s="4">
        <v>1</v>
      </c>
      <c r="CY793" s="4">
        <v>6</v>
      </c>
      <c r="CZ793" s="4">
        <v>2</v>
      </c>
      <c r="DA793" s="4">
        <v>6</v>
      </c>
      <c r="DB793" s="4">
        <v>6</v>
      </c>
      <c r="DC793" s="4">
        <v>5</v>
      </c>
      <c r="DD793" s="4">
        <v>6</v>
      </c>
      <c r="DE793" s="4">
        <v>6</v>
      </c>
      <c r="DF793" s="4">
        <v>5</v>
      </c>
      <c r="DG793" s="4">
        <v>6</v>
      </c>
      <c r="DH793" s="4">
        <v>5</v>
      </c>
      <c r="DI793" s="4">
        <v>6</v>
      </c>
      <c r="DJ793" s="4">
        <v>6</v>
      </c>
      <c r="DK793" s="4">
        <v>6</v>
      </c>
      <c r="DL793" s="4">
        <v>5</v>
      </c>
      <c r="DM793" s="4">
        <v>6</v>
      </c>
      <c r="DN793" s="14" t="s">
        <v>150</v>
      </c>
      <c r="DO793" s="4">
        <v>64.5</v>
      </c>
      <c r="DP793" s="4">
        <v>1.65</v>
      </c>
      <c r="DQ793" s="15" t="s">
        <v>155</v>
      </c>
      <c r="DR793" s="4" t="s">
        <v>155</v>
      </c>
    </row>
    <row r="794" spans="1:122" x14ac:dyDescent="0.25">
      <c r="A794" s="3">
        <v>306</v>
      </c>
      <c r="C794">
        <v>3061</v>
      </c>
      <c r="D794">
        <v>3061</v>
      </c>
      <c r="E794" s="1" t="s">
        <v>140</v>
      </c>
      <c r="F794">
        <v>1</v>
      </c>
      <c r="G794" s="3">
        <v>1</v>
      </c>
      <c r="H794">
        <v>1</v>
      </c>
      <c r="I794">
        <v>1</v>
      </c>
      <c r="J794">
        <v>116</v>
      </c>
      <c r="K794">
        <v>0</v>
      </c>
      <c r="L794">
        <v>0</v>
      </c>
      <c r="M794">
        <v>2010</v>
      </c>
      <c r="N794">
        <v>2010</v>
      </c>
      <c r="O794">
        <v>988.93299999999999</v>
      </c>
      <c r="P794">
        <v>805.05100000000004</v>
      </c>
      <c r="Q794">
        <v>22.474</v>
      </c>
      <c r="R794">
        <v>115.24299999999999</v>
      </c>
      <c r="S794">
        <v>37.244</v>
      </c>
      <c r="T794">
        <v>22.716000000000001</v>
      </c>
      <c r="U794">
        <v>14.528</v>
      </c>
      <c r="V794">
        <v>238.47399999999999</v>
      </c>
      <c r="W794">
        <v>8.2780000000000005</v>
      </c>
      <c r="X794">
        <v>7.8739999999999997</v>
      </c>
      <c r="Y794">
        <v>5.3209999999999997</v>
      </c>
      <c r="Z794">
        <v>10.882999999999999</v>
      </c>
      <c r="AA794">
        <v>14162.162</v>
      </c>
      <c r="AB794">
        <v>3.3039999999999998</v>
      </c>
      <c r="AC794">
        <v>3.2170000000000001</v>
      </c>
      <c r="AD794">
        <v>121.248</v>
      </c>
      <c r="AE794">
        <v>103.137</v>
      </c>
      <c r="AF794">
        <v>0.81299999999999994</v>
      </c>
      <c r="AG794">
        <v>1.0089999999999999</v>
      </c>
      <c r="AH794">
        <v>7.72</v>
      </c>
      <c r="AI794">
        <v>3.3410000000000002</v>
      </c>
      <c r="AJ794">
        <v>0.85799999999999998</v>
      </c>
      <c r="AK794">
        <v>230.37200000000001</v>
      </c>
      <c r="AL794">
        <v>2.4279999999999999</v>
      </c>
      <c r="AM794">
        <v>493.59399999999999</v>
      </c>
      <c r="AN794">
        <v>596.87699999999995</v>
      </c>
      <c r="AO794">
        <v>131.00299999999999</v>
      </c>
      <c r="AP794">
        <v>6.7690000000000001</v>
      </c>
      <c r="AQ794">
        <v>5.8120000000000003</v>
      </c>
      <c r="AR794">
        <v>0.503</v>
      </c>
      <c r="AS794">
        <v>50.491</v>
      </c>
      <c r="AT794">
        <v>1543.9559999999999</v>
      </c>
      <c r="AU794">
        <v>1630.431</v>
      </c>
      <c r="AV794">
        <v>24.864999999999998</v>
      </c>
      <c r="AW794">
        <v>56.933</v>
      </c>
      <c r="AX794">
        <v>18.158000000000001</v>
      </c>
      <c r="AY794">
        <v>1548.2280000000001</v>
      </c>
      <c r="AZ794">
        <v>873.23099999999999</v>
      </c>
      <c r="BA794">
        <v>1.61</v>
      </c>
      <c r="BB794" s="12">
        <v>3061</v>
      </c>
      <c r="BC794" s="4">
        <v>0</v>
      </c>
      <c r="BD794" s="11">
        <v>12285</v>
      </c>
      <c r="BE794" s="4">
        <v>76</v>
      </c>
      <c r="BF794" s="4" t="s">
        <v>145</v>
      </c>
      <c r="BG794" s="4" t="s">
        <v>138</v>
      </c>
      <c r="BH794" s="4" t="s">
        <v>117</v>
      </c>
      <c r="BI794" s="4" t="s">
        <v>147</v>
      </c>
      <c r="BJ794" s="4" t="s">
        <v>148</v>
      </c>
      <c r="BK794" s="4">
        <v>500</v>
      </c>
      <c r="BL794" s="4">
        <v>4</v>
      </c>
      <c r="BM794" s="4" t="s">
        <v>147</v>
      </c>
      <c r="BN794" s="4" t="s">
        <v>147</v>
      </c>
      <c r="BO794" s="4" t="s">
        <v>147</v>
      </c>
      <c r="BP794" s="4" t="s">
        <v>147</v>
      </c>
      <c r="BQ794" s="4" t="s">
        <v>147</v>
      </c>
      <c r="BR794" s="4" t="s">
        <v>148</v>
      </c>
      <c r="BS794" s="4" t="s">
        <v>147</v>
      </c>
      <c r="BT794" s="4" t="s">
        <v>147</v>
      </c>
      <c r="BU794" s="4">
        <v>43.7</v>
      </c>
      <c r="BV794" s="4">
        <v>1.41</v>
      </c>
      <c r="BW794" s="10">
        <f t="shared" si="38"/>
        <v>21.980785674764856</v>
      </c>
      <c r="BX794" s="4">
        <v>22</v>
      </c>
      <c r="BY794" s="10">
        <f t="shared" si="36"/>
        <v>16.975999999999999</v>
      </c>
      <c r="BZ794" s="10">
        <f t="shared" si="37"/>
        <v>22.944631847133756</v>
      </c>
      <c r="CA794" s="4">
        <v>16</v>
      </c>
      <c r="CB794" s="4">
        <v>89</v>
      </c>
      <c r="CC794" s="4">
        <v>0</v>
      </c>
      <c r="CD794" s="4">
        <v>0</v>
      </c>
      <c r="CE794" s="4">
        <v>5</v>
      </c>
      <c r="CF794" s="4">
        <v>4</v>
      </c>
      <c r="CG794" s="4">
        <v>1</v>
      </c>
      <c r="CH794" s="4">
        <v>3</v>
      </c>
      <c r="CI794" s="4">
        <v>5</v>
      </c>
      <c r="CJ794" s="4">
        <v>3</v>
      </c>
      <c r="CK794" s="4">
        <v>3</v>
      </c>
      <c r="CL794" s="4">
        <v>3</v>
      </c>
      <c r="CM794" s="4">
        <v>3</v>
      </c>
      <c r="CN794" s="4">
        <v>3</v>
      </c>
      <c r="CO794" s="4">
        <v>3</v>
      </c>
      <c r="CP794" s="4">
        <v>3</v>
      </c>
      <c r="CQ794" s="4">
        <v>3</v>
      </c>
      <c r="CR794" s="4">
        <v>3</v>
      </c>
      <c r="CS794" s="4">
        <v>1</v>
      </c>
      <c r="CT794" s="4">
        <v>1</v>
      </c>
      <c r="CU794" s="4">
        <v>1</v>
      </c>
      <c r="CV794" s="4">
        <v>1</v>
      </c>
      <c r="CW794" s="4">
        <v>1</v>
      </c>
      <c r="CX794" s="4">
        <v>1</v>
      </c>
      <c r="CY794" s="4">
        <v>6</v>
      </c>
      <c r="CZ794" s="4">
        <v>5</v>
      </c>
      <c r="DA794" s="4">
        <v>6</v>
      </c>
      <c r="DB794" s="4">
        <v>6</v>
      </c>
      <c r="DC794" s="4">
        <v>5</v>
      </c>
      <c r="DD794" s="4">
        <v>6</v>
      </c>
      <c r="DE794" s="4">
        <v>6</v>
      </c>
      <c r="DF794" s="4">
        <v>6</v>
      </c>
      <c r="DG794" s="4">
        <v>5</v>
      </c>
      <c r="DH794" s="4">
        <v>6</v>
      </c>
      <c r="DI794" s="4">
        <v>7</v>
      </c>
      <c r="DJ794" s="4">
        <v>6</v>
      </c>
      <c r="DK794" s="4">
        <v>7</v>
      </c>
      <c r="DL794" s="4">
        <v>6</v>
      </c>
      <c r="DM794" s="4">
        <v>5</v>
      </c>
      <c r="DN794" s="14" t="s">
        <v>151</v>
      </c>
      <c r="DO794" s="4">
        <v>43.7</v>
      </c>
      <c r="DP794" s="4">
        <v>1.41</v>
      </c>
      <c r="DQ794" s="15" t="s">
        <v>155</v>
      </c>
      <c r="DR794" s="4" t="s">
        <v>156</v>
      </c>
    </row>
    <row r="795" spans="1:122" x14ac:dyDescent="0.25">
      <c r="A795" s="3">
        <v>306</v>
      </c>
      <c r="C795">
        <v>3062</v>
      </c>
      <c r="D795">
        <v>3062</v>
      </c>
      <c r="E795" s="1" t="s">
        <v>140</v>
      </c>
      <c r="F795">
        <v>4</v>
      </c>
      <c r="G795" s="3">
        <v>2</v>
      </c>
      <c r="H795">
        <v>1</v>
      </c>
      <c r="I795">
        <v>1</v>
      </c>
      <c r="J795">
        <v>116</v>
      </c>
      <c r="K795">
        <v>0</v>
      </c>
      <c r="L795">
        <v>0</v>
      </c>
      <c r="M795">
        <v>2010</v>
      </c>
      <c r="N795">
        <v>2010</v>
      </c>
      <c r="O795">
        <v>1353.7260000000001</v>
      </c>
      <c r="P795">
        <v>1709.098</v>
      </c>
      <c r="Q795">
        <v>59.433999999999997</v>
      </c>
      <c r="R795">
        <v>198.381</v>
      </c>
      <c r="S795">
        <v>95.119</v>
      </c>
      <c r="T795">
        <v>68.941999999999993</v>
      </c>
      <c r="U795">
        <v>26.177</v>
      </c>
      <c r="V795">
        <v>239.09</v>
      </c>
      <c r="W795">
        <v>31.437999999999999</v>
      </c>
      <c r="X795">
        <v>17.398</v>
      </c>
      <c r="Y795">
        <v>4.8760000000000003</v>
      </c>
      <c r="Z795">
        <v>12.491</v>
      </c>
      <c r="AA795">
        <v>11628.591</v>
      </c>
      <c r="AB795">
        <v>4.3529999999999998</v>
      </c>
      <c r="AC795">
        <v>4.4560000000000004</v>
      </c>
      <c r="AD795">
        <v>191.16499999999999</v>
      </c>
      <c r="AE795">
        <v>124.242</v>
      </c>
      <c r="AF795">
        <v>1.5720000000000001</v>
      </c>
      <c r="AG795">
        <v>1.9690000000000001</v>
      </c>
      <c r="AH795">
        <v>16.382999999999999</v>
      </c>
      <c r="AI795">
        <v>4.1360000000000001</v>
      </c>
      <c r="AJ795">
        <v>1.403</v>
      </c>
      <c r="AK795">
        <v>379.072</v>
      </c>
      <c r="AL795">
        <v>4.718</v>
      </c>
      <c r="AM795">
        <v>1484.8789999999999</v>
      </c>
      <c r="AN795">
        <v>1401.0709999999999</v>
      </c>
      <c r="AO795">
        <v>231.81</v>
      </c>
      <c r="AP795">
        <v>13.343999999999999</v>
      </c>
      <c r="AQ795">
        <v>15.125999999999999</v>
      </c>
      <c r="AR795">
        <v>1.0649999999999999</v>
      </c>
      <c r="AS795">
        <v>138.79400000000001</v>
      </c>
      <c r="AT795">
        <v>3046.4720000000002</v>
      </c>
      <c r="AU795">
        <v>2384.2020000000002</v>
      </c>
      <c r="AV795">
        <v>30.829000000000001</v>
      </c>
      <c r="AW795">
        <v>46.456000000000003</v>
      </c>
      <c r="AX795">
        <v>22.667000000000002</v>
      </c>
      <c r="AY795">
        <v>1498.52</v>
      </c>
      <c r="AZ795">
        <v>1000.944</v>
      </c>
      <c r="BA795">
        <v>2.4969999999999999</v>
      </c>
      <c r="BB795" s="12">
        <v>3062</v>
      </c>
      <c r="BC795" s="4">
        <v>0</v>
      </c>
      <c r="BD795" s="11">
        <v>12285</v>
      </c>
      <c r="BE795" s="4">
        <v>76</v>
      </c>
      <c r="BF795" s="4" t="s">
        <v>145</v>
      </c>
      <c r="BG795" s="4" t="s">
        <v>138</v>
      </c>
      <c r="BH795" s="4" t="s">
        <v>117</v>
      </c>
      <c r="BI795" s="4" t="s">
        <v>147</v>
      </c>
      <c r="BJ795" s="4" t="s">
        <v>148</v>
      </c>
      <c r="BK795" s="4">
        <v>500</v>
      </c>
      <c r="BL795" s="4">
        <v>4</v>
      </c>
      <c r="BM795" s="4" t="s">
        <v>147</v>
      </c>
      <c r="BN795" s="4" t="s">
        <v>147</v>
      </c>
      <c r="BO795" s="4" t="s">
        <v>147</v>
      </c>
      <c r="BP795" s="4" t="s">
        <v>147</v>
      </c>
      <c r="BQ795" s="4" t="s">
        <v>147</v>
      </c>
      <c r="BR795" s="4" t="s">
        <v>148</v>
      </c>
      <c r="BS795" s="4" t="s">
        <v>147</v>
      </c>
      <c r="BT795" s="4" t="s">
        <v>147</v>
      </c>
      <c r="BU795" s="4">
        <v>43.7</v>
      </c>
      <c r="BV795" s="4">
        <v>1.41</v>
      </c>
      <c r="BW795" s="10">
        <f t="shared" si="38"/>
        <v>21.980785674764856</v>
      </c>
      <c r="BX795" s="4">
        <v>22</v>
      </c>
      <c r="BY795" s="10">
        <f t="shared" si="36"/>
        <v>16.975999999999999</v>
      </c>
      <c r="BZ795" s="10">
        <f t="shared" si="37"/>
        <v>22.944631847133756</v>
      </c>
      <c r="CA795" s="4">
        <v>16</v>
      </c>
      <c r="CB795" s="4">
        <v>89</v>
      </c>
      <c r="CC795" s="4">
        <v>0</v>
      </c>
      <c r="CD795" s="4">
        <v>0</v>
      </c>
      <c r="CE795" s="4">
        <v>5</v>
      </c>
      <c r="CF795" s="4">
        <v>4</v>
      </c>
      <c r="CG795" s="4">
        <v>1</v>
      </c>
      <c r="CH795" s="4">
        <v>3</v>
      </c>
      <c r="CI795" s="4">
        <v>5</v>
      </c>
      <c r="CJ795" s="4">
        <v>3</v>
      </c>
      <c r="CK795" s="4">
        <v>3</v>
      </c>
      <c r="CL795" s="4">
        <v>3</v>
      </c>
      <c r="CM795" s="4">
        <v>3</v>
      </c>
      <c r="CN795" s="4">
        <v>3</v>
      </c>
      <c r="CO795" s="4">
        <v>3</v>
      </c>
      <c r="CP795" s="4">
        <v>3</v>
      </c>
      <c r="CQ795" s="4">
        <v>3</v>
      </c>
      <c r="CR795" s="4">
        <v>3</v>
      </c>
      <c r="CS795" s="4">
        <v>1</v>
      </c>
      <c r="CT795" s="4">
        <v>1</v>
      </c>
      <c r="CU795" s="4">
        <v>1</v>
      </c>
      <c r="CV795" s="4">
        <v>1</v>
      </c>
      <c r="CW795" s="4">
        <v>1</v>
      </c>
      <c r="CX795" s="4">
        <v>1</v>
      </c>
      <c r="CY795" s="4">
        <v>6</v>
      </c>
      <c r="CZ795" s="4">
        <v>5</v>
      </c>
      <c r="DA795" s="4">
        <v>6</v>
      </c>
      <c r="DB795" s="4">
        <v>6</v>
      </c>
      <c r="DC795" s="4">
        <v>5</v>
      </c>
      <c r="DD795" s="4">
        <v>6</v>
      </c>
      <c r="DE795" s="4">
        <v>6</v>
      </c>
      <c r="DF795" s="4">
        <v>6</v>
      </c>
      <c r="DG795" s="4">
        <v>5</v>
      </c>
      <c r="DH795" s="4">
        <v>6</v>
      </c>
      <c r="DI795" s="4">
        <v>7</v>
      </c>
      <c r="DJ795" s="4">
        <v>6</v>
      </c>
      <c r="DK795" s="4">
        <v>7</v>
      </c>
      <c r="DL795" s="4">
        <v>6</v>
      </c>
      <c r="DM795" s="4">
        <v>5</v>
      </c>
      <c r="DN795" s="14" t="s">
        <v>151</v>
      </c>
      <c r="DO795" s="4">
        <v>43.7</v>
      </c>
      <c r="DP795" s="4">
        <v>1.41</v>
      </c>
      <c r="DQ795" s="15" t="s">
        <v>155</v>
      </c>
      <c r="DR795" s="4" t="s">
        <v>156</v>
      </c>
    </row>
    <row r="796" spans="1:122" x14ac:dyDescent="0.25">
      <c r="A796" s="3">
        <v>306</v>
      </c>
      <c r="C796">
        <v>3063</v>
      </c>
      <c r="D796">
        <v>3063</v>
      </c>
      <c r="E796" s="1" t="s">
        <v>140</v>
      </c>
      <c r="F796">
        <v>6</v>
      </c>
      <c r="G796" s="3">
        <v>3</v>
      </c>
      <c r="H796">
        <v>1</v>
      </c>
      <c r="I796">
        <v>1</v>
      </c>
      <c r="J796">
        <v>116</v>
      </c>
      <c r="K796">
        <v>0</v>
      </c>
      <c r="L796">
        <v>0</v>
      </c>
      <c r="M796">
        <v>2010</v>
      </c>
      <c r="N796">
        <v>2010</v>
      </c>
      <c r="O796">
        <v>1759.68</v>
      </c>
      <c r="P796">
        <v>2675.306</v>
      </c>
      <c r="Q796">
        <v>95.185000000000002</v>
      </c>
      <c r="R796">
        <v>362.66</v>
      </c>
      <c r="S796">
        <v>101.82299999999999</v>
      </c>
      <c r="T796">
        <v>66.941000000000003</v>
      </c>
      <c r="U796">
        <v>34.881999999999998</v>
      </c>
      <c r="V796">
        <v>388.37700000000001</v>
      </c>
      <c r="W796">
        <v>49.084000000000003</v>
      </c>
      <c r="X796">
        <v>27.518999999999998</v>
      </c>
      <c r="Y796">
        <v>10.372999999999999</v>
      </c>
      <c r="Z796">
        <v>19.384</v>
      </c>
      <c r="AA796">
        <v>3592.277</v>
      </c>
      <c r="AB796">
        <v>3.73</v>
      </c>
      <c r="AC796">
        <v>8.7870000000000008</v>
      </c>
      <c r="AD796">
        <v>34.479999999999997</v>
      </c>
      <c r="AE796">
        <v>57.537999999999997</v>
      </c>
      <c r="AF796">
        <v>1.93</v>
      </c>
      <c r="AG796">
        <v>2.2530000000000001</v>
      </c>
      <c r="AH796">
        <v>19.231000000000002</v>
      </c>
      <c r="AI796">
        <v>3.7240000000000002</v>
      </c>
      <c r="AJ796">
        <v>1.2509999999999999</v>
      </c>
      <c r="AK796">
        <v>466.37200000000001</v>
      </c>
      <c r="AL796">
        <v>4.9660000000000002</v>
      </c>
      <c r="AM796">
        <v>1212.0740000000001</v>
      </c>
      <c r="AN796">
        <v>1478.511</v>
      </c>
      <c r="AO796">
        <v>264.28800000000001</v>
      </c>
      <c r="AP796">
        <v>16.867000000000001</v>
      </c>
      <c r="AQ796">
        <v>15.932</v>
      </c>
      <c r="AR796">
        <v>1.411</v>
      </c>
      <c r="AS796">
        <v>186.773</v>
      </c>
      <c r="AT796">
        <v>3178.6619999999998</v>
      </c>
      <c r="AU796">
        <v>2466.2829999999999</v>
      </c>
      <c r="AV796">
        <v>31.395</v>
      </c>
      <c r="AW796">
        <v>53.167999999999999</v>
      </c>
      <c r="AX796">
        <v>15.358000000000001</v>
      </c>
      <c r="AY796">
        <v>680.84799999999996</v>
      </c>
      <c r="AZ796">
        <v>581.822</v>
      </c>
      <c r="BA796">
        <v>2.528</v>
      </c>
      <c r="BB796" s="12">
        <v>3063</v>
      </c>
      <c r="BC796" s="4">
        <v>0</v>
      </c>
      <c r="BD796" s="11">
        <v>12285</v>
      </c>
      <c r="BE796" s="4">
        <v>76</v>
      </c>
      <c r="BF796" s="4" t="s">
        <v>145</v>
      </c>
      <c r="BG796" s="4" t="s">
        <v>138</v>
      </c>
      <c r="BH796" s="4" t="s">
        <v>117</v>
      </c>
      <c r="BI796" s="4" t="s">
        <v>147</v>
      </c>
      <c r="BJ796" s="4" t="s">
        <v>148</v>
      </c>
      <c r="BK796" s="4">
        <v>500</v>
      </c>
      <c r="BL796" s="4">
        <v>4</v>
      </c>
      <c r="BM796" s="4" t="s">
        <v>147</v>
      </c>
      <c r="BN796" s="4" t="s">
        <v>147</v>
      </c>
      <c r="BO796" s="4" t="s">
        <v>147</v>
      </c>
      <c r="BP796" s="4" t="s">
        <v>147</v>
      </c>
      <c r="BQ796" s="4" t="s">
        <v>147</v>
      </c>
      <c r="BR796" s="4" t="s">
        <v>148</v>
      </c>
      <c r="BS796" s="4" t="s">
        <v>147</v>
      </c>
      <c r="BT796" s="4" t="s">
        <v>147</v>
      </c>
      <c r="BU796" s="4">
        <v>43.7</v>
      </c>
      <c r="BV796" s="4">
        <v>1.41</v>
      </c>
      <c r="BW796" s="10">
        <f t="shared" si="38"/>
        <v>21.980785674764856</v>
      </c>
      <c r="BX796" s="4">
        <v>22</v>
      </c>
      <c r="BY796" s="10">
        <f t="shared" si="36"/>
        <v>16.975999999999999</v>
      </c>
      <c r="BZ796" s="10">
        <f t="shared" si="37"/>
        <v>22.944631847133756</v>
      </c>
      <c r="CA796" s="4">
        <v>16</v>
      </c>
      <c r="CB796" s="4">
        <v>89</v>
      </c>
      <c r="CC796" s="4">
        <v>0</v>
      </c>
      <c r="CD796" s="4">
        <v>0</v>
      </c>
      <c r="CE796" s="4">
        <v>5</v>
      </c>
      <c r="CF796" s="4">
        <v>4</v>
      </c>
      <c r="CG796" s="4">
        <v>1</v>
      </c>
      <c r="CH796" s="4">
        <v>3</v>
      </c>
      <c r="CI796" s="4">
        <v>5</v>
      </c>
      <c r="CJ796" s="4">
        <v>3</v>
      </c>
      <c r="CK796" s="4">
        <v>3</v>
      </c>
      <c r="CL796" s="4">
        <v>3</v>
      </c>
      <c r="CM796" s="4">
        <v>3</v>
      </c>
      <c r="CN796" s="4">
        <v>3</v>
      </c>
      <c r="CO796" s="4">
        <v>3</v>
      </c>
      <c r="CP796" s="4">
        <v>3</v>
      </c>
      <c r="CQ796" s="4">
        <v>3</v>
      </c>
      <c r="CR796" s="4">
        <v>3</v>
      </c>
      <c r="CS796" s="4">
        <v>1</v>
      </c>
      <c r="CT796" s="4">
        <v>1</v>
      </c>
      <c r="CU796" s="4">
        <v>1</v>
      </c>
      <c r="CV796" s="4">
        <v>1</v>
      </c>
      <c r="CW796" s="4">
        <v>1</v>
      </c>
      <c r="CX796" s="4">
        <v>1</v>
      </c>
      <c r="CY796" s="4">
        <v>6</v>
      </c>
      <c r="CZ796" s="4">
        <v>5</v>
      </c>
      <c r="DA796" s="4">
        <v>6</v>
      </c>
      <c r="DB796" s="4">
        <v>6</v>
      </c>
      <c r="DC796" s="4">
        <v>5</v>
      </c>
      <c r="DD796" s="4">
        <v>6</v>
      </c>
      <c r="DE796" s="4">
        <v>6</v>
      </c>
      <c r="DF796" s="4">
        <v>6</v>
      </c>
      <c r="DG796" s="4">
        <v>5</v>
      </c>
      <c r="DH796" s="4">
        <v>6</v>
      </c>
      <c r="DI796" s="4">
        <v>7</v>
      </c>
      <c r="DJ796" s="4">
        <v>6</v>
      </c>
      <c r="DK796" s="4">
        <v>7</v>
      </c>
      <c r="DL796" s="4">
        <v>6</v>
      </c>
      <c r="DM796" s="4">
        <v>5</v>
      </c>
      <c r="DN796" s="14" t="s">
        <v>151</v>
      </c>
      <c r="DO796" s="4">
        <v>43.7</v>
      </c>
      <c r="DP796" s="4">
        <v>1.41</v>
      </c>
      <c r="DQ796" s="15" t="s">
        <v>155</v>
      </c>
      <c r="DR796" s="4" t="s">
        <v>156</v>
      </c>
    </row>
    <row r="797" spans="1:122" x14ac:dyDescent="0.25">
      <c r="A797" s="1">
        <v>307</v>
      </c>
      <c r="C797">
        <v>3071</v>
      </c>
      <c r="D797">
        <v>3071</v>
      </c>
      <c r="E797" s="1" t="s">
        <v>140</v>
      </c>
      <c r="F797">
        <v>4</v>
      </c>
      <c r="G797" s="1">
        <v>1</v>
      </c>
      <c r="H797">
        <v>1</v>
      </c>
      <c r="I797">
        <v>1</v>
      </c>
      <c r="J797">
        <v>116</v>
      </c>
      <c r="K797">
        <v>0</v>
      </c>
      <c r="L797">
        <v>0</v>
      </c>
      <c r="M797">
        <v>2010</v>
      </c>
      <c r="N797">
        <v>2010</v>
      </c>
      <c r="O797">
        <v>1191.2719999999999</v>
      </c>
      <c r="P797">
        <v>2251.7710000000002</v>
      </c>
      <c r="Q797">
        <v>125.754</v>
      </c>
      <c r="R797">
        <v>186.67400000000001</v>
      </c>
      <c r="S797">
        <v>89.424000000000007</v>
      </c>
      <c r="T797">
        <v>68.692999999999998</v>
      </c>
      <c r="U797">
        <v>20.731000000000002</v>
      </c>
      <c r="V797">
        <v>372.72399999999999</v>
      </c>
      <c r="W797">
        <v>33.935000000000002</v>
      </c>
      <c r="X797">
        <v>54.709000000000003</v>
      </c>
      <c r="Y797">
        <v>25.550999999999998</v>
      </c>
      <c r="Z797">
        <v>8.2850000000000001</v>
      </c>
      <c r="AA797">
        <v>1911.135</v>
      </c>
      <c r="AB797">
        <v>3.8340000000000001</v>
      </c>
      <c r="AC797">
        <v>5.5830000000000002</v>
      </c>
      <c r="AD797">
        <v>78.061999999999998</v>
      </c>
      <c r="AE797">
        <v>6.234</v>
      </c>
      <c r="AF797">
        <v>1.6279999999999999</v>
      </c>
      <c r="AG797">
        <v>1.2370000000000001</v>
      </c>
      <c r="AH797">
        <v>25.475000000000001</v>
      </c>
      <c r="AI797">
        <v>4.7869999999999999</v>
      </c>
      <c r="AJ797">
        <v>1.111</v>
      </c>
      <c r="AK797">
        <v>234.649</v>
      </c>
      <c r="AL797">
        <v>3.0459999999999998</v>
      </c>
      <c r="AM797">
        <v>301.625</v>
      </c>
      <c r="AN797">
        <v>1336.7460000000001</v>
      </c>
      <c r="AO797">
        <v>175.22800000000001</v>
      </c>
      <c r="AP797">
        <v>11.754</v>
      </c>
      <c r="AQ797">
        <v>9.609</v>
      </c>
      <c r="AR797">
        <v>0.79400000000000004</v>
      </c>
      <c r="AS797">
        <v>157.16300000000001</v>
      </c>
      <c r="AT797">
        <v>5841.9639999999999</v>
      </c>
      <c r="AU797">
        <v>1809.1679999999999</v>
      </c>
      <c r="AV797">
        <v>49.936</v>
      </c>
      <c r="AW797">
        <v>33.659999999999997</v>
      </c>
      <c r="AX797">
        <v>16.379000000000001</v>
      </c>
      <c r="AY797">
        <v>490.57299999999998</v>
      </c>
      <c r="AZ797">
        <v>469.90699999999998</v>
      </c>
      <c r="BA797">
        <v>2.173</v>
      </c>
      <c r="BB797" s="8">
        <v>3071</v>
      </c>
      <c r="BC797" s="4">
        <v>0</v>
      </c>
      <c r="BD797" s="11">
        <v>13955</v>
      </c>
      <c r="BE797" s="4">
        <v>72</v>
      </c>
      <c r="BF797" s="4" t="s">
        <v>144</v>
      </c>
      <c r="BG797" s="4" t="s">
        <v>121</v>
      </c>
      <c r="BH797" s="4" t="s">
        <v>117</v>
      </c>
      <c r="BI797" s="4" t="s">
        <v>147</v>
      </c>
      <c r="BJ797" s="4" t="s">
        <v>148</v>
      </c>
      <c r="BK797" s="4">
        <v>500</v>
      </c>
      <c r="BL797" s="4">
        <v>1</v>
      </c>
      <c r="BM797" s="4" t="s">
        <v>147</v>
      </c>
      <c r="BN797" s="4" t="s">
        <v>147</v>
      </c>
      <c r="BO797" s="4" t="s">
        <v>147</v>
      </c>
      <c r="BP797" s="4" t="s">
        <v>147</v>
      </c>
      <c r="BQ797" s="4" t="s">
        <v>147</v>
      </c>
      <c r="BR797" s="4" t="s">
        <v>147</v>
      </c>
      <c r="BS797" s="4" t="s">
        <v>147</v>
      </c>
      <c r="BT797" s="4" t="s">
        <v>147</v>
      </c>
      <c r="BU797" s="4">
        <v>75.8</v>
      </c>
      <c r="BV797" s="4">
        <v>1.64</v>
      </c>
      <c r="BW797" s="10">
        <f t="shared" si="38"/>
        <v>28.182629387269486</v>
      </c>
      <c r="BX797" s="4">
        <v>29</v>
      </c>
      <c r="BY797" s="10">
        <f t="shared" si="36"/>
        <v>23.033999999999999</v>
      </c>
      <c r="BZ797" s="10">
        <f t="shared" si="37"/>
        <v>42.242448726114645</v>
      </c>
      <c r="CA797" s="4">
        <v>19</v>
      </c>
      <c r="CB797" s="4">
        <v>104</v>
      </c>
      <c r="CC797" s="4">
        <v>0</v>
      </c>
      <c r="CD797" s="4">
        <v>0</v>
      </c>
      <c r="CE797" s="4">
        <v>2</v>
      </c>
      <c r="CF797" s="4">
        <v>3</v>
      </c>
      <c r="CG797" s="4">
        <v>1</v>
      </c>
      <c r="CH797" s="4">
        <v>5</v>
      </c>
      <c r="CI797" s="4">
        <v>5</v>
      </c>
      <c r="CJ797" s="4">
        <v>3</v>
      </c>
      <c r="CK797" s="4">
        <v>3</v>
      </c>
      <c r="CL797" s="4">
        <v>3</v>
      </c>
      <c r="CM797" s="4">
        <v>3</v>
      </c>
      <c r="CN797" s="4">
        <v>3</v>
      </c>
      <c r="CO797" s="4">
        <v>3</v>
      </c>
      <c r="CP797" s="4">
        <v>3</v>
      </c>
      <c r="CQ797" s="4">
        <v>3</v>
      </c>
      <c r="CR797" s="4">
        <v>3</v>
      </c>
      <c r="CS797" s="4">
        <v>1</v>
      </c>
      <c r="CT797" s="4">
        <v>1</v>
      </c>
      <c r="CU797" s="4">
        <v>1</v>
      </c>
      <c r="CV797" s="4">
        <v>1</v>
      </c>
      <c r="CW797" s="4">
        <v>1</v>
      </c>
      <c r="CX797" s="4">
        <v>1</v>
      </c>
      <c r="CY797" s="4">
        <v>6</v>
      </c>
      <c r="CZ797" s="4">
        <v>5</v>
      </c>
      <c r="DA797" s="4">
        <v>5</v>
      </c>
      <c r="DB797" s="4">
        <v>4</v>
      </c>
      <c r="DC797" s="4">
        <v>4</v>
      </c>
      <c r="DD797" s="4">
        <v>6</v>
      </c>
      <c r="DE797" s="4">
        <v>6</v>
      </c>
      <c r="DF797" s="4">
        <v>4</v>
      </c>
      <c r="DG797" s="4">
        <v>6</v>
      </c>
      <c r="DH797" s="4">
        <v>6</v>
      </c>
      <c r="DI797" s="4">
        <v>4</v>
      </c>
      <c r="DJ797" s="4">
        <v>6</v>
      </c>
      <c r="DK797" s="4">
        <v>6</v>
      </c>
      <c r="DL797" s="4">
        <v>6</v>
      </c>
      <c r="DM797" s="4">
        <v>6</v>
      </c>
      <c r="DN797" s="14" t="s">
        <v>150</v>
      </c>
      <c r="DO797" s="4">
        <v>75.8</v>
      </c>
      <c r="DP797" s="4">
        <v>1.64</v>
      </c>
      <c r="DQ797" s="15" t="s">
        <v>154</v>
      </c>
      <c r="DR797" s="4" t="s">
        <v>156</v>
      </c>
    </row>
    <row r="798" spans="1:122" x14ac:dyDescent="0.25">
      <c r="A798" s="1">
        <v>307</v>
      </c>
      <c r="C798">
        <v>3072</v>
      </c>
      <c r="D798">
        <v>3072</v>
      </c>
      <c r="E798" s="1" t="s">
        <v>140</v>
      </c>
      <c r="F798">
        <v>5</v>
      </c>
      <c r="G798" s="1">
        <v>2</v>
      </c>
      <c r="H798">
        <v>1</v>
      </c>
      <c r="I798">
        <v>1</v>
      </c>
      <c r="J798">
        <v>116</v>
      </c>
      <c r="K798">
        <v>0</v>
      </c>
      <c r="L798">
        <v>0</v>
      </c>
      <c r="M798">
        <v>2010</v>
      </c>
      <c r="N798">
        <v>2010</v>
      </c>
      <c r="O798">
        <v>911.37400000000002</v>
      </c>
      <c r="P798">
        <v>1631.6210000000001</v>
      </c>
      <c r="Q798">
        <v>78.581999999999994</v>
      </c>
      <c r="R798">
        <v>193.72800000000001</v>
      </c>
      <c r="S798">
        <v>39.231999999999999</v>
      </c>
      <c r="T798">
        <v>24.574000000000002</v>
      </c>
      <c r="U798">
        <v>14.66</v>
      </c>
      <c r="V798">
        <v>131.08699999999999</v>
      </c>
      <c r="W798">
        <v>18.751000000000001</v>
      </c>
      <c r="X798">
        <v>23.943999999999999</v>
      </c>
      <c r="Y798">
        <v>31.372</v>
      </c>
      <c r="Z798">
        <v>8.2620000000000005</v>
      </c>
      <c r="AA798">
        <v>9169.1689999999999</v>
      </c>
      <c r="AB798">
        <v>2.0150000000000001</v>
      </c>
      <c r="AC798">
        <v>6.8250000000000002</v>
      </c>
      <c r="AD798">
        <v>86.29</v>
      </c>
      <c r="AE798">
        <v>30.873000000000001</v>
      </c>
      <c r="AF798">
        <v>0.89300000000000002</v>
      </c>
      <c r="AG798">
        <v>0.96699999999999997</v>
      </c>
      <c r="AH798">
        <v>11.048</v>
      </c>
      <c r="AI798">
        <v>3.2709999999999999</v>
      </c>
      <c r="AJ798">
        <v>0.89900000000000002</v>
      </c>
      <c r="AK798">
        <v>189.58500000000001</v>
      </c>
      <c r="AL798">
        <v>1.248</v>
      </c>
      <c r="AM798">
        <v>499.40100000000001</v>
      </c>
      <c r="AN798">
        <v>620.38800000000003</v>
      </c>
      <c r="AO798">
        <v>123.26300000000001</v>
      </c>
      <c r="AP798">
        <v>5.593</v>
      </c>
      <c r="AQ798">
        <v>4.4669999999999996</v>
      </c>
      <c r="AR798">
        <v>0.51500000000000001</v>
      </c>
      <c r="AS798">
        <v>70.798000000000002</v>
      </c>
      <c r="AT798">
        <v>3283.7049999999999</v>
      </c>
      <c r="AU798">
        <v>1303.855</v>
      </c>
      <c r="AV798">
        <v>42.628</v>
      </c>
      <c r="AW798">
        <v>47.668999999999997</v>
      </c>
      <c r="AX798">
        <v>9.6509999999999998</v>
      </c>
      <c r="AY798">
        <v>1031.04</v>
      </c>
      <c r="AZ798">
        <v>601.15599999999995</v>
      </c>
      <c r="BA798">
        <v>1.56</v>
      </c>
      <c r="BB798" s="8">
        <v>3072</v>
      </c>
      <c r="BC798" s="4">
        <v>0</v>
      </c>
      <c r="BD798" s="11">
        <v>13955</v>
      </c>
      <c r="BE798" s="4">
        <v>72</v>
      </c>
      <c r="BF798" s="4" t="s">
        <v>144</v>
      </c>
      <c r="BG798" s="4" t="s">
        <v>121</v>
      </c>
      <c r="BH798" s="4" t="s">
        <v>117</v>
      </c>
      <c r="BI798" s="4" t="s">
        <v>147</v>
      </c>
      <c r="BJ798" s="4" t="s">
        <v>148</v>
      </c>
      <c r="BK798" s="4">
        <v>500</v>
      </c>
      <c r="BL798" s="4">
        <v>1</v>
      </c>
      <c r="BM798" s="4" t="s">
        <v>147</v>
      </c>
      <c r="BN798" s="4" t="s">
        <v>147</v>
      </c>
      <c r="BO798" s="4" t="s">
        <v>147</v>
      </c>
      <c r="BP798" s="4" t="s">
        <v>147</v>
      </c>
      <c r="BQ798" s="4" t="s">
        <v>147</v>
      </c>
      <c r="BR798" s="4" t="s">
        <v>147</v>
      </c>
      <c r="BS798" s="4" t="s">
        <v>147</v>
      </c>
      <c r="BT798" s="4" t="s">
        <v>147</v>
      </c>
      <c r="BU798" s="4">
        <v>75.8</v>
      </c>
      <c r="BV798" s="4">
        <v>1.64</v>
      </c>
      <c r="BW798" s="10">
        <f t="shared" si="38"/>
        <v>28.182629387269486</v>
      </c>
      <c r="BX798" s="4">
        <v>29</v>
      </c>
      <c r="BY798" s="10">
        <f t="shared" si="36"/>
        <v>23.033999999999999</v>
      </c>
      <c r="BZ798" s="10">
        <f t="shared" si="37"/>
        <v>42.242448726114645</v>
      </c>
      <c r="CA798" s="4">
        <v>19</v>
      </c>
      <c r="CB798" s="4">
        <v>104</v>
      </c>
      <c r="CC798" s="4">
        <v>0</v>
      </c>
      <c r="CD798" s="4">
        <v>0</v>
      </c>
      <c r="CE798" s="4">
        <v>2</v>
      </c>
      <c r="CF798" s="4">
        <v>3</v>
      </c>
      <c r="CG798" s="4">
        <v>1</v>
      </c>
      <c r="CH798" s="4">
        <v>5</v>
      </c>
      <c r="CI798" s="4">
        <v>5</v>
      </c>
      <c r="CJ798" s="4">
        <v>3</v>
      </c>
      <c r="CK798" s="4">
        <v>3</v>
      </c>
      <c r="CL798" s="4">
        <v>3</v>
      </c>
      <c r="CM798" s="4">
        <v>3</v>
      </c>
      <c r="CN798" s="4">
        <v>3</v>
      </c>
      <c r="CO798" s="4">
        <v>3</v>
      </c>
      <c r="CP798" s="4">
        <v>3</v>
      </c>
      <c r="CQ798" s="4">
        <v>3</v>
      </c>
      <c r="CR798" s="4">
        <v>3</v>
      </c>
      <c r="CS798" s="4">
        <v>1</v>
      </c>
      <c r="CT798" s="4">
        <v>1</v>
      </c>
      <c r="CU798" s="4">
        <v>1</v>
      </c>
      <c r="CV798" s="4">
        <v>1</v>
      </c>
      <c r="CW798" s="4">
        <v>1</v>
      </c>
      <c r="CX798" s="4">
        <v>1</v>
      </c>
      <c r="CY798" s="4">
        <v>6</v>
      </c>
      <c r="CZ798" s="4">
        <v>5</v>
      </c>
      <c r="DA798" s="4">
        <v>5</v>
      </c>
      <c r="DB798" s="4">
        <v>4</v>
      </c>
      <c r="DC798" s="4">
        <v>4</v>
      </c>
      <c r="DD798" s="4">
        <v>6</v>
      </c>
      <c r="DE798" s="4">
        <v>6</v>
      </c>
      <c r="DF798" s="4">
        <v>4</v>
      </c>
      <c r="DG798" s="4">
        <v>6</v>
      </c>
      <c r="DH798" s="4">
        <v>6</v>
      </c>
      <c r="DI798" s="4">
        <v>4</v>
      </c>
      <c r="DJ798" s="4">
        <v>6</v>
      </c>
      <c r="DK798" s="4">
        <v>6</v>
      </c>
      <c r="DL798" s="4">
        <v>6</v>
      </c>
      <c r="DM798" s="4">
        <v>6</v>
      </c>
      <c r="DN798" s="14" t="s">
        <v>150</v>
      </c>
      <c r="DO798" s="4">
        <v>75.8</v>
      </c>
      <c r="DP798" s="4">
        <v>1.64</v>
      </c>
      <c r="DQ798" s="15" t="s">
        <v>154</v>
      </c>
      <c r="DR798" s="4" t="s">
        <v>156</v>
      </c>
    </row>
    <row r="799" spans="1:122" x14ac:dyDescent="0.25">
      <c r="A799" s="1">
        <v>307</v>
      </c>
      <c r="C799">
        <v>3073</v>
      </c>
      <c r="D799">
        <v>3073</v>
      </c>
      <c r="E799" s="1" t="s">
        <v>140</v>
      </c>
      <c r="F799">
        <v>0</v>
      </c>
      <c r="G799" s="1">
        <v>3</v>
      </c>
      <c r="H799">
        <v>1</v>
      </c>
      <c r="I799">
        <v>1</v>
      </c>
      <c r="J799">
        <v>116</v>
      </c>
      <c r="K799">
        <v>0</v>
      </c>
      <c r="L799">
        <v>0</v>
      </c>
      <c r="M799">
        <v>2010</v>
      </c>
      <c r="N799">
        <v>2010</v>
      </c>
      <c r="O799">
        <v>1288.998</v>
      </c>
      <c r="P799">
        <v>2187.41</v>
      </c>
      <c r="Q799">
        <v>130.41499999999999</v>
      </c>
      <c r="R799">
        <v>126.587</v>
      </c>
      <c r="S799">
        <v>123.175</v>
      </c>
      <c r="T799">
        <v>112.18600000000001</v>
      </c>
      <c r="U799">
        <v>10.993</v>
      </c>
      <c r="V799">
        <v>441.62099999999998</v>
      </c>
      <c r="W799">
        <v>43.168999999999997</v>
      </c>
      <c r="X799">
        <v>48.853000000000002</v>
      </c>
      <c r="Y799">
        <v>26.353000000000002</v>
      </c>
      <c r="Z799">
        <v>6.7629999999999999</v>
      </c>
      <c r="AA799">
        <v>17633.476999999999</v>
      </c>
      <c r="AB799">
        <v>5.2110000000000003</v>
      </c>
      <c r="AC799">
        <v>5.6879999999999997</v>
      </c>
      <c r="AD799">
        <v>48.216999999999999</v>
      </c>
      <c r="AE799">
        <v>9.7560000000000002</v>
      </c>
      <c r="AF799">
        <v>1.6890000000000001</v>
      </c>
      <c r="AG799">
        <v>1.3220000000000001</v>
      </c>
      <c r="AH799">
        <v>32.417999999999999</v>
      </c>
      <c r="AI799">
        <v>4.3639999999999999</v>
      </c>
      <c r="AJ799">
        <v>3.0059999999999998</v>
      </c>
      <c r="AK799">
        <v>169.19200000000001</v>
      </c>
      <c r="AL799">
        <v>6.7210000000000001</v>
      </c>
      <c r="AM799">
        <v>297.53899999999999</v>
      </c>
      <c r="AN799">
        <v>1188.9490000000001</v>
      </c>
      <c r="AO799">
        <v>160.71899999999999</v>
      </c>
      <c r="AP799">
        <v>11.085000000000001</v>
      </c>
      <c r="AQ799">
        <v>19.891999999999999</v>
      </c>
      <c r="AR799">
        <v>0.66</v>
      </c>
      <c r="AS799">
        <v>150.41399999999999</v>
      </c>
      <c r="AT799">
        <v>4702.5649999999996</v>
      </c>
      <c r="AU799">
        <v>2244.6480000000001</v>
      </c>
      <c r="AV799">
        <v>53.417999999999999</v>
      </c>
      <c r="AW799">
        <v>22.992000000000001</v>
      </c>
      <c r="AX799">
        <v>23.734999999999999</v>
      </c>
      <c r="AY799">
        <v>1874.3240000000001</v>
      </c>
      <c r="AZ799">
        <v>1020.343</v>
      </c>
      <c r="BA799">
        <v>1.1779999999999999</v>
      </c>
      <c r="BB799" s="8">
        <v>3073</v>
      </c>
      <c r="BC799" s="4">
        <v>0</v>
      </c>
      <c r="BD799" s="11">
        <v>13955</v>
      </c>
      <c r="BE799" s="4">
        <v>72</v>
      </c>
      <c r="BF799" s="4" t="s">
        <v>144</v>
      </c>
      <c r="BG799" s="4" t="s">
        <v>121</v>
      </c>
      <c r="BH799" s="4" t="s">
        <v>117</v>
      </c>
      <c r="BI799" s="4" t="s">
        <v>147</v>
      </c>
      <c r="BJ799" s="4" t="s">
        <v>148</v>
      </c>
      <c r="BK799" s="4">
        <v>500</v>
      </c>
      <c r="BL799" s="4">
        <v>1</v>
      </c>
      <c r="BM799" s="4" t="s">
        <v>147</v>
      </c>
      <c r="BN799" s="4" t="s">
        <v>147</v>
      </c>
      <c r="BO799" s="4" t="s">
        <v>147</v>
      </c>
      <c r="BP799" s="4" t="s">
        <v>147</v>
      </c>
      <c r="BQ799" s="4" t="s">
        <v>147</v>
      </c>
      <c r="BR799" s="4" t="s">
        <v>147</v>
      </c>
      <c r="BS799" s="4" t="s">
        <v>147</v>
      </c>
      <c r="BT799" s="4" t="s">
        <v>147</v>
      </c>
      <c r="BU799" s="4">
        <v>75.8</v>
      </c>
      <c r="BV799" s="4">
        <v>1.64</v>
      </c>
      <c r="BW799" s="10">
        <f t="shared" si="38"/>
        <v>28.182629387269486</v>
      </c>
      <c r="BX799" s="4">
        <v>29</v>
      </c>
      <c r="BY799" s="10">
        <f t="shared" si="36"/>
        <v>23.033999999999999</v>
      </c>
      <c r="BZ799" s="10">
        <f t="shared" si="37"/>
        <v>42.242448726114645</v>
      </c>
      <c r="CA799" s="4">
        <v>19</v>
      </c>
      <c r="CB799" s="4">
        <v>104</v>
      </c>
      <c r="CC799" s="4">
        <v>0</v>
      </c>
      <c r="CD799" s="4">
        <v>0</v>
      </c>
      <c r="CE799" s="4">
        <v>2</v>
      </c>
      <c r="CF799" s="4">
        <v>3</v>
      </c>
      <c r="CG799" s="4">
        <v>1</v>
      </c>
      <c r="CH799" s="4">
        <v>5</v>
      </c>
      <c r="CI799" s="4">
        <v>5</v>
      </c>
      <c r="CJ799" s="4">
        <v>3</v>
      </c>
      <c r="CK799" s="4">
        <v>3</v>
      </c>
      <c r="CL799" s="4">
        <v>3</v>
      </c>
      <c r="CM799" s="4">
        <v>3</v>
      </c>
      <c r="CN799" s="4">
        <v>3</v>
      </c>
      <c r="CO799" s="4">
        <v>3</v>
      </c>
      <c r="CP799" s="4">
        <v>3</v>
      </c>
      <c r="CQ799" s="4">
        <v>3</v>
      </c>
      <c r="CR799" s="4">
        <v>3</v>
      </c>
      <c r="CS799" s="4">
        <v>1</v>
      </c>
      <c r="CT799" s="4">
        <v>1</v>
      </c>
      <c r="CU799" s="4">
        <v>1</v>
      </c>
      <c r="CV799" s="4">
        <v>1</v>
      </c>
      <c r="CW799" s="4">
        <v>1</v>
      </c>
      <c r="CX799" s="4">
        <v>1</v>
      </c>
      <c r="CY799" s="4">
        <v>6</v>
      </c>
      <c r="CZ799" s="4">
        <v>5</v>
      </c>
      <c r="DA799" s="4">
        <v>5</v>
      </c>
      <c r="DB799" s="4">
        <v>4</v>
      </c>
      <c r="DC799" s="4">
        <v>4</v>
      </c>
      <c r="DD799" s="4">
        <v>6</v>
      </c>
      <c r="DE799" s="4">
        <v>6</v>
      </c>
      <c r="DF799" s="4">
        <v>4</v>
      </c>
      <c r="DG799" s="4">
        <v>6</v>
      </c>
      <c r="DH799" s="4">
        <v>6</v>
      </c>
      <c r="DI799" s="4">
        <v>4</v>
      </c>
      <c r="DJ799" s="4">
        <v>6</v>
      </c>
      <c r="DK799" s="4">
        <v>6</v>
      </c>
      <c r="DL799" s="4">
        <v>6</v>
      </c>
      <c r="DM799" s="4">
        <v>6</v>
      </c>
      <c r="DN799" s="14" t="s">
        <v>150</v>
      </c>
      <c r="DO799" s="4">
        <v>75.8</v>
      </c>
      <c r="DP799" s="4">
        <v>1.64</v>
      </c>
      <c r="DQ799" s="15" t="s">
        <v>154</v>
      </c>
      <c r="DR799" s="4" t="s">
        <v>156</v>
      </c>
    </row>
    <row r="800" spans="1:122" x14ac:dyDescent="0.25">
      <c r="A800" s="3">
        <v>308</v>
      </c>
      <c r="C800">
        <v>3081</v>
      </c>
      <c r="D800">
        <v>3081</v>
      </c>
      <c r="E800" s="1" t="s">
        <v>141</v>
      </c>
      <c r="F800">
        <v>4</v>
      </c>
      <c r="G800" s="3">
        <v>1</v>
      </c>
      <c r="H800">
        <v>1</v>
      </c>
      <c r="I800">
        <v>1</v>
      </c>
      <c r="J800">
        <v>110</v>
      </c>
      <c r="K800">
        <v>0</v>
      </c>
      <c r="L800">
        <v>0</v>
      </c>
      <c r="M800">
        <v>2010</v>
      </c>
      <c r="N800">
        <v>2010</v>
      </c>
      <c r="O800">
        <v>1449.691</v>
      </c>
      <c r="P800">
        <v>1663.173</v>
      </c>
      <c r="Q800">
        <v>52.359000000000002</v>
      </c>
      <c r="R800">
        <v>219.721</v>
      </c>
      <c r="S800">
        <v>79.378</v>
      </c>
      <c r="T800">
        <v>55.55</v>
      </c>
      <c r="U800">
        <v>23.827999999999999</v>
      </c>
      <c r="V800">
        <v>159.39400000000001</v>
      </c>
      <c r="W800">
        <v>18.596</v>
      </c>
      <c r="X800">
        <v>16.709</v>
      </c>
      <c r="Y800">
        <v>11.923999999999999</v>
      </c>
      <c r="Z800">
        <v>12.409000000000001</v>
      </c>
      <c r="AA800">
        <v>1745.44</v>
      </c>
      <c r="AB800">
        <v>4.5910000000000002</v>
      </c>
      <c r="AC800">
        <v>3.2610000000000001</v>
      </c>
      <c r="AD800">
        <v>77.728999999999999</v>
      </c>
      <c r="AE800">
        <v>20.041</v>
      </c>
      <c r="AF800">
        <v>1.855</v>
      </c>
      <c r="AG800">
        <v>1.7210000000000001</v>
      </c>
      <c r="AH800">
        <v>14.526</v>
      </c>
      <c r="AI800">
        <v>4.2110000000000003</v>
      </c>
      <c r="AJ800">
        <v>1.119</v>
      </c>
      <c r="AK800">
        <v>298.10599999999999</v>
      </c>
      <c r="AL800">
        <v>2.6970000000000001</v>
      </c>
      <c r="AM800">
        <v>643.92399999999998</v>
      </c>
      <c r="AN800">
        <v>1167.48</v>
      </c>
      <c r="AO800">
        <v>194.20599999999999</v>
      </c>
      <c r="AP800">
        <v>9.0399999999999991</v>
      </c>
      <c r="AQ800">
        <v>9.3970000000000002</v>
      </c>
      <c r="AR800">
        <v>0.70699999999999996</v>
      </c>
      <c r="AS800">
        <v>142.959</v>
      </c>
      <c r="AT800">
        <v>3026.57</v>
      </c>
      <c r="AU800">
        <v>1928.0160000000001</v>
      </c>
      <c r="AV800">
        <v>28.11</v>
      </c>
      <c r="AW800">
        <v>52.645000000000003</v>
      </c>
      <c r="AX800">
        <v>19.169</v>
      </c>
      <c r="AY800">
        <v>321.221</v>
      </c>
      <c r="AZ800">
        <v>270.62099999999998</v>
      </c>
      <c r="BA800">
        <v>2.0230000000000001</v>
      </c>
      <c r="BB800" s="8">
        <v>3081</v>
      </c>
      <c r="BC800" s="4">
        <v>1</v>
      </c>
      <c r="BD800" s="11">
        <v>13221</v>
      </c>
      <c r="BE800" s="4">
        <v>73</v>
      </c>
      <c r="BF800" s="4" t="s">
        <v>145</v>
      </c>
      <c r="BG800" s="4" t="s">
        <v>121</v>
      </c>
      <c r="BH800" s="4" t="s">
        <v>117</v>
      </c>
      <c r="BI800" s="4" t="s">
        <v>147</v>
      </c>
      <c r="BJ800" s="4" t="s">
        <v>148</v>
      </c>
      <c r="BK800" s="10">
        <v>465</v>
      </c>
      <c r="BL800" s="4">
        <v>1</v>
      </c>
      <c r="BM800" s="4" t="s">
        <v>147</v>
      </c>
      <c r="BN800" s="4" t="s">
        <v>147</v>
      </c>
      <c r="BO800" s="4" t="s">
        <v>147</v>
      </c>
      <c r="BP800" s="4" t="s">
        <v>147</v>
      </c>
      <c r="BQ800" s="4" t="s">
        <v>147</v>
      </c>
      <c r="BR800" s="4" t="s">
        <v>148</v>
      </c>
      <c r="BS800" s="4" t="s">
        <v>147</v>
      </c>
      <c r="BT800" s="4" t="s">
        <v>147</v>
      </c>
      <c r="BU800" s="4">
        <v>55.4</v>
      </c>
      <c r="BV800" s="4">
        <v>1.6</v>
      </c>
      <c r="BW800" s="10">
        <f t="shared" si="38"/>
        <v>21.640624999999996</v>
      </c>
      <c r="BX800" s="4">
        <v>26.5</v>
      </c>
      <c r="BY800" s="10">
        <f t="shared" si="36"/>
        <v>24.302</v>
      </c>
      <c r="BZ800" s="10">
        <f t="shared" si="37"/>
        <v>47.021274203821648</v>
      </c>
      <c r="CA800" s="4">
        <v>7</v>
      </c>
      <c r="CB800" s="4">
        <v>79.5</v>
      </c>
      <c r="CC800" s="4">
        <v>0</v>
      </c>
      <c r="CD800" s="4">
        <v>0</v>
      </c>
      <c r="CE800" s="4">
        <v>5</v>
      </c>
      <c r="CF800" s="4">
        <v>5</v>
      </c>
      <c r="CG800" s="4">
        <v>1</v>
      </c>
      <c r="CH800" s="4">
        <v>5</v>
      </c>
      <c r="CI800" s="4">
        <v>5</v>
      </c>
      <c r="CJ800" s="4">
        <v>3</v>
      </c>
      <c r="CK800" s="4">
        <v>3</v>
      </c>
      <c r="CL800" s="4">
        <v>3</v>
      </c>
      <c r="CM800" s="4">
        <v>3</v>
      </c>
      <c r="CN800" s="4">
        <v>3</v>
      </c>
      <c r="CO800" s="4">
        <v>3</v>
      </c>
      <c r="CP800" s="4">
        <v>3</v>
      </c>
      <c r="CQ800" s="4">
        <v>3</v>
      </c>
      <c r="CR800" s="4">
        <v>3</v>
      </c>
      <c r="CS800" s="4">
        <v>1</v>
      </c>
      <c r="CT800" s="4">
        <v>1</v>
      </c>
      <c r="CU800" s="4">
        <v>1</v>
      </c>
      <c r="CV800" s="4">
        <v>1</v>
      </c>
      <c r="CW800" s="4">
        <v>1</v>
      </c>
      <c r="CX800" s="4">
        <v>1</v>
      </c>
      <c r="CY800" s="4">
        <v>6</v>
      </c>
      <c r="CZ800" s="4">
        <v>6</v>
      </c>
      <c r="DA800" s="4">
        <v>6</v>
      </c>
      <c r="DB800" s="4">
        <v>5</v>
      </c>
      <c r="DC800" s="4">
        <v>6</v>
      </c>
      <c r="DD800" s="4">
        <v>4</v>
      </c>
      <c r="DE800" s="4">
        <v>4</v>
      </c>
      <c r="DF800" s="4">
        <v>5</v>
      </c>
      <c r="DG800" s="4">
        <v>4</v>
      </c>
      <c r="DH800" s="4">
        <v>5</v>
      </c>
      <c r="DI800" s="4">
        <v>6</v>
      </c>
      <c r="DJ800" s="4">
        <v>6</v>
      </c>
      <c r="DK800" s="4">
        <v>7</v>
      </c>
      <c r="DL800" s="4">
        <v>6</v>
      </c>
      <c r="DM800" s="4">
        <v>5</v>
      </c>
      <c r="DN800" s="14" t="s">
        <v>150</v>
      </c>
      <c r="DO800" s="4">
        <v>55.4</v>
      </c>
      <c r="DP800" s="4">
        <v>1.6</v>
      </c>
      <c r="DQ800" s="15" t="s">
        <v>155</v>
      </c>
      <c r="DR800" s="4" t="s">
        <v>155</v>
      </c>
    </row>
    <row r="801" spans="1:122" x14ac:dyDescent="0.25">
      <c r="A801" s="1">
        <v>309</v>
      </c>
      <c r="C801">
        <v>3091</v>
      </c>
      <c r="D801">
        <v>3091</v>
      </c>
      <c r="E801" s="1" t="s">
        <v>141</v>
      </c>
      <c r="F801">
        <v>2</v>
      </c>
      <c r="G801" s="1">
        <v>1</v>
      </c>
      <c r="H801">
        <v>1</v>
      </c>
      <c r="I801">
        <v>1</v>
      </c>
      <c r="J801">
        <v>110</v>
      </c>
      <c r="K801">
        <v>0</v>
      </c>
      <c r="L801">
        <v>0</v>
      </c>
      <c r="M801">
        <v>2010</v>
      </c>
      <c r="N801">
        <v>2010</v>
      </c>
      <c r="O801">
        <v>1705.154</v>
      </c>
      <c r="P801">
        <v>1891.73</v>
      </c>
      <c r="Q801">
        <v>58.643000000000001</v>
      </c>
      <c r="R801">
        <v>204.47800000000001</v>
      </c>
      <c r="S801">
        <v>94.751999999999995</v>
      </c>
      <c r="T801">
        <v>64.716999999999999</v>
      </c>
      <c r="U801">
        <v>30.035</v>
      </c>
      <c r="V801">
        <v>535.01199999999994</v>
      </c>
      <c r="W801">
        <v>24.08</v>
      </c>
      <c r="X801">
        <v>19.742999999999999</v>
      </c>
      <c r="Y801">
        <v>7.5720000000000001</v>
      </c>
      <c r="Z801">
        <v>20.823</v>
      </c>
      <c r="AA801">
        <v>5434.4620000000004</v>
      </c>
      <c r="AB801">
        <v>7.7930000000000001</v>
      </c>
      <c r="AC801">
        <v>5.1189999999999998</v>
      </c>
      <c r="AD801">
        <v>228.904</v>
      </c>
      <c r="AE801">
        <v>146.233</v>
      </c>
      <c r="AF801">
        <v>1.1259999999999999</v>
      </c>
      <c r="AG801">
        <v>2.1429999999999998</v>
      </c>
      <c r="AH801">
        <v>15.97</v>
      </c>
      <c r="AI801">
        <v>6.157</v>
      </c>
      <c r="AJ801">
        <v>1.98</v>
      </c>
      <c r="AK801">
        <v>341.14100000000002</v>
      </c>
      <c r="AL801">
        <v>5.1100000000000003</v>
      </c>
      <c r="AM801">
        <v>1103.4590000000001</v>
      </c>
      <c r="AN801">
        <v>1597.0989999999999</v>
      </c>
      <c r="AO801">
        <v>339.85</v>
      </c>
      <c r="AP801">
        <v>12.744</v>
      </c>
      <c r="AQ801">
        <v>13.768000000000001</v>
      </c>
      <c r="AR801">
        <v>1.212</v>
      </c>
      <c r="AS801">
        <v>129.05500000000001</v>
      </c>
      <c r="AT801">
        <v>2910.3319999999999</v>
      </c>
      <c r="AU801">
        <v>3468.123</v>
      </c>
      <c r="AV801">
        <v>27.823</v>
      </c>
      <c r="AW801">
        <v>42.176000000000002</v>
      </c>
      <c r="AX801">
        <v>20.148</v>
      </c>
      <c r="AY801">
        <v>834.00900000000001</v>
      </c>
      <c r="AZ801">
        <v>634.89</v>
      </c>
      <c r="BA801">
        <v>4.0650000000000004</v>
      </c>
      <c r="BB801" s="8">
        <v>3091</v>
      </c>
      <c r="BC801" s="4">
        <v>1</v>
      </c>
      <c r="BD801" s="11">
        <v>11848</v>
      </c>
      <c r="BE801" s="4">
        <v>78</v>
      </c>
      <c r="BF801" s="4" t="s">
        <v>142</v>
      </c>
      <c r="BG801" s="4" t="s">
        <v>119</v>
      </c>
      <c r="BH801" s="4" t="s">
        <v>119</v>
      </c>
      <c r="BI801" s="4" t="s">
        <v>147</v>
      </c>
      <c r="BJ801" s="4" t="s">
        <v>148</v>
      </c>
      <c r="BK801" s="4">
        <v>6000</v>
      </c>
      <c r="BL801" s="4">
        <v>1</v>
      </c>
      <c r="BM801" s="4" t="s">
        <v>148</v>
      </c>
      <c r="BN801" s="4" t="s">
        <v>147</v>
      </c>
      <c r="BO801" s="4" t="s">
        <v>147</v>
      </c>
      <c r="BP801" s="4" t="s">
        <v>147</v>
      </c>
      <c r="BQ801" s="4" t="s">
        <v>147</v>
      </c>
      <c r="BR801" s="4" t="s">
        <v>147</v>
      </c>
      <c r="BS801" s="4" t="s">
        <v>147</v>
      </c>
      <c r="BT801" s="4" t="s">
        <v>147</v>
      </c>
      <c r="BU801" s="4">
        <v>85</v>
      </c>
      <c r="BV801" s="4">
        <v>1.7</v>
      </c>
      <c r="BW801" s="10">
        <f t="shared" si="38"/>
        <v>29.411764705882355</v>
      </c>
      <c r="BX801" s="4">
        <v>29</v>
      </c>
      <c r="BY801" s="10">
        <f t="shared" si="36"/>
        <v>25.86</v>
      </c>
      <c r="BZ801" s="10">
        <f t="shared" si="37"/>
        <v>53.243598726114648</v>
      </c>
      <c r="CA801" s="4">
        <v>10</v>
      </c>
      <c r="CB801" s="4">
        <v>104</v>
      </c>
      <c r="CC801" s="4">
        <v>0</v>
      </c>
      <c r="CD801" s="4">
        <v>1</v>
      </c>
      <c r="CE801" s="4">
        <v>5</v>
      </c>
      <c r="CF801" s="4">
        <v>5</v>
      </c>
      <c r="CG801" s="4">
        <v>1</v>
      </c>
      <c r="CH801" s="4">
        <v>5</v>
      </c>
      <c r="CI801" s="4">
        <v>5</v>
      </c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4" t="s">
        <v>151</v>
      </c>
      <c r="DO801" s="4">
        <v>85</v>
      </c>
      <c r="DP801" s="4">
        <v>1.7</v>
      </c>
      <c r="DQ801" s="15" t="s">
        <v>154</v>
      </c>
      <c r="DR801" s="4" t="s">
        <v>156</v>
      </c>
    </row>
    <row r="802" spans="1:122" x14ac:dyDescent="0.25">
      <c r="A802" s="1">
        <v>309</v>
      </c>
      <c r="C802">
        <v>3092</v>
      </c>
      <c r="D802">
        <v>3092</v>
      </c>
      <c r="E802" s="1" t="s">
        <v>141</v>
      </c>
      <c r="F802">
        <v>4</v>
      </c>
      <c r="G802" s="1">
        <v>2</v>
      </c>
      <c r="H802">
        <v>1</v>
      </c>
      <c r="I802">
        <v>1</v>
      </c>
      <c r="J802">
        <v>110</v>
      </c>
      <c r="K802">
        <v>0</v>
      </c>
      <c r="L802">
        <v>0</v>
      </c>
      <c r="M802">
        <v>2010</v>
      </c>
      <c r="N802">
        <v>2010</v>
      </c>
      <c r="O802">
        <v>1906.47</v>
      </c>
      <c r="P802">
        <v>2292.4110000000001</v>
      </c>
      <c r="Q802">
        <v>79.566999999999993</v>
      </c>
      <c r="R802">
        <v>225.27</v>
      </c>
      <c r="S802">
        <v>124.268</v>
      </c>
      <c r="T802">
        <v>94.424999999999997</v>
      </c>
      <c r="U802">
        <v>29.843</v>
      </c>
      <c r="V802">
        <v>693.66700000000003</v>
      </c>
      <c r="W802">
        <v>30.661000000000001</v>
      </c>
      <c r="X802">
        <v>25.09</v>
      </c>
      <c r="Y802">
        <v>15.301</v>
      </c>
      <c r="Z802">
        <v>16.978999999999999</v>
      </c>
      <c r="AA802">
        <v>8195.0310000000009</v>
      </c>
      <c r="AB802">
        <v>9.0779999999999994</v>
      </c>
      <c r="AC802">
        <v>6.4980000000000002</v>
      </c>
      <c r="AD802">
        <v>148.07599999999999</v>
      </c>
      <c r="AE802">
        <v>143.47200000000001</v>
      </c>
      <c r="AF802">
        <v>1.2969999999999999</v>
      </c>
      <c r="AG802">
        <v>2.3490000000000002</v>
      </c>
      <c r="AH802">
        <v>29.318999999999999</v>
      </c>
      <c r="AI802">
        <v>7.4560000000000004</v>
      </c>
      <c r="AJ802">
        <v>2.0059999999999998</v>
      </c>
      <c r="AK802">
        <v>412.03</v>
      </c>
      <c r="AL802">
        <v>5.9029999999999996</v>
      </c>
      <c r="AM802">
        <v>979.41099999999994</v>
      </c>
      <c r="AN802">
        <v>1512.6990000000001</v>
      </c>
      <c r="AO802">
        <v>307.84399999999999</v>
      </c>
      <c r="AP802">
        <v>15.95</v>
      </c>
      <c r="AQ802">
        <v>13.461</v>
      </c>
      <c r="AR802">
        <v>1.0229999999999999</v>
      </c>
      <c r="AS802">
        <v>142.86699999999999</v>
      </c>
      <c r="AT802">
        <v>3218.2849999999999</v>
      </c>
      <c r="AU802">
        <v>3352.145</v>
      </c>
      <c r="AV802">
        <v>30.939</v>
      </c>
      <c r="AW802">
        <v>38.796999999999997</v>
      </c>
      <c r="AX802">
        <v>22.097999999999999</v>
      </c>
      <c r="AY802">
        <v>1218.1099999999999</v>
      </c>
      <c r="AZ802">
        <v>907.88</v>
      </c>
      <c r="BA802">
        <v>2.9510000000000001</v>
      </c>
      <c r="BB802" s="8">
        <v>3092</v>
      </c>
      <c r="BC802" s="4">
        <v>1</v>
      </c>
      <c r="BD802" s="11">
        <v>11848</v>
      </c>
      <c r="BE802" s="4">
        <v>78</v>
      </c>
      <c r="BF802" s="4" t="s">
        <v>142</v>
      </c>
      <c r="BG802" s="4" t="s">
        <v>119</v>
      </c>
      <c r="BH802" s="4" t="s">
        <v>119</v>
      </c>
      <c r="BI802" s="4" t="s">
        <v>147</v>
      </c>
      <c r="BJ802" s="4" t="s">
        <v>148</v>
      </c>
      <c r="BK802" s="4">
        <v>6000</v>
      </c>
      <c r="BL802" s="4">
        <v>1</v>
      </c>
      <c r="BM802" s="4" t="s">
        <v>148</v>
      </c>
      <c r="BN802" s="4" t="s">
        <v>147</v>
      </c>
      <c r="BO802" s="4" t="s">
        <v>147</v>
      </c>
      <c r="BP802" s="4" t="s">
        <v>147</v>
      </c>
      <c r="BQ802" s="4" t="s">
        <v>147</v>
      </c>
      <c r="BR802" s="4" t="s">
        <v>147</v>
      </c>
      <c r="BS802" s="4" t="s">
        <v>147</v>
      </c>
      <c r="BT802" s="4" t="s">
        <v>147</v>
      </c>
      <c r="BU802" s="4">
        <v>85</v>
      </c>
      <c r="BV802" s="4">
        <v>1.7</v>
      </c>
      <c r="BW802" s="10">
        <f t="shared" si="38"/>
        <v>29.411764705882355</v>
      </c>
      <c r="BX802" s="4">
        <v>29</v>
      </c>
      <c r="BY802" s="10">
        <f t="shared" si="36"/>
        <v>25.86</v>
      </c>
      <c r="BZ802" s="10">
        <f t="shared" si="37"/>
        <v>53.243598726114648</v>
      </c>
      <c r="CA802" s="4">
        <v>10</v>
      </c>
      <c r="CB802" s="4">
        <v>104</v>
      </c>
      <c r="CC802" s="4">
        <v>0</v>
      </c>
      <c r="CD802" s="4">
        <v>1</v>
      </c>
      <c r="CE802" s="4">
        <v>5</v>
      </c>
      <c r="CF802" s="4">
        <v>5</v>
      </c>
      <c r="CG802" s="4">
        <v>1</v>
      </c>
      <c r="CH802" s="4">
        <v>5</v>
      </c>
      <c r="CI802" s="4">
        <v>5</v>
      </c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4" t="s">
        <v>151</v>
      </c>
      <c r="DO802" s="4">
        <v>85</v>
      </c>
      <c r="DP802" s="4">
        <v>1.7</v>
      </c>
      <c r="DQ802" s="15" t="s">
        <v>154</v>
      </c>
      <c r="DR802" s="4" t="s">
        <v>156</v>
      </c>
    </row>
    <row r="803" spans="1:122" x14ac:dyDescent="0.25">
      <c r="A803" s="1">
        <v>309</v>
      </c>
      <c r="C803">
        <v>3093</v>
      </c>
      <c r="D803">
        <v>3093</v>
      </c>
      <c r="E803" s="1" t="s">
        <v>141</v>
      </c>
      <c r="F803">
        <v>0</v>
      </c>
      <c r="G803" s="1">
        <v>3</v>
      </c>
      <c r="H803">
        <v>1</v>
      </c>
      <c r="I803">
        <v>1</v>
      </c>
      <c r="J803">
        <v>110</v>
      </c>
      <c r="K803">
        <v>0</v>
      </c>
      <c r="L803">
        <v>0</v>
      </c>
      <c r="M803">
        <v>2010</v>
      </c>
      <c r="N803">
        <v>2010</v>
      </c>
      <c r="O803">
        <v>2047.569</v>
      </c>
      <c r="P803">
        <v>2146.4960000000001</v>
      </c>
      <c r="Q803">
        <v>84.701999999999998</v>
      </c>
      <c r="R803">
        <v>193.68600000000001</v>
      </c>
      <c r="S803">
        <v>107.363</v>
      </c>
      <c r="T803">
        <v>79.204999999999998</v>
      </c>
      <c r="U803">
        <v>28.158000000000001</v>
      </c>
      <c r="V803">
        <v>720.70399999999995</v>
      </c>
      <c r="W803">
        <v>36.341999999999999</v>
      </c>
      <c r="X803">
        <v>27.148</v>
      </c>
      <c r="Y803">
        <v>11.497</v>
      </c>
      <c r="Z803">
        <v>17.939</v>
      </c>
      <c r="AA803">
        <v>8665.4449999999997</v>
      </c>
      <c r="AB803">
        <v>8.44</v>
      </c>
      <c r="AC803">
        <v>6.601</v>
      </c>
      <c r="AD803">
        <v>136.19900000000001</v>
      </c>
      <c r="AE803">
        <v>151.642</v>
      </c>
      <c r="AF803">
        <v>1.0529999999999999</v>
      </c>
      <c r="AG803">
        <v>2.1440000000000001</v>
      </c>
      <c r="AH803">
        <v>18.646000000000001</v>
      </c>
      <c r="AI803">
        <v>6.7089999999999996</v>
      </c>
      <c r="AJ803">
        <v>1.738</v>
      </c>
      <c r="AK803">
        <v>343.048</v>
      </c>
      <c r="AL803">
        <v>5.4969999999999999</v>
      </c>
      <c r="AM803">
        <v>889.63900000000001</v>
      </c>
      <c r="AN803">
        <v>1383.8309999999999</v>
      </c>
      <c r="AO803">
        <v>299.27800000000002</v>
      </c>
      <c r="AP803">
        <v>14.401</v>
      </c>
      <c r="AQ803">
        <v>14.618</v>
      </c>
      <c r="AR803">
        <v>1.089</v>
      </c>
      <c r="AS803">
        <v>135.14400000000001</v>
      </c>
      <c r="AT803">
        <v>2912.0740000000001</v>
      </c>
      <c r="AU803">
        <v>3372.83</v>
      </c>
      <c r="AV803">
        <v>35.225999999999999</v>
      </c>
      <c r="AW803">
        <v>35.749000000000002</v>
      </c>
      <c r="AX803">
        <v>20.308</v>
      </c>
      <c r="AY803">
        <v>1250.454</v>
      </c>
      <c r="AZ803">
        <v>913.17899999999997</v>
      </c>
      <c r="BA803">
        <v>3.556</v>
      </c>
      <c r="BB803" s="8">
        <v>3093</v>
      </c>
      <c r="BC803" s="4">
        <v>1</v>
      </c>
      <c r="BD803" s="11">
        <v>11848</v>
      </c>
      <c r="BE803" s="4">
        <v>78</v>
      </c>
      <c r="BF803" s="4" t="s">
        <v>142</v>
      </c>
      <c r="BG803" s="4" t="s">
        <v>119</v>
      </c>
      <c r="BH803" s="4" t="s">
        <v>119</v>
      </c>
      <c r="BI803" s="4" t="s">
        <v>147</v>
      </c>
      <c r="BJ803" s="4" t="s">
        <v>148</v>
      </c>
      <c r="BK803" s="4">
        <v>6000</v>
      </c>
      <c r="BL803" s="4">
        <v>1</v>
      </c>
      <c r="BM803" s="4" t="s">
        <v>148</v>
      </c>
      <c r="BN803" s="4" t="s">
        <v>147</v>
      </c>
      <c r="BO803" s="4" t="s">
        <v>147</v>
      </c>
      <c r="BP803" s="4" t="s">
        <v>147</v>
      </c>
      <c r="BQ803" s="4" t="s">
        <v>147</v>
      </c>
      <c r="BR803" s="4" t="s">
        <v>147</v>
      </c>
      <c r="BS803" s="4" t="s">
        <v>147</v>
      </c>
      <c r="BT803" s="4" t="s">
        <v>147</v>
      </c>
      <c r="BU803" s="4">
        <v>85</v>
      </c>
      <c r="BV803" s="4">
        <v>1.7</v>
      </c>
      <c r="BW803" s="10">
        <f t="shared" si="38"/>
        <v>29.411764705882355</v>
      </c>
      <c r="BX803" s="4">
        <v>29</v>
      </c>
      <c r="BY803" s="10">
        <f t="shared" si="36"/>
        <v>25.86</v>
      </c>
      <c r="BZ803" s="10">
        <f t="shared" si="37"/>
        <v>53.243598726114648</v>
      </c>
      <c r="CA803" s="4">
        <v>10</v>
      </c>
      <c r="CB803" s="4">
        <v>104</v>
      </c>
      <c r="CC803" s="4">
        <v>0</v>
      </c>
      <c r="CD803" s="4">
        <v>1</v>
      </c>
      <c r="CE803" s="4">
        <v>5</v>
      </c>
      <c r="CF803" s="4">
        <v>5</v>
      </c>
      <c r="CG803" s="4">
        <v>1</v>
      </c>
      <c r="CH803" s="4">
        <v>5</v>
      </c>
      <c r="CI803" s="4">
        <v>5</v>
      </c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4" t="s">
        <v>151</v>
      </c>
      <c r="DO803" s="4">
        <v>85</v>
      </c>
      <c r="DP803" s="4">
        <v>1.7</v>
      </c>
      <c r="DQ803" s="15" t="s">
        <v>154</v>
      </c>
      <c r="DR803" s="4" t="s">
        <v>156</v>
      </c>
    </row>
    <row r="804" spans="1:122" x14ac:dyDescent="0.25">
      <c r="A804" s="3">
        <v>310</v>
      </c>
      <c r="C804">
        <v>3101</v>
      </c>
      <c r="D804">
        <v>3101</v>
      </c>
      <c r="E804" s="1" t="s">
        <v>140</v>
      </c>
      <c r="F804">
        <v>5</v>
      </c>
      <c r="G804" s="3">
        <v>1</v>
      </c>
      <c r="H804">
        <v>1</v>
      </c>
      <c r="I804">
        <v>1</v>
      </c>
      <c r="J804">
        <v>116</v>
      </c>
      <c r="K804">
        <v>0</v>
      </c>
      <c r="L804">
        <v>0</v>
      </c>
      <c r="M804">
        <v>2010</v>
      </c>
      <c r="N804">
        <v>2010</v>
      </c>
      <c r="O804">
        <v>1085.174</v>
      </c>
      <c r="P804">
        <v>832.88800000000003</v>
      </c>
      <c r="Q804">
        <v>31.805</v>
      </c>
      <c r="R804">
        <v>72.230999999999995</v>
      </c>
      <c r="S804">
        <v>64.634</v>
      </c>
      <c r="T804">
        <v>54.942</v>
      </c>
      <c r="U804">
        <v>9.6920000000000002</v>
      </c>
      <c r="V804">
        <v>177.261</v>
      </c>
      <c r="W804">
        <v>9.2430000000000003</v>
      </c>
      <c r="X804">
        <v>11.701000000000001</v>
      </c>
      <c r="Y804">
        <v>7.2210000000000001</v>
      </c>
      <c r="Z804">
        <v>9.4719999999999995</v>
      </c>
      <c r="AA804">
        <v>11095.812</v>
      </c>
      <c r="AB804">
        <v>0.45700000000000002</v>
      </c>
      <c r="AC804">
        <v>3.2229999999999999</v>
      </c>
      <c r="AD804">
        <v>75.539000000000001</v>
      </c>
      <c r="AE804">
        <v>94.796999999999997</v>
      </c>
      <c r="AF804">
        <v>0.60499999999999998</v>
      </c>
      <c r="AG804">
        <v>0.72699999999999998</v>
      </c>
      <c r="AH804">
        <v>19.259</v>
      </c>
      <c r="AI804">
        <v>3.5670000000000002</v>
      </c>
      <c r="AJ804">
        <v>1.2170000000000001</v>
      </c>
      <c r="AK804">
        <v>148.09</v>
      </c>
      <c r="AL804">
        <v>2.4430000000000001</v>
      </c>
      <c r="AM804">
        <v>172.91399999999999</v>
      </c>
      <c r="AN804">
        <v>541.08000000000004</v>
      </c>
      <c r="AO804">
        <v>115.16200000000001</v>
      </c>
      <c r="AP804">
        <v>7.4290000000000003</v>
      </c>
      <c r="AQ804">
        <v>9.1869999999999994</v>
      </c>
      <c r="AR804">
        <v>0.51400000000000001</v>
      </c>
      <c r="AS804">
        <v>64.668999999999997</v>
      </c>
      <c r="AT804">
        <v>2209.2930000000001</v>
      </c>
      <c r="AU804">
        <v>1437.519</v>
      </c>
      <c r="AV804">
        <v>34.271999999999998</v>
      </c>
      <c r="AW804">
        <v>33.658000000000001</v>
      </c>
      <c r="AX804">
        <v>32.220999999999997</v>
      </c>
      <c r="AY804">
        <v>1147.846</v>
      </c>
      <c r="AZ804">
        <v>602.72299999999996</v>
      </c>
      <c r="BA804">
        <v>1.0720000000000001</v>
      </c>
      <c r="BB804" s="8">
        <v>3101</v>
      </c>
      <c r="BC804" s="4">
        <v>0</v>
      </c>
      <c r="BD804" s="11">
        <v>14127</v>
      </c>
      <c r="BE804" s="4">
        <v>71</v>
      </c>
      <c r="BF804" s="4" t="s">
        <v>145</v>
      </c>
      <c r="BG804" s="4" t="s">
        <v>130</v>
      </c>
      <c r="BH804" s="4" t="s">
        <v>118</v>
      </c>
      <c r="BI804" s="4" t="s">
        <v>147</v>
      </c>
      <c r="BJ804" s="4" t="s">
        <v>148</v>
      </c>
      <c r="BK804" s="10">
        <v>2000</v>
      </c>
      <c r="BL804" s="4">
        <v>1</v>
      </c>
      <c r="BM804" s="4" t="s">
        <v>148</v>
      </c>
      <c r="BN804" s="4" t="s">
        <v>148</v>
      </c>
      <c r="BO804" s="4" t="s">
        <v>147</v>
      </c>
      <c r="BP804" s="4" t="s">
        <v>147</v>
      </c>
      <c r="BQ804" s="4" t="s">
        <v>148</v>
      </c>
      <c r="BR804" s="4" t="s">
        <v>147</v>
      </c>
      <c r="BS804" s="4" t="s">
        <v>147</v>
      </c>
      <c r="BT804" s="4" t="s">
        <v>147</v>
      </c>
      <c r="BU804" s="4">
        <v>78.2</v>
      </c>
      <c r="BV804" s="4">
        <v>1.59</v>
      </c>
      <c r="BW804" s="10">
        <f t="shared" si="38"/>
        <v>30.93232071516158</v>
      </c>
      <c r="BX804" s="4">
        <v>29</v>
      </c>
      <c r="BY804" s="10">
        <f t="shared" si="36"/>
        <v>20.521999999999998</v>
      </c>
      <c r="BZ804" s="10">
        <f t="shared" si="37"/>
        <v>33.531248726114647</v>
      </c>
      <c r="CA804" s="4">
        <v>27</v>
      </c>
      <c r="CB804" s="4">
        <v>110</v>
      </c>
      <c r="CC804" s="4">
        <v>0</v>
      </c>
      <c r="CD804" s="4">
        <v>0</v>
      </c>
      <c r="CE804" s="4">
        <v>5</v>
      </c>
      <c r="CF804" s="4">
        <v>3</v>
      </c>
      <c r="CG804" s="4">
        <v>1</v>
      </c>
      <c r="CH804" s="4">
        <v>5</v>
      </c>
      <c r="CI804" s="4">
        <v>5</v>
      </c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14" t="s">
        <v>150</v>
      </c>
      <c r="DO804" s="4">
        <v>78.2</v>
      </c>
      <c r="DP804" s="4">
        <v>1.59</v>
      </c>
      <c r="DQ804" s="15" t="s">
        <v>154</v>
      </c>
      <c r="DR804" s="4" t="s">
        <v>156</v>
      </c>
    </row>
    <row r="805" spans="1:122" x14ac:dyDescent="0.25">
      <c r="A805" s="3">
        <v>310</v>
      </c>
      <c r="C805">
        <v>3102</v>
      </c>
      <c r="D805">
        <v>3102</v>
      </c>
      <c r="E805" s="1" t="s">
        <v>140</v>
      </c>
      <c r="F805">
        <v>0</v>
      </c>
      <c r="G805" s="3">
        <v>2</v>
      </c>
      <c r="H805">
        <v>1</v>
      </c>
      <c r="I805">
        <v>1</v>
      </c>
      <c r="J805">
        <v>116</v>
      </c>
      <c r="K805">
        <v>0</v>
      </c>
      <c r="L805">
        <v>0</v>
      </c>
      <c r="M805">
        <v>2010</v>
      </c>
      <c r="N805">
        <v>2010</v>
      </c>
      <c r="O805">
        <v>1205.288</v>
      </c>
      <c r="P805">
        <v>1566.7449999999999</v>
      </c>
      <c r="Q805">
        <v>49.19</v>
      </c>
      <c r="R805">
        <v>199.48400000000001</v>
      </c>
      <c r="S805">
        <v>84.195999999999998</v>
      </c>
      <c r="T805">
        <v>55.81</v>
      </c>
      <c r="U805">
        <v>28.385000000000002</v>
      </c>
      <c r="V805">
        <v>194.464</v>
      </c>
      <c r="W805">
        <v>19.062000000000001</v>
      </c>
      <c r="X805">
        <v>17.135999999999999</v>
      </c>
      <c r="Y805">
        <v>7.6059999999999999</v>
      </c>
      <c r="Z805">
        <v>12.340999999999999</v>
      </c>
      <c r="AA805">
        <v>807.08900000000006</v>
      </c>
      <c r="AB805">
        <v>1.617</v>
      </c>
      <c r="AC805">
        <v>2.37</v>
      </c>
      <c r="AD805">
        <v>31.556000000000001</v>
      </c>
      <c r="AE805">
        <v>167.14400000000001</v>
      </c>
      <c r="AF805">
        <v>2.1560000000000001</v>
      </c>
      <c r="AG805">
        <v>1.694</v>
      </c>
      <c r="AH805">
        <v>24.209</v>
      </c>
      <c r="AI805">
        <v>3.4340000000000002</v>
      </c>
      <c r="AJ805">
        <v>1.4470000000000001</v>
      </c>
      <c r="AK805">
        <v>384.29500000000002</v>
      </c>
      <c r="AL805">
        <v>2.5110000000000001</v>
      </c>
      <c r="AM805">
        <v>615.03499999999997</v>
      </c>
      <c r="AN805">
        <v>876.99599999999998</v>
      </c>
      <c r="AO805">
        <v>168.98699999999999</v>
      </c>
      <c r="AP805">
        <v>13.182</v>
      </c>
      <c r="AQ805">
        <v>10.898999999999999</v>
      </c>
      <c r="AR805">
        <v>0.90700000000000003</v>
      </c>
      <c r="AS805">
        <v>137.31299999999999</v>
      </c>
      <c r="AT805">
        <v>2178.643</v>
      </c>
      <c r="AU805">
        <v>1556.0340000000001</v>
      </c>
      <c r="AV805">
        <v>28.033000000000001</v>
      </c>
      <c r="AW805">
        <v>49.741</v>
      </c>
      <c r="AX805">
        <v>22.279</v>
      </c>
      <c r="AY805">
        <v>157.55000000000001</v>
      </c>
      <c r="AZ805">
        <v>136.41200000000001</v>
      </c>
      <c r="BA805">
        <v>4.68</v>
      </c>
      <c r="BB805" s="8">
        <v>3102</v>
      </c>
      <c r="BC805" s="4">
        <v>0</v>
      </c>
      <c r="BD805" s="11">
        <v>14127</v>
      </c>
      <c r="BE805" s="4">
        <v>71</v>
      </c>
      <c r="BF805" s="4" t="s">
        <v>145</v>
      </c>
      <c r="BG805" s="4" t="s">
        <v>130</v>
      </c>
      <c r="BH805" s="4" t="s">
        <v>118</v>
      </c>
      <c r="BI805" s="4" t="s">
        <v>147</v>
      </c>
      <c r="BJ805" s="4" t="s">
        <v>148</v>
      </c>
      <c r="BK805" s="10">
        <v>2000</v>
      </c>
      <c r="BL805" s="4">
        <v>1</v>
      </c>
      <c r="BM805" s="4" t="s">
        <v>148</v>
      </c>
      <c r="BN805" s="4" t="s">
        <v>148</v>
      </c>
      <c r="BO805" s="4" t="s">
        <v>147</v>
      </c>
      <c r="BP805" s="4" t="s">
        <v>147</v>
      </c>
      <c r="BQ805" s="4" t="s">
        <v>148</v>
      </c>
      <c r="BR805" s="4" t="s">
        <v>147</v>
      </c>
      <c r="BS805" s="4" t="s">
        <v>147</v>
      </c>
      <c r="BT805" s="4" t="s">
        <v>147</v>
      </c>
      <c r="BU805" s="4">
        <v>78.2</v>
      </c>
      <c r="BV805" s="4">
        <v>1.59</v>
      </c>
      <c r="BW805" s="10">
        <f t="shared" si="38"/>
        <v>30.93232071516158</v>
      </c>
      <c r="BX805" s="4">
        <v>29</v>
      </c>
      <c r="BY805" s="10">
        <f t="shared" si="36"/>
        <v>20.521999999999998</v>
      </c>
      <c r="BZ805" s="10">
        <f t="shared" si="37"/>
        <v>33.531248726114647</v>
      </c>
      <c r="CA805" s="4">
        <v>27</v>
      </c>
      <c r="CB805" s="4">
        <v>110</v>
      </c>
      <c r="CC805" s="4">
        <v>0</v>
      </c>
      <c r="CD805" s="4">
        <v>0</v>
      </c>
      <c r="CE805" s="4">
        <v>5</v>
      </c>
      <c r="CF805" s="4">
        <v>3</v>
      </c>
      <c r="CG805" s="4">
        <v>1</v>
      </c>
      <c r="CH805" s="4">
        <v>5</v>
      </c>
      <c r="CI805" s="4">
        <v>5</v>
      </c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14" t="s">
        <v>150</v>
      </c>
      <c r="DO805" s="4">
        <v>78.2</v>
      </c>
      <c r="DP805" s="4">
        <v>1.59</v>
      </c>
      <c r="DQ805" s="15" t="s">
        <v>154</v>
      </c>
      <c r="DR805" s="4" t="s">
        <v>156</v>
      </c>
    </row>
    <row r="806" spans="1:122" x14ac:dyDescent="0.25">
      <c r="A806" s="3">
        <v>310</v>
      </c>
      <c r="C806">
        <v>3103</v>
      </c>
      <c r="D806">
        <v>3103</v>
      </c>
      <c r="E806" s="1" t="s">
        <v>140</v>
      </c>
      <c r="F806">
        <v>3</v>
      </c>
      <c r="G806" s="3">
        <v>3</v>
      </c>
      <c r="H806">
        <v>1</v>
      </c>
      <c r="I806">
        <v>1</v>
      </c>
      <c r="J806">
        <v>116</v>
      </c>
      <c r="K806">
        <v>0</v>
      </c>
      <c r="L806">
        <v>0</v>
      </c>
      <c r="M806">
        <v>2010</v>
      </c>
      <c r="N806">
        <v>2010</v>
      </c>
      <c r="O806">
        <v>1014.485</v>
      </c>
      <c r="P806">
        <v>1185.1030000000001</v>
      </c>
      <c r="Q806">
        <v>49.3</v>
      </c>
      <c r="R806">
        <v>106.251</v>
      </c>
      <c r="S806">
        <v>78.379000000000005</v>
      </c>
      <c r="T806">
        <v>64.128</v>
      </c>
      <c r="U806">
        <v>14.250999999999999</v>
      </c>
      <c r="V806">
        <v>189.6</v>
      </c>
      <c r="W806">
        <v>16.597000000000001</v>
      </c>
      <c r="X806">
        <v>18.416</v>
      </c>
      <c r="Y806">
        <v>8.3819999999999997</v>
      </c>
      <c r="Z806">
        <v>6.9139999999999997</v>
      </c>
      <c r="AA806">
        <v>186.82</v>
      </c>
      <c r="AB806">
        <v>1.68</v>
      </c>
      <c r="AC806">
        <v>2.387</v>
      </c>
      <c r="AD806">
        <v>26.654</v>
      </c>
      <c r="AE806">
        <v>13.304</v>
      </c>
      <c r="AF806">
        <v>0.79400000000000004</v>
      </c>
      <c r="AG806">
        <v>0.82099999999999995</v>
      </c>
      <c r="AH806">
        <v>23.509</v>
      </c>
      <c r="AI806">
        <v>2.9369999999999998</v>
      </c>
      <c r="AJ806">
        <v>2.06</v>
      </c>
      <c r="AK806">
        <v>198.864</v>
      </c>
      <c r="AL806">
        <v>3.3119999999999998</v>
      </c>
      <c r="AM806">
        <v>130.91900000000001</v>
      </c>
      <c r="AN806">
        <v>700.5</v>
      </c>
      <c r="AO806">
        <v>143.01</v>
      </c>
      <c r="AP806">
        <v>8.6890000000000001</v>
      </c>
      <c r="AQ806">
        <v>13.349</v>
      </c>
      <c r="AR806">
        <v>0.56499999999999995</v>
      </c>
      <c r="AS806">
        <v>104.65300000000001</v>
      </c>
      <c r="AT806">
        <v>1995.4069999999999</v>
      </c>
      <c r="AU806">
        <v>1575.915</v>
      </c>
      <c r="AV806">
        <v>37.307000000000002</v>
      </c>
      <c r="AW806">
        <v>35.090000000000003</v>
      </c>
      <c r="AX806">
        <v>27.724</v>
      </c>
      <c r="AY806">
        <v>18.684000000000001</v>
      </c>
      <c r="AZ806">
        <v>9.3420000000000005</v>
      </c>
      <c r="BA806">
        <v>1.4950000000000001</v>
      </c>
      <c r="BB806" s="8">
        <v>3103</v>
      </c>
      <c r="BC806" s="4">
        <v>0</v>
      </c>
      <c r="BD806" s="11">
        <v>14127</v>
      </c>
      <c r="BE806" s="4">
        <v>71</v>
      </c>
      <c r="BF806" s="4" t="s">
        <v>145</v>
      </c>
      <c r="BG806" s="4" t="s">
        <v>130</v>
      </c>
      <c r="BH806" s="4" t="s">
        <v>118</v>
      </c>
      <c r="BI806" s="4" t="s">
        <v>147</v>
      </c>
      <c r="BJ806" s="4" t="s">
        <v>148</v>
      </c>
      <c r="BK806" s="10">
        <v>2000</v>
      </c>
      <c r="BL806" s="4">
        <v>1</v>
      </c>
      <c r="BM806" s="4" t="s">
        <v>148</v>
      </c>
      <c r="BN806" s="4" t="s">
        <v>148</v>
      </c>
      <c r="BO806" s="4" t="s">
        <v>147</v>
      </c>
      <c r="BP806" s="4" t="s">
        <v>147</v>
      </c>
      <c r="BQ806" s="4" t="s">
        <v>148</v>
      </c>
      <c r="BR806" s="4" t="s">
        <v>147</v>
      </c>
      <c r="BS806" s="4" t="s">
        <v>147</v>
      </c>
      <c r="BT806" s="4" t="s">
        <v>147</v>
      </c>
      <c r="BU806" s="4">
        <v>78.2</v>
      </c>
      <c r="BV806" s="4">
        <v>1.59</v>
      </c>
      <c r="BW806" s="10">
        <f t="shared" si="38"/>
        <v>30.93232071516158</v>
      </c>
      <c r="BX806" s="4">
        <v>29</v>
      </c>
      <c r="BY806" s="10">
        <f t="shared" ref="BY806:BY876" si="39">BX806-(0.314*CA806)</f>
        <v>20.521999999999998</v>
      </c>
      <c r="BZ806" s="10">
        <f t="shared" ref="BZ806:BZ876" si="40">BY806^2/(4*3.14)</f>
        <v>33.531248726114647</v>
      </c>
      <c r="CA806" s="4">
        <v>27</v>
      </c>
      <c r="CB806" s="4">
        <v>110</v>
      </c>
      <c r="CC806" s="4">
        <v>0</v>
      </c>
      <c r="CD806" s="4">
        <v>0</v>
      </c>
      <c r="CE806" s="4">
        <v>5</v>
      </c>
      <c r="CF806" s="4">
        <v>3</v>
      </c>
      <c r="CG806" s="4">
        <v>1</v>
      </c>
      <c r="CH806" s="4">
        <v>5</v>
      </c>
      <c r="CI806" s="4">
        <v>5</v>
      </c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14" t="s">
        <v>150</v>
      </c>
      <c r="DO806" s="4">
        <v>78.2</v>
      </c>
      <c r="DP806" s="4">
        <v>1.59</v>
      </c>
      <c r="DQ806" s="15" t="s">
        <v>154</v>
      </c>
      <c r="DR806" s="4" t="s">
        <v>156</v>
      </c>
    </row>
    <row r="807" spans="1:122" x14ac:dyDescent="0.25">
      <c r="A807" s="1">
        <v>311</v>
      </c>
      <c r="C807">
        <v>3111</v>
      </c>
      <c r="D807">
        <v>3111</v>
      </c>
      <c r="E807" s="1" t="s">
        <v>140</v>
      </c>
      <c r="F807">
        <v>4</v>
      </c>
      <c r="G807" s="1">
        <v>1</v>
      </c>
      <c r="H807">
        <v>1</v>
      </c>
      <c r="I807">
        <v>1</v>
      </c>
      <c r="J807">
        <v>116</v>
      </c>
      <c r="K807">
        <v>0</v>
      </c>
      <c r="L807">
        <v>0</v>
      </c>
      <c r="M807">
        <v>2010</v>
      </c>
      <c r="N807">
        <v>2010</v>
      </c>
      <c r="O807">
        <v>915.80799999999999</v>
      </c>
      <c r="P807">
        <v>778.81100000000004</v>
      </c>
      <c r="Q807">
        <v>18.033000000000001</v>
      </c>
      <c r="R807">
        <v>142.381</v>
      </c>
      <c r="S807">
        <v>17.901</v>
      </c>
      <c r="T807">
        <v>7.7969999999999997</v>
      </c>
      <c r="U807">
        <v>10.103999999999999</v>
      </c>
      <c r="V807">
        <v>24.753</v>
      </c>
      <c r="W807">
        <v>6.3070000000000004</v>
      </c>
      <c r="X807">
        <v>3.9790000000000001</v>
      </c>
      <c r="Y807">
        <v>5.6959999999999997</v>
      </c>
      <c r="Z807">
        <v>14.738</v>
      </c>
      <c r="AA807">
        <v>24146.491000000002</v>
      </c>
      <c r="AB807">
        <v>3.1560000000000001</v>
      </c>
      <c r="AC807">
        <v>2.8109999999999999</v>
      </c>
      <c r="AD807">
        <v>43.923999999999999</v>
      </c>
      <c r="AE807">
        <v>38.331000000000003</v>
      </c>
      <c r="AF807">
        <v>0.63900000000000001</v>
      </c>
      <c r="AG807">
        <v>0.75900000000000001</v>
      </c>
      <c r="AH807">
        <v>5.7640000000000002</v>
      </c>
      <c r="AI807">
        <v>2.9329999999999998</v>
      </c>
      <c r="AJ807">
        <v>1.3839999999999999</v>
      </c>
      <c r="AK807">
        <v>144.136</v>
      </c>
      <c r="AL807">
        <v>1.1140000000000001</v>
      </c>
      <c r="AM807">
        <v>387.65499999999997</v>
      </c>
      <c r="AN807">
        <v>435.52300000000002</v>
      </c>
      <c r="AO807">
        <v>141.00399999999999</v>
      </c>
      <c r="AP807">
        <v>2.8479999999999999</v>
      </c>
      <c r="AQ807">
        <v>2.7320000000000002</v>
      </c>
      <c r="AR807">
        <v>0.67500000000000004</v>
      </c>
      <c r="AS807">
        <v>33.131</v>
      </c>
      <c r="AT807">
        <v>2220.2339999999999</v>
      </c>
      <c r="AU807">
        <v>1896.7560000000001</v>
      </c>
      <c r="AV807">
        <v>20.513000000000002</v>
      </c>
      <c r="AW807">
        <v>71.284999999999997</v>
      </c>
      <c r="AX807">
        <v>8.1910000000000007</v>
      </c>
      <c r="AY807">
        <v>2488.9110000000001</v>
      </c>
      <c r="AZ807">
        <v>1300.1489999999999</v>
      </c>
      <c r="BA807">
        <v>1.401</v>
      </c>
      <c r="BB807" s="8">
        <v>3111</v>
      </c>
      <c r="BC807" s="4">
        <v>0</v>
      </c>
      <c r="BD807" s="11">
        <v>9733</v>
      </c>
      <c r="BE807" s="4">
        <v>83</v>
      </c>
      <c r="BF807" s="4" t="s">
        <v>143</v>
      </c>
      <c r="BG807" s="4" t="s">
        <v>114</v>
      </c>
      <c r="BH807" s="4" t="s">
        <v>115</v>
      </c>
      <c r="BI807" s="4" t="s">
        <v>147</v>
      </c>
      <c r="BJ807" s="4" t="s">
        <v>147</v>
      </c>
      <c r="BK807" s="10">
        <v>0</v>
      </c>
      <c r="BL807" s="4">
        <v>5</v>
      </c>
      <c r="BM807" s="4" t="s">
        <v>147</v>
      </c>
      <c r="BN807" s="4" t="s">
        <v>148</v>
      </c>
      <c r="BO807" s="4" t="s">
        <v>147</v>
      </c>
      <c r="BP807" s="4" t="s">
        <v>147</v>
      </c>
      <c r="BQ807" s="4" t="s">
        <v>147</v>
      </c>
      <c r="BR807" s="4" t="s">
        <v>147</v>
      </c>
      <c r="BS807" s="4" t="s">
        <v>147</v>
      </c>
      <c r="BT807" s="4" t="s">
        <v>147</v>
      </c>
      <c r="BU807" s="4">
        <v>60</v>
      </c>
      <c r="BV807" s="4">
        <v>1.62</v>
      </c>
      <c r="BW807" s="10">
        <f t="shared" si="38"/>
        <v>22.862368541380881</v>
      </c>
      <c r="BX807" s="4">
        <v>28</v>
      </c>
      <c r="BY807" s="10">
        <f t="shared" si="39"/>
        <v>24.86</v>
      </c>
      <c r="BZ807" s="10">
        <f t="shared" si="40"/>
        <v>49.205382165605094</v>
      </c>
      <c r="CA807" s="4">
        <v>10</v>
      </c>
      <c r="CB807" s="4">
        <v>90</v>
      </c>
      <c r="CC807" s="4">
        <v>0</v>
      </c>
      <c r="CD807" s="4">
        <v>0</v>
      </c>
      <c r="CE807" s="4">
        <v>5</v>
      </c>
      <c r="CF807" s="4">
        <v>5</v>
      </c>
      <c r="CG807" s="4">
        <v>3</v>
      </c>
      <c r="CH807" s="4">
        <v>5</v>
      </c>
      <c r="CI807" s="4">
        <v>5</v>
      </c>
      <c r="CJ807" s="4">
        <v>3</v>
      </c>
      <c r="CK807" s="4">
        <v>3</v>
      </c>
      <c r="CL807" s="4">
        <v>3</v>
      </c>
      <c r="CM807" s="4">
        <v>3</v>
      </c>
      <c r="CN807" s="4">
        <v>3</v>
      </c>
      <c r="CO807" s="4">
        <v>3</v>
      </c>
      <c r="CP807" s="4">
        <v>2</v>
      </c>
      <c r="CQ807" s="4">
        <v>3</v>
      </c>
      <c r="CR807" s="4">
        <v>3</v>
      </c>
      <c r="CS807" s="4">
        <v>1</v>
      </c>
      <c r="CT807" s="4">
        <v>1</v>
      </c>
      <c r="CU807" s="4">
        <v>1</v>
      </c>
      <c r="CV807" s="4">
        <v>1</v>
      </c>
      <c r="CW807" s="4">
        <v>1</v>
      </c>
      <c r="CX807" s="4">
        <v>1</v>
      </c>
      <c r="CY807" s="4">
        <v>6</v>
      </c>
      <c r="CZ807" s="4">
        <v>6</v>
      </c>
      <c r="DA807" s="4">
        <v>6</v>
      </c>
      <c r="DB807" s="4">
        <v>6</v>
      </c>
      <c r="DC807" s="4">
        <v>7</v>
      </c>
      <c r="DD807" s="4">
        <v>7</v>
      </c>
      <c r="DE807" s="4">
        <v>7</v>
      </c>
      <c r="DF807" s="4">
        <v>7</v>
      </c>
      <c r="DG807" s="4">
        <v>7</v>
      </c>
      <c r="DH807" s="4">
        <v>5</v>
      </c>
      <c r="DI807" s="4">
        <v>7</v>
      </c>
      <c r="DJ807" s="4">
        <v>7</v>
      </c>
      <c r="DK807" s="4">
        <v>7</v>
      </c>
      <c r="DL807" s="4">
        <v>7</v>
      </c>
      <c r="DM807" s="4">
        <v>7</v>
      </c>
      <c r="DN807" s="14" t="s">
        <v>151</v>
      </c>
      <c r="DO807" s="4">
        <v>60</v>
      </c>
      <c r="DP807" s="4">
        <v>1.62</v>
      </c>
      <c r="DQ807" s="15" t="s">
        <v>155</v>
      </c>
      <c r="DR807" s="4" t="s">
        <v>156</v>
      </c>
    </row>
    <row r="808" spans="1:122" x14ac:dyDescent="0.25">
      <c r="A808" s="1">
        <v>311</v>
      </c>
      <c r="C808">
        <v>3112</v>
      </c>
      <c r="D808">
        <v>3112</v>
      </c>
      <c r="E808" s="1" t="s">
        <v>140</v>
      </c>
      <c r="F808">
        <v>2</v>
      </c>
      <c r="G808" s="1">
        <v>2</v>
      </c>
      <c r="H808">
        <v>1</v>
      </c>
      <c r="I808">
        <v>1</v>
      </c>
      <c r="J808">
        <v>116</v>
      </c>
      <c r="K808">
        <v>0</v>
      </c>
      <c r="L808">
        <v>0</v>
      </c>
      <c r="M808">
        <v>2010</v>
      </c>
      <c r="N808">
        <v>2010</v>
      </c>
      <c r="O808">
        <v>1350.029</v>
      </c>
      <c r="P808">
        <v>1308.462</v>
      </c>
      <c r="Q808">
        <v>41.33</v>
      </c>
      <c r="R808">
        <v>166.684</v>
      </c>
      <c r="S808">
        <v>69.287999999999997</v>
      </c>
      <c r="T808">
        <v>48.764000000000003</v>
      </c>
      <c r="U808">
        <v>20.524000000000001</v>
      </c>
      <c r="V808">
        <v>142.69300000000001</v>
      </c>
      <c r="W808">
        <v>11.724</v>
      </c>
      <c r="X808">
        <v>10.157999999999999</v>
      </c>
      <c r="Y808">
        <v>15.423999999999999</v>
      </c>
      <c r="Z808">
        <v>18.305</v>
      </c>
      <c r="AA808">
        <v>24147.669000000002</v>
      </c>
      <c r="AB808">
        <v>3.31</v>
      </c>
      <c r="AC808">
        <v>5.1630000000000003</v>
      </c>
      <c r="AD808">
        <v>69.991</v>
      </c>
      <c r="AE808">
        <v>28.065000000000001</v>
      </c>
      <c r="AF808">
        <v>1.117</v>
      </c>
      <c r="AG808">
        <v>1.2629999999999999</v>
      </c>
      <c r="AH808">
        <v>17.594000000000001</v>
      </c>
      <c r="AI808">
        <v>5.3250000000000002</v>
      </c>
      <c r="AJ808">
        <v>1.7310000000000001</v>
      </c>
      <c r="AK808">
        <v>242.36799999999999</v>
      </c>
      <c r="AL808">
        <v>1.6060000000000001</v>
      </c>
      <c r="AM808">
        <v>504.13</v>
      </c>
      <c r="AN808">
        <v>864.22699999999998</v>
      </c>
      <c r="AO808">
        <v>215.804</v>
      </c>
      <c r="AP808">
        <v>9.7040000000000006</v>
      </c>
      <c r="AQ808">
        <v>8.8940000000000001</v>
      </c>
      <c r="AR808">
        <v>1.0469999999999999</v>
      </c>
      <c r="AS808">
        <v>99.504000000000005</v>
      </c>
      <c r="AT808">
        <v>3702.4630000000002</v>
      </c>
      <c r="AU808">
        <v>2437.7379999999998</v>
      </c>
      <c r="AV808">
        <v>28.094000000000001</v>
      </c>
      <c r="AW808">
        <v>50.753</v>
      </c>
      <c r="AX808">
        <v>21.164000000000001</v>
      </c>
      <c r="AY808">
        <v>2504.48</v>
      </c>
      <c r="AZ808">
        <v>1319.383</v>
      </c>
      <c r="BA808">
        <v>2.4420000000000002</v>
      </c>
      <c r="BB808" s="8">
        <v>3112</v>
      </c>
      <c r="BC808" s="4">
        <v>0</v>
      </c>
      <c r="BD808" s="11">
        <v>9733</v>
      </c>
      <c r="BE808" s="4">
        <v>83</v>
      </c>
      <c r="BF808" s="4" t="s">
        <v>143</v>
      </c>
      <c r="BG808" s="4" t="s">
        <v>114</v>
      </c>
      <c r="BH808" s="4" t="s">
        <v>115</v>
      </c>
      <c r="BI808" s="4" t="s">
        <v>147</v>
      </c>
      <c r="BJ808" s="4" t="s">
        <v>147</v>
      </c>
      <c r="BK808" s="10">
        <v>0</v>
      </c>
      <c r="BL808" s="4">
        <v>5</v>
      </c>
      <c r="BM808" s="4" t="s">
        <v>147</v>
      </c>
      <c r="BN808" s="4" t="s">
        <v>148</v>
      </c>
      <c r="BO808" s="4" t="s">
        <v>147</v>
      </c>
      <c r="BP808" s="4" t="s">
        <v>147</v>
      </c>
      <c r="BQ808" s="4" t="s">
        <v>147</v>
      </c>
      <c r="BR808" s="4" t="s">
        <v>147</v>
      </c>
      <c r="BS808" s="4" t="s">
        <v>147</v>
      </c>
      <c r="BT808" s="4" t="s">
        <v>147</v>
      </c>
      <c r="BU808" s="4">
        <v>60</v>
      </c>
      <c r="BV808" s="4">
        <v>1.62</v>
      </c>
      <c r="BW808" s="10">
        <f t="shared" si="38"/>
        <v>22.862368541380881</v>
      </c>
      <c r="BX808" s="4">
        <v>28</v>
      </c>
      <c r="BY808" s="10">
        <f t="shared" si="39"/>
        <v>24.86</v>
      </c>
      <c r="BZ808" s="10">
        <f t="shared" si="40"/>
        <v>49.205382165605094</v>
      </c>
      <c r="CA808" s="4">
        <v>10</v>
      </c>
      <c r="CB808" s="4">
        <v>90</v>
      </c>
      <c r="CC808" s="4">
        <v>0</v>
      </c>
      <c r="CD808" s="4">
        <v>0</v>
      </c>
      <c r="CE808" s="4">
        <v>5</v>
      </c>
      <c r="CF808" s="4">
        <v>5</v>
      </c>
      <c r="CG808" s="4">
        <v>3</v>
      </c>
      <c r="CH808" s="4">
        <v>5</v>
      </c>
      <c r="CI808" s="4">
        <v>5</v>
      </c>
      <c r="CJ808" s="4">
        <v>3</v>
      </c>
      <c r="CK808" s="4">
        <v>3</v>
      </c>
      <c r="CL808" s="4">
        <v>3</v>
      </c>
      <c r="CM808" s="4">
        <v>3</v>
      </c>
      <c r="CN808" s="4">
        <v>3</v>
      </c>
      <c r="CO808" s="4">
        <v>3</v>
      </c>
      <c r="CP808" s="4">
        <v>2</v>
      </c>
      <c r="CQ808" s="4">
        <v>3</v>
      </c>
      <c r="CR808" s="4">
        <v>3</v>
      </c>
      <c r="CS808" s="4">
        <v>1</v>
      </c>
      <c r="CT808" s="4">
        <v>1</v>
      </c>
      <c r="CU808" s="4">
        <v>1</v>
      </c>
      <c r="CV808" s="4">
        <v>1</v>
      </c>
      <c r="CW808" s="4">
        <v>1</v>
      </c>
      <c r="CX808" s="4">
        <v>1</v>
      </c>
      <c r="CY808" s="4">
        <v>6</v>
      </c>
      <c r="CZ808" s="4">
        <v>6</v>
      </c>
      <c r="DA808" s="4">
        <v>6</v>
      </c>
      <c r="DB808" s="4">
        <v>6</v>
      </c>
      <c r="DC808" s="4">
        <v>7</v>
      </c>
      <c r="DD808" s="4">
        <v>7</v>
      </c>
      <c r="DE808" s="4">
        <v>7</v>
      </c>
      <c r="DF808" s="4">
        <v>7</v>
      </c>
      <c r="DG808" s="4">
        <v>7</v>
      </c>
      <c r="DH808" s="4">
        <v>5</v>
      </c>
      <c r="DI808" s="4">
        <v>7</v>
      </c>
      <c r="DJ808" s="4">
        <v>7</v>
      </c>
      <c r="DK808" s="4">
        <v>7</v>
      </c>
      <c r="DL808" s="4">
        <v>7</v>
      </c>
      <c r="DM808" s="4">
        <v>7</v>
      </c>
      <c r="DN808" s="14" t="s">
        <v>151</v>
      </c>
      <c r="DO808" s="4">
        <v>60</v>
      </c>
      <c r="DP808" s="4">
        <v>1.62</v>
      </c>
      <c r="DQ808" s="15" t="s">
        <v>155</v>
      </c>
      <c r="DR808" s="4" t="s">
        <v>156</v>
      </c>
    </row>
    <row r="809" spans="1:122" x14ac:dyDescent="0.25">
      <c r="A809" s="3">
        <v>312</v>
      </c>
      <c r="C809">
        <v>3121</v>
      </c>
      <c r="D809">
        <v>3121</v>
      </c>
      <c r="E809" s="1" t="s">
        <v>140</v>
      </c>
      <c r="F809">
        <v>1</v>
      </c>
      <c r="G809" s="3">
        <v>1</v>
      </c>
      <c r="H809">
        <v>1</v>
      </c>
      <c r="I809">
        <v>1</v>
      </c>
      <c r="J809">
        <v>116</v>
      </c>
      <c r="K809">
        <v>0</v>
      </c>
      <c r="L809">
        <v>0</v>
      </c>
      <c r="M809">
        <v>2010</v>
      </c>
      <c r="N809">
        <v>2010</v>
      </c>
      <c r="O809">
        <v>1383.5139999999999</v>
      </c>
      <c r="P809">
        <v>2042.134</v>
      </c>
      <c r="Q809">
        <v>45.356000000000002</v>
      </c>
      <c r="R809">
        <v>295.28699999999998</v>
      </c>
      <c r="S809">
        <v>113.357</v>
      </c>
      <c r="T809">
        <v>77.995000000000005</v>
      </c>
      <c r="U809">
        <v>35.362000000000002</v>
      </c>
      <c r="V809">
        <v>217.226</v>
      </c>
      <c r="W809">
        <v>13.031000000000001</v>
      </c>
      <c r="X809">
        <v>15.298999999999999</v>
      </c>
      <c r="Y809">
        <v>13.102</v>
      </c>
      <c r="Z809">
        <v>16.539000000000001</v>
      </c>
      <c r="AA809">
        <v>1050.6369999999999</v>
      </c>
      <c r="AB809">
        <v>1.643</v>
      </c>
      <c r="AC809">
        <v>5.4370000000000003</v>
      </c>
      <c r="AD809">
        <v>211.59899999999999</v>
      </c>
      <c r="AE809">
        <v>20.594999999999999</v>
      </c>
      <c r="AF809">
        <v>1.264</v>
      </c>
      <c r="AG809">
        <v>1.05</v>
      </c>
      <c r="AH809">
        <v>39.71</v>
      </c>
      <c r="AI809">
        <v>5.1970000000000001</v>
      </c>
      <c r="AJ809">
        <v>1.905</v>
      </c>
      <c r="AK809">
        <v>435.22699999999998</v>
      </c>
      <c r="AL809">
        <v>1.212</v>
      </c>
      <c r="AM809">
        <v>428.392</v>
      </c>
      <c r="AN809">
        <v>1068.3330000000001</v>
      </c>
      <c r="AO809">
        <v>265.89400000000001</v>
      </c>
      <c r="AP809">
        <v>20.553999999999998</v>
      </c>
      <c r="AQ809">
        <v>8.7189999999999994</v>
      </c>
      <c r="AR809">
        <v>1.1930000000000001</v>
      </c>
      <c r="AS809">
        <v>113.47199999999999</v>
      </c>
      <c r="AT809">
        <v>3733.5929999999998</v>
      </c>
      <c r="AU809">
        <v>2139.9140000000002</v>
      </c>
      <c r="AV809">
        <v>19.719000000000001</v>
      </c>
      <c r="AW809">
        <v>57.533999999999999</v>
      </c>
      <c r="AX809">
        <v>22.626000000000001</v>
      </c>
      <c r="AY809">
        <v>150.08199999999999</v>
      </c>
      <c r="AZ809">
        <v>108.749</v>
      </c>
      <c r="BA809">
        <v>3.21</v>
      </c>
      <c r="BB809" s="8">
        <v>3121</v>
      </c>
      <c r="BC809" s="4">
        <v>0</v>
      </c>
      <c r="BD809" s="11">
        <v>7008</v>
      </c>
      <c r="BE809" s="4">
        <v>90</v>
      </c>
      <c r="BF809" s="4" t="s">
        <v>145</v>
      </c>
      <c r="BG809" s="4" t="s">
        <v>114</v>
      </c>
      <c r="BH809" s="4" t="s">
        <v>115</v>
      </c>
      <c r="BI809" s="4" t="s">
        <v>147</v>
      </c>
      <c r="BJ809" s="4" t="s">
        <v>148</v>
      </c>
      <c r="BK809" s="10"/>
      <c r="BL809" s="4">
        <v>3</v>
      </c>
      <c r="BM809" s="4" t="s">
        <v>148</v>
      </c>
      <c r="BN809" s="4" t="s">
        <v>148</v>
      </c>
      <c r="BO809" s="4" t="s">
        <v>147</v>
      </c>
      <c r="BP809" s="4" t="s">
        <v>147</v>
      </c>
      <c r="BQ809" s="4" t="s">
        <v>147</v>
      </c>
      <c r="BR809" s="4" t="s">
        <v>147</v>
      </c>
      <c r="BS809" s="4" t="s">
        <v>147</v>
      </c>
      <c r="BT809" s="4" t="s">
        <v>148</v>
      </c>
      <c r="BU809" s="4">
        <v>79.8</v>
      </c>
      <c r="BV809" s="4">
        <v>1.55</v>
      </c>
      <c r="BW809" s="10">
        <f t="shared" si="38"/>
        <v>33.215400624349627</v>
      </c>
      <c r="BX809" s="4">
        <v>35</v>
      </c>
      <c r="BY809" s="10">
        <f t="shared" si="39"/>
        <v>25.58</v>
      </c>
      <c r="BZ809" s="10">
        <f t="shared" si="40"/>
        <v>52.096847133757954</v>
      </c>
      <c r="CA809" s="4">
        <v>30</v>
      </c>
      <c r="CB809" s="4">
        <v>125</v>
      </c>
      <c r="CC809" s="4">
        <v>0</v>
      </c>
      <c r="CD809" s="4">
        <v>0</v>
      </c>
      <c r="CE809" s="4">
        <v>5</v>
      </c>
      <c r="CF809" s="4">
        <v>3</v>
      </c>
      <c r="CG809" s="4">
        <v>3</v>
      </c>
      <c r="CH809" s="4">
        <v>5</v>
      </c>
      <c r="CI809" s="4">
        <v>5</v>
      </c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14" t="s">
        <v>151</v>
      </c>
      <c r="DO809" s="4">
        <v>79.8</v>
      </c>
      <c r="DP809" s="4">
        <v>1.55</v>
      </c>
      <c r="DQ809" s="15" t="s">
        <v>154</v>
      </c>
      <c r="DR809" s="4" t="s">
        <v>156</v>
      </c>
    </row>
    <row r="810" spans="1:122" x14ac:dyDescent="0.25">
      <c r="A810" s="1">
        <v>313</v>
      </c>
      <c r="C810">
        <v>3131</v>
      </c>
      <c r="D810">
        <v>3131</v>
      </c>
      <c r="E810" s="1" t="s">
        <v>140</v>
      </c>
      <c r="F810">
        <v>0</v>
      </c>
      <c r="G810" s="1">
        <v>1</v>
      </c>
      <c r="H810">
        <v>1</v>
      </c>
      <c r="I810">
        <v>1</v>
      </c>
      <c r="J810">
        <v>116</v>
      </c>
      <c r="K810">
        <v>0</v>
      </c>
      <c r="L810">
        <v>0</v>
      </c>
      <c r="M810">
        <v>2010</v>
      </c>
      <c r="N810">
        <v>2010</v>
      </c>
      <c r="O810">
        <v>1017.747</v>
      </c>
      <c r="P810">
        <v>1996.7339999999999</v>
      </c>
      <c r="Q810">
        <v>85.834999999999994</v>
      </c>
      <c r="R810">
        <v>241.14</v>
      </c>
      <c r="S810">
        <v>65.707999999999998</v>
      </c>
      <c r="T810">
        <v>40.548999999999999</v>
      </c>
      <c r="U810">
        <v>25.16</v>
      </c>
      <c r="V810">
        <v>202.512</v>
      </c>
      <c r="W810">
        <v>24.058</v>
      </c>
      <c r="X810">
        <v>29.914999999999999</v>
      </c>
      <c r="Y810">
        <v>24.206</v>
      </c>
      <c r="Z810">
        <v>9.4629999999999992</v>
      </c>
      <c r="AA810">
        <v>2232.5810000000001</v>
      </c>
      <c r="AB810">
        <v>4.2329999999999997</v>
      </c>
      <c r="AC810">
        <v>6.4859999999999998</v>
      </c>
      <c r="AD810">
        <v>64.094999999999999</v>
      </c>
      <c r="AE810">
        <v>34.293999999999997</v>
      </c>
      <c r="AF810">
        <v>1.5589999999999999</v>
      </c>
      <c r="AG810">
        <v>1.6679999999999999</v>
      </c>
      <c r="AH810">
        <v>17.193000000000001</v>
      </c>
      <c r="AI810">
        <v>3.052</v>
      </c>
      <c r="AJ810">
        <v>1.1990000000000001</v>
      </c>
      <c r="AK810">
        <v>346.66500000000002</v>
      </c>
      <c r="AL810">
        <v>35.253</v>
      </c>
      <c r="AM810">
        <v>568.77099999999996</v>
      </c>
      <c r="AN810">
        <v>839.16700000000003</v>
      </c>
      <c r="AO810">
        <v>150.62200000000001</v>
      </c>
      <c r="AP810">
        <v>20.042999999999999</v>
      </c>
      <c r="AQ810">
        <v>7.8639999999999999</v>
      </c>
      <c r="AR810">
        <v>0.93400000000000005</v>
      </c>
      <c r="AS810">
        <v>136.298</v>
      </c>
      <c r="AT810">
        <v>2772.37</v>
      </c>
      <c r="AU810">
        <v>1595.4590000000001</v>
      </c>
      <c r="AV810">
        <v>38.281999999999996</v>
      </c>
      <c r="AW810">
        <v>48.305999999999997</v>
      </c>
      <c r="AX810">
        <v>13.367000000000001</v>
      </c>
      <c r="AY810">
        <v>545.87300000000005</v>
      </c>
      <c r="AZ810">
        <v>514.90899999999999</v>
      </c>
      <c r="BA810">
        <v>1.7909999999999999</v>
      </c>
      <c r="BB810" s="8">
        <v>3131</v>
      </c>
      <c r="BC810" s="4">
        <v>0</v>
      </c>
      <c r="BD810" s="11">
        <v>13675</v>
      </c>
      <c r="BE810" s="4">
        <v>72</v>
      </c>
      <c r="BF810" s="4" t="s">
        <v>145</v>
      </c>
      <c r="BG810" s="4" t="s">
        <v>121</v>
      </c>
      <c r="BH810" s="4" t="s">
        <v>117</v>
      </c>
      <c r="BI810" s="4" t="s">
        <v>147</v>
      </c>
      <c r="BJ810" s="4" t="s">
        <v>148</v>
      </c>
      <c r="BK810" s="10">
        <v>18000</v>
      </c>
      <c r="BL810" s="4">
        <v>3</v>
      </c>
      <c r="BM810" s="4" t="s">
        <v>147</v>
      </c>
      <c r="BN810" s="4" t="s">
        <v>147</v>
      </c>
      <c r="BO810" s="4" t="s">
        <v>147</v>
      </c>
      <c r="BP810" s="4" t="s">
        <v>147</v>
      </c>
      <c r="BQ810" s="4" t="s">
        <v>147</v>
      </c>
      <c r="BR810" s="4" t="s">
        <v>148</v>
      </c>
      <c r="BS810" s="4" t="s">
        <v>147</v>
      </c>
      <c r="BT810" s="4" t="s">
        <v>147</v>
      </c>
      <c r="BU810" s="4">
        <v>45</v>
      </c>
      <c r="BV810" s="4">
        <v>1.72</v>
      </c>
      <c r="BW810" s="10">
        <f t="shared" si="38"/>
        <v>15.210924824229314</v>
      </c>
      <c r="BX810" s="4">
        <v>19.5</v>
      </c>
      <c r="BY810" s="10">
        <f t="shared" si="39"/>
        <v>16.988</v>
      </c>
      <c r="BZ810" s="10">
        <f t="shared" si="40"/>
        <v>22.977081528662417</v>
      </c>
      <c r="CA810" s="4">
        <v>8</v>
      </c>
      <c r="CB810" s="4">
        <v>78.5</v>
      </c>
      <c r="CC810" s="4">
        <v>0</v>
      </c>
      <c r="CD810" s="4">
        <v>0</v>
      </c>
      <c r="CE810" s="4">
        <v>5</v>
      </c>
      <c r="CF810" s="4">
        <v>5</v>
      </c>
      <c r="CG810" s="4">
        <v>1</v>
      </c>
      <c r="CH810" s="4">
        <v>5</v>
      </c>
      <c r="CI810" s="4">
        <v>5</v>
      </c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14" t="s">
        <v>150</v>
      </c>
      <c r="DO810" s="4">
        <v>45</v>
      </c>
      <c r="DP810" s="4">
        <v>1.72</v>
      </c>
      <c r="DQ810" s="15" t="s">
        <v>155</v>
      </c>
      <c r="DR810" s="4" t="s">
        <v>155</v>
      </c>
    </row>
    <row r="811" spans="1:122" x14ac:dyDescent="0.25">
      <c r="A811" s="3">
        <v>314</v>
      </c>
      <c r="C811">
        <v>3141</v>
      </c>
      <c r="D811">
        <v>3141</v>
      </c>
      <c r="E811" s="1" t="s">
        <v>140</v>
      </c>
      <c r="F811">
        <v>4</v>
      </c>
      <c r="G811" s="3">
        <v>1</v>
      </c>
      <c r="H811">
        <v>1</v>
      </c>
      <c r="I811">
        <v>1</v>
      </c>
      <c r="J811">
        <v>116</v>
      </c>
      <c r="K811">
        <v>0</v>
      </c>
      <c r="L811">
        <v>0</v>
      </c>
      <c r="M811">
        <v>2010</v>
      </c>
      <c r="N811">
        <v>2010</v>
      </c>
      <c r="O811">
        <v>819.64400000000001</v>
      </c>
      <c r="P811">
        <v>977.423</v>
      </c>
      <c r="Q811">
        <v>34.744999999999997</v>
      </c>
      <c r="R811">
        <v>123.054</v>
      </c>
      <c r="S811">
        <v>44.651000000000003</v>
      </c>
      <c r="T811">
        <v>21.422000000000001</v>
      </c>
      <c r="U811">
        <v>23.228999999999999</v>
      </c>
      <c r="V811">
        <v>64.88</v>
      </c>
      <c r="W811">
        <v>12.708</v>
      </c>
      <c r="X811">
        <v>12.601000000000001</v>
      </c>
      <c r="Y811">
        <v>7.2679999999999998</v>
      </c>
      <c r="Z811">
        <v>12.22</v>
      </c>
      <c r="AA811">
        <v>4898.8040000000001</v>
      </c>
      <c r="AB811">
        <v>2.6440000000000001</v>
      </c>
      <c r="AC811">
        <v>2.5190000000000001</v>
      </c>
      <c r="AD811">
        <v>96.965999999999994</v>
      </c>
      <c r="AE811">
        <v>10.968</v>
      </c>
      <c r="AF811">
        <v>1.1220000000000001</v>
      </c>
      <c r="AG811">
        <v>0.94799999999999995</v>
      </c>
      <c r="AH811">
        <v>7.6740000000000004</v>
      </c>
      <c r="AI811">
        <v>2.4710000000000001</v>
      </c>
      <c r="AJ811">
        <v>0.623</v>
      </c>
      <c r="AK811">
        <v>254.45699999999999</v>
      </c>
      <c r="AL811">
        <v>1.788</v>
      </c>
      <c r="AM811">
        <v>478.73700000000002</v>
      </c>
      <c r="AN811">
        <v>698.16499999999996</v>
      </c>
      <c r="AO811">
        <v>162.452</v>
      </c>
      <c r="AP811">
        <v>9.7910000000000004</v>
      </c>
      <c r="AQ811">
        <v>5.7119999999999997</v>
      </c>
      <c r="AR811">
        <v>0.65900000000000003</v>
      </c>
      <c r="AS811">
        <v>49.325000000000003</v>
      </c>
      <c r="AT811">
        <v>2683.8290000000002</v>
      </c>
      <c r="AU811">
        <v>1579.627</v>
      </c>
      <c r="AV811">
        <v>31.866</v>
      </c>
      <c r="AW811">
        <v>50.405000000000001</v>
      </c>
      <c r="AX811">
        <v>17.7</v>
      </c>
      <c r="AY811">
        <v>571.55200000000002</v>
      </c>
      <c r="AZ811">
        <v>347.08300000000003</v>
      </c>
      <c r="BA811">
        <v>1.8839999999999999</v>
      </c>
      <c r="BB811" s="8">
        <v>3141</v>
      </c>
      <c r="BC811" s="4">
        <v>0</v>
      </c>
      <c r="BD811" s="11">
        <v>10600</v>
      </c>
      <c r="BE811" s="4">
        <v>80</v>
      </c>
      <c r="BF811" s="4" t="s">
        <v>145</v>
      </c>
      <c r="BG811" s="4" t="s">
        <v>114</v>
      </c>
      <c r="BH811" s="4" t="s">
        <v>115</v>
      </c>
      <c r="BI811" s="4" t="s">
        <v>147</v>
      </c>
      <c r="BJ811" s="4" t="s">
        <v>148</v>
      </c>
      <c r="BK811" s="10">
        <v>900</v>
      </c>
      <c r="BL811" s="4">
        <v>2</v>
      </c>
      <c r="BM811" s="4" t="s">
        <v>148</v>
      </c>
      <c r="BN811" s="4" t="s">
        <v>147</v>
      </c>
      <c r="BO811" s="4" t="s">
        <v>147</v>
      </c>
      <c r="BP811" s="4" t="s">
        <v>147</v>
      </c>
      <c r="BQ811" s="4" t="s">
        <v>147</v>
      </c>
      <c r="BR811" s="4" t="s">
        <v>148</v>
      </c>
      <c r="BS811" s="4" t="s">
        <v>147</v>
      </c>
      <c r="BT811" s="4" t="s">
        <v>147</v>
      </c>
      <c r="BU811" s="4">
        <v>98.6</v>
      </c>
      <c r="BV811" s="4">
        <v>1.59</v>
      </c>
      <c r="BW811" s="10">
        <f t="shared" si="38"/>
        <v>39.001621771290687</v>
      </c>
      <c r="BX811" s="4">
        <v>39</v>
      </c>
      <c r="BY811" s="10">
        <f t="shared" si="39"/>
        <v>27.695999999999998</v>
      </c>
      <c r="BZ811" s="10">
        <f t="shared" si="40"/>
        <v>61.07232611464967</v>
      </c>
      <c r="CA811" s="4">
        <v>36</v>
      </c>
      <c r="CB811" s="4">
        <v>128</v>
      </c>
      <c r="CC811" s="4">
        <v>0</v>
      </c>
      <c r="CD811" s="4">
        <v>0</v>
      </c>
      <c r="CE811" s="4">
        <v>3</v>
      </c>
      <c r="CF811" s="4">
        <v>5</v>
      </c>
      <c r="CG811" s="4">
        <v>1</v>
      </c>
      <c r="CH811" s="4">
        <v>5</v>
      </c>
      <c r="CI811" s="4">
        <v>3</v>
      </c>
      <c r="CJ811" s="4">
        <v>3</v>
      </c>
      <c r="CK811" s="4">
        <v>3</v>
      </c>
      <c r="CL811" s="4">
        <v>3</v>
      </c>
      <c r="CM811" s="4">
        <v>2</v>
      </c>
      <c r="CN811" s="4">
        <v>1</v>
      </c>
      <c r="CO811" s="4">
        <v>1</v>
      </c>
      <c r="CP811" s="4">
        <v>1</v>
      </c>
      <c r="CQ811" s="4">
        <v>2</v>
      </c>
      <c r="CR811" s="4">
        <v>2</v>
      </c>
      <c r="CS811" s="4">
        <v>1</v>
      </c>
      <c r="CT811" s="4">
        <v>1</v>
      </c>
      <c r="CU811" s="4">
        <v>1</v>
      </c>
      <c r="CV811" s="4">
        <v>2</v>
      </c>
      <c r="CW811" s="4">
        <v>2</v>
      </c>
      <c r="CX811" s="4">
        <v>1</v>
      </c>
      <c r="CY811" s="4">
        <v>5</v>
      </c>
      <c r="CZ811" s="4">
        <v>5</v>
      </c>
      <c r="DA811" s="4">
        <v>7</v>
      </c>
      <c r="DB811" s="4">
        <v>7</v>
      </c>
      <c r="DC811" s="4">
        <v>7</v>
      </c>
      <c r="DD811" s="4">
        <v>7</v>
      </c>
      <c r="DE811" s="4">
        <v>4</v>
      </c>
      <c r="DF811" s="4">
        <v>4</v>
      </c>
      <c r="DG811" s="4">
        <v>1</v>
      </c>
      <c r="DH811" s="4">
        <v>7</v>
      </c>
      <c r="DI811" s="4">
        <v>7</v>
      </c>
      <c r="DJ811" s="4">
        <v>7</v>
      </c>
      <c r="DK811" s="4">
        <v>7</v>
      </c>
      <c r="DL811" s="4">
        <v>7</v>
      </c>
      <c r="DM811" s="4">
        <v>7</v>
      </c>
      <c r="DN811" s="14" t="s">
        <v>151</v>
      </c>
      <c r="DO811" s="4">
        <v>98.6</v>
      </c>
      <c r="DP811" s="4">
        <v>1.59</v>
      </c>
      <c r="DQ811" s="15" t="s">
        <v>154</v>
      </c>
      <c r="DR811" s="4" t="s">
        <v>156</v>
      </c>
    </row>
    <row r="812" spans="1:122" x14ac:dyDescent="0.25">
      <c r="A812" s="3">
        <v>314</v>
      </c>
      <c r="C812">
        <v>3142</v>
      </c>
      <c r="D812">
        <v>3142</v>
      </c>
      <c r="E812" s="1" t="s">
        <v>140</v>
      </c>
      <c r="F812">
        <v>6</v>
      </c>
      <c r="G812" s="3">
        <v>2</v>
      </c>
      <c r="H812">
        <v>1</v>
      </c>
      <c r="I812">
        <v>1</v>
      </c>
      <c r="J812">
        <v>116</v>
      </c>
      <c r="K812">
        <v>0</v>
      </c>
      <c r="L812">
        <v>0</v>
      </c>
      <c r="M812">
        <v>2010</v>
      </c>
      <c r="N812">
        <v>2010</v>
      </c>
      <c r="O812">
        <v>1399.0540000000001</v>
      </c>
      <c r="P812">
        <v>1885.7429999999999</v>
      </c>
      <c r="Q812">
        <v>87.116</v>
      </c>
      <c r="R812">
        <v>213.02099999999999</v>
      </c>
      <c r="S812">
        <v>68.822999999999993</v>
      </c>
      <c r="T812">
        <v>37.664999999999999</v>
      </c>
      <c r="U812">
        <v>31.158000000000001</v>
      </c>
      <c r="V812">
        <v>173.65299999999999</v>
      </c>
      <c r="W812">
        <v>36.67</v>
      </c>
      <c r="X812">
        <v>31.428999999999998</v>
      </c>
      <c r="Y812">
        <v>13.430999999999999</v>
      </c>
      <c r="Z812">
        <v>20.692</v>
      </c>
      <c r="AA812">
        <v>3303.9090000000001</v>
      </c>
      <c r="AB812">
        <v>3.508</v>
      </c>
      <c r="AC812">
        <v>4.6829999999999998</v>
      </c>
      <c r="AD812">
        <v>52.057000000000002</v>
      </c>
      <c r="AE812">
        <v>86.698999999999998</v>
      </c>
      <c r="AF812">
        <v>1.913</v>
      </c>
      <c r="AG812">
        <v>1.5189999999999999</v>
      </c>
      <c r="AH812">
        <v>14.561</v>
      </c>
      <c r="AI812">
        <v>4.125</v>
      </c>
      <c r="AJ812">
        <v>1.0589999999999999</v>
      </c>
      <c r="AK812">
        <v>356.86900000000003</v>
      </c>
      <c r="AL812">
        <v>3.464</v>
      </c>
      <c r="AM812">
        <v>692.83</v>
      </c>
      <c r="AN812">
        <v>948.19200000000001</v>
      </c>
      <c r="AO812">
        <v>240.55600000000001</v>
      </c>
      <c r="AP812">
        <v>12.754</v>
      </c>
      <c r="AQ812">
        <v>8.5440000000000005</v>
      </c>
      <c r="AR812">
        <v>0.98099999999999998</v>
      </c>
      <c r="AS812">
        <v>79.227000000000004</v>
      </c>
      <c r="AT812">
        <v>3677.752</v>
      </c>
      <c r="AU812">
        <v>2409.1410000000001</v>
      </c>
      <c r="AV812">
        <v>41.01</v>
      </c>
      <c r="AW812">
        <v>44.603999999999999</v>
      </c>
      <c r="AX812">
        <v>14.435</v>
      </c>
      <c r="AY812">
        <v>544.44299999999998</v>
      </c>
      <c r="AZ812">
        <v>432.87200000000001</v>
      </c>
      <c r="BA812">
        <v>2.4809999999999999</v>
      </c>
      <c r="BB812" s="8">
        <v>3142</v>
      </c>
      <c r="BC812" s="4">
        <v>0</v>
      </c>
      <c r="BD812" s="11">
        <v>10600</v>
      </c>
      <c r="BE812" s="4">
        <v>80</v>
      </c>
      <c r="BF812" s="4" t="s">
        <v>145</v>
      </c>
      <c r="BG812" s="4" t="s">
        <v>114</v>
      </c>
      <c r="BH812" s="4" t="s">
        <v>115</v>
      </c>
      <c r="BI812" s="4" t="s">
        <v>147</v>
      </c>
      <c r="BJ812" s="4" t="s">
        <v>148</v>
      </c>
      <c r="BK812" s="10">
        <v>900</v>
      </c>
      <c r="BL812" s="4">
        <v>2</v>
      </c>
      <c r="BM812" s="4" t="s">
        <v>148</v>
      </c>
      <c r="BN812" s="4" t="s">
        <v>147</v>
      </c>
      <c r="BO812" s="4" t="s">
        <v>147</v>
      </c>
      <c r="BP812" s="4" t="s">
        <v>147</v>
      </c>
      <c r="BQ812" s="4" t="s">
        <v>147</v>
      </c>
      <c r="BR812" s="4" t="s">
        <v>148</v>
      </c>
      <c r="BS812" s="4" t="s">
        <v>147</v>
      </c>
      <c r="BT812" s="4" t="s">
        <v>147</v>
      </c>
      <c r="BU812" s="4">
        <v>98.6</v>
      </c>
      <c r="BV812" s="4">
        <v>1.59</v>
      </c>
      <c r="BW812" s="10">
        <f t="shared" si="38"/>
        <v>39.001621771290687</v>
      </c>
      <c r="BX812" s="4">
        <v>39</v>
      </c>
      <c r="BY812" s="10">
        <f t="shared" si="39"/>
        <v>27.695999999999998</v>
      </c>
      <c r="BZ812" s="10">
        <f t="shared" si="40"/>
        <v>61.07232611464967</v>
      </c>
      <c r="CA812" s="4">
        <v>36</v>
      </c>
      <c r="CB812" s="4">
        <v>128</v>
      </c>
      <c r="CC812" s="4">
        <v>0</v>
      </c>
      <c r="CD812" s="4">
        <v>0</v>
      </c>
      <c r="CE812" s="4">
        <v>3</v>
      </c>
      <c r="CF812" s="4">
        <v>5</v>
      </c>
      <c r="CG812" s="4">
        <v>1</v>
      </c>
      <c r="CH812" s="4">
        <v>5</v>
      </c>
      <c r="CI812" s="4">
        <v>3</v>
      </c>
      <c r="CJ812" s="4">
        <v>3</v>
      </c>
      <c r="CK812" s="4">
        <v>3</v>
      </c>
      <c r="CL812" s="4">
        <v>3</v>
      </c>
      <c r="CM812" s="4">
        <v>2</v>
      </c>
      <c r="CN812" s="4">
        <v>1</v>
      </c>
      <c r="CO812" s="4">
        <v>1</v>
      </c>
      <c r="CP812" s="4">
        <v>1</v>
      </c>
      <c r="CQ812" s="4">
        <v>2</v>
      </c>
      <c r="CR812" s="4">
        <v>2</v>
      </c>
      <c r="CS812" s="4">
        <v>1</v>
      </c>
      <c r="CT812" s="4">
        <v>1</v>
      </c>
      <c r="CU812" s="4">
        <v>1</v>
      </c>
      <c r="CV812" s="4">
        <v>2</v>
      </c>
      <c r="CW812" s="4">
        <v>2</v>
      </c>
      <c r="CX812" s="4">
        <v>1</v>
      </c>
      <c r="CY812" s="4">
        <v>5</v>
      </c>
      <c r="CZ812" s="4">
        <v>5</v>
      </c>
      <c r="DA812" s="4">
        <v>7</v>
      </c>
      <c r="DB812" s="4">
        <v>7</v>
      </c>
      <c r="DC812" s="4">
        <v>7</v>
      </c>
      <c r="DD812" s="4">
        <v>7</v>
      </c>
      <c r="DE812" s="4">
        <v>4</v>
      </c>
      <c r="DF812" s="4">
        <v>4</v>
      </c>
      <c r="DG812" s="4">
        <v>1</v>
      </c>
      <c r="DH812" s="4">
        <v>7</v>
      </c>
      <c r="DI812" s="4">
        <v>7</v>
      </c>
      <c r="DJ812" s="4">
        <v>7</v>
      </c>
      <c r="DK812" s="4">
        <v>7</v>
      </c>
      <c r="DL812" s="4">
        <v>7</v>
      </c>
      <c r="DM812" s="4">
        <v>7</v>
      </c>
      <c r="DN812" s="14" t="s">
        <v>151</v>
      </c>
      <c r="DO812" s="4">
        <v>98.6</v>
      </c>
      <c r="DP812" s="4">
        <v>1.59</v>
      </c>
      <c r="DQ812" s="15" t="s">
        <v>154</v>
      </c>
      <c r="DR812" s="4" t="s">
        <v>156</v>
      </c>
    </row>
    <row r="813" spans="1:122" x14ac:dyDescent="0.25">
      <c r="A813" s="3">
        <v>314</v>
      </c>
      <c r="C813">
        <v>3143</v>
      </c>
      <c r="D813">
        <v>3143</v>
      </c>
      <c r="E813" s="1" t="s">
        <v>140</v>
      </c>
      <c r="F813">
        <v>0</v>
      </c>
      <c r="G813" s="3">
        <v>3</v>
      </c>
      <c r="H813">
        <v>1</v>
      </c>
      <c r="I813">
        <v>1</v>
      </c>
      <c r="J813">
        <v>116</v>
      </c>
      <c r="K813">
        <v>0</v>
      </c>
      <c r="L813">
        <v>0</v>
      </c>
      <c r="M813">
        <v>2010</v>
      </c>
      <c r="N813">
        <v>2010</v>
      </c>
      <c r="O813">
        <v>2389.9279999999999</v>
      </c>
      <c r="P813">
        <v>1889.4829999999999</v>
      </c>
      <c r="Q813">
        <v>62.625999999999998</v>
      </c>
      <c r="R813">
        <v>199.334</v>
      </c>
      <c r="S813">
        <v>155.81800000000001</v>
      </c>
      <c r="T813">
        <v>103.31</v>
      </c>
      <c r="U813">
        <v>52.508000000000003</v>
      </c>
      <c r="V813">
        <v>306.8</v>
      </c>
      <c r="W813">
        <v>20.32</v>
      </c>
      <c r="X813">
        <v>19.899000000000001</v>
      </c>
      <c r="Y813">
        <v>14.657</v>
      </c>
      <c r="Z813">
        <v>50.472999999999999</v>
      </c>
      <c r="AA813">
        <v>122704.507</v>
      </c>
      <c r="AB813">
        <v>1.27</v>
      </c>
      <c r="AC813">
        <v>14.706</v>
      </c>
      <c r="AD813">
        <v>23211.771000000001</v>
      </c>
      <c r="AE813">
        <v>1891.932</v>
      </c>
      <c r="AF813">
        <v>2.41</v>
      </c>
      <c r="AG813">
        <v>2.2669999999999999</v>
      </c>
      <c r="AH813">
        <v>54.753</v>
      </c>
      <c r="AI813">
        <v>9.8539999999999992</v>
      </c>
      <c r="AJ813">
        <v>3.4119999999999999</v>
      </c>
      <c r="AK813">
        <v>2264.3539999999998</v>
      </c>
      <c r="AL813">
        <v>3.008</v>
      </c>
      <c r="AM813">
        <v>2408.8249999999998</v>
      </c>
      <c r="AN813">
        <v>1921.8109999999999</v>
      </c>
      <c r="AO813">
        <v>853.26499999999999</v>
      </c>
      <c r="AP813">
        <v>97.334000000000003</v>
      </c>
      <c r="AQ813">
        <v>26.603999999999999</v>
      </c>
      <c r="AR813">
        <v>2.6589999999999998</v>
      </c>
      <c r="AS813">
        <v>117.792</v>
      </c>
      <c r="AT813">
        <v>5138.1400000000003</v>
      </c>
      <c r="AU813">
        <v>9308.82</v>
      </c>
      <c r="AV813">
        <v>29.135000000000002</v>
      </c>
      <c r="AW813">
        <v>40.414000000000001</v>
      </c>
      <c r="AX813">
        <v>30.741</v>
      </c>
      <c r="AY813">
        <v>12358.527</v>
      </c>
      <c r="AZ813">
        <v>6245.8639999999996</v>
      </c>
      <c r="BA813">
        <v>4.0990000000000002</v>
      </c>
      <c r="BB813" s="8">
        <v>3143</v>
      </c>
      <c r="BC813" s="4">
        <v>0</v>
      </c>
      <c r="BD813" s="11">
        <v>10600</v>
      </c>
      <c r="BE813" s="4">
        <v>80</v>
      </c>
      <c r="BF813" s="4" t="s">
        <v>145</v>
      </c>
      <c r="BG813" s="4" t="s">
        <v>114</v>
      </c>
      <c r="BH813" s="4" t="s">
        <v>115</v>
      </c>
      <c r="BI813" s="4" t="s">
        <v>147</v>
      </c>
      <c r="BJ813" s="4" t="s">
        <v>148</v>
      </c>
      <c r="BK813" s="10">
        <v>900</v>
      </c>
      <c r="BL813" s="4">
        <v>2</v>
      </c>
      <c r="BM813" s="4" t="s">
        <v>148</v>
      </c>
      <c r="BN813" s="4" t="s">
        <v>147</v>
      </c>
      <c r="BO813" s="4" t="s">
        <v>147</v>
      </c>
      <c r="BP813" s="4" t="s">
        <v>147</v>
      </c>
      <c r="BQ813" s="4" t="s">
        <v>147</v>
      </c>
      <c r="BR813" s="4" t="s">
        <v>148</v>
      </c>
      <c r="BS813" s="4" t="s">
        <v>147</v>
      </c>
      <c r="BT813" s="4" t="s">
        <v>147</v>
      </c>
      <c r="BU813" s="4">
        <v>98.6</v>
      </c>
      <c r="BV813" s="4">
        <v>1.59</v>
      </c>
      <c r="BW813" s="10">
        <f t="shared" si="38"/>
        <v>39.001621771290687</v>
      </c>
      <c r="BX813" s="4">
        <v>39</v>
      </c>
      <c r="BY813" s="10">
        <f t="shared" si="39"/>
        <v>27.695999999999998</v>
      </c>
      <c r="BZ813" s="10">
        <f t="shared" si="40"/>
        <v>61.07232611464967</v>
      </c>
      <c r="CA813" s="4">
        <v>36</v>
      </c>
      <c r="CB813" s="4">
        <v>128</v>
      </c>
      <c r="CC813" s="4">
        <v>0</v>
      </c>
      <c r="CD813" s="4">
        <v>0</v>
      </c>
      <c r="CE813" s="4">
        <v>3</v>
      </c>
      <c r="CF813" s="4">
        <v>5</v>
      </c>
      <c r="CG813" s="4">
        <v>1</v>
      </c>
      <c r="CH813" s="4">
        <v>5</v>
      </c>
      <c r="CI813" s="4">
        <v>3</v>
      </c>
      <c r="CJ813" s="4">
        <v>3</v>
      </c>
      <c r="CK813" s="4">
        <v>3</v>
      </c>
      <c r="CL813" s="4">
        <v>3</v>
      </c>
      <c r="CM813" s="4">
        <v>2</v>
      </c>
      <c r="CN813" s="4">
        <v>1</v>
      </c>
      <c r="CO813" s="4">
        <v>1</v>
      </c>
      <c r="CP813" s="4">
        <v>1</v>
      </c>
      <c r="CQ813" s="4">
        <v>2</v>
      </c>
      <c r="CR813" s="4">
        <v>2</v>
      </c>
      <c r="CS813" s="4">
        <v>1</v>
      </c>
      <c r="CT813" s="4">
        <v>1</v>
      </c>
      <c r="CU813" s="4">
        <v>1</v>
      </c>
      <c r="CV813" s="4">
        <v>2</v>
      </c>
      <c r="CW813" s="4">
        <v>2</v>
      </c>
      <c r="CX813" s="4">
        <v>1</v>
      </c>
      <c r="CY813" s="4">
        <v>5</v>
      </c>
      <c r="CZ813" s="4">
        <v>5</v>
      </c>
      <c r="DA813" s="4">
        <v>7</v>
      </c>
      <c r="DB813" s="4">
        <v>7</v>
      </c>
      <c r="DC813" s="4">
        <v>7</v>
      </c>
      <c r="DD813" s="4">
        <v>7</v>
      </c>
      <c r="DE813" s="4">
        <v>4</v>
      </c>
      <c r="DF813" s="4">
        <v>4</v>
      </c>
      <c r="DG813" s="4">
        <v>1</v>
      </c>
      <c r="DH813" s="4">
        <v>7</v>
      </c>
      <c r="DI813" s="4">
        <v>7</v>
      </c>
      <c r="DJ813" s="4">
        <v>7</v>
      </c>
      <c r="DK813" s="4">
        <v>7</v>
      </c>
      <c r="DL813" s="4">
        <v>7</v>
      </c>
      <c r="DM813" s="4">
        <v>7</v>
      </c>
      <c r="DN813" s="14" t="s">
        <v>151</v>
      </c>
      <c r="DO813" s="4">
        <v>98.6</v>
      </c>
      <c r="DP813" s="4">
        <v>1.59</v>
      </c>
      <c r="DQ813" s="15" t="s">
        <v>154</v>
      </c>
      <c r="DR813" s="4" t="s">
        <v>156</v>
      </c>
    </row>
    <row r="814" spans="1:122" x14ac:dyDescent="0.25">
      <c r="A814" s="1">
        <v>315</v>
      </c>
      <c r="C814">
        <v>3151</v>
      </c>
      <c r="D814">
        <v>3151</v>
      </c>
      <c r="E814" s="1" t="s">
        <v>140</v>
      </c>
      <c r="F814">
        <v>0</v>
      </c>
      <c r="G814" s="1">
        <v>1</v>
      </c>
      <c r="H814">
        <v>1</v>
      </c>
      <c r="I814">
        <v>1</v>
      </c>
      <c r="J814">
        <v>116</v>
      </c>
      <c r="K814">
        <v>0</v>
      </c>
      <c r="L814">
        <v>0</v>
      </c>
      <c r="M814">
        <v>2010</v>
      </c>
      <c r="N814">
        <v>2010</v>
      </c>
      <c r="O814">
        <v>7018.0950000000003</v>
      </c>
      <c r="P814">
        <v>8369.9480000000003</v>
      </c>
      <c r="Q814">
        <v>402.58300000000003</v>
      </c>
      <c r="R814">
        <v>1021.551</v>
      </c>
      <c r="S814">
        <v>192.92599999999999</v>
      </c>
      <c r="T814">
        <v>67.61</v>
      </c>
      <c r="U814">
        <v>125.291</v>
      </c>
      <c r="V814">
        <v>1059.846</v>
      </c>
      <c r="W814">
        <v>93.131</v>
      </c>
      <c r="X814">
        <v>116.777</v>
      </c>
      <c r="Y814">
        <v>161.77600000000001</v>
      </c>
      <c r="Z814">
        <v>52.298999999999999</v>
      </c>
      <c r="AA814">
        <v>6453.7179999999998</v>
      </c>
      <c r="AB814">
        <v>6.415</v>
      </c>
      <c r="AC814">
        <v>28.422000000000001</v>
      </c>
      <c r="AD814">
        <v>480.84800000000001</v>
      </c>
      <c r="AE814">
        <v>442.10899999999998</v>
      </c>
      <c r="AF814">
        <v>9.4629999999999992</v>
      </c>
      <c r="AG814">
        <v>5.6840000000000002</v>
      </c>
      <c r="AH814">
        <v>70.727000000000004</v>
      </c>
      <c r="AI814">
        <v>13.193</v>
      </c>
      <c r="AJ814">
        <v>4.2910000000000004</v>
      </c>
      <c r="AK814">
        <v>2685.5250000000001</v>
      </c>
      <c r="AL814">
        <v>5.407</v>
      </c>
      <c r="AM814">
        <v>1696.7270000000001</v>
      </c>
      <c r="AN814">
        <v>3410.79</v>
      </c>
      <c r="AO814">
        <v>880.12900000000002</v>
      </c>
      <c r="AP814">
        <v>51.9</v>
      </c>
      <c r="AQ814">
        <v>26.573</v>
      </c>
      <c r="AR814">
        <v>4.585</v>
      </c>
      <c r="AS814">
        <v>863.95600000000002</v>
      </c>
      <c r="AT814">
        <v>39295.042999999998</v>
      </c>
      <c r="AU814">
        <v>3789.6729999999998</v>
      </c>
      <c r="AV814">
        <v>42.246000000000002</v>
      </c>
      <c r="AW814">
        <v>48.847999999999999</v>
      </c>
      <c r="AX814">
        <v>8.9700000000000006</v>
      </c>
      <c r="AY814">
        <v>1703.373</v>
      </c>
      <c r="AZ814">
        <v>1643.076</v>
      </c>
      <c r="BA814">
        <v>14.991</v>
      </c>
      <c r="BB814" s="8">
        <v>3151</v>
      </c>
      <c r="BC814" s="4">
        <v>0</v>
      </c>
      <c r="BD814" s="11">
        <v>13337</v>
      </c>
      <c r="BE814" s="4">
        <v>73</v>
      </c>
      <c r="BF814" s="4" t="s">
        <v>143</v>
      </c>
      <c r="BG814" s="4" t="s">
        <v>121</v>
      </c>
      <c r="BH814" s="4" t="s">
        <v>117</v>
      </c>
      <c r="BI814" s="4" t="s">
        <v>147</v>
      </c>
      <c r="BJ814" s="4" t="s">
        <v>147</v>
      </c>
      <c r="BK814" s="10"/>
      <c r="BL814" s="4">
        <v>2</v>
      </c>
      <c r="BM814" s="4" t="s">
        <v>147</v>
      </c>
      <c r="BN814" s="4" t="s">
        <v>147</v>
      </c>
      <c r="BO814" s="4" t="s">
        <v>147</v>
      </c>
      <c r="BP814" s="4" t="s">
        <v>147</v>
      </c>
      <c r="BQ814" s="4" t="s">
        <v>147</v>
      </c>
      <c r="BR814" s="4" t="s">
        <v>147</v>
      </c>
      <c r="BS814" s="4" t="s">
        <v>147</v>
      </c>
      <c r="BT814" s="4" t="s">
        <v>147</v>
      </c>
      <c r="BU814" s="4">
        <v>58.4</v>
      </c>
      <c r="BV814" s="4">
        <v>1.48</v>
      </c>
      <c r="BW814" s="10">
        <f t="shared" si="38"/>
        <v>26.661796932067205</v>
      </c>
      <c r="BX814" s="4">
        <v>30</v>
      </c>
      <c r="BY814" s="10">
        <f t="shared" si="39"/>
        <v>26.86</v>
      </c>
      <c r="BZ814" s="10">
        <f t="shared" si="40"/>
        <v>57.441050955414013</v>
      </c>
      <c r="CA814" s="4">
        <v>10</v>
      </c>
      <c r="CB814" s="4">
        <v>91</v>
      </c>
      <c r="CC814" s="4">
        <v>0</v>
      </c>
      <c r="CD814" s="4">
        <v>0</v>
      </c>
      <c r="CE814" s="4">
        <v>5</v>
      </c>
      <c r="CF814" s="4">
        <v>5</v>
      </c>
      <c r="CG814" s="4">
        <v>1</v>
      </c>
      <c r="CH814" s="4">
        <v>5</v>
      </c>
      <c r="CI814" s="4">
        <v>5</v>
      </c>
      <c r="CJ814" s="4">
        <v>3</v>
      </c>
      <c r="CK814" s="4">
        <v>3</v>
      </c>
      <c r="CL814" s="4">
        <v>3</v>
      </c>
      <c r="CM814" s="4">
        <v>3</v>
      </c>
      <c r="CN814" s="4">
        <v>3</v>
      </c>
      <c r="CO814" s="4">
        <v>3</v>
      </c>
      <c r="CP814" s="4">
        <v>3</v>
      </c>
      <c r="CQ814" s="4">
        <v>3</v>
      </c>
      <c r="CR814" s="4">
        <v>3</v>
      </c>
      <c r="CS814" s="4">
        <v>1</v>
      </c>
      <c r="CT814" s="4">
        <v>1</v>
      </c>
      <c r="CU814" s="4">
        <v>1</v>
      </c>
      <c r="CV814" s="4">
        <v>1</v>
      </c>
      <c r="CW814" s="4">
        <v>1</v>
      </c>
      <c r="CX814" s="4">
        <v>1</v>
      </c>
      <c r="CY814" s="4">
        <v>6</v>
      </c>
      <c r="CZ814" s="4">
        <v>6</v>
      </c>
      <c r="DA814" s="4">
        <v>7</v>
      </c>
      <c r="DB814" s="4">
        <v>7</v>
      </c>
      <c r="DC814" s="4">
        <v>6</v>
      </c>
      <c r="DD814" s="4">
        <v>5</v>
      </c>
      <c r="DE814" s="4">
        <v>6</v>
      </c>
      <c r="DF814" s="4">
        <v>5</v>
      </c>
      <c r="DG814" s="4">
        <v>6</v>
      </c>
      <c r="DH814" s="4">
        <v>7</v>
      </c>
      <c r="DI814" s="4">
        <v>7</v>
      </c>
      <c r="DJ814" s="4">
        <v>6</v>
      </c>
      <c r="DK814" s="4">
        <v>4</v>
      </c>
      <c r="DL814" s="4">
        <v>7</v>
      </c>
      <c r="DM814" s="4">
        <v>6</v>
      </c>
      <c r="DN814" s="14" t="s">
        <v>150</v>
      </c>
      <c r="DO814" s="4">
        <v>58.4</v>
      </c>
      <c r="DP814" s="4">
        <v>1.48</v>
      </c>
      <c r="DQ814" s="15" t="s">
        <v>155</v>
      </c>
      <c r="DR814" s="4" t="s">
        <v>156</v>
      </c>
    </row>
    <row r="815" spans="1:122" x14ac:dyDescent="0.25">
      <c r="A815" s="1">
        <v>315</v>
      </c>
      <c r="C815">
        <v>3152</v>
      </c>
      <c r="D815">
        <v>3152</v>
      </c>
      <c r="E815" s="1" t="s">
        <v>140</v>
      </c>
      <c r="F815">
        <v>2</v>
      </c>
      <c r="G815" s="1">
        <v>2</v>
      </c>
      <c r="H815">
        <v>1</v>
      </c>
      <c r="I815">
        <v>1</v>
      </c>
      <c r="J815">
        <v>116</v>
      </c>
      <c r="K815">
        <v>0</v>
      </c>
      <c r="L815">
        <v>0</v>
      </c>
      <c r="M815">
        <v>2010</v>
      </c>
      <c r="N815">
        <v>2010</v>
      </c>
      <c r="O815">
        <v>1255.4010000000001</v>
      </c>
      <c r="P815">
        <v>1397.0229999999999</v>
      </c>
      <c r="Q815">
        <v>48.854999999999997</v>
      </c>
      <c r="R815">
        <v>170.13</v>
      </c>
      <c r="S815">
        <v>71.034999999999997</v>
      </c>
      <c r="T815">
        <v>46.216999999999999</v>
      </c>
      <c r="U815">
        <v>24.818000000000001</v>
      </c>
      <c r="V815">
        <v>154.77699999999999</v>
      </c>
      <c r="W815">
        <v>22.931999999999999</v>
      </c>
      <c r="X815">
        <v>14.51</v>
      </c>
      <c r="Y815">
        <v>7.4669999999999996</v>
      </c>
      <c r="Z815">
        <v>11.519</v>
      </c>
      <c r="AA815">
        <v>7526.8869999999997</v>
      </c>
      <c r="AB815">
        <v>3.31</v>
      </c>
      <c r="AC815">
        <v>2.5950000000000002</v>
      </c>
      <c r="AD815">
        <v>125.509</v>
      </c>
      <c r="AE815">
        <v>44.051000000000002</v>
      </c>
      <c r="AF815">
        <v>1.0469999999999999</v>
      </c>
      <c r="AG815">
        <v>1.3440000000000001</v>
      </c>
      <c r="AH815">
        <v>13.584</v>
      </c>
      <c r="AI815">
        <v>3.5009999999999999</v>
      </c>
      <c r="AJ815">
        <v>1.21</v>
      </c>
      <c r="AK815">
        <v>318.399</v>
      </c>
      <c r="AL815">
        <v>2.9580000000000002</v>
      </c>
      <c r="AM815">
        <v>949.30499999999995</v>
      </c>
      <c r="AN815">
        <v>1055.694</v>
      </c>
      <c r="AO815">
        <v>186.62799999999999</v>
      </c>
      <c r="AP815">
        <v>10.262</v>
      </c>
      <c r="AQ815">
        <v>9.4079999999999995</v>
      </c>
      <c r="AR815">
        <v>0.70399999999999996</v>
      </c>
      <c r="AS815">
        <v>84.393000000000001</v>
      </c>
      <c r="AT815">
        <v>2567.3820000000001</v>
      </c>
      <c r="AU815">
        <v>1852.335</v>
      </c>
      <c r="AV815">
        <v>31.045000000000002</v>
      </c>
      <c r="AW815">
        <v>48.366</v>
      </c>
      <c r="AX815">
        <v>20.64</v>
      </c>
      <c r="AY815">
        <v>1046.9169999999999</v>
      </c>
      <c r="AZ815">
        <v>744.15200000000004</v>
      </c>
      <c r="BA815">
        <v>2.0680000000000001</v>
      </c>
      <c r="BB815" s="8">
        <v>3152</v>
      </c>
      <c r="BC815" s="4">
        <v>0</v>
      </c>
      <c r="BD815" s="11">
        <v>13337</v>
      </c>
      <c r="BE815" s="4">
        <v>73</v>
      </c>
      <c r="BF815" s="4" t="s">
        <v>143</v>
      </c>
      <c r="BG815" s="4" t="s">
        <v>121</v>
      </c>
      <c r="BH815" s="4" t="s">
        <v>117</v>
      </c>
      <c r="BI815" s="4" t="s">
        <v>147</v>
      </c>
      <c r="BJ815" s="4" t="s">
        <v>147</v>
      </c>
      <c r="BK815" s="10"/>
      <c r="BL815" s="4">
        <v>2</v>
      </c>
      <c r="BM815" s="4" t="s">
        <v>147</v>
      </c>
      <c r="BN815" s="4" t="s">
        <v>147</v>
      </c>
      <c r="BO815" s="4" t="s">
        <v>147</v>
      </c>
      <c r="BP815" s="4" t="s">
        <v>147</v>
      </c>
      <c r="BQ815" s="4" t="s">
        <v>147</v>
      </c>
      <c r="BR815" s="4" t="s">
        <v>147</v>
      </c>
      <c r="BS815" s="4" t="s">
        <v>147</v>
      </c>
      <c r="BT815" s="4" t="s">
        <v>147</v>
      </c>
      <c r="BU815" s="4">
        <v>58.4</v>
      </c>
      <c r="BV815" s="4">
        <v>1.48</v>
      </c>
      <c r="BW815" s="10">
        <f t="shared" si="38"/>
        <v>26.661796932067205</v>
      </c>
      <c r="BX815" s="4">
        <v>30</v>
      </c>
      <c r="BY815" s="10">
        <f t="shared" si="39"/>
        <v>26.86</v>
      </c>
      <c r="BZ815" s="10">
        <f t="shared" si="40"/>
        <v>57.441050955414013</v>
      </c>
      <c r="CA815" s="4">
        <v>10</v>
      </c>
      <c r="CB815" s="4">
        <v>91</v>
      </c>
      <c r="CC815" s="4">
        <v>0</v>
      </c>
      <c r="CD815" s="4">
        <v>0</v>
      </c>
      <c r="CE815" s="4">
        <v>5</v>
      </c>
      <c r="CF815" s="4">
        <v>5</v>
      </c>
      <c r="CG815" s="4">
        <v>1</v>
      </c>
      <c r="CH815" s="4">
        <v>5</v>
      </c>
      <c r="CI815" s="4">
        <v>5</v>
      </c>
      <c r="CJ815" s="4">
        <v>3</v>
      </c>
      <c r="CK815" s="4">
        <v>3</v>
      </c>
      <c r="CL815" s="4">
        <v>3</v>
      </c>
      <c r="CM815" s="4">
        <v>3</v>
      </c>
      <c r="CN815" s="4">
        <v>3</v>
      </c>
      <c r="CO815" s="4">
        <v>3</v>
      </c>
      <c r="CP815" s="4">
        <v>3</v>
      </c>
      <c r="CQ815" s="4">
        <v>3</v>
      </c>
      <c r="CR815" s="4">
        <v>3</v>
      </c>
      <c r="CS815" s="4">
        <v>1</v>
      </c>
      <c r="CT815" s="4">
        <v>1</v>
      </c>
      <c r="CU815" s="4">
        <v>1</v>
      </c>
      <c r="CV815" s="4">
        <v>1</v>
      </c>
      <c r="CW815" s="4">
        <v>1</v>
      </c>
      <c r="CX815" s="4">
        <v>1</v>
      </c>
      <c r="CY815" s="4">
        <v>6</v>
      </c>
      <c r="CZ815" s="4">
        <v>6</v>
      </c>
      <c r="DA815" s="4">
        <v>7</v>
      </c>
      <c r="DB815" s="4">
        <v>7</v>
      </c>
      <c r="DC815" s="4">
        <v>6</v>
      </c>
      <c r="DD815" s="4">
        <v>5</v>
      </c>
      <c r="DE815" s="4">
        <v>6</v>
      </c>
      <c r="DF815" s="4">
        <v>5</v>
      </c>
      <c r="DG815" s="4">
        <v>6</v>
      </c>
      <c r="DH815" s="4">
        <v>7</v>
      </c>
      <c r="DI815" s="4">
        <v>7</v>
      </c>
      <c r="DJ815" s="4">
        <v>6</v>
      </c>
      <c r="DK815" s="4">
        <v>4</v>
      </c>
      <c r="DL815" s="4">
        <v>7</v>
      </c>
      <c r="DM815" s="4">
        <v>6</v>
      </c>
      <c r="DN815" s="14" t="s">
        <v>150</v>
      </c>
      <c r="DO815" s="4">
        <v>58.4</v>
      </c>
      <c r="DP815" s="4">
        <v>1.48</v>
      </c>
      <c r="DQ815" s="15" t="s">
        <v>155</v>
      </c>
      <c r="DR815" s="4" t="s">
        <v>156</v>
      </c>
    </row>
    <row r="816" spans="1:122" x14ac:dyDescent="0.25">
      <c r="A816" s="1">
        <v>315</v>
      </c>
      <c r="C816">
        <v>3153</v>
      </c>
      <c r="D816">
        <v>3153</v>
      </c>
      <c r="E816" s="1" t="s">
        <v>140</v>
      </c>
      <c r="F816">
        <v>4</v>
      </c>
      <c r="G816" s="1">
        <v>3</v>
      </c>
      <c r="H816">
        <v>1</v>
      </c>
      <c r="I816">
        <v>1</v>
      </c>
      <c r="J816">
        <v>116</v>
      </c>
      <c r="K816">
        <v>0</v>
      </c>
      <c r="L816">
        <v>0</v>
      </c>
      <c r="M816">
        <v>2010</v>
      </c>
      <c r="N816">
        <v>2010</v>
      </c>
      <c r="O816">
        <v>2218.5030000000002</v>
      </c>
      <c r="P816">
        <v>1954.963</v>
      </c>
      <c r="Q816">
        <v>58.295000000000002</v>
      </c>
      <c r="R816">
        <v>263.791</v>
      </c>
      <c r="S816">
        <v>101.318</v>
      </c>
      <c r="T816">
        <v>68.268000000000001</v>
      </c>
      <c r="U816">
        <v>33.049999999999997</v>
      </c>
      <c r="V816">
        <v>185.79599999999999</v>
      </c>
      <c r="W816">
        <v>18.545000000000002</v>
      </c>
      <c r="X816">
        <v>17.902999999999999</v>
      </c>
      <c r="Y816">
        <v>16.213000000000001</v>
      </c>
      <c r="Z816">
        <v>31.446999999999999</v>
      </c>
      <c r="AA816">
        <v>46010.32</v>
      </c>
      <c r="AB816">
        <v>4.6020000000000003</v>
      </c>
      <c r="AC816">
        <v>6.79</v>
      </c>
      <c r="AD816">
        <v>96.966999999999999</v>
      </c>
      <c r="AE816">
        <v>107.741</v>
      </c>
      <c r="AF816">
        <v>2.3380000000000001</v>
      </c>
      <c r="AG816">
        <v>1.8540000000000001</v>
      </c>
      <c r="AH816">
        <v>25.244</v>
      </c>
      <c r="AI816">
        <v>6.806</v>
      </c>
      <c r="AJ816">
        <v>3.077</v>
      </c>
      <c r="AK816">
        <v>424.34800000000001</v>
      </c>
      <c r="AL816">
        <v>2.5750000000000002</v>
      </c>
      <c r="AM816">
        <v>909.50199999999995</v>
      </c>
      <c r="AN816">
        <v>1450.777</v>
      </c>
      <c r="AO816">
        <v>355.83699999999999</v>
      </c>
      <c r="AP816">
        <v>12.486000000000001</v>
      </c>
      <c r="AQ816">
        <v>11.436</v>
      </c>
      <c r="AR816">
        <v>1.5189999999999999</v>
      </c>
      <c r="AS816">
        <v>141.672</v>
      </c>
      <c r="AT816">
        <v>5634.5389999999998</v>
      </c>
      <c r="AU816">
        <v>4305.576</v>
      </c>
      <c r="AV816">
        <v>26.451000000000001</v>
      </c>
      <c r="AW816">
        <v>52.892000000000003</v>
      </c>
      <c r="AX816">
        <v>20.733000000000001</v>
      </c>
      <c r="AY816">
        <v>4787.38</v>
      </c>
      <c r="AZ816">
        <v>2533.2040000000002</v>
      </c>
      <c r="BA816">
        <v>3.3849999999999998</v>
      </c>
      <c r="BB816" s="8">
        <v>3153</v>
      </c>
      <c r="BC816" s="4">
        <v>0</v>
      </c>
      <c r="BD816" s="11">
        <v>13337</v>
      </c>
      <c r="BE816" s="4">
        <v>73</v>
      </c>
      <c r="BF816" s="4" t="s">
        <v>143</v>
      </c>
      <c r="BG816" s="4" t="s">
        <v>121</v>
      </c>
      <c r="BH816" s="4" t="s">
        <v>117</v>
      </c>
      <c r="BI816" s="4" t="s">
        <v>147</v>
      </c>
      <c r="BJ816" s="4" t="s">
        <v>147</v>
      </c>
      <c r="BK816" s="10"/>
      <c r="BL816" s="4">
        <v>2</v>
      </c>
      <c r="BM816" s="4" t="s">
        <v>147</v>
      </c>
      <c r="BN816" s="4" t="s">
        <v>147</v>
      </c>
      <c r="BO816" s="4" t="s">
        <v>147</v>
      </c>
      <c r="BP816" s="4" t="s">
        <v>147</v>
      </c>
      <c r="BQ816" s="4" t="s">
        <v>147</v>
      </c>
      <c r="BR816" s="4" t="s">
        <v>147</v>
      </c>
      <c r="BS816" s="4" t="s">
        <v>147</v>
      </c>
      <c r="BT816" s="4" t="s">
        <v>147</v>
      </c>
      <c r="BU816" s="4">
        <v>58.4</v>
      </c>
      <c r="BV816" s="4">
        <v>1.48</v>
      </c>
      <c r="BW816" s="10">
        <f t="shared" si="38"/>
        <v>26.661796932067205</v>
      </c>
      <c r="BX816" s="4">
        <v>30</v>
      </c>
      <c r="BY816" s="10">
        <f t="shared" si="39"/>
        <v>26.86</v>
      </c>
      <c r="BZ816" s="10">
        <f t="shared" si="40"/>
        <v>57.441050955414013</v>
      </c>
      <c r="CA816" s="4">
        <v>10</v>
      </c>
      <c r="CB816" s="4">
        <v>91</v>
      </c>
      <c r="CC816" s="4">
        <v>0</v>
      </c>
      <c r="CD816" s="4">
        <v>0</v>
      </c>
      <c r="CE816" s="4">
        <v>5</v>
      </c>
      <c r="CF816" s="4">
        <v>5</v>
      </c>
      <c r="CG816" s="4">
        <v>1</v>
      </c>
      <c r="CH816" s="4">
        <v>5</v>
      </c>
      <c r="CI816" s="4">
        <v>5</v>
      </c>
      <c r="CJ816" s="4">
        <v>3</v>
      </c>
      <c r="CK816" s="4">
        <v>3</v>
      </c>
      <c r="CL816" s="4">
        <v>3</v>
      </c>
      <c r="CM816" s="4">
        <v>3</v>
      </c>
      <c r="CN816" s="4">
        <v>3</v>
      </c>
      <c r="CO816" s="4">
        <v>3</v>
      </c>
      <c r="CP816" s="4">
        <v>3</v>
      </c>
      <c r="CQ816" s="4">
        <v>3</v>
      </c>
      <c r="CR816" s="4">
        <v>3</v>
      </c>
      <c r="CS816" s="4">
        <v>1</v>
      </c>
      <c r="CT816" s="4">
        <v>1</v>
      </c>
      <c r="CU816" s="4">
        <v>1</v>
      </c>
      <c r="CV816" s="4">
        <v>1</v>
      </c>
      <c r="CW816" s="4">
        <v>1</v>
      </c>
      <c r="CX816" s="4">
        <v>1</v>
      </c>
      <c r="CY816" s="4">
        <v>6</v>
      </c>
      <c r="CZ816" s="4">
        <v>6</v>
      </c>
      <c r="DA816" s="4">
        <v>7</v>
      </c>
      <c r="DB816" s="4">
        <v>7</v>
      </c>
      <c r="DC816" s="4">
        <v>6</v>
      </c>
      <c r="DD816" s="4">
        <v>5</v>
      </c>
      <c r="DE816" s="4">
        <v>6</v>
      </c>
      <c r="DF816" s="4">
        <v>5</v>
      </c>
      <c r="DG816" s="4">
        <v>6</v>
      </c>
      <c r="DH816" s="4">
        <v>7</v>
      </c>
      <c r="DI816" s="4">
        <v>7</v>
      </c>
      <c r="DJ816" s="4">
        <v>6</v>
      </c>
      <c r="DK816" s="4">
        <v>4</v>
      </c>
      <c r="DL816" s="4">
        <v>7</v>
      </c>
      <c r="DM816" s="4">
        <v>6</v>
      </c>
      <c r="DN816" s="14" t="s">
        <v>150</v>
      </c>
      <c r="DO816" s="4">
        <v>58.4</v>
      </c>
      <c r="DP816" s="4">
        <v>1.48</v>
      </c>
      <c r="DQ816" s="15" t="s">
        <v>155</v>
      </c>
      <c r="DR816" s="4" t="s">
        <v>156</v>
      </c>
    </row>
    <row r="817" spans="1:122" x14ac:dyDescent="0.25">
      <c r="A817" s="3">
        <v>316</v>
      </c>
      <c r="C817">
        <v>3161</v>
      </c>
      <c r="D817">
        <v>3161</v>
      </c>
      <c r="E817" s="1" t="s">
        <v>140</v>
      </c>
      <c r="F817">
        <v>2</v>
      </c>
      <c r="G817" s="3">
        <v>1</v>
      </c>
      <c r="H817">
        <v>1</v>
      </c>
      <c r="I817">
        <v>1</v>
      </c>
      <c r="J817">
        <v>116</v>
      </c>
      <c r="K817">
        <v>0</v>
      </c>
      <c r="L817">
        <v>0</v>
      </c>
      <c r="M817">
        <v>2010</v>
      </c>
      <c r="N817">
        <v>2010</v>
      </c>
      <c r="O817">
        <v>2386.33</v>
      </c>
      <c r="P817">
        <v>2939.788</v>
      </c>
      <c r="Q817">
        <v>133.35</v>
      </c>
      <c r="R817">
        <v>308.48700000000002</v>
      </c>
      <c r="S817">
        <v>143.364</v>
      </c>
      <c r="T817">
        <v>106.80800000000001</v>
      </c>
      <c r="U817">
        <v>36.558999999999997</v>
      </c>
      <c r="V817">
        <v>412.048</v>
      </c>
      <c r="W817">
        <v>51.636000000000003</v>
      </c>
      <c r="X817">
        <v>40.729999999999997</v>
      </c>
      <c r="Y817">
        <v>28.827000000000002</v>
      </c>
      <c r="Z817">
        <v>24.82</v>
      </c>
      <c r="AA817">
        <v>10526.16</v>
      </c>
      <c r="AB817">
        <v>9.6199999999999992</v>
      </c>
      <c r="AC817">
        <v>10.984999999999999</v>
      </c>
      <c r="AD817">
        <v>145.268</v>
      </c>
      <c r="AE817">
        <v>396.72500000000002</v>
      </c>
      <c r="AF817">
        <v>3.2090000000000001</v>
      </c>
      <c r="AG817">
        <v>3.0419999999999998</v>
      </c>
      <c r="AH817">
        <v>28.654</v>
      </c>
      <c r="AI817">
        <v>8.234</v>
      </c>
      <c r="AJ817">
        <v>2.8969999999999998</v>
      </c>
      <c r="AK817">
        <v>623.29100000000005</v>
      </c>
      <c r="AL817">
        <v>6.9470000000000001</v>
      </c>
      <c r="AM817">
        <v>1805.701</v>
      </c>
      <c r="AN817">
        <v>2211.4070000000002</v>
      </c>
      <c r="AO817">
        <v>409.05500000000001</v>
      </c>
      <c r="AP817">
        <v>16.228999999999999</v>
      </c>
      <c r="AQ817">
        <v>20.143000000000001</v>
      </c>
      <c r="AR817">
        <v>1.6339999999999999</v>
      </c>
      <c r="AS817">
        <v>211.89400000000001</v>
      </c>
      <c r="AT817">
        <v>4682.1559999999999</v>
      </c>
      <c r="AU817">
        <v>4185.7889999999998</v>
      </c>
      <c r="AV817">
        <v>40.195999999999998</v>
      </c>
      <c r="AW817">
        <v>40.201000000000001</v>
      </c>
      <c r="AX817">
        <v>19.559999999999999</v>
      </c>
      <c r="AY817">
        <v>1506.1569999999999</v>
      </c>
      <c r="AZ817">
        <v>1093.047</v>
      </c>
      <c r="BA817">
        <v>5.4020000000000001</v>
      </c>
      <c r="BB817" s="8">
        <v>3161</v>
      </c>
      <c r="BC817" s="4">
        <v>0</v>
      </c>
      <c r="BD817" s="11">
        <v>7269</v>
      </c>
      <c r="BE817" s="4">
        <v>89</v>
      </c>
      <c r="BF817" s="4" t="s">
        <v>145</v>
      </c>
      <c r="BG817" s="4" t="s">
        <v>130</v>
      </c>
      <c r="BH817" s="4" t="s">
        <v>118</v>
      </c>
      <c r="BI817" s="4" t="s">
        <v>147</v>
      </c>
      <c r="BJ817" s="4" t="s">
        <v>148</v>
      </c>
      <c r="BK817" s="10">
        <v>1515</v>
      </c>
      <c r="BL817" s="4">
        <v>1</v>
      </c>
      <c r="BM817" s="4" t="s">
        <v>147</v>
      </c>
      <c r="BN817" s="4" t="s">
        <v>147</v>
      </c>
      <c r="BO817" s="4" t="s">
        <v>148</v>
      </c>
      <c r="BP817" s="4" t="s">
        <v>147</v>
      </c>
      <c r="BQ817" s="4" t="s">
        <v>148</v>
      </c>
      <c r="BR817" s="4" t="s">
        <v>147</v>
      </c>
      <c r="BS817" s="4" t="s">
        <v>147</v>
      </c>
      <c r="BT817" s="4" t="s">
        <v>147</v>
      </c>
      <c r="BU817" s="4">
        <v>61.1</v>
      </c>
      <c r="BV817" s="4">
        <v>1.51</v>
      </c>
      <c r="BW817" s="10">
        <f t="shared" si="38"/>
        <v>26.797070303934039</v>
      </c>
      <c r="BX817" s="4">
        <v>28</v>
      </c>
      <c r="BY817" s="10">
        <f t="shared" si="39"/>
        <v>22.661999999999999</v>
      </c>
      <c r="BZ817" s="10">
        <f t="shared" si="40"/>
        <v>40.889032165605094</v>
      </c>
      <c r="CA817" s="4">
        <v>17</v>
      </c>
      <c r="CB817" s="4">
        <v>96</v>
      </c>
      <c r="CC817" s="4">
        <v>0</v>
      </c>
      <c r="CD817" s="4">
        <v>0</v>
      </c>
      <c r="CE817" s="4">
        <v>5</v>
      </c>
      <c r="CF817" s="4">
        <v>4</v>
      </c>
      <c r="CG817" s="4">
        <v>3</v>
      </c>
      <c r="CH817" s="4">
        <v>5</v>
      </c>
      <c r="CI817" s="4">
        <v>5</v>
      </c>
      <c r="CJ817" s="4">
        <v>3</v>
      </c>
      <c r="CK817" s="4">
        <v>1</v>
      </c>
      <c r="CL817" s="4">
        <v>3</v>
      </c>
      <c r="CM817" s="4">
        <v>3</v>
      </c>
      <c r="CN817" s="4">
        <v>3</v>
      </c>
      <c r="CO817" s="4">
        <v>3</v>
      </c>
      <c r="CP817" s="4">
        <v>2</v>
      </c>
      <c r="CQ817" s="4">
        <v>3</v>
      </c>
      <c r="CR817" s="4">
        <v>1</v>
      </c>
      <c r="CS817" s="4">
        <v>1</v>
      </c>
      <c r="CT817" s="4">
        <v>1</v>
      </c>
      <c r="CU817" s="4">
        <v>1</v>
      </c>
      <c r="CV817" s="4">
        <v>1</v>
      </c>
      <c r="CW817" s="4">
        <v>1</v>
      </c>
      <c r="CX817" s="4">
        <v>1</v>
      </c>
      <c r="CY817" s="4">
        <v>6</v>
      </c>
      <c r="CZ817" s="4">
        <v>6</v>
      </c>
      <c r="DA817" s="4">
        <v>3</v>
      </c>
      <c r="DB817" s="4">
        <v>2</v>
      </c>
      <c r="DC817" s="4">
        <v>1</v>
      </c>
      <c r="DD817" s="4">
        <v>6</v>
      </c>
      <c r="DE817" s="4">
        <v>6</v>
      </c>
      <c r="DF817" s="4">
        <v>4</v>
      </c>
      <c r="DG817" s="4">
        <v>4</v>
      </c>
      <c r="DH817" s="4">
        <v>6</v>
      </c>
      <c r="DI817" s="4">
        <v>4</v>
      </c>
      <c r="DJ817" s="4">
        <v>7</v>
      </c>
      <c r="DK817" s="4">
        <v>7</v>
      </c>
      <c r="DL817" s="4">
        <v>7</v>
      </c>
      <c r="DM817" s="4">
        <v>4</v>
      </c>
      <c r="DN817" s="14" t="s">
        <v>151</v>
      </c>
      <c r="DO817" s="4">
        <v>61.1</v>
      </c>
      <c r="DP817" s="4">
        <v>1.51</v>
      </c>
      <c r="DQ817" s="15" t="s">
        <v>155</v>
      </c>
      <c r="DR817" s="4" t="s">
        <v>156</v>
      </c>
    </row>
    <row r="818" spans="1:122" x14ac:dyDescent="0.25">
      <c r="A818" s="1">
        <v>317</v>
      </c>
      <c r="C818">
        <v>3171</v>
      </c>
      <c r="D818">
        <v>3171</v>
      </c>
      <c r="E818" s="1" t="s">
        <v>141</v>
      </c>
      <c r="F818">
        <v>2</v>
      </c>
      <c r="G818" s="1">
        <v>1</v>
      </c>
      <c r="H818">
        <v>1</v>
      </c>
      <c r="I818">
        <v>1</v>
      </c>
      <c r="J818">
        <v>109</v>
      </c>
      <c r="K818">
        <v>0</v>
      </c>
      <c r="L818">
        <v>0</v>
      </c>
      <c r="M818">
        <v>2010</v>
      </c>
      <c r="N818">
        <v>2010</v>
      </c>
      <c r="O818">
        <v>1561.5329999999999</v>
      </c>
      <c r="P818">
        <v>1417.76</v>
      </c>
      <c r="Q818">
        <v>39.712000000000003</v>
      </c>
      <c r="R818">
        <v>198.149</v>
      </c>
      <c r="S818">
        <v>73.95</v>
      </c>
      <c r="T818">
        <v>38.658999999999999</v>
      </c>
      <c r="U818">
        <v>35.290999999999997</v>
      </c>
      <c r="V818">
        <v>177.02799999999999</v>
      </c>
      <c r="W818">
        <v>15.727</v>
      </c>
      <c r="X818">
        <v>12.076000000000001</v>
      </c>
      <c r="Y818">
        <v>8.3539999999999992</v>
      </c>
      <c r="Z818">
        <v>24.231000000000002</v>
      </c>
      <c r="AA818">
        <v>16359.322</v>
      </c>
      <c r="AB818">
        <v>1.4470000000000001</v>
      </c>
      <c r="AC818">
        <v>8.1010000000000009</v>
      </c>
      <c r="AD818">
        <v>808.16800000000001</v>
      </c>
      <c r="AE818">
        <v>196.84</v>
      </c>
      <c r="AF818">
        <v>1.1910000000000001</v>
      </c>
      <c r="AG818">
        <v>1.71</v>
      </c>
      <c r="AH818">
        <v>13.398999999999999</v>
      </c>
      <c r="AI818">
        <v>5.0039999999999996</v>
      </c>
      <c r="AJ818">
        <v>1.8169999999999999</v>
      </c>
      <c r="AK818">
        <v>659.31700000000001</v>
      </c>
      <c r="AL818">
        <v>3.9289999999999998</v>
      </c>
      <c r="AM818">
        <v>1009.648</v>
      </c>
      <c r="AN818">
        <v>1150.9780000000001</v>
      </c>
      <c r="AO818">
        <v>429.58600000000001</v>
      </c>
      <c r="AP818">
        <v>17.190999999999999</v>
      </c>
      <c r="AQ818">
        <v>13.164</v>
      </c>
      <c r="AR818">
        <v>1.319</v>
      </c>
      <c r="AS818">
        <v>79.063000000000002</v>
      </c>
      <c r="AT818">
        <v>2754.52</v>
      </c>
      <c r="AU818">
        <v>4153.7969999999996</v>
      </c>
      <c r="AV818">
        <v>24.788</v>
      </c>
      <c r="AW818">
        <v>54.969000000000001</v>
      </c>
      <c r="AX818">
        <v>20.206</v>
      </c>
      <c r="AY818">
        <v>1741.614</v>
      </c>
      <c r="AZ818">
        <v>950.08900000000006</v>
      </c>
      <c r="BA818">
        <v>4.7679999999999998</v>
      </c>
      <c r="BB818" s="8">
        <v>3171</v>
      </c>
      <c r="BC818" s="4">
        <v>1</v>
      </c>
      <c r="BD818" s="11">
        <v>15005</v>
      </c>
      <c r="BE818" s="4">
        <v>68</v>
      </c>
      <c r="BF818" s="4" t="s">
        <v>143</v>
      </c>
      <c r="BG818" s="4" t="s">
        <v>119</v>
      </c>
      <c r="BH818" s="4" t="s">
        <v>119</v>
      </c>
      <c r="BI818" s="4" t="s">
        <v>147</v>
      </c>
      <c r="BJ818" s="4" t="s">
        <v>148</v>
      </c>
      <c r="BK818" s="10"/>
      <c r="BL818" s="4">
        <v>3</v>
      </c>
      <c r="BM818" s="4" t="s">
        <v>148</v>
      </c>
      <c r="BN818" s="4" t="s">
        <v>147</v>
      </c>
      <c r="BO818" s="4" t="s">
        <v>147</v>
      </c>
      <c r="BP818" s="4" t="s">
        <v>147</v>
      </c>
      <c r="BQ818" s="4" t="s">
        <v>147</v>
      </c>
      <c r="BR818" s="4" t="s">
        <v>147</v>
      </c>
      <c r="BS818" s="4" t="s">
        <v>147</v>
      </c>
      <c r="BT818" s="4" t="s">
        <v>147</v>
      </c>
      <c r="BU818" s="4">
        <v>66.400000000000006</v>
      </c>
      <c r="BV818" s="4">
        <v>1.66</v>
      </c>
      <c r="BW818" s="10">
        <f t="shared" si="38"/>
        <v>24.096385542168679</v>
      </c>
      <c r="BX818" s="4">
        <v>29</v>
      </c>
      <c r="BY818" s="10">
        <f t="shared" si="39"/>
        <v>25.231999999999999</v>
      </c>
      <c r="BZ818" s="10">
        <f t="shared" si="40"/>
        <v>50.688998726114647</v>
      </c>
      <c r="CA818" s="4">
        <v>12</v>
      </c>
      <c r="CB818" s="4">
        <v>99</v>
      </c>
      <c r="CC818" s="4">
        <v>0</v>
      </c>
      <c r="CD818" s="4">
        <v>1</v>
      </c>
      <c r="CE818" s="4">
        <v>5</v>
      </c>
      <c r="CF818" s="4">
        <v>5</v>
      </c>
      <c r="CG818" s="4">
        <v>1</v>
      </c>
      <c r="CH818" s="4">
        <v>5</v>
      </c>
      <c r="CI818" s="4">
        <v>5</v>
      </c>
      <c r="CJ818" s="4">
        <v>3</v>
      </c>
      <c r="CK818" s="4">
        <v>3</v>
      </c>
      <c r="CL818" s="4">
        <v>3</v>
      </c>
      <c r="CM818" s="4">
        <v>3</v>
      </c>
      <c r="CN818" s="4">
        <v>3</v>
      </c>
      <c r="CO818" s="4">
        <v>3</v>
      </c>
      <c r="CP818" s="4">
        <v>3</v>
      </c>
      <c r="CQ818" s="4">
        <v>3</v>
      </c>
      <c r="CR818" s="4">
        <v>3</v>
      </c>
      <c r="CS818" s="4">
        <v>2</v>
      </c>
      <c r="CT818" s="4">
        <v>1</v>
      </c>
      <c r="CU818" s="4">
        <v>1</v>
      </c>
      <c r="CV818" s="4">
        <v>1</v>
      </c>
      <c r="CW818" s="4">
        <v>1</v>
      </c>
      <c r="CX818" s="4">
        <v>1</v>
      </c>
      <c r="CY818" s="4">
        <v>6</v>
      </c>
      <c r="CZ818" s="4">
        <v>6</v>
      </c>
      <c r="DA818" s="4">
        <v>6</v>
      </c>
      <c r="DB818" s="4">
        <v>6</v>
      </c>
      <c r="DC818" s="4">
        <v>6</v>
      </c>
      <c r="DD818" s="4">
        <v>6</v>
      </c>
      <c r="DE818" s="4">
        <v>6</v>
      </c>
      <c r="DF818" s="4">
        <v>6</v>
      </c>
      <c r="DG818" s="4">
        <v>6</v>
      </c>
      <c r="DH818" s="4">
        <v>6</v>
      </c>
      <c r="DI818" s="4">
        <v>6</v>
      </c>
      <c r="DJ818" s="4">
        <v>6</v>
      </c>
      <c r="DK818" s="4">
        <v>7</v>
      </c>
      <c r="DL818" s="4">
        <v>6</v>
      </c>
      <c r="DM818" s="4">
        <v>6</v>
      </c>
      <c r="DN818" s="14" t="s">
        <v>150</v>
      </c>
      <c r="DO818" s="4">
        <v>66.400000000000006</v>
      </c>
      <c r="DP818" s="4">
        <v>1.66</v>
      </c>
      <c r="DQ818" s="15" t="s">
        <v>155</v>
      </c>
      <c r="DR818" s="4" t="s">
        <v>155</v>
      </c>
    </row>
    <row r="819" spans="1:122" x14ac:dyDescent="0.25">
      <c r="A819" s="1">
        <v>317</v>
      </c>
      <c r="C819">
        <v>3172</v>
      </c>
      <c r="D819">
        <v>3172</v>
      </c>
      <c r="E819" s="1" t="s">
        <v>141</v>
      </c>
      <c r="F819">
        <v>4</v>
      </c>
      <c r="G819" s="1">
        <v>2</v>
      </c>
      <c r="H819">
        <v>1</v>
      </c>
      <c r="I819">
        <v>1</v>
      </c>
      <c r="J819">
        <v>109</v>
      </c>
      <c r="K819">
        <v>0</v>
      </c>
      <c r="L819">
        <v>0</v>
      </c>
      <c r="M819">
        <v>2010</v>
      </c>
      <c r="N819">
        <v>2010</v>
      </c>
      <c r="O819">
        <v>1528.712</v>
      </c>
      <c r="P819">
        <v>1756.4670000000001</v>
      </c>
      <c r="Q819">
        <v>70.048000000000002</v>
      </c>
      <c r="R819">
        <v>164.328</v>
      </c>
      <c r="S819">
        <v>120.979</v>
      </c>
      <c r="T819">
        <v>92.438000000000002</v>
      </c>
      <c r="U819">
        <v>28.541</v>
      </c>
      <c r="V819">
        <v>284.46899999999999</v>
      </c>
      <c r="W819">
        <v>29.048999999999999</v>
      </c>
      <c r="X819">
        <v>25.472999999999999</v>
      </c>
      <c r="Y819">
        <v>7.6459999999999999</v>
      </c>
      <c r="Z819">
        <v>24.808</v>
      </c>
      <c r="AA819">
        <v>15773.43</v>
      </c>
      <c r="AB819">
        <v>2.2130000000000001</v>
      </c>
      <c r="AC819">
        <v>5.4320000000000004</v>
      </c>
      <c r="AD819">
        <v>445.55099999999999</v>
      </c>
      <c r="AE819">
        <v>57.645000000000003</v>
      </c>
      <c r="AF819">
        <v>1.107</v>
      </c>
      <c r="AG819">
        <v>1.5920000000000001</v>
      </c>
      <c r="AH819">
        <v>25.968</v>
      </c>
      <c r="AI819">
        <v>5.5330000000000004</v>
      </c>
      <c r="AJ819">
        <v>2.806</v>
      </c>
      <c r="AK819">
        <v>379.05</v>
      </c>
      <c r="AL819">
        <v>5.58</v>
      </c>
      <c r="AM819">
        <v>971.74</v>
      </c>
      <c r="AN819">
        <v>1581.357</v>
      </c>
      <c r="AO819">
        <v>339.64100000000002</v>
      </c>
      <c r="AP819">
        <v>15.134</v>
      </c>
      <c r="AQ819">
        <v>20.908000000000001</v>
      </c>
      <c r="AR819">
        <v>1.181</v>
      </c>
      <c r="AS819">
        <v>129.619</v>
      </c>
      <c r="AT819">
        <v>3174.5619999999999</v>
      </c>
      <c r="AU819">
        <v>3767.076</v>
      </c>
      <c r="AV819">
        <v>35.645000000000003</v>
      </c>
      <c r="AW819">
        <v>36.301000000000002</v>
      </c>
      <c r="AX819">
        <v>28.111999999999998</v>
      </c>
      <c r="AY819">
        <v>1684.136</v>
      </c>
      <c r="AZ819">
        <v>922.327</v>
      </c>
      <c r="BA819">
        <v>3.7040000000000002</v>
      </c>
      <c r="BB819" s="8">
        <v>3172</v>
      </c>
      <c r="BC819" s="4">
        <v>1</v>
      </c>
      <c r="BD819" s="11">
        <v>15005</v>
      </c>
      <c r="BE819" s="4">
        <v>68</v>
      </c>
      <c r="BF819" s="4" t="s">
        <v>143</v>
      </c>
      <c r="BG819" s="4" t="s">
        <v>119</v>
      </c>
      <c r="BH819" s="4" t="s">
        <v>119</v>
      </c>
      <c r="BI819" s="4" t="s">
        <v>147</v>
      </c>
      <c r="BJ819" s="4" t="s">
        <v>148</v>
      </c>
      <c r="BK819" s="10"/>
      <c r="BL819" s="4">
        <v>3</v>
      </c>
      <c r="BM819" s="4" t="s">
        <v>148</v>
      </c>
      <c r="BN819" s="4" t="s">
        <v>147</v>
      </c>
      <c r="BO819" s="4" t="s">
        <v>147</v>
      </c>
      <c r="BP819" s="4" t="s">
        <v>147</v>
      </c>
      <c r="BQ819" s="4" t="s">
        <v>147</v>
      </c>
      <c r="BR819" s="4" t="s">
        <v>147</v>
      </c>
      <c r="BS819" s="4" t="s">
        <v>147</v>
      </c>
      <c r="BT819" s="4" t="s">
        <v>147</v>
      </c>
      <c r="BU819" s="4">
        <v>66.400000000000006</v>
      </c>
      <c r="BV819" s="4">
        <v>1.66</v>
      </c>
      <c r="BW819" s="10">
        <f t="shared" si="38"/>
        <v>24.096385542168679</v>
      </c>
      <c r="BX819" s="4">
        <v>29</v>
      </c>
      <c r="BY819" s="10">
        <f t="shared" si="39"/>
        <v>25.231999999999999</v>
      </c>
      <c r="BZ819" s="10">
        <f t="shared" si="40"/>
        <v>50.688998726114647</v>
      </c>
      <c r="CA819" s="4">
        <v>12</v>
      </c>
      <c r="CB819" s="4">
        <v>99</v>
      </c>
      <c r="CC819" s="4">
        <v>0</v>
      </c>
      <c r="CD819" s="4">
        <v>1</v>
      </c>
      <c r="CE819" s="4">
        <v>5</v>
      </c>
      <c r="CF819" s="4">
        <v>5</v>
      </c>
      <c r="CG819" s="4">
        <v>1</v>
      </c>
      <c r="CH819" s="4">
        <v>5</v>
      </c>
      <c r="CI819" s="4">
        <v>5</v>
      </c>
      <c r="CJ819" s="4">
        <v>3</v>
      </c>
      <c r="CK819" s="4">
        <v>3</v>
      </c>
      <c r="CL819" s="4">
        <v>3</v>
      </c>
      <c r="CM819" s="4">
        <v>3</v>
      </c>
      <c r="CN819" s="4">
        <v>3</v>
      </c>
      <c r="CO819" s="4">
        <v>3</v>
      </c>
      <c r="CP819" s="4">
        <v>3</v>
      </c>
      <c r="CQ819" s="4">
        <v>3</v>
      </c>
      <c r="CR819" s="4">
        <v>3</v>
      </c>
      <c r="CS819" s="4">
        <v>2</v>
      </c>
      <c r="CT819" s="4">
        <v>1</v>
      </c>
      <c r="CU819" s="4">
        <v>1</v>
      </c>
      <c r="CV819" s="4">
        <v>1</v>
      </c>
      <c r="CW819" s="4">
        <v>1</v>
      </c>
      <c r="CX819" s="4">
        <v>1</v>
      </c>
      <c r="CY819" s="4">
        <v>6</v>
      </c>
      <c r="CZ819" s="4">
        <v>6</v>
      </c>
      <c r="DA819" s="4">
        <v>6</v>
      </c>
      <c r="DB819" s="4">
        <v>6</v>
      </c>
      <c r="DC819" s="4">
        <v>6</v>
      </c>
      <c r="DD819" s="4">
        <v>6</v>
      </c>
      <c r="DE819" s="4">
        <v>6</v>
      </c>
      <c r="DF819" s="4">
        <v>6</v>
      </c>
      <c r="DG819" s="4">
        <v>6</v>
      </c>
      <c r="DH819" s="4">
        <v>6</v>
      </c>
      <c r="DI819" s="4">
        <v>6</v>
      </c>
      <c r="DJ819" s="4">
        <v>6</v>
      </c>
      <c r="DK819" s="4">
        <v>7</v>
      </c>
      <c r="DL819" s="4">
        <v>6</v>
      </c>
      <c r="DM819" s="4">
        <v>6</v>
      </c>
      <c r="DN819" s="14" t="s">
        <v>150</v>
      </c>
      <c r="DO819" s="4">
        <v>66.400000000000006</v>
      </c>
      <c r="DP819" s="4">
        <v>1.66</v>
      </c>
      <c r="DQ819" s="15" t="s">
        <v>155</v>
      </c>
      <c r="DR819" s="4" t="s">
        <v>155</v>
      </c>
    </row>
    <row r="820" spans="1:122" x14ac:dyDescent="0.25">
      <c r="A820" s="3">
        <v>318</v>
      </c>
      <c r="C820">
        <v>3181</v>
      </c>
      <c r="D820">
        <v>3181</v>
      </c>
      <c r="E820" s="1" t="s">
        <v>141</v>
      </c>
      <c r="F820">
        <v>4</v>
      </c>
      <c r="G820" s="3">
        <v>1</v>
      </c>
      <c r="H820">
        <v>1</v>
      </c>
      <c r="I820">
        <v>1</v>
      </c>
      <c r="J820">
        <v>110</v>
      </c>
      <c r="K820">
        <v>0</v>
      </c>
      <c r="L820">
        <v>0</v>
      </c>
      <c r="M820">
        <v>2010</v>
      </c>
      <c r="N820">
        <v>2010</v>
      </c>
      <c r="O820">
        <v>1439.4459999999999</v>
      </c>
      <c r="P820">
        <v>2599.1039999999998</v>
      </c>
      <c r="Q820">
        <v>95.216999999999999</v>
      </c>
      <c r="R820">
        <v>377.92899999999997</v>
      </c>
      <c r="S820">
        <v>63.673000000000002</v>
      </c>
      <c r="T820">
        <v>36.517000000000003</v>
      </c>
      <c r="U820">
        <v>27.155999999999999</v>
      </c>
      <c r="V820">
        <v>354.75900000000001</v>
      </c>
      <c r="W820">
        <v>33.179000000000002</v>
      </c>
      <c r="X820">
        <v>28.613</v>
      </c>
      <c r="Y820">
        <v>25.074000000000002</v>
      </c>
      <c r="Z820">
        <v>14.589</v>
      </c>
      <c r="AA820">
        <v>2635.3069999999998</v>
      </c>
      <c r="AB820">
        <v>6.7590000000000003</v>
      </c>
      <c r="AC820">
        <v>7.7430000000000003</v>
      </c>
      <c r="AD820">
        <v>83.807000000000002</v>
      </c>
      <c r="AE820">
        <v>60.174999999999997</v>
      </c>
      <c r="AF820">
        <v>1.5589999999999999</v>
      </c>
      <c r="AG820">
        <v>2.153</v>
      </c>
      <c r="AH820">
        <v>14.385999999999999</v>
      </c>
      <c r="AI820">
        <v>4.9459999999999997</v>
      </c>
      <c r="AJ820">
        <v>1.4470000000000001</v>
      </c>
      <c r="AK820">
        <v>350.96199999999999</v>
      </c>
      <c r="AL820">
        <v>3.3650000000000002</v>
      </c>
      <c r="AM820">
        <v>1044.28</v>
      </c>
      <c r="AN820">
        <v>1049.923</v>
      </c>
      <c r="AO820">
        <v>231.34</v>
      </c>
      <c r="AP820">
        <v>10.78</v>
      </c>
      <c r="AQ820">
        <v>9.9920000000000009</v>
      </c>
      <c r="AR820">
        <v>1.0960000000000001</v>
      </c>
      <c r="AS820">
        <v>131.15899999999999</v>
      </c>
      <c r="AT820">
        <v>3042.105</v>
      </c>
      <c r="AU820">
        <v>2525.152</v>
      </c>
      <c r="AV820">
        <v>32.453000000000003</v>
      </c>
      <c r="AW820">
        <v>57.347999999999999</v>
      </c>
      <c r="AX820">
        <v>9.8170000000000002</v>
      </c>
      <c r="AY820">
        <v>540.81299999999999</v>
      </c>
      <c r="AZ820">
        <v>478.39400000000001</v>
      </c>
      <c r="BA820">
        <v>2.306</v>
      </c>
      <c r="BB820" s="8">
        <v>3181</v>
      </c>
      <c r="BC820" s="4">
        <v>1</v>
      </c>
      <c r="BD820" s="11">
        <v>10309</v>
      </c>
      <c r="BE820" s="4">
        <v>81</v>
      </c>
      <c r="BF820" s="4" t="s">
        <v>143</v>
      </c>
      <c r="BG820" s="4" t="s">
        <v>127</v>
      </c>
      <c r="BH820" s="4" t="s">
        <v>117</v>
      </c>
      <c r="BI820" s="4" t="s">
        <v>148</v>
      </c>
      <c r="BJ820" s="4" t="s">
        <v>148</v>
      </c>
      <c r="BK820" s="10">
        <v>1450</v>
      </c>
      <c r="BL820" s="4">
        <v>2</v>
      </c>
      <c r="BM820" s="4" t="s">
        <v>147</v>
      </c>
      <c r="BN820" s="4" t="s">
        <v>147</v>
      </c>
      <c r="BO820" s="4" t="s">
        <v>147</v>
      </c>
      <c r="BP820" s="4" t="s">
        <v>147</v>
      </c>
      <c r="BQ820" s="4" t="s">
        <v>147</v>
      </c>
      <c r="BR820" s="4" t="s">
        <v>147</v>
      </c>
      <c r="BS820" s="4" t="s">
        <v>147</v>
      </c>
      <c r="BT820" s="4" t="s">
        <v>147</v>
      </c>
      <c r="BU820" s="4">
        <v>63.7</v>
      </c>
      <c r="BV820" s="4">
        <v>1.74</v>
      </c>
      <c r="BW820" s="10">
        <f t="shared" si="38"/>
        <v>21.039767472585545</v>
      </c>
      <c r="BX820" s="4">
        <v>27</v>
      </c>
      <c r="BY820" s="10">
        <f t="shared" si="39"/>
        <v>24.802</v>
      </c>
      <c r="BZ820" s="10">
        <f t="shared" si="40"/>
        <v>48.976051273885346</v>
      </c>
      <c r="CA820" s="4">
        <v>7</v>
      </c>
      <c r="CB820" s="4">
        <v>88</v>
      </c>
      <c r="CC820" s="4">
        <v>0</v>
      </c>
      <c r="CD820" s="4">
        <v>0</v>
      </c>
      <c r="CE820" s="4">
        <v>5</v>
      </c>
      <c r="CF820" s="4">
        <v>5</v>
      </c>
      <c r="CG820" s="4">
        <v>1</v>
      </c>
      <c r="CH820" s="4">
        <v>5</v>
      </c>
      <c r="CI820" s="4">
        <v>5</v>
      </c>
      <c r="CJ820" s="4">
        <v>3</v>
      </c>
      <c r="CK820" s="4">
        <v>3</v>
      </c>
      <c r="CL820" s="4">
        <v>3</v>
      </c>
      <c r="CM820" s="4">
        <v>3</v>
      </c>
      <c r="CN820" s="4">
        <v>3</v>
      </c>
      <c r="CO820" s="4">
        <v>3</v>
      </c>
      <c r="CP820" s="4">
        <v>3</v>
      </c>
      <c r="CQ820" s="4">
        <v>3</v>
      </c>
      <c r="CR820" s="4">
        <v>3</v>
      </c>
      <c r="CS820" s="4">
        <v>1</v>
      </c>
      <c r="CT820" s="4">
        <v>1</v>
      </c>
      <c r="CU820" s="4">
        <v>1</v>
      </c>
      <c r="CV820" s="4">
        <v>1</v>
      </c>
      <c r="CW820" s="4">
        <v>1</v>
      </c>
      <c r="CX820" s="4">
        <v>1</v>
      </c>
      <c r="CY820" s="4">
        <v>6</v>
      </c>
      <c r="CZ820" s="4">
        <v>6</v>
      </c>
      <c r="DA820" s="4">
        <v>5</v>
      </c>
      <c r="DB820" s="4">
        <v>4</v>
      </c>
      <c r="DC820" s="4">
        <v>7</v>
      </c>
      <c r="DD820" s="4">
        <v>6</v>
      </c>
      <c r="DE820" s="4">
        <v>6</v>
      </c>
      <c r="DF820" s="4">
        <v>6</v>
      </c>
      <c r="DG820" s="4">
        <v>6</v>
      </c>
      <c r="DH820" s="4">
        <v>6</v>
      </c>
      <c r="DI820" s="4">
        <v>6</v>
      </c>
      <c r="DJ820" s="4">
        <v>7</v>
      </c>
      <c r="DK820" s="4">
        <v>7</v>
      </c>
      <c r="DL820" s="4">
        <v>7</v>
      </c>
      <c r="DM820" s="4">
        <v>3</v>
      </c>
      <c r="DN820" s="14" t="s">
        <v>151</v>
      </c>
      <c r="DO820" s="4">
        <v>63.7</v>
      </c>
      <c r="DP820" s="4">
        <v>1.74</v>
      </c>
      <c r="DQ820" s="15" t="s">
        <v>155</v>
      </c>
      <c r="DR820" s="4" t="s">
        <v>155</v>
      </c>
    </row>
    <row r="821" spans="1:122" x14ac:dyDescent="0.25">
      <c r="A821" s="3">
        <v>318</v>
      </c>
      <c r="C821">
        <v>3182</v>
      </c>
      <c r="D821">
        <v>3182</v>
      </c>
      <c r="E821" s="1" t="s">
        <v>141</v>
      </c>
      <c r="F821">
        <v>0</v>
      </c>
      <c r="G821" s="3">
        <v>2</v>
      </c>
      <c r="H821">
        <v>1</v>
      </c>
      <c r="I821">
        <v>1</v>
      </c>
      <c r="J821">
        <v>110</v>
      </c>
      <c r="K821">
        <v>0</v>
      </c>
      <c r="L821">
        <v>0</v>
      </c>
      <c r="M821">
        <v>2010</v>
      </c>
      <c r="N821">
        <v>2010</v>
      </c>
      <c r="O821">
        <v>1809.443</v>
      </c>
      <c r="P821">
        <v>2628.2220000000002</v>
      </c>
      <c r="Q821">
        <v>118.08199999999999</v>
      </c>
      <c r="R821">
        <v>210.47900000000001</v>
      </c>
      <c r="S821">
        <v>128.78299999999999</v>
      </c>
      <c r="T821">
        <v>110.69199999999999</v>
      </c>
      <c r="U821">
        <v>18.091000000000001</v>
      </c>
      <c r="V821">
        <v>610.99800000000005</v>
      </c>
      <c r="W821">
        <v>55.914999999999999</v>
      </c>
      <c r="X821">
        <v>39.927</v>
      </c>
      <c r="Y821">
        <v>11.423999999999999</v>
      </c>
      <c r="Z821">
        <v>8.1229999999999993</v>
      </c>
      <c r="AA821">
        <v>2877.7420000000002</v>
      </c>
      <c r="AB821">
        <v>3.4590000000000001</v>
      </c>
      <c r="AC821">
        <v>5.0880000000000001</v>
      </c>
      <c r="AD821">
        <v>40.780999999999999</v>
      </c>
      <c r="AE821">
        <v>36.259</v>
      </c>
      <c r="AF821">
        <v>1.226</v>
      </c>
      <c r="AG821">
        <v>2.1440000000000001</v>
      </c>
      <c r="AH821">
        <v>29.736000000000001</v>
      </c>
      <c r="AI821">
        <v>5.0990000000000002</v>
      </c>
      <c r="AJ821">
        <v>2.468</v>
      </c>
      <c r="AK821">
        <v>299.57</v>
      </c>
      <c r="AL821">
        <v>6.0990000000000002</v>
      </c>
      <c r="AM821">
        <v>1220.72</v>
      </c>
      <c r="AN821">
        <v>1697.2349999999999</v>
      </c>
      <c r="AO821">
        <v>234.608</v>
      </c>
      <c r="AP821">
        <v>10.981</v>
      </c>
      <c r="AQ821">
        <v>19.686</v>
      </c>
      <c r="AR821">
        <v>0.69699999999999995</v>
      </c>
      <c r="AS821">
        <v>155.16499999999999</v>
      </c>
      <c r="AT821">
        <v>4507.4080000000004</v>
      </c>
      <c r="AU821">
        <v>2387.0709999999999</v>
      </c>
      <c r="AV821">
        <v>40.100999999999999</v>
      </c>
      <c r="AW821">
        <v>32.356000000000002</v>
      </c>
      <c r="AX821">
        <v>20.494</v>
      </c>
      <c r="AY821">
        <v>683.31500000000005</v>
      </c>
      <c r="AZ821">
        <v>638.83100000000002</v>
      </c>
      <c r="BA821">
        <v>1.3879999999999999</v>
      </c>
      <c r="BB821" s="8">
        <v>3182</v>
      </c>
      <c r="BC821" s="4">
        <v>1</v>
      </c>
      <c r="BD821" s="11">
        <v>10309</v>
      </c>
      <c r="BE821" s="4">
        <v>81</v>
      </c>
      <c r="BF821" s="4" t="s">
        <v>143</v>
      </c>
      <c r="BG821" s="4" t="s">
        <v>127</v>
      </c>
      <c r="BH821" s="4" t="s">
        <v>117</v>
      </c>
      <c r="BI821" s="4" t="s">
        <v>148</v>
      </c>
      <c r="BJ821" s="4" t="s">
        <v>148</v>
      </c>
      <c r="BK821" s="10">
        <v>1450</v>
      </c>
      <c r="BL821" s="4">
        <v>2</v>
      </c>
      <c r="BM821" s="4" t="s">
        <v>147</v>
      </c>
      <c r="BN821" s="4" t="s">
        <v>147</v>
      </c>
      <c r="BO821" s="4" t="s">
        <v>147</v>
      </c>
      <c r="BP821" s="4" t="s">
        <v>147</v>
      </c>
      <c r="BQ821" s="4" t="s">
        <v>147</v>
      </c>
      <c r="BR821" s="4" t="s">
        <v>147</v>
      </c>
      <c r="BS821" s="4" t="s">
        <v>147</v>
      </c>
      <c r="BT821" s="4" t="s">
        <v>147</v>
      </c>
      <c r="BU821" s="4">
        <v>63.7</v>
      </c>
      <c r="BV821" s="4">
        <v>1.74</v>
      </c>
      <c r="BW821" s="10">
        <f t="shared" si="38"/>
        <v>21.039767472585545</v>
      </c>
      <c r="BX821" s="4">
        <v>27</v>
      </c>
      <c r="BY821" s="10">
        <f t="shared" si="39"/>
        <v>24.802</v>
      </c>
      <c r="BZ821" s="10">
        <f t="shared" si="40"/>
        <v>48.976051273885346</v>
      </c>
      <c r="CA821" s="4">
        <v>7</v>
      </c>
      <c r="CB821" s="4">
        <v>88</v>
      </c>
      <c r="CC821" s="4">
        <v>0</v>
      </c>
      <c r="CD821" s="4">
        <v>0</v>
      </c>
      <c r="CE821" s="4">
        <v>5</v>
      </c>
      <c r="CF821" s="4">
        <v>5</v>
      </c>
      <c r="CG821" s="4">
        <v>1</v>
      </c>
      <c r="CH821" s="4">
        <v>5</v>
      </c>
      <c r="CI821" s="4">
        <v>5</v>
      </c>
      <c r="CJ821" s="4">
        <v>3</v>
      </c>
      <c r="CK821" s="4">
        <v>3</v>
      </c>
      <c r="CL821" s="4">
        <v>3</v>
      </c>
      <c r="CM821" s="4">
        <v>3</v>
      </c>
      <c r="CN821" s="4">
        <v>3</v>
      </c>
      <c r="CO821" s="4">
        <v>3</v>
      </c>
      <c r="CP821" s="4">
        <v>3</v>
      </c>
      <c r="CQ821" s="4">
        <v>3</v>
      </c>
      <c r="CR821" s="4">
        <v>3</v>
      </c>
      <c r="CS821" s="4">
        <v>1</v>
      </c>
      <c r="CT821" s="4">
        <v>1</v>
      </c>
      <c r="CU821" s="4">
        <v>1</v>
      </c>
      <c r="CV821" s="4">
        <v>1</v>
      </c>
      <c r="CW821" s="4">
        <v>1</v>
      </c>
      <c r="CX821" s="4">
        <v>1</v>
      </c>
      <c r="CY821" s="4">
        <v>6</v>
      </c>
      <c r="CZ821" s="4">
        <v>6</v>
      </c>
      <c r="DA821" s="4">
        <v>5</v>
      </c>
      <c r="DB821" s="4">
        <v>4</v>
      </c>
      <c r="DC821" s="4">
        <v>7</v>
      </c>
      <c r="DD821" s="4">
        <v>6</v>
      </c>
      <c r="DE821" s="4">
        <v>6</v>
      </c>
      <c r="DF821" s="4">
        <v>6</v>
      </c>
      <c r="DG821" s="4">
        <v>6</v>
      </c>
      <c r="DH821" s="4">
        <v>6</v>
      </c>
      <c r="DI821" s="4">
        <v>6</v>
      </c>
      <c r="DJ821" s="4">
        <v>7</v>
      </c>
      <c r="DK821" s="4">
        <v>7</v>
      </c>
      <c r="DL821" s="4">
        <v>7</v>
      </c>
      <c r="DM821" s="4">
        <v>3</v>
      </c>
      <c r="DN821" s="14" t="s">
        <v>151</v>
      </c>
      <c r="DO821" s="4">
        <v>63.7</v>
      </c>
      <c r="DP821" s="4">
        <v>1.74</v>
      </c>
      <c r="DQ821" s="15" t="s">
        <v>155</v>
      </c>
      <c r="DR821" s="4" t="s">
        <v>155</v>
      </c>
    </row>
    <row r="822" spans="1:122" x14ac:dyDescent="0.25">
      <c r="A822" s="3">
        <v>318</v>
      </c>
      <c r="C822">
        <v>3183</v>
      </c>
      <c r="D822">
        <v>3183</v>
      </c>
      <c r="E822" s="1" t="s">
        <v>141</v>
      </c>
      <c r="F822">
        <v>4</v>
      </c>
      <c r="G822" s="3">
        <v>3</v>
      </c>
      <c r="H822">
        <v>1</v>
      </c>
      <c r="I822">
        <v>1</v>
      </c>
      <c r="J822">
        <v>110</v>
      </c>
      <c r="K822">
        <v>0</v>
      </c>
      <c r="L822">
        <v>0</v>
      </c>
      <c r="M822">
        <v>2010</v>
      </c>
      <c r="N822">
        <v>2010</v>
      </c>
      <c r="O822">
        <v>1212.5530000000001</v>
      </c>
      <c r="P822">
        <v>1780.585</v>
      </c>
      <c r="Q822">
        <v>83.522999999999996</v>
      </c>
      <c r="R822">
        <v>191.87700000000001</v>
      </c>
      <c r="S822">
        <v>69.653000000000006</v>
      </c>
      <c r="T822">
        <v>52.918999999999997</v>
      </c>
      <c r="U822">
        <v>16.733000000000001</v>
      </c>
      <c r="V822">
        <v>158.31299999999999</v>
      </c>
      <c r="W822">
        <v>24.83</v>
      </c>
      <c r="X822">
        <v>35.212000000000003</v>
      </c>
      <c r="Y822">
        <v>17.201000000000001</v>
      </c>
      <c r="Z822">
        <v>14.013</v>
      </c>
      <c r="AA822">
        <v>23234.659</v>
      </c>
      <c r="AB822">
        <v>4.6929999999999996</v>
      </c>
      <c r="AC822">
        <v>9.7870000000000008</v>
      </c>
      <c r="AD822">
        <v>1281.1590000000001</v>
      </c>
      <c r="AE822">
        <v>131.43600000000001</v>
      </c>
      <c r="AF822">
        <v>1.357</v>
      </c>
      <c r="AG822">
        <v>1.1359999999999999</v>
      </c>
      <c r="AH822">
        <v>17.539000000000001</v>
      </c>
      <c r="AI822">
        <v>3.1760000000000002</v>
      </c>
      <c r="AJ822">
        <v>1.5089999999999999</v>
      </c>
      <c r="AK822">
        <v>247.56200000000001</v>
      </c>
      <c r="AL822">
        <v>3.6890000000000001</v>
      </c>
      <c r="AM822">
        <v>552.84100000000001</v>
      </c>
      <c r="AN822">
        <v>799.928</v>
      </c>
      <c r="AO822">
        <v>153.66800000000001</v>
      </c>
      <c r="AP822">
        <v>10.204000000000001</v>
      </c>
      <c r="AQ822">
        <v>12.948</v>
      </c>
      <c r="AR822">
        <v>1.3109999999999999</v>
      </c>
      <c r="AS822">
        <v>91.754999999999995</v>
      </c>
      <c r="AT822">
        <v>3148.924</v>
      </c>
      <c r="AU822">
        <v>1820.633</v>
      </c>
      <c r="AV822">
        <v>41.881</v>
      </c>
      <c r="AW822">
        <v>42.194000000000003</v>
      </c>
      <c r="AX822">
        <v>15.941000000000001</v>
      </c>
      <c r="AY822">
        <v>2593.8240000000001</v>
      </c>
      <c r="AZ822">
        <v>1499.61</v>
      </c>
      <c r="BA822">
        <v>75.501999999999995</v>
      </c>
      <c r="BB822" s="8">
        <v>3183</v>
      </c>
      <c r="BC822" s="4">
        <v>1</v>
      </c>
      <c r="BD822" s="11">
        <v>10309</v>
      </c>
      <c r="BE822" s="4">
        <v>81</v>
      </c>
      <c r="BF822" s="4" t="s">
        <v>143</v>
      </c>
      <c r="BG822" s="4" t="s">
        <v>127</v>
      </c>
      <c r="BH822" s="4" t="s">
        <v>117</v>
      </c>
      <c r="BI822" s="4" t="s">
        <v>148</v>
      </c>
      <c r="BJ822" s="4" t="s">
        <v>148</v>
      </c>
      <c r="BK822" s="10">
        <v>1450</v>
      </c>
      <c r="BL822" s="4">
        <v>2</v>
      </c>
      <c r="BM822" s="4" t="s">
        <v>147</v>
      </c>
      <c r="BN822" s="4" t="s">
        <v>147</v>
      </c>
      <c r="BO822" s="4" t="s">
        <v>147</v>
      </c>
      <c r="BP822" s="4" t="s">
        <v>147</v>
      </c>
      <c r="BQ822" s="4" t="s">
        <v>147</v>
      </c>
      <c r="BR822" s="4" t="s">
        <v>147</v>
      </c>
      <c r="BS822" s="4" t="s">
        <v>147</v>
      </c>
      <c r="BT822" s="4" t="s">
        <v>147</v>
      </c>
      <c r="BU822" s="4">
        <v>63.7</v>
      </c>
      <c r="BV822" s="4">
        <v>1.74</v>
      </c>
      <c r="BW822" s="10">
        <f t="shared" si="38"/>
        <v>21.039767472585545</v>
      </c>
      <c r="BX822" s="4">
        <v>27</v>
      </c>
      <c r="BY822" s="10">
        <f t="shared" si="39"/>
        <v>24.802</v>
      </c>
      <c r="BZ822" s="10">
        <f t="shared" si="40"/>
        <v>48.976051273885346</v>
      </c>
      <c r="CA822" s="4">
        <v>7</v>
      </c>
      <c r="CB822" s="4">
        <v>88</v>
      </c>
      <c r="CC822" s="4">
        <v>0</v>
      </c>
      <c r="CD822" s="4">
        <v>0</v>
      </c>
      <c r="CE822" s="4">
        <v>5</v>
      </c>
      <c r="CF822" s="4">
        <v>5</v>
      </c>
      <c r="CG822" s="4">
        <v>1</v>
      </c>
      <c r="CH822" s="4">
        <v>5</v>
      </c>
      <c r="CI822" s="4">
        <v>5</v>
      </c>
      <c r="CJ822" s="4">
        <v>3</v>
      </c>
      <c r="CK822" s="4">
        <v>3</v>
      </c>
      <c r="CL822" s="4">
        <v>3</v>
      </c>
      <c r="CM822" s="4">
        <v>3</v>
      </c>
      <c r="CN822" s="4">
        <v>3</v>
      </c>
      <c r="CO822" s="4">
        <v>3</v>
      </c>
      <c r="CP822" s="4">
        <v>3</v>
      </c>
      <c r="CQ822" s="4">
        <v>3</v>
      </c>
      <c r="CR822" s="4">
        <v>3</v>
      </c>
      <c r="CS822" s="4">
        <v>1</v>
      </c>
      <c r="CT822" s="4">
        <v>1</v>
      </c>
      <c r="CU822" s="4">
        <v>1</v>
      </c>
      <c r="CV822" s="4">
        <v>1</v>
      </c>
      <c r="CW822" s="4">
        <v>1</v>
      </c>
      <c r="CX822" s="4">
        <v>1</v>
      </c>
      <c r="CY822" s="4">
        <v>6</v>
      </c>
      <c r="CZ822" s="4">
        <v>6</v>
      </c>
      <c r="DA822" s="4">
        <v>5</v>
      </c>
      <c r="DB822" s="4">
        <v>4</v>
      </c>
      <c r="DC822" s="4">
        <v>7</v>
      </c>
      <c r="DD822" s="4">
        <v>6</v>
      </c>
      <c r="DE822" s="4">
        <v>6</v>
      </c>
      <c r="DF822" s="4">
        <v>6</v>
      </c>
      <c r="DG822" s="4">
        <v>6</v>
      </c>
      <c r="DH822" s="4">
        <v>6</v>
      </c>
      <c r="DI822" s="4">
        <v>6</v>
      </c>
      <c r="DJ822" s="4">
        <v>7</v>
      </c>
      <c r="DK822" s="4">
        <v>7</v>
      </c>
      <c r="DL822" s="4">
        <v>7</v>
      </c>
      <c r="DM822" s="4">
        <v>3</v>
      </c>
      <c r="DN822" s="14" t="s">
        <v>151</v>
      </c>
      <c r="DO822" s="4">
        <v>63.7</v>
      </c>
      <c r="DP822" s="4">
        <v>1.74</v>
      </c>
      <c r="DQ822" s="15" t="s">
        <v>155</v>
      </c>
      <c r="DR822" s="4" t="s">
        <v>155</v>
      </c>
    </row>
    <row r="823" spans="1:122" x14ac:dyDescent="0.25">
      <c r="A823" s="1">
        <v>319</v>
      </c>
      <c r="C823">
        <v>3191</v>
      </c>
      <c r="D823">
        <v>3191</v>
      </c>
      <c r="E823" s="1" t="s">
        <v>141</v>
      </c>
      <c r="F823">
        <v>3</v>
      </c>
      <c r="G823" s="1">
        <v>1</v>
      </c>
      <c r="H823">
        <v>1</v>
      </c>
      <c r="I823">
        <v>1</v>
      </c>
      <c r="J823">
        <v>110</v>
      </c>
      <c r="K823">
        <v>0</v>
      </c>
      <c r="L823">
        <v>0</v>
      </c>
      <c r="M823">
        <v>2010</v>
      </c>
      <c r="N823">
        <v>2010</v>
      </c>
      <c r="O823">
        <v>2025.663</v>
      </c>
      <c r="P823">
        <v>1917.421</v>
      </c>
      <c r="Q823">
        <v>69.576999999999998</v>
      </c>
      <c r="R823">
        <v>226.54400000000001</v>
      </c>
      <c r="S823">
        <v>102.80200000000001</v>
      </c>
      <c r="T823">
        <v>82.552999999999997</v>
      </c>
      <c r="U823">
        <v>20.248999999999999</v>
      </c>
      <c r="V823">
        <v>248.99100000000001</v>
      </c>
      <c r="W823">
        <v>27.010999999999999</v>
      </c>
      <c r="X823">
        <v>26.71</v>
      </c>
      <c r="Y823">
        <v>9.2620000000000005</v>
      </c>
      <c r="Z823">
        <v>17.568999999999999</v>
      </c>
      <c r="AA823">
        <v>4009.63</v>
      </c>
      <c r="AB823">
        <v>6.7750000000000004</v>
      </c>
      <c r="AC823">
        <v>4.75</v>
      </c>
      <c r="AD823">
        <v>26.309000000000001</v>
      </c>
      <c r="AE823">
        <v>4303.6260000000002</v>
      </c>
      <c r="AF823">
        <v>1.4950000000000001</v>
      </c>
      <c r="AG823">
        <v>1.841</v>
      </c>
      <c r="AH823">
        <v>20.684999999999999</v>
      </c>
      <c r="AI823">
        <v>5.3970000000000002</v>
      </c>
      <c r="AJ823">
        <v>1.839</v>
      </c>
      <c r="AK823">
        <v>442.846</v>
      </c>
      <c r="AL823">
        <v>6.2839999999999998</v>
      </c>
      <c r="AM823">
        <v>1014.967</v>
      </c>
      <c r="AN823">
        <v>1375.768</v>
      </c>
      <c r="AO823">
        <v>294.56200000000001</v>
      </c>
      <c r="AP823">
        <v>11.602</v>
      </c>
      <c r="AQ823">
        <v>15.82</v>
      </c>
      <c r="AR823">
        <v>1.0229999999999999</v>
      </c>
      <c r="AS823">
        <v>106.96299999999999</v>
      </c>
      <c r="AT823">
        <v>3361.203</v>
      </c>
      <c r="AU823">
        <v>3798.2379999999998</v>
      </c>
      <c r="AV823">
        <v>32.441000000000003</v>
      </c>
      <c r="AW823">
        <v>45.523000000000003</v>
      </c>
      <c r="AX823">
        <v>21.954000000000001</v>
      </c>
      <c r="AY823">
        <v>581.476</v>
      </c>
      <c r="AZ823">
        <v>425.71300000000002</v>
      </c>
      <c r="BA823">
        <v>1.7769999999999999</v>
      </c>
      <c r="BB823" s="8">
        <v>3191</v>
      </c>
      <c r="BC823" s="4">
        <v>1</v>
      </c>
      <c r="BD823" s="11">
        <v>10769</v>
      </c>
      <c r="BE823" s="4">
        <v>80</v>
      </c>
      <c r="BF823" s="4" t="s">
        <v>143</v>
      </c>
      <c r="BG823" s="4" t="s">
        <v>119</v>
      </c>
      <c r="BH823" s="4" t="s">
        <v>119</v>
      </c>
      <c r="BI823" s="4" t="s">
        <v>148</v>
      </c>
      <c r="BJ823" s="4" t="s">
        <v>148</v>
      </c>
      <c r="BK823" s="10"/>
      <c r="BL823" s="4">
        <v>2</v>
      </c>
      <c r="BM823" s="4" t="s">
        <v>147</v>
      </c>
      <c r="BN823" s="4" t="s">
        <v>147</v>
      </c>
      <c r="BO823" s="4" t="s">
        <v>147</v>
      </c>
      <c r="BP823" s="4" t="s">
        <v>147</v>
      </c>
      <c r="BQ823" s="4" t="s">
        <v>147</v>
      </c>
      <c r="BR823" s="4" t="s">
        <v>147</v>
      </c>
      <c r="BS823" s="4" t="s">
        <v>147</v>
      </c>
      <c r="BT823" s="4" t="s">
        <v>147</v>
      </c>
      <c r="BU823" s="4">
        <v>83.2</v>
      </c>
      <c r="BV823" s="4">
        <v>1.77</v>
      </c>
      <c r="BW823" s="10">
        <f t="shared" si="38"/>
        <v>26.556864247183121</v>
      </c>
      <c r="BX823" s="4">
        <v>31</v>
      </c>
      <c r="BY823" s="10">
        <f t="shared" si="39"/>
        <v>26.29</v>
      </c>
      <c r="BZ823" s="10">
        <f t="shared" si="40"/>
        <v>55.028988853503179</v>
      </c>
      <c r="CA823" s="4">
        <v>15</v>
      </c>
      <c r="CB823" s="4">
        <v>98</v>
      </c>
      <c r="CC823" s="4">
        <v>1</v>
      </c>
      <c r="CD823" s="4">
        <v>1</v>
      </c>
      <c r="CE823" s="4">
        <v>5</v>
      </c>
      <c r="CF823" s="4">
        <v>5</v>
      </c>
      <c r="CG823" s="4">
        <v>1</v>
      </c>
      <c r="CH823" s="4">
        <v>5</v>
      </c>
      <c r="CI823" s="4">
        <v>5</v>
      </c>
      <c r="CJ823" s="4">
        <v>3</v>
      </c>
      <c r="CK823" s="4">
        <v>3</v>
      </c>
      <c r="CL823" s="4">
        <v>3</v>
      </c>
      <c r="CM823" s="4">
        <v>3</v>
      </c>
      <c r="CN823" s="4">
        <v>3</v>
      </c>
      <c r="CO823" s="4">
        <v>3</v>
      </c>
      <c r="CP823" s="4">
        <v>3</v>
      </c>
      <c r="CQ823" s="4">
        <v>3</v>
      </c>
      <c r="CR823" s="4">
        <v>3</v>
      </c>
      <c r="CS823" s="4">
        <v>2</v>
      </c>
      <c r="CT823" s="4">
        <v>1</v>
      </c>
      <c r="CU823" s="4">
        <v>1</v>
      </c>
      <c r="CV823" s="4">
        <v>1</v>
      </c>
      <c r="CW823" s="4">
        <v>1</v>
      </c>
      <c r="CX823" s="4">
        <v>1</v>
      </c>
      <c r="CY823" s="4">
        <v>7</v>
      </c>
      <c r="CZ823" s="4">
        <v>7</v>
      </c>
      <c r="DA823" s="4">
        <v>7</v>
      </c>
      <c r="DB823" s="4">
        <v>7</v>
      </c>
      <c r="DC823" s="4">
        <v>7</v>
      </c>
      <c r="DD823" s="4">
        <v>6</v>
      </c>
      <c r="DE823" s="4">
        <v>6</v>
      </c>
      <c r="DF823" s="4">
        <v>5</v>
      </c>
      <c r="DG823" s="4">
        <v>7</v>
      </c>
      <c r="DH823" s="4">
        <v>6</v>
      </c>
      <c r="DI823" s="4">
        <v>7</v>
      </c>
      <c r="DJ823" s="4">
        <v>7</v>
      </c>
      <c r="DK823" s="4">
        <v>7</v>
      </c>
      <c r="DL823" s="4">
        <v>7</v>
      </c>
      <c r="DM823" s="4">
        <v>7</v>
      </c>
      <c r="DN823" s="14" t="s">
        <v>151</v>
      </c>
      <c r="DO823" s="4">
        <v>83.2</v>
      </c>
      <c r="DP823" s="4">
        <v>1.77</v>
      </c>
      <c r="DQ823" s="15" t="s">
        <v>155</v>
      </c>
      <c r="DR823" s="4" t="s">
        <v>155</v>
      </c>
    </row>
    <row r="824" spans="1:122" x14ac:dyDescent="0.25">
      <c r="A824" s="1">
        <v>319</v>
      </c>
      <c r="C824">
        <v>3192</v>
      </c>
      <c r="D824">
        <v>3192</v>
      </c>
      <c r="E824" s="1" t="s">
        <v>141</v>
      </c>
      <c r="F824">
        <v>5</v>
      </c>
      <c r="G824" s="1">
        <v>2</v>
      </c>
      <c r="H824">
        <v>1</v>
      </c>
      <c r="I824">
        <v>1</v>
      </c>
      <c r="J824">
        <v>110</v>
      </c>
      <c r="K824">
        <v>0</v>
      </c>
      <c r="L824">
        <v>0</v>
      </c>
      <c r="M824">
        <v>2010</v>
      </c>
      <c r="N824">
        <v>2010</v>
      </c>
      <c r="O824">
        <v>1407.5740000000001</v>
      </c>
      <c r="P824">
        <v>1921.5</v>
      </c>
      <c r="Q824">
        <v>69.436999999999998</v>
      </c>
      <c r="R824">
        <v>247.33500000000001</v>
      </c>
      <c r="S824">
        <v>94.049000000000007</v>
      </c>
      <c r="T824">
        <v>44.892000000000003</v>
      </c>
      <c r="U824">
        <v>49.156999999999996</v>
      </c>
      <c r="V824">
        <v>187.107</v>
      </c>
      <c r="W824">
        <v>26.353999999999999</v>
      </c>
      <c r="X824">
        <v>19.219000000000001</v>
      </c>
      <c r="Y824">
        <v>17.843</v>
      </c>
      <c r="Z824">
        <v>44.79</v>
      </c>
      <c r="AA824">
        <v>3140.3870000000002</v>
      </c>
      <c r="AB824">
        <v>0.72399999999999998</v>
      </c>
      <c r="AC824">
        <v>6.4160000000000004</v>
      </c>
      <c r="AD824">
        <v>182.11799999999999</v>
      </c>
      <c r="AE824">
        <v>66.408000000000001</v>
      </c>
      <c r="AF824">
        <v>1.474</v>
      </c>
      <c r="AG824">
        <v>1.369</v>
      </c>
      <c r="AH824">
        <v>16.876999999999999</v>
      </c>
      <c r="AI824">
        <v>4.7519999999999998</v>
      </c>
      <c r="AJ824">
        <v>1.5469999999999999</v>
      </c>
      <c r="AK824">
        <v>508.54399999999998</v>
      </c>
      <c r="AL824">
        <v>1.363</v>
      </c>
      <c r="AM824">
        <v>972.12099999999998</v>
      </c>
      <c r="AN824">
        <v>1539.7149999999999</v>
      </c>
      <c r="AO824">
        <v>374.09199999999998</v>
      </c>
      <c r="AP824">
        <v>19.25</v>
      </c>
      <c r="AQ824">
        <v>11.519</v>
      </c>
      <c r="AR824">
        <v>1.581</v>
      </c>
      <c r="AS824">
        <v>101.93899999999999</v>
      </c>
      <c r="AT824">
        <v>5902.5789999999997</v>
      </c>
      <c r="AU824">
        <v>3360.9560000000001</v>
      </c>
      <c r="AV824">
        <v>32.003999999999998</v>
      </c>
      <c r="AW824">
        <v>49.183999999999997</v>
      </c>
      <c r="AX824">
        <v>18.843</v>
      </c>
      <c r="AY824">
        <v>623.11699999999996</v>
      </c>
      <c r="AZ824">
        <v>543.46799999999996</v>
      </c>
      <c r="BA824">
        <v>4.1310000000000002</v>
      </c>
      <c r="BB824" s="8">
        <v>3192</v>
      </c>
      <c r="BC824" s="4">
        <v>1</v>
      </c>
      <c r="BD824" s="11">
        <v>10769</v>
      </c>
      <c r="BE824" s="4">
        <v>80</v>
      </c>
      <c r="BF824" s="4" t="s">
        <v>143</v>
      </c>
      <c r="BG824" s="4" t="s">
        <v>119</v>
      </c>
      <c r="BH824" s="4" t="s">
        <v>119</v>
      </c>
      <c r="BI824" s="4" t="s">
        <v>148</v>
      </c>
      <c r="BJ824" s="4" t="s">
        <v>148</v>
      </c>
      <c r="BK824" s="10"/>
      <c r="BL824" s="4">
        <v>2</v>
      </c>
      <c r="BM824" s="4" t="s">
        <v>147</v>
      </c>
      <c r="BN824" s="4" t="s">
        <v>147</v>
      </c>
      <c r="BO824" s="4" t="s">
        <v>147</v>
      </c>
      <c r="BP824" s="4" t="s">
        <v>147</v>
      </c>
      <c r="BQ824" s="4" t="s">
        <v>147</v>
      </c>
      <c r="BR824" s="4" t="s">
        <v>147</v>
      </c>
      <c r="BS824" s="4" t="s">
        <v>147</v>
      </c>
      <c r="BT824" s="4" t="s">
        <v>147</v>
      </c>
      <c r="BU824" s="4">
        <v>83.2</v>
      </c>
      <c r="BV824" s="4">
        <v>1.77</v>
      </c>
      <c r="BW824" s="10">
        <f t="shared" si="38"/>
        <v>26.556864247183121</v>
      </c>
      <c r="BX824" s="4">
        <v>31</v>
      </c>
      <c r="BY824" s="10">
        <f t="shared" si="39"/>
        <v>26.29</v>
      </c>
      <c r="BZ824" s="10">
        <f t="shared" si="40"/>
        <v>55.028988853503179</v>
      </c>
      <c r="CA824" s="4">
        <v>15</v>
      </c>
      <c r="CB824" s="4">
        <v>98</v>
      </c>
      <c r="CC824" s="4">
        <v>1</v>
      </c>
      <c r="CD824" s="4">
        <v>1</v>
      </c>
      <c r="CE824" s="4">
        <v>5</v>
      </c>
      <c r="CF824" s="4">
        <v>5</v>
      </c>
      <c r="CG824" s="4">
        <v>1</v>
      </c>
      <c r="CH824" s="4">
        <v>5</v>
      </c>
      <c r="CI824" s="4">
        <v>5</v>
      </c>
      <c r="CJ824" s="4">
        <v>3</v>
      </c>
      <c r="CK824" s="4">
        <v>3</v>
      </c>
      <c r="CL824" s="4">
        <v>3</v>
      </c>
      <c r="CM824" s="4">
        <v>3</v>
      </c>
      <c r="CN824" s="4">
        <v>3</v>
      </c>
      <c r="CO824" s="4">
        <v>3</v>
      </c>
      <c r="CP824" s="4">
        <v>3</v>
      </c>
      <c r="CQ824" s="4">
        <v>3</v>
      </c>
      <c r="CR824" s="4">
        <v>3</v>
      </c>
      <c r="CS824" s="4">
        <v>2</v>
      </c>
      <c r="CT824" s="4">
        <v>1</v>
      </c>
      <c r="CU824" s="4">
        <v>1</v>
      </c>
      <c r="CV824" s="4">
        <v>1</v>
      </c>
      <c r="CW824" s="4">
        <v>1</v>
      </c>
      <c r="CX824" s="4">
        <v>1</v>
      </c>
      <c r="CY824" s="4">
        <v>7</v>
      </c>
      <c r="CZ824" s="4">
        <v>7</v>
      </c>
      <c r="DA824" s="4">
        <v>7</v>
      </c>
      <c r="DB824" s="4">
        <v>7</v>
      </c>
      <c r="DC824" s="4">
        <v>7</v>
      </c>
      <c r="DD824" s="4">
        <v>6</v>
      </c>
      <c r="DE824" s="4">
        <v>6</v>
      </c>
      <c r="DF824" s="4">
        <v>5</v>
      </c>
      <c r="DG824" s="4">
        <v>7</v>
      </c>
      <c r="DH824" s="4">
        <v>6</v>
      </c>
      <c r="DI824" s="4">
        <v>7</v>
      </c>
      <c r="DJ824" s="4">
        <v>7</v>
      </c>
      <c r="DK824" s="4">
        <v>7</v>
      </c>
      <c r="DL824" s="4">
        <v>7</v>
      </c>
      <c r="DM824" s="4">
        <v>7</v>
      </c>
      <c r="DN824" s="14" t="s">
        <v>151</v>
      </c>
      <c r="DO824" s="4">
        <v>83.2</v>
      </c>
      <c r="DP824" s="4">
        <v>1.77</v>
      </c>
      <c r="DQ824" s="15" t="s">
        <v>155</v>
      </c>
      <c r="DR824" s="4" t="s">
        <v>155</v>
      </c>
    </row>
    <row r="825" spans="1:122" x14ac:dyDescent="0.25">
      <c r="A825" s="1">
        <v>319</v>
      </c>
      <c r="C825">
        <v>3193</v>
      </c>
      <c r="D825">
        <v>3193</v>
      </c>
      <c r="E825" s="1" t="s">
        <v>141</v>
      </c>
      <c r="F825">
        <v>0</v>
      </c>
      <c r="G825" s="1">
        <v>3</v>
      </c>
      <c r="H825">
        <v>1</v>
      </c>
      <c r="I825">
        <v>1</v>
      </c>
      <c r="J825">
        <v>110</v>
      </c>
      <c r="K825">
        <v>0</v>
      </c>
      <c r="L825">
        <v>0</v>
      </c>
      <c r="M825">
        <v>2010</v>
      </c>
      <c r="N825">
        <v>2010</v>
      </c>
      <c r="O825">
        <v>429.29599999999999</v>
      </c>
      <c r="P825">
        <v>820.78099999999995</v>
      </c>
      <c r="Q825">
        <v>30.405000000000001</v>
      </c>
      <c r="R825">
        <v>70.495999999999995</v>
      </c>
      <c r="S825">
        <v>20.67</v>
      </c>
      <c r="T825">
        <v>10.8</v>
      </c>
      <c r="U825">
        <v>9.8699999999999992</v>
      </c>
      <c r="V825">
        <v>44.5</v>
      </c>
      <c r="W825">
        <v>10.298999999999999</v>
      </c>
      <c r="X825">
        <v>13.487</v>
      </c>
      <c r="Y825">
        <v>4.3449999999999998</v>
      </c>
      <c r="Z825">
        <v>8.4260000000000002</v>
      </c>
      <c r="AA825">
        <v>2590.2249999999999</v>
      </c>
      <c r="AB825">
        <v>0.22500000000000001</v>
      </c>
      <c r="AC825">
        <v>3.2210000000000001</v>
      </c>
      <c r="AD825">
        <v>108.14700000000001</v>
      </c>
      <c r="AE825">
        <v>124.148</v>
      </c>
      <c r="AF825">
        <v>0.59099999999999997</v>
      </c>
      <c r="AG825">
        <v>0.72599999999999998</v>
      </c>
      <c r="AH825">
        <v>5.83</v>
      </c>
      <c r="AI825">
        <v>1.0009999999999999</v>
      </c>
      <c r="AJ825">
        <v>0.437</v>
      </c>
      <c r="AK825">
        <v>99.204999999999998</v>
      </c>
      <c r="AL825">
        <v>0.36599999999999999</v>
      </c>
      <c r="AM825">
        <v>393.90899999999999</v>
      </c>
      <c r="AN825">
        <v>401.50900000000001</v>
      </c>
      <c r="AO825">
        <v>100.95399999999999</v>
      </c>
      <c r="AP825">
        <v>4.9139999999999997</v>
      </c>
      <c r="AQ825">
        <v>2.36</v>
      </c>
      <c r="AR825">
        <v>0.56899999999999995</v>
      </c>
      <c r="AS825">
        <v>24.492999999999999</v>
      </c>
      <c r="AT825">
        <v>941.36300000000006</v>
      </c>
      <c r="AU825">
        <v>1641.134</v>
      </c>
      <c r="AV825">
        <v>31.954000000000001</v>
      </c>
      <c r="AW825">
        <v>32.337000000000003</v>
      </c>
      <c r="AX825">
        <v>9.36</v>
      </c>
      <c r="AY825">
        <v>323.113</v>
      </c>
      <c r="AZ825">
        <v>209.55699999999999</v>
      </c>
      <c r="BA825">
        <v>0.77</v>
      </c>
      <c r="BB825" s="8">
        <v>3193</v>
      </c>
      <c r="BC825" s="4">
        <v>1</v>
      </c>
      <c r="BD825" s="11">
        <v>10769</v>
      </c>
      <c r="BE825" s="4">
        <v>80</v>
      </c>
      <c r="BF825" s="4" t="s">
        <v>143</v>
      </c>
      <c r="BG825" s="4" t="s">
        <v>119</v>
      </c>
      <c r="BH825" s="4" t="s">
        <v>119</v>
      </c>
      <c r="BI825" s="4" t="s">
        <v>148</v>
      </c>
      <c r="BJ825" s="4" t="s">
        <v>148</v>
      </c>
      <c r="BK825" s="10"/>
      <c r="BL825" s="4">
        <v>2</v>
      </c>
      <c r="BM825" s="4" t="s">
        <v>147</v>
      </c>
      <c r="BN825" s="4" t="s">
        <v>147</v>
      </c>
      <c r="BO825" s="4" t="s">
        <v>147</v>
      </c>
      <c r="BP825" s="4" t="s">
        <v>147</v>
      </c>
      <c r="BQ825" s="4" t="s">
        <v>147</v>
      </c>
      <c r="BR825" s="4" t="s">
        <v>147</v>
      </c>
      <c r="BS825" s="4" t="s">
        <v>147</v>
      </c>
      <c r="BT825" s="4" t="s">
        <v>147</v>
      </c>
      <c r="BU825" s="4">
        <v>83.2</v>
      </c>
      <c r="BV825" s="4">
        <v>1.77</v>
      </c>
      <c r="BW825" s="10">
        <f t="shared" si="38"/>
        <v>26.556864247183121</v>
      </c>
      <c r="BX825" s="4">
        <v>31</v>
      </c>
      <c r="BY825" s="10">
        <f t="shared" si="39"/>
        <v>26.29</v>
      </c>
      <c r="BZ825" s="10">
        <f t="shared" si="40"/>
        <v>55.028988853503179</v>
      </c>
      <c r="CA825" s="4">
        <v>15</v>
      </c>
      <c r="CB825" s="4">
        <v>98</v>
      </c>
      <c r="CC825" s="4">
        <v>1</v>
      </c>
      <c r="CD825" s="4">
        <v>1</v>
      </c>
      <c r="CE825" s="4">
        <v>5</v>
      </c>
      <c r="CF825" s="4">
        <v>5</v>
      </c>
      <c r="CG825" s="4">
        <v>1</v>
      </c>
      <c r="CH825" s="4">
        <v>5</v>
      </c>
      <c r="CI825" s="4">
        <v>5</v>
      </c>
      <c r="CJ825" s="4">
        <v>3</v>
      </c>
      <c r="CK825" s="4">
        <v>3</v>
      </c>
      <c r="CL825" s="4">
        <v>3</v>
      </c>
      <c r="CM825" s="4">
        <v>3</v>
      </c>
      <c r="CN825" s="4">
        <v>3</v>
      </c>
      <c r="CO825" s="4">
        <v>3</v>
      </c>
      <c r="CP825" s="4">
        <v>3</v>
      </c>
      <c r="CQ825" s="4">
        <v>3</v>
      </c>
      <c r="CR825" s="4">
        <v>3</v>
      </c>
      <c r="CS825" s="4">
        <v>2</v>
      </c>
      <c r="CT825" s="4">
        <v>1</v>
      </c>
      <c r="CU825" s="4">
        <v>1</v>
      </c>
      <c r="CV825" s="4">
        <v>1</v>
      </c>
      <c r="CW825" s="4">
        <v>1</v>
      </c>
      <c r="CX825" s="4">
        <v>1</v>
      </c>
      <c r="CY825" s="4">
        <v>7</v>
      </c>
      <c r="CZ825" s="4">
        <v>7</v>
      </c>
      <c r="DA825" s="4">
        <v>7</v>
      </c>
      <c r="DB825" s="4">
        <v>7</v>
      </c>
      <c r="DC825" s="4">
        <v>7</v>
      </c>
      <c r="DD825" s="4">
        <v>6</v>
      </c>
      <c r="DE825" s="4">
        <v>6</v>
      </c>
      <c r="DF825" s="4">
        <v>5</v>
      </c>
      <c r="DG825" s="4">
        <v>7</v>
      </c>
      <c r="DH825" s="4">
        <v>6</v>
      </c>
      <c r="DI825" s="4">
        <v>7</v>
      </c>
      <c r="DJ825" s="4">
        <v>7</v>
      </c>
      <c r="DK825" s="4">
        <v>7</v>
      </c>
      <c r="DL825" s="4">
        <v>7</v>
      </c>
      <c r="DM825" s="4">
        <v>7</v>
      </c>
      <c r="DN825" s="14" t="s">
        <v>151</v>
      </c>
      <c r="DO825" s="4">
        <v>83.2</v>
      </c>
      <c r="DP825" s="4">
        <v>1.77</v>
      </c>
      <c r="DQ825" s="15" t="s">
        <v>155</v>
      </c>
      <c r="DR825" s="4" t="s">
        <v>155</v>
      </c>
    </row>
    <row r="826" spans="1:122" x14ac:dyDescent="0.25">
      <c r="A826" s="3">
        <v>320</v>
      </c>
      <c r="C826">
        <v>3201</v>
      </c>
      <c r="D826">
        <v>3201</v>
      </c>
      <c r="E826" s="1" t="s">
        <v>140</v>
      </c>
      <c r="F826">
        <v>3</v>
      </c>
      <c r="G826" s="3">
        <v>1</v>
      </c>
      <c r="H826">
        <v>1</v>
      </c>
      <c r="I826">
        <v>1</v>
      </c>
      <c r="J826">
        <v>116</v>
      </c>
      <c r="K826">
        <v>0</v>
      </c>
      <c r="L826">
        <v>0</v>
      </c>
      <c r="M826">
        <v>2010</v>
      </c>
      <c r="N826">
        <v>2010</v>
      </c>
      <c r="O826">
        <v>2470.6320000000001</v>
      </c>
      <c r="P826">
        <v>2524.6750000000002</v>
      </c>
      <c r="Q826">
        <v>78.015000000000001</v>
      </c>
      <c r="R826">
        <v>364.54599999999999</v>
      </c>
      <c r="S826">
        <v>98.179000000000002</v>
      </c>
      <c r="T826">
        <v>45.765000000000001</v>
      </c>
      <c r="U826">
        <v>52.412999999999997</v>
      </c>
      <c r="V826">
        <v>423.51900000000001</v>
      </c>
      <c r="W826">
        <v>29.044</v>
      </c>
      <c r="X826">
        <v>23.384</v>
      </c>
      <c r="Y826">
        <v>18.542000000000002</v>
      </c>
      <c r="Z826">
        <v>20.613</v>
      </c>
      <c r="AA826">
        <v>2207.306</v>
      </c>
      <c r="AB826">
        <v>9.4120000000000008</v>
      </c>
      <c r="AC826">
        <v>4.0970000000000004</v>
      </c>
      <c r="AD826">
        <v>63.572000000000003</v>
      </c>
      <c r="AE826">
        <v>24.866</v>
      </c>
      <c r="AF826">
        <v>1.4670000000000001</v>
      </c>
      <c r="AG826">
        <v>3.4590000000000001</v>
      </c>
      <c r="AH826">
        <v>17.478999999999999</v>
      </c>
      <c r="AI826">
        <v>6.4450000000000003</v>
      </c>
      <c r="AJ826">
        <v>1.9319999999999999</v>
      </c>
      <c r="AK826">
        <v>362.03100000000001</v>
      </c>
      <c r="AL826">
        <v>4.069</v>
      </c>
      <c r="AM826">
        <v>1528.6410000000001</v>
      </c>
      <c r="AN826">
        <v>1913.9949999999999</v>
      </c>
      <c r="AO826">
        <v>430.32900000000001</v>
      </c>
      <c r="AP826">
        <v>16.606000000000002</v>
      </c>
      <c r="AQ826">
        <v>10.236000000000001</v>
      </c>
      <c r="AR826">
        <v>1.7609999999999999</v>
      </c>
      <c r="AS826">
        <v>135.047</v>
      </c>
      <c r="AT826">
        <v>2536.0329999999999</v>
      </c>
      <c r="AU826">
        <v>3493.92</v>
      </c>
      <c r="AV826">
        <v>27.143999999999998</v>
      </c>
      <c r="AW826">
        <v>57.476999999999997</v>
      </c>
      <c r="AX826">
        <v>15.01</v>
      </c>
      <c r="AY826">
        <v>576.03300000000002</v>
      </c>
      <c r="AZ826">
        <v>554.61199999999997</v>
      </c>
      <c r="BA826">
        <v>2.8340000000000001</v>
      </c>
      <c r="BB826" s="8">
        <v>3201</v>
      </c>
      <c r="BC826" s="4">
        <v>0</v>
      </c>
      <c r="BD826" s="11">
        <v>8537</v>
      </c>
      <c r="BE826" s="4">
        <v>87</v>
      </c>
      <c r="BF826" s="4" t="s">
        <v>145</v>
      </c>
      <c r="BG826" s="4" t="s">
        <v>127</v>
      </c>
      <c r="BH826" s="4" t="s">
        <v>117</v>
      </c>
      <c r="BI826" s="4" t="s">
        <v>147</v>
      </c>
      <c r="BJ826" s="4" t="s">
        <v>148</v>
      </c>
      <c r="BK826" s="10">
        <v>2100</v>
      </c>
      <c r="BL826" s="4">
        <v>3</v>
      </c>
      <c r="BM826" s="4" t="s">
        <v>148</v>
      </c>
      <c r="BN826" s="4" t="s">
        <v>147</v>
      </c>
      <c r="BO826" s="4" t="s">
        <v>148</v>
      </c>
      <c r="BP826" s="4" t="s">
        <v>147</v>
      </c>
      <c r="BQ826" s="4" t="s">
        <v>147</v>
      </c>
      <c r="BR826" s="4" t="s">
        <v>147</v>
      </c>
      <c r="BS826" s="4" t="s">
        <v>147</v>
      </c>
      <c r="BT826" s="4" t="s">
        <v>148</v>
      </c>
      <c r="BU826" s="4">
        <v>65</v>
      </c>
      <c r="BV826" s="4">
        <v>1.59</v>
      </c>
      <c r="BW826" s="10">
        <f t="shared" si="38"/>
        <v>25.711008267078039</v>
      </c>
      <c r="BX826" s="4">
        <v>28</v>
      </c>
      <c r="BY826" s="10">
        <f t="shared" si="39"/>
        <v>24.86</v>
      </c>
      <c r="BZ826" s="10">
        <f t="shared" si="40"/>
        <v>49.205382165605094</v>
      </c>
      <c r="CA826" s="4">
        <v>10</v>
      </c>
      <c r="CB826" s="4">
        <v>93</v>
      </c>
      <c r="CC826" s="4">
        <v>0</v>
      </c>
      <c r="CD826" s="4">
        <v>0</v>
      </c>
      <c r="CE826" s="4">
        <v>1</v>
      </c>
      <c r="CF826" s="4">
        <v>1</v>
      </c>
      <c r="CG826" s="4">
        <v>4</v>
      </c>
      <c r="CH826" s="4">
        <v>1</v>
      </c>
      <c r="CI826" s="4">
        <v>3</v>
      </c>
      <c r="CJ826" s="4">
        <v>1</v>
      </c>
      <c r="CK826" s="4">
        <v>1</v>
      </c>
      <c r="CL826" s="4">
        <v>1</v>
      </c>
      <c r="CM826" s="4">
        <v>1</v>
      </c>
      <c r="CN826" s="4">
        <v>1</v>
      </c>
      <c r="CO826" s="4">
        <v>1</v>
      </c>
      <c r="CP826" s="4">
        <v>1</v>
      </c>
      <c r="CQ826" s="4">
        <v>1</v>
      </c>
      <c r="CR826" s="4">
        <v>1</v>
      </c>
      <c r="CS826" s="4">
        <v>1</v>
      </c>
      <c r="CT826" s="4">
        <v>2</v>
      </c>
      <c r="CU826" s="4">
        <v>2</v>
      </c>
      <c r="CV826" s="4">
        <v>2</v>
      </c>
      <c r="CW826" s="4">
        <v>2</v>
      </c>
      <c r="CX826" s="4">
        <v>2</v>
      </c>
      <c r="CY826" s="4">
        <v>4</v>
      </c>
      <c r="CZ826" s="4">
        <v>2</v>
      </c>
      <c r="DA826" s="4">
        <v>4</v>
      </c>
      <c r="DB826" s="4">
        <v>3</v>
      </c>
      <c r="DC826" s="4">
        <v>4</v>
      </c>
      <c r="DD826" s="4">
        <v>4</v>
      </c>
      <c r="DE826" s="4">
        <v>4</v>
      </c>
      <c r="DF826" s="4">
        <v>4</v>
      </c>
      <c r="DG826" s="4">
        <v>4</v>
      </c>
      <c r="DH826" s="4">
        <v>4</v>
      </c>
      <c r="DI826" s="4">
        <v>4</v>
      </c>
      <c r="DJ826" s="4">
        <v>4</v>
      </c>
      <c r="DK826" s="4">
        <v>4</v>
      </c>
      <c r="DL826" s="4">
        <v>4</v>
      </c>
      <c r="DM826" s="4">
        <v>4</v>
      </c>
      <c r="DN826" s="14" t="s">
        <v>151</v>
      </c>
      <c r="DO826" s="4">
        <v>65</v>
      </c>
      <c r="DP826" s="4">
        <v>1.59</v>
      </c>
      <c r="DQ826" s="15" t="s">
        <v>155</v>
      </c>
      <c r="DR826" s="4" t="s">
        <v>156</v>
      </c>
    </row>
    <row r="827" spans="1:122" x14ac:dyDescent="0.25">
      <c r="A827" s="3">
        <v>320</v>
      </c>
      <c r="C827">
        <v>3202</v>
      </c>
      <c r="D827">
        <v>3202</v>
      </c>
      <c r="E827" s="1" t="s">
        <v>140</v>
      </c>
      <c r="F827">
        <v>5</v>
      </c>
      <c r="G827" s="3">
        <v>2</v>
      </c>
      <c r="H827">
        <v>1</v>
      </c>
      <c r="I827">
        <v>1</v>
      </c>
      <c r="J827">
        <v>116</v>
      </c>
      <c r="K827">
        <v>0</v>
      </c>
      <c r="L827">
        <v>0</v>
      </c>
      <c r="M827">
        <v>2010</v>
      </c>
      <c r="N827">
        <v>2010</v>
      </c>
      <c r="O827">
        <v>772.41399999999999</v>
      </c>
      <c r="P827">
        <v>1400.7270000000001</v>
      </c>
      <c r="Q827">
        <v>51.944000000000003</v>
      </c>
      <c r="R827">
        <v>212.04400000000001</v>
      </c>
      <c r="S827">
        <v>30.983000000000001</v>
      </c>
      <c r="T827">
        <v>20.012</v>
      </c>
      <c r="U827">
        <v>10.971</v>
      </c>
      <c r="V827">
        <v>204.023</v>
      </c>
      <c r="W827">
        <v>22.547000000000001</v>
      </c>
      <c r="X827">
        <v>12.144</v>
      </c>
      <c r="Y827">
        <v>13.808999999999999</v>
      </c>
      <c r="Z827">
        <v>10.896000000000001</v>
      </c>
      <c r="AA827">
        <v>19839.612000000001</v>
      </c>
      <c r="AB827">
        <v>2.573</v>
      </c>
      <c r="AC827">
        <v>5.9160000000000004</v>
      </c>
      <c r="AD827">
        <v>76.8</v>
      </c>
      <c r="AE827">
        <v>62.564</v>
      </c>
      <c r="AF827">
        <v>0.86899999999999999</v>
      </c>
      <c r="AG827">
        <v>1.472</v>
      </c>
      <c r="AH827">
        <v>8.5890000000000004</v>
      </c>
      <c r="AI827">
        <v>5.2350000000000003</v>
      </c>
      <c r="AJ827">
        <v>1.141</v>
      </c>
      <c r="AK827">
        <v>178.56899999999999</v>
      </c>
      <c r="AL827">
        <v>2.65</v>
      </c>
      <c r="AM827">
        <v>655.63</v>
      </c>
      <c r="AN827">
        <v>691.77800000000002</v>
      </c>
      <c r="AO827">
        <v>164.94499999999999</v>
      </c>
      <c r="AP827">
        <v>6.266</v>
      </c>
      <c r="AQ827">
        <v>5.5949999999999998</v>
      </c>
      <c r="AR827">
        <v>0.754</v>
      </c>
      <c r="AS827">
        <v>50.744</v>
      </c>
      <c r="AT827">
        <v>3587.777</v>
      </c>
      <c r="AU827">
        <v>1839.3579999999999</v>
      </c>
      <c r="AV827">
        <v>32.613</v>
      </c>
      <c r="AW827">
        <v>58.612000000000002</v>
      </c>
      <c r="AX827">
        <v>8.7170000000000005</v>
      </c>
      <c r="AY827">
        <v>2234.2220000000002</v>
      </c>
      <c r="AZ827">
        <v>1304.7829999999999</v>
      </c>
      <c r="BA827">
        <v>1.5820000000000001</v>
      </c>
      <c r="BB827" s="8">
        <v>3202</v>
      </c>
      <c r="BC827" s="4">
        <v>0</v>
      </c>
      <c r="BD827" s="11">
        <v>8537</v>
      </c>
      <c r="BE827" s="4">
        <v>87</v>
      </c>
      <c r="BF827" s="4" t="s">
        <v>145</v>
      </c>
      <c r="BG827" s="4" t="s">
        <v>127</v>
      </c>
      <c r="BH827" s="4" t="s">
        <v>117</v>
      </c>
      <c r="BI827" s="4" t="s">
        <v>147</v>
      </c>
      <c r="BJ827" s="4" t="s">
        <v>148</v>
      </c>
      <c r="BK827" s="10">
        <v>2100</v>
      </c>
      <c r="BL827" s="4">
        <v>3</v>
      </c>
      <c r="BM827" s="4" t="s">
        <v>148</v>
      </c>
      <c r="BN827" s="4" t="s">
        <v>147</v>
      </c>
      <c r="BO827" s="4" t="s">
        <v>148</v>
      </c>
      <c r="BP827" s="4" t="s">
        <v>147</v>
      </c>
      <c r="BQ827" s="4" t="s">
        <v>147</v>
      </c>
      <c r="BR827" s="4" t="s">
        <v>147</v>
      </c>
      <c r="BS827" s="4" t="s">
        <v>147</v>
      </c>
      <c r="BT827" s="4" t="s">
        <v>148</v>
      </c>
      <c r="BU827" s="4">
        <v>65</v>
      </c>
      <c r="BV827" s="4">
        <v>1.59</v>
      </c>
      <c r="BW827" s="10">
        <f t="shared" si="38"/>
        <v>25.711008267078039</v>
      </c>
      <c r="BX827" s="4">
        <v>28</v>
      </c>
      <c r="BY827" s="10">
        <f t="shared" si="39"/>
        <v>24.86</v>
      </c>
      <c r="BZ827" s="10">
        <f t="shared" si="40"/>
        <v>49.205382165605094</v>
      </c>
      <c r="CA827" s="4">
        <v>10</v>
      </c>
      <c r="CB827" s="4">
        <v>93</v>
      </c>
      <c r="CC827" s="4">
        <v>0</v>
      </c>
      <c r="CD827" s="4">
        <v>0</v>
      </c>
      <c r="CE827" s="4">
        <v>1</v>
      </c>
      <c r="CF827" s="4">
        <v>1</v>
      </c>
      <c r="CG827" s="4">
        <v>4</v>
      </c>
      <c r="CH827" s="4">
        <v>1</v>
      </c>
      <c r="CI827" s="4">
        <v>3</v>
      </c>
      <c r="CJ827" s="4">
        <v>1</v>
      </c>
      <c r="CK827" s="4">
        <v>1</v>
      </c>
      <c r="CL827" s="4">
        <v>1</v>
      </c>
      <c r="CM827" s="4">
        <v>1</v>
      </c>
      <c r="CN827" s="4">
        <v>1</v>
      </c>
      <c r="CO827" s="4">
        <v>1</v>
      </c>
      <c r="CP827" s="4">
        <v>1</v>
      </c>
      <c r="CQ827" s="4">
        <v>1</v>
      </c>
      <c r="CR827" s="4">
        <v>1</v>
      </c>
      <c r="CS827" s="4">
        <v>1</v>
      </c>
      <c r="CT827" s="4">
        <v>2</v>
      </c>
      <c r="CU827" s="4">
        <v>2</v>
      </c>
      <c r="CV827" s="4">
        <v>2</v>
      </c>
      <c r="CW827" s="4">
        <v>2</v>
      </c>
      <c r="CX827" s="4">
        <v>2</v>
      </c>
      <c r="CY827" s="4">
        <v>4</v>
      </c>
      <c r="CZ827" s="4">
        <v>2</v>
      </c>
      <c r="DA827" s="4">
        <v>4</v>
      </c>
      <c r="DB827" s="4">
        <v>3</v>
      </c>
      <c r="DC827" s="4">
        <v>4</v>
      </c>
      <c r="DD827" s="4">
        <v>4</v>
      </c>
      <c r="DE827" s="4">
        <v>4</v>
      </c>
      <c r="DF827" s="4">
        <v>4</v>
      </c>
      <c r="DG827" s="4">
        <v>4</v>
      </c>
      <c r="DH827" s="4">
        <v>4</v>
      </c>
      <c r="DI827" s="4">
        <v>4</v>
      </c>
      <c r="DJ827" s="4">
        <v>4</v>
      </c>
      <c r="DK827" s="4">
        <v>4</v>
      </c>
      <c r="DL827" s="4">
        <v>4</v>
      </c>
      <c r="DM827" s="4">
        <v>4</v>
      </c>
      <c r="DN827" s="14" t="s">
        <v>151</v>
      </c>
      <c r="DO827" s="4">
        <v>65</v>
      </c>
      <c r="DP827" s="4">
        <v>1.59</v>
      </c>
      <c r="DQ827" s="15" t="s">
        <v>155</v>
      </c>
      <c r="DR827" s="4" t="s">
        <v>156</v>
      </c>
    </row>
    <row r="828" spans="1:122" x14ac:dyDescent="0.25">
      <c r="A828" s="3">
        <v>320</v>
      </c>
      <c r="C828">
        <v>3203</v>
      </c>
      <c r="D828">
        <v>3203</v>
      </c>
      <c r="E828" s="1" t="s">
        <v>140</v>
      </c>
      <c r="F828">
        <v>0</v>
      </c>
      <c r="G828" s="3">
        <v>3</v>
      </c>
      <c r="H828">
        <v>1</v>
      </c>
      <c r="I828">
        <v>1</v>
      </c>
      <c r="J828">
        <v>116</v>
      </c>
      <c r="K828">
        <v>0</v>
      </c>
      <c r="L828">
        <v>0</v>
      </c>
      <c r="M828">
        <v>2010</v>
      </c>
      <c r="N828">
        <v>2010</v>
      </c>
      <c r="O828">
        <v>1369.3420000000001</v>
      </c>
      <c r="P828">
        <v>2641.44</v>
      </c>
      <c r="Q828">
        <v>122.01</v>
      </c>
      <c r="R828">
        <v>346.70100000000002</v>
      </c>
      <c r="S828">
        <v>53.720999999999997</v>
      </c>
      <c r="T828">
        <v>26.387</v>
      </c>
      <c r="U828">
        <v>27.334</v>
      </c>
      <c r="V828">
        <v>309.12799999999999</v>
      </c>
      <c r="W828">
        <v>47.652000000000001</v>
      </c>
      <c r="X828">
        <v>29.236000000000001</v>
      </c>
      <c r="Y828">
        <v>37.497</v>
      </c>
      <c r="Z828">
        <v>14.631</v>
      </c>
      <c r="AA828">
        <v>13106.128000000001</v>
      </c>
      <c r="AB828">
        <v>5.6470000000000002</v>
      </c>
      <c r="AC828">
        <v>10.244999999999999</v>
      </c>
      <c r="AD828">
        <v>135.102</v>
      </c>
      <c r="AE828">
        <v>79.153999999999996</v>
      </c>
      <c r="AF828">
        <v>1.514</v>
      </c>
      <c r="AG828">
        <v>2.2959999999999998</v>
      </c>
      <c r="AH828">
        <v>14.715999999999999</v>
      </c>
      <c r="AI828">
        <v>5.8120000000000003</v>
      </c>
      <c r="AJ828">
        <v>1.2270000000000001</v>
      </c>
      <c r="AK828">
        <v>321.18599999999998</v>
      </c>
      <c r="AL828">
        <v>3.8679999999999999</v>
      </c>
      <c r="AM828">
        <v>840.12800000000004</v>
      </c>
      <c r="AN828">
        <v>1019.873</v>
      </c>
      <c r="AO828">
        <v>265.40600000000001</v>
      </c>
      <c r="AP828">
        <v>14.048999999999999</v>
      </c>
      <c r="AQ828">
        <v>7.9189999999999996</v>
      </c>
      <c r="AR828">
        <v>1.444</v>
      </c>
      <c r="AS828">
        <v>104.358</v>
      </c>
      <c r="AT828">
        <v>1995.347</v>
      </c>
      <c r="AU828">
        <v>2197.8049999999998</v>
      </c>
      <c r="AV828">
        <v>40.680999999999997</v>
      </c>
      <c r="AW828">
        <v>51.281999999999996</v>
      </c>
      <c r="AX828">
        <v>7.82</v>
      </c>
      <c r="AY828">
        <v>1715.71</v>
      </c>
      <c r="AZ828">
        <v>1161.7170000000001</v>
      </c>
      <c r="BA828">
        <v>2.823</v>
      </c>
      <c r="BB828" s="8">
        <v>3203</v>
      </c>
      <c r="BC828" s="4">
        <v>0</v>
      </c>
      <c r="BD828" s="11">
        <v>8537</v>
      </c>
      <c r="BE828" s="4">
        <v>87</v>
      </c>
      <c r="BF828" s="4" t="s">
        <v>145</v>
      </c>
      <c r="BG828" s="4" t="s">
        <v>127</v>
      </c>
      <c r="BH828" s="4" t="s">
        <v>117</v>
      </c>
      <c r="BI828" s="4" t="s">
        <v>147</v>
      </c>
      <c r="BJ828" s="4" t="s">
        <v>148</v>
      </c>
      <c r="BK828" s="10">
        <v>2100</v>
      </c>
      <c r="BL828" s="4">
        <v>3</v>
      </c>
      <c r="BM828" s="4" t="s">
        <v>148</v>
      </c>
      <c r="BN828" s="4" t="s">
        <v>147</v>
      </c>
      <c r="BO828" s="4" t="s">
        <v>148</v>
      </c>
      <c r="BP828" s="4" t="s">
        <v>147</v>
      </c>
      <c r="BQ828" s="4" t="s">
        <v>147</v>
      </c>
      <c r="BR828" s="4" t="s">
        <v>147</v>
      </c>
      <c r="BS828" s="4" t="s">
        <v>147</v>
      </c>
      <c r="BT828" s="4" t="s">
        <v>148</v>
      </c>
      <c r="BU828" s="4">
        <v>65</v>
      </c>
      <c r="BV828" s="4">
        <v>1.59</v>
      </c>
      <c r="BW828" s="10">
        <f t="shared" si="38"/>
        <v>25.711008267078039</v>
      </c>
      <c r="BX828" s="4">
        <v>28</v>
      </c>
      <c r="BY828" s="10">
        <f t="shared" si="39"/>
        <v>24.86</v>
      </c>
      <c r="BZ828" s="10">
        <f t="shared" si="40"/>
        <v>49.205382165605094</v>
      </c>
      <c r="CA828" s="4">
        <v>10</v>
      </c>
      <c r="CB828" s="4">
        <v>93</v>
      </c>
      <c r="CC828" s="4">
        <v>0</v>
      </c>
      <c r="CD828" s="4">
        <v>0</v>
      </c>
      <c r="CE828" s="4">
        <v>1</v>
      </c>
      <c r="CF828" s="4">
        <v>1</v>
      </c>
      <c r="CG828" s="4">
        <v>4</v>
      </c>
      <c r="CH828" s="4">
        <v>1</v>
      </c>
      <c r="CI828" s="4">
        <v>3</v>
      </c>
      <c r="CJ828" s="4">
        <v>1</v>
      </c>
      <c r="CK828" s="4">
        <v>1</v>
      </c>
      <c r="CL828" s="4">
        <v>1</v>
      </c>
      <c r="CM828" s="4">
        <v>1</v>
      </c>
      <c r="CN828" s="4">
        <v>1</v>
      </c>
      <c r="CO828" s="4">
        <v>1</v>
      </c>
      <c r="CP828" s="4">
        <v>1</v>
      </c>
      <c r="CQ828" s="4">
        <v>1</v>
      </c>
      <c r="CR828" s="4">
        <v>1</v>
      </c>
      <c r="CS828" s="4">
        <v>1</v>
      </c>
      <c r="CT828" s="4">
        <v>2</v>
      </c>
      <c r="CU828" s="4">
        <v>2</v>
      </c>
      <c r="CV828" s="4">
        <v>2</v>
      </c>
      <c r="CW828" s="4">
        <v>2</v>
      </c>
      <c r="CX828" s="4">
        <v>2</v>
      </c>
      <c r="CY828" s="4">
        <v>4</v>
      </c>
      <c r="CZ828" s="4">
        <v>2</v>
      </c>
      <c r="DA828" s="4">
        <v>4</v>
      </c>
      <c r="DB828" s="4">
        <v>3</v>
      </c>
      <c r="DC828" s="4">
        <v>4</v>
      </c>
      <c r="DD828" s="4">
        <v>4</v>
      </c>
      <c r="DE828" s="4">
        <v>4</v>
      </c>
      <c r="DF828" s="4">
        <v>4</v>
      </c>
      <c r="DG828" s="4">
        <v>4</v>
      </c>
      <c r="DH828" s="4">
        <v>4</v>
      </c>
      <c r="DI828" s="4">
        <v>4</v>
      </c>
      <c r="DJ828" s="4">
        <v>4</v>
      </c>
      <c r="DK828" s="4">
        <v>4</v>
      </c>
      <c r="DL828" s="4">
        <v>4</v>
      </c>
      <c r="DM828" s="4">
        <v>4</v>
      </c>
      <c r="DN828" s="14" t="s">
        <v>151</v>
      </c>
      <c r="DO828" s="4">
        <v>65</v>
      </c>
      <c r="DP828" s="4">
        <v>1.59</v>
      </c>
      <c r="DQ828" s="15" t="s">
        <v>155</v>
      </c>
      <c r="DR828" s="4" t="s">
        <v>156</v>
      </c>
    </row>
    <row r="829" spans="1:122" x14ac:dyDescent="0.25">
      <c r="A829" s="1">
        <v>321</v>
      </c>
      <c r="C829">
        <v>3211</v>
      </c>
      <c r="D829">
        <v>3211</v>
      </c>
      <c r="E829" s="1" t="s">
        <v>140</v>
      </c>
      <c r="F829">
        <v>4</v>
      </c>
      <c r="G829" s="1">
        <v>1</v>
      </c>
      <c r="H829">
        <v>1</v>
      </c>
      <c r="I829">
        <v>1</v>
      </c>
      <c r="J829">
        <v>116</v>
      </c>
      <c r="K829">
        <v>0</v>
      </c>
      <c r="L829">
        <v>0</v>
      </c>
      <c r="M829">
        <v>2010</v>
      </c>
      <c r="N829">
        <v>2010</v>
      </c>
      <c r="O829">
        <v>1269.799</v>
      </c>
      <c r="P829">
        <v>1512.84</v>
      </c>
      <c r="Q829">
        <v>38.863999999999997</v>
      </c>
      <c r="R829">
        <v>258.971</v>
      </c>
      <c r="S829">
        <v>38.375999999999998</v>
      </c>
      <c r="T829">
        <v>17.004999999999999</v>
      </c>
      <c r="U829">
        <v>21.370999999999999</v>
      </c>
      <c r="V829">
        <v>259.93599999999998</v>
      </c>
      <c r="W829">
        <v>13.385999999999999</v>
      </c>
      <c r="X829">
        <v>14.327999999999999</v>
      </c>
      <c r="Y829">
        <v>7.7380000000000004</v>
      </c>
      <c r="Z829">
        <v>18.495000000000001</v>
      </c>
      <c r="AA829">
        <v>18374.129000000001</v>
      </c>
      <c r="AB829">
        <v>2.3559999999999999</v>
      </c>
      <c r="AC829">
        <v>4.5179999999999998</v>
      </c>
      <c r="AD829">
        <v>64.524000000000001</v>
      </c>
      <c r="AE829">
        <v>248.57</v>
      </c>
      <c r="AF829">
        <v>1.2829999999999999</v>
      </c>
      <c r="AG829">
        <v>1.2010000000000001</v>
      </c>
      <c r="AH829">
        <v>10.712</v>
      </c>
      <c r="AI829">
        <v>4.1449999999999996</v>
      </c>
      <c r="AJ829">
        <v>1.0129999999999999</v>
      </c>
      <c r="AK829">
        <v>298.81</v>
      </c>
      <c r="AL829">
        <v>1.4550000000000001</v>
      </c>
      <c r="AM829">
        <v>387.61</v>
      </c>
      <c r="AN829">
        <v>562.5</v>
      </c>
      <c r="AO829">
        <v>154.30699999999999</v>
      </c>
      <c r="AP829">
        <v>10.677</v>
      </c>
      <c r="AQ829">
        <v>4.74</v>
      </c>
      <c r="AR829">
        <v>0.75900000000000001</v>
      </c>
      <c r="AS829">
        <v>64.631</v>
      </c>
      <c r="AT829">
        <v>2866.6170000000002</v>
      </c>
      <c r="AU829">
        <v>1861.8879999999999</v>
      </c>
      <c r="AV829">
        <v>22.748999999999999</v>
      </c>
      <c r="AW829">
        <v>67.209999999999994</v>
      </c>
      <c r="AX829">
        <v>9.9120000000000008</v>
      </c>
      <c r="AY829">
        <v>1952.9459999999999</v>
      </c>
      <c r="AZ829">
        <v>1063.221</v>
      </c>
      <c r="BA829">
        <v>1.9810000000000001</v>
      </c>
      <c r="BB829" s="8">
        <v>3211</v>
      </c>
      <c r="BC829" s="4">
        <v>0</v>
      </c>
      <c r="BD829" s="11">
        <v>7512</v>
      </c>
      <c r="BE829" s="4">
        <v>89</v>
      </c>
      <c r="BF829" s="4" t="s">
        <v>145</v>
      </c>
      <c r="BG829" s="4" t="s">
        <v>114</v>
      </c>
      <c r="BH829" s="4" t="s">
        <v>115</v>
      </c>
      <c r="BI829" s="4" t="s">
        <v>147</v>
      </c>
      <c r="BJ829" s="4" t="s">
        <v>147</v>
      </c>
      <c r="BK829" s="10"/>
      <c r="BL829" s="4">
        <v>4</v>
      </c>
      <c r="BM829" s="4" t="s">
        <v>148</v>
      </c>
      <c r="BN829" s="4" t="s">
        <v>147</v>
      </c>
      <c r="BO829" s="4" t="s">
        <v>147</v>
      </c>
      <c r="BP829" s="4" t="s">
        <v>147</v>
      </c>
      <c r="BQ829" s="4" t="s">
        <v>147</v>
      </c>
      <c r="BR829" s="4" t="s">
        <v>147</v>
      </c>
      <c r="BS829" s="4" t="s">
        <v>147</v>
      </c>
      <c r="BT829" s="4" t="s">
        <v>147</v>
      </c>
      <c r="BU829" s="4">
        <v>65.599999999999994</v>
      </c>
      <c r="BV829" s="4">
        <v>1.59</v>
      </c>
      <c r="BW829" s="10">
        <f t="shared" si="38"/>
        <v>25.948340651081836</v>
      </c>
      <c r="BX829" s="4">
        <v>19</v>
      </c>
      <c r="BY829" s="10">
        <f t="shared" si="39"/>
        <v>16.173999999999999</v>
      </c>
      <c r="BZ829" s="10">
        <f t="shared" si="40"/>
        <v>20.82788821656051</v>
      </c>
      <c r="CA829" s="4">
        <v>9</v>
      </c>
      <c r="CB829" s="4">
        <v>110</v>
      </c>
      <c r="CC829" s="4">
        <v>0</v>
      </c>
      <c r="CD829" s="4">
        <v>0</v>
      </c>
      <c r="CE829" s="4">
        <v>5</v>
      </c>
      <c r="CF829" s="4">
        <v>5</v>
      </c>
      <c r="CG829" s="4">
        <v>1</v>
      </c>
      <c r="CH829" s="4">
        <v>5</v>
      </c>
      <c r="CI829" s="4">
        <v>5</v>
      </c>
      <c r="CJ829" s="4">
        <v>3</v>
      </c>
      <c r="CK829" s="4">
        <v>2</v>
      </c>
      <c r="CL829" s="4">
        <v>2</v>
      </c>
      <c r="CM829" s="4">
        <v>2</v>
      </c>
      <c r="CN829" s="4">
        <v>1</v>
      </c>
      <c r="CO829" s="4">
        <v>3</v>
      </c>
      <c r="CP829" s="4">
        <v>1</v>
      </c>
      <c r="CQ829" s="4">
        <v>3</v>
      </c>
      <c r="CR829" s="4">
        <v>1</v>
      </c>
      <c r="CS829" s="4">
        <v>2</v>
      </c>
      <c r="CT829" s="4">
        <v>2</v>
      </c>
      <c r="CU829" s="4">
        <v>2</v>
      </c>
      <c r="CV829" s="4">
        <v>1</v>
      </c>
      <c r="CW829" s="4">
        <v>1</v>
      </c>
      <c r="CX829" s="4">
        <v>1</v>
      </c>
      <c r="CY829" s="4">
        <v>6</v>
      </c>
      <c r="CZ829" s="4">
        <v>7</v>
      </c>
      <c r="DA829" s="4">
        <v>7</v>
      </c>
      <c r="DB829" s="4">
        <v>7</v>
      </c>
      <c r="DC829" s="4">
        <v>4</v>
      </c>
      <c r="DD829" s="4">
        <v>6</v>
      </c>
      <c r="DE829" s="4">
        <v>4</v>
      </c>
      <c r="DF829" s="4">
        <v>4</v>
      </c>
      <c r="DG829" s="4">
        <v>4</v>
      </c>
      <c r="DH829" s="4">
        <v>6</v>
      </c>
      <c r="DI829" s="4">
        <v>4</v>
      </c>
      <c r="DJ829" s="4">
        <v>6</v>
      </c>
      <c r="DK829" s="4">
        <v>5</v>
      </c>
      <c r="DL829" s="4">
        <v>6</v>
      </c>
      <c r="DM829" s="4">
        <v>4</v>
      </c>
      <c r="DN829" s="14" t="s">
        <v>151</v>
      </c>
      <c r="DO829" s="4">
        <v>65.599999999999994</v>
      </c>
      <c r="DP829" s="4">
        <v>1.59</v>
      </c>
      <c r="DQ829" s="15" t="s">
        <v>155</v>
      </c>
      <c r="DR829" s="4" t="s">
        <v>156</v>
      </c>
    </row>
    <row r="830" spans="1:122" x14ac:dyDescent="0.25">
      <c r="A830" s="3">
        <v>322</v>
      </c>
      <c r="C830">
        <v>3221</v>
      </c>
      <c r="D830">
        <v>3221</v>
      </c>
      <c r="E830" s="1" t="s">
        <v>140</v>
      </c>
      <c r="F830">
        <v>2</v>
      </c>
      <c r="G830" s="3">
        <v>1</v>
      </c>
      <c r="H830">
        <v>1</v>
      </c>
      <c r="I830">
        <v>1</v>
      </c>
      <c r="J830">
        <v>116</v>
      </c>
      <c r="K830">
        <v>0</v>
      </c>
      <c r="L830">
        <v>0</v>
      </c>
      <c r="M830">
        <v>2010</v>
      </c>
      <c r="N830">
        <v>2010</v>
      </c>
      <c r="O830">
        <v>1385.8340000000001</v>
      </c>
      <c r="P830">
        <v>1654.5</v>
      </c>
      <c r="Q830">
        <v>44.658000000000001</v>
      </c>
      <c r="R830">
        <v>232.78899999999999</v>
      </c>
      <c r="S830">
        <v>80.893000000000001</v>
      </c>
      <c r="T830">
        <v>45.587000000000003</v>
      </c>
      <c r="U830">
        <v>35.305999999999997</v>
      </c>
      <c r="V830">
        <v>139.369</v>
      </c>
      <c r="W830">
        <v>13.997</v>
      </c>
      <c r="X830">
        <v>14.872</v>
      </c>
      <c r="Y830">
        <v>10.71</v>
      </c>
      <c r="Z830">
        <v>16.61</v>
      </c>
      <c r="AA830">
        <v>3706.6979999999999</v>
      </c>
      <c r="AB830">
        <v>2.5430000000000001</v>
      </c>
      <c r="AC830">
        <v>5.9669999999999996</v>
      </c>
      <c r="AD830">
        <v>85.51</v>
      </c>
      <c r="AE830">
        <v>17.936</v>
      </c>
      <c r="AF830">
        <v>1.3560000000000001</v>
      </c>
      <c r="AG830">
        <v>1.071</v>
      </c>
      <c r="AH830">
        <v>19.039000000000001</v>
      </c>
      <c r="AI830">
        <v>3.0830000000000002</v>
      </c>
      <c r="AJ830">
        <v>1.405</v>
      </c>
      <c r="AK830">
        <v>385.28699999999998</v>
      </c>
      <c r="AL830">
        <v>3.286</v>
      </c>
      <c r="AM830">
        <v>398.87</v>
      </c>
      <c r="AN830">
        <v>858.928</v>
      </c>
      <c r="AO830">
        <v>229.93700000000001</v>
      </c>
      <c r="AP830">
        <v>15.82</v>
      </c>
      <c r="AQ830">
        <v>13.73</v>
      </c>
      <c r="AR830">
        <v>1.107</v>
      </c>
      <c r="AS830">
        <v>128.29499999999999</v>
      </c>
      <c r="AT830">
        <v>2993.5990000000002</v>
      </c>
      <c r="AU830">
        <v>2194.2730000000001</v>
      </c>
      <c r="AV830">
        <v>24.029</v>
      </c>
      <c r="AW830">
        <v>56.378999999999998</v>
      </c>
      <c r="AX830">
        <v>19.460999999999999</v>
      </c>
      <c r="AY830">
        <v>407.774</v>
      </c>
      <c r="AZ830">
        <v>231.73400000000001</v>
      </c>
      <c r="BA830">
        <v>2.798</v>
      </c>
      <c r="BB830" s="8">
        <v>3221</v>
      </c>
      <c r="BC830" s="4">
        <v>0</v>
      </c>
      <c r="BD830" s="11">
        <v>11140</v>
      </c>
      <c r="BE830" s="4">
        <v>79</v>
      </c>
      <c r="BF830" s="4" t="s">
        <v>145</v>
      </c>
      <c r="BG830" s="4" t="s">
        <v>114</v>
      </c>
      <c r="BH830" s="4" t="s">
        <v>115</v>
      </c>
      <c r="BI830" s="4" t="s">
        <v>147</v>
      </c>
      <c r="BJ830" s="4" t="s">
        <v>147</v>
      </c>
      <c r="BK830" s="4"/>
      <c r="BL830" s="4">
        <v>1</v>
      </c>
      <c r="BM830" s="4" t="s">
        <v>147</v>
      </c>
      <c r="BN830" s="4" t="s">
        <v>147</v>
      </c>
      <c r="BO830" s="4" t="s">
        <v>147</v>
      </c>
      <c r="BP830" s="4" t="s">
        <v>147</v>
      </c>
      <c r="BQ830" s="4" t="s">
        <v>147</v>
      </c>
      <c r="BR830" s="4" t="s">
        <v>147</v>
      </c>
      <c r="BS830" s="4" t="s">
        <v>147</v>
      </c>
      <c r="BT830" s="4" t="s">
        <v>147</v>
      </c>
      <c r="BU830" s="4">
        <v>52</v>
      </c>
      <c r="BV830" s="4">
        <v>1.44</v>
      </c>
      <c r="BW830" s="10">
        <f t="shared" si="38"/>
        <v>25.077160493827162</v>
      </c>
      <c r="BX830" s="4">
        <v>27</v>
      </c>
      <c r="BY830" s="10">
        <f t="shared" si="39"/>
        <v>19.463999999999999</v>
      </c>
      <c r="BZ830" s="10">
        <f t="shared" si="40"/>
        <v>30.163001273885346</v>
      </c>
      <c r="CA830" s="4">
        <v>24</v>
      </c>
      <c r="CB830" s="4">
        <v>104</v>
      </c>
      <c r="CC830" s="4">
        <v>0</v>
      </c>
      <c r="CD830" s="4">
        <v>1</v>
      </c>
      <c r="CE830" s="4">
        <v>5</v>
      </c>
      <c r="CF830" s="4">
        <v>5</v>
      </c>
      <c r="CG830" s="4">
        <v>1</v>
      </c>
      <c r="CH830" s="4">
        <v>5</v>
      </c>
      <c r="CI830" s="4">
        <v>5</v>
      </c>
      <c r="CJ830" s="4">
        <v>1</v>
      </c>
      <c r="CK830" s="4">
        <v>2</v>
      </c>
      <c r="CL830" s="4">
        <v>2</v>
      </c>
      <c r="CM830" s="4">
        <v>3</v>
      </c>
      <c r="CN830" s="4">
        <v>3</v>
      </c>
      <c r="CO830" s="4">
        <v>3</v>
      </c>
      <c r="CP830" s="4">
        <v>3</v>
      </c>
      <c r="CQ830" s="4">
        <v>3</v>
      </c>
      <c r="CR830" s="4">
        <v>2</v>
      </c>
      <c r="CS830" s="4">
        <v>1</v>
      </c>
      <c r="CT830" s="4">
        <v>2</v>
      </c>
      <c r="CU830" s="4">
        <v>2</v>
      </c>
      <c r="CV830" s="4">
        <v>2</v>
      </c>
      <c r="CW830" s="4">
        <v>2</v>
      </c>
      <c r="CX830" s="4">
        <v>2</v>
      </c>
      <c r="CY830" s="4">
        <v>7</v>
      </c>
      <c r="CZ830" s="4">
        <v>6</v>
      </c>
      <c r="DA830" s="4">
        <v>7</v>
      </c>
      <c r="DB830" s="4">
        <v>7</v>
      </c>
      <c r="DC830" s="4">
        <v>4</v>
      </c>
      <c r="DD830" s="4">
        <v>7</v>
      </c>
      <c r="DE830" s="4">
        <v>4</v>
      </c>
      <c r="DF830" s="4">
        <v>4</v>
      </c>
      <c r="DG830" s="4">
        <v>6</v>
      </c>
      <c r="DH830" s="4">
        <v>5</v>
      </c>
      <c r="DI830" s="4">
        <v>5</v>
      </c>
      <c r="DJ830" s="4">
        <v>5</v>
      </c>
      <c r="DK830" s="4">
        <v>4</v>
      </c>
      <c r="DL830" s="4">
        <v>5</v>
      </c>
      <c r="DM830" s="4">
        <v>7</v>
      </c>
      <c r="DN830" s="14" t="s">
        <v>151</v>
      </c>
      <c r="DO830" s="4">
        <v>52</v>
      </c>
      <c r="DP830" s="4">
        <v>1.44</v>
      </c>
      <c r="DQ830" s="15" t="s">
        <v>155</v>
      </c>
      <c r="DR830" s="4" t="s">
        <v>156</v>
      </c>
    </row>
    <row r="831" spans="1:122" x14ac:dyDescent="0.25">
      <c r="A831" s="1">
        <v>323</v>
      </c>
      <c r="C831">
        <v>3231</v>
      </c>
      <c r="D831">
        <v>3231</v>
      </c>
      <c r="E831" s="1" t="s">
        <v>140</v>
      </c>
      <c r="F831">
        <v>5</v>
      </c>
      <c r="G831" s="1">
        <v>1</v>
      </c>
      <c r="H831">
        <v>1</v>
      </c>
      <c r="I831">
        <v>1</v>
      </c>
      <c r="J831">
        <v>116</v>
      </c>
      <c r="K831">
        <v>0</v>
      </c>
      <c r="L831">
        <v>0</v>
      </c>
      <c r="M831">
        <v>2010</v>
      </c>
      <c r="N831">
        <v>2010</v>
      </c>
      <c r="O831">
        <v>1319.847</v>
      </c>
      <c r="P831">
        <v>1525.221</v>
      </c>
      <c r="Q831">
        <v>54.002000000000002</v>
      </c>
      <c r="R831">
        <v>237.77600000000001</v>
      </c>
      <c r="S831">
        <v>32.362000000000002</v>
      </c>
      <c r="T831">
        <v>21.041</v>
      </c>
      <c r="U831">
        <v>11.32</v>
      </c>
      <c r="V831">
        <v>352.35</v>
      </c>
      <c r="W831">
        <v>15.705</v>
      </c>
      <c r="X831">
        <v>24.004000000000001</v>
      </c>
      <c r="Y831">
        <v>10.279</v>
      </c>
      <c r="Z831">
        <v>9.58</v>
      </c>
      <c r="AA831">
        <v>5728.9520000000002</v>
      </c>
      <c r="AB831">
        <v>4.3140000000000001</v>
      </c>
      <c r="AC831">
        <v>6.5209999999999999</v>
      </c>
      <c r="AD831">
        <v>348.05900000000003</v>
      </c>
      <c r="AE831">
        <v>61.259</v>
      </c>
      <c r="AF831">
        <v>0.879</v>
      </c>
      <c r="AG831">
        <v>1.5780000000000001</v>
      </c>
      <c r="AH831">
        <v>6.125</v>
      </c>
      <c r="AI831">
        <v>3.5859999999999999</v>
      </c>
      <c r="AJ831">
        <v>1.0880000000000001</v>
      </c>
      <c r="AK831">
        <v>173.821</v>
      </c>
      <c r="AL831">
        <v>2.1059999999999999</v>
      </c>
      <c r="AM831">
        <v>586.596</v>
      </c>
      <c r="AN831">
        <v>629.17499999999995</v>
      </c>
      <c r="AO831">
        <v>129.90299999999999</v>
      </c>
      <c r="AP831">
        <v>6.1909999999999998</v>
      </c>
      <c r="AQ831">
        <v>3.5289999999999999</v>
      </c>
      <c r="AR831">
        <v>0.85699999999999998</v>
      </c>
      <c r="AS831">
        <v>54.692999999999998</v>
      </c>
      <c r="AT831">
        <v>1671.682</v>
      </c>
      <c r="AU831">
        <v>1858.9010000000001</v>
      </c>
      <c r="AV831">
        <v>31.372</v>
      </c>
      <c r="AW831">
        <v>60.024000000000001</v>
      </c>
      <c r="AX831">
        <v>8.5389999999999997</v>
      </c>
      <c r="AY831">
        <v>761.02</v>
      </c>
      <c r="AZ831">
        <v>521.61400000000003</v>
      </c>
      <c r="BA831">
        <v>1.444</v>
      </c>
      <c r="BB831" s="8">
        <v>3231</v>
      </c>
      <c r="BC831" s="4">
        <v>0</v>
      </c>
      <c r="BD831" s="11">
        <v>10568</v>
      </c>
      <c r="BE831" s="4">
        <v>80</v>
      </c>
      <c r="BF831" s="4" t="s">
        <v>145</v>
      </c>
      <c r="BG831" s="4" t="s">
        <v>119</v>
      </c>
      <c r="BH831" s="4" t="s">
        <v>119</v>
      </c>
      <c r="BI831" s="4" t="s">
        <v>147</v>
      </c>
      <c r="BJ831" s="4" t="s">
        <v>148</v>
      </c>
      <c r="BK831" s="10">
        <v>3000</v>
      </c>
      <c r="BL831" s="4">
        <v>1</v>
      </c>
      <c r="BM831" s="4" t="s">
        <v>147</v>
      </c>
      <c r="BN831" s="4" t="s">
        <v>147</v>
      </c>
      <c r="BO831" s="4" t="s">
        <v>147</v>
      </c>
      <c r="BP831" s="4" t="s">
        <v>147</v>
      </c>
      <c r="BQ831" s="4" t="s">
        <v>147</v>
      </c>
      <c r="BR831" s="4" t="s">
        <v>147</v>
      </c>
      <c r="BS831" s="4" t="s">
        <v>147</v>
      </c>
      <c r="BT831" s="4" t="s">
        <v>147</v>
      </c>
      <c r="BU831" s="4">
        <v>58</v>
      </c>
      <c r="BV831" s="4">
        <v>1.6</v>
      </c>
      <c r="BW831" s="10">
        <f t="shared" si="38"/>
        <v>22.656249999999996</v>
      </c>
      <c r="BX831" s="4">
        <v>30</v>
      </c>
      <c r="BY831" s="10">
        <f t="shared" si="39"/>
        <v>24.347999999999999</v>
      </c>
      <c r="BZ831" s="10">
        <f t="shared" si="40"/>
        <v>47.199450955414001</v>
      </c>
      <c r="CA831" s="4">
        <v>18</v>
      </c>
      <c r="CB831" s="4">
        <v>86</v>
      </c>
      <c r="CC831" s="4">
        <v>0</v>
      </c>
      <c r="CD831" s="4">
        <v>0</v>
      </c>
      <c r="CE831" s="4">
        <v>5</v>
      </c>
      <c r="CF831" s="4">
        <v>5</v>
      </c>
      <c r="CG831" s="4">
        <v>1</v>
      </c>
      <c r="CH831" s="4">
        <v>5</v>
      </c>
      <c r="CI831" s="4">
        <v>5</v>
      </c>
      <c r="CJ831" s="4">
        <v>3</v>
      </c>
      <c r="CK831" s="4">
        <v>3</v>
      </c>
      <c r="CL831" s="4">
        <v>3</v>
      </c>
      <c r="CM831" s="4">
        <v>3</v>
      </c>
      <c r="CN831" s="4">
        <v>3</v>
      </c>
      <c r="CO831" s="4">
        <v>3</v>
      </c>
      <c r="CP831" s="4">
        <v>3</v>
      </c>
      <c r="CQ831" s="4">
        <v>3</v>
      </c>
      <c r="CR831" s="4">
        <v>3</v>
      </c>
      <c r="CS831" s="4">
        <v>1</v>
      </c>
      <c r="CT831" s="4">
        <v>1</v>
      </c>
      <c r="CU831" s="4">
        <v>1</v>
      </c>
      <c r="CV831" s="4">
        <v>1</v>
      </c>
      <c r="CW831" s="4">
        <v>1</v>
      </c>
      <c r="CX831" s="4">
        <v>1</v>
      </c>
      <c r="CY831" s="4">
        <v>7</v>
      </c>
      <c r="CZ831" s="4">
        <v>7</v>
      </c>
      <c r="DA831" s="4">
        <v>7</v>
      </c>
      <c r="DB831" s="4">
        <v>4</v>
      </c>
      <c r="DC831" s="4">
        <v>4</v>
      </c>
      <c r="DD831" s="4">
        <v>7</v>
      </c>
      <c r="DE831" s="4">
        <v>7</v>
      </c>
      <c r="DF831" s="4">
        <v>7</v>
      </c>
      <c r="DG831" s="4">
        <v>7</v>
      </c>
      <c r="DH831" s="4">
        <v>7</v>
      </c>
      <c r="DI831" s="4">
        <v>7</v>
      </c>
      <c r="DJ831" s="4">
        <v>7</v>
      </c>
      <c r="DK831" s="4">
        <v>5</v>
      </c>
      <c r="DL831" s="4">
        <v>7</v>
      </c>
      <c r="DM831" s="4">
        <v>7</v>
      </c>
      <c r="DN831" s="14" t="s">
        <v>151</v>
      </c>
      <c r="DO831" s="4">
        <v>58</v>
      </c>
      <c r="DP831" s="4">
        <v>1.6</v>
      </c>
      <c r="DQ831" s="15" t="s">
        <v>155</v>
      </c>
      <c r="DR831" s="4" t="s">
        <v>155</v>
      </c>
    </row>
    <row r="832" spans="1:122" x14ac:dyDescent="0.25">
      <c r="A832" s="1">
        <v>323</v>
      </c>
      <c r="C832">
        <v>3232</v>
      </c>
      <c r="D832">
        <v>3232</v>
      </c>
      <c r="E832" s="1" t="s">
        <v>140</v>
      </c>
      <c r="F832">
        <v>0</v>
      </c>
      <c r="G832" s="1">
        <v>2</v>
      </c>
      <c r="H832">
        <v>1</v>
      </c>
      <c r="I832">
        <v>1</v>
      </c>
      <c r="J832">
        <v>116</v>
      </c>
      <c r="K832">
        <v>0</v>
      </c>
      <c r="L832">
        <v>0</v>
      </c>
      <c r="M832">
        <v>2010</v>
      </c>
      <c r="N832">
        <v>2010</v>
      </c>
      <c r="O832">
        <v>1206.06</v>
      </c>
      <c r="P832">
        <v>1122.9559999999999</v>
      </c>
      <c r="Q832">
        <v>32.304000000000002</v>
      </c>
      <c r="R832">
        <v>164.20400000000001</v>
      </c>
      <c r="S832">
        <v>49.154000000000003</v>
      </c>
      <c r="T832">
        <v>38.116</v>
      </c>
      <c r="U832">
        <v>11.038</v>
      </c>
      <c r="V832">
        <v>169.72800000000001</v>
      </c>
      <c r="W832">
        <v>14.535</v>
      </c>
      <c r="X832">
        <v>10.56</v>
      </c>
      <c r="Y832">
        <v>4.6310000000000002</v>
      </c>
      <c r="Z832">
        <v>11.641</v>
      </c>
      <c r="AA832">
        <v>5130.3810000000003</v>
      </c>
      <c r="AB832">
        <v>4.8890000000000002</v>
      </c>
      <c r="AC832">
        <v>3.5089999999999999</v>
      </c>
      <c r="AD832">
        <v>159.732</v>
      </c>
      <c r="AE832">
        <v>89.408000000000001</v>
      </c>
      <c r="AF832">
        <v>0.78300000000000003</v>
      </c>
      <c r="AG832">
        <v>1.0860000000000001</v>
      </c>
      <c r="AH832">
        <v>7.6710000000000003</v>
      </c>
      <c r="AI832">
        <v>3.5089999999999999</v>
      </c>
      <c r="AJ832">
        <v>0.71699999999999997</v>
      </c>
      <c r="AK832">
        <v>217.46700000000001</v>
      </c>
      <c r="AL832">
        <v>4.1920000000000002</v>
      </c>
      <c r="AM832">
        <v>449.77300000000002</v>
      </c>
      <c r="AN832">
        <v>749.01300000000003</v>
      </c>
      <c r="AO832">
        <v>161.209</v>
      </c>
      <c r="AP832">
        <v>4.4640000000000004</v>
      </c>
      <c r="AQ832">
        <v>3.2410000000000001</v>
      </c>
      <c r="AR832">
        <v>0.36899999999999999</v>
      </c>
      <c r="AS832">
        <v>101.547</v>
      </c>
      <c r="AT832">
        <v>1554.8230000000001</v>
      </c>
      <c r="AU832">
        <v>1626.0809999999999</v>
      </c>
      <c r="AV832">
        <v>25.434999999999999</v>
      </c>
      <c r="AW832">
        <v>56.493000000000002</v>
      </c>
      <c r="AX832">
        <v>18.048999999999999</v>
      </c>
      <c r="AY832">
        <v>657.96100000000001</v>
      </c>
      <c r="AZ832">
        <v>437.71</v>
      </c>
      <c r="BA832">
        <v>1.081</v>
      </c>
      <c r="BB832" s="8">
        <v>3232</v>
      </c>
      <c r="BC832" s="4">
        <v>0</v>
      </c>
      <c r="BD832" s="11">
        <v>10568</v>
      </c>
      <c r="BE832" s="4">
        <v>80</v>
      </c>
      <c r="BF832" s="4" t="s">
        <v>145</v>
      </c>
      <c r="BG832" s="4" t="s">
        <v>119</v>
      </c>
      <c r="BH832" s="4" t="s">
        <v>119</v>
      </c>
      <c r="BI832" s="4" t="s">
        <v>147</v>
      </c>
      <c r="BJ832" s="4" t="s">
        <v>148</v>
      </c>
      <c r="BK832" s="10">
        <v>3000</v>
      </c>
      <c r="BL832" s="4">
        <v>1</v>
      </c>
      <c r="BM832" s="4" t="s">
        <v>147</v>
      </c>
      <c r="BN832" s="4" t="s">
        <v>147</v>
      </c>
      <c r="BO832" s="4" t="s">
        <v>147</v>
      </c>
      <c r="BP832" s="4" t="s">
        <v>147</v>
      </c>
      <c r="BQ832" s="4" t="s">
        <v>147</v>
      </c>
      <c r="BR832" s="4" t="s">
        <v>147</v>
      </c>
      <c r="BS832" s="4" t="s">
        <v>147</v>
      </c>
      <c r="BT832" s="4" t="s">
        <v>147</v>
      </c>
      <c r="BU832" s="4">
        <v>58</v>
      </c>
      <c r="BV832" s="4">
        <v>1.6</v>
      </c>
      <c r="BW832" s="10">
        <f t="shared" si="38"/>
        <v>22.656249999999996</v>
      </c>
      <c r="BX832" s="4">
        <v>30</v>
      </c>
      <c r="BY832" s="10">
        <f t="shared" si="39"/>
        <v>24.347999999999999</v>
      </c>
      <c r="BZ832" s="10">
        <f t="shared" si="40"/>
        <v>47.199450955414001</v>
      </c>
      <c r="CA832" s="4">
        <v>18</v>
      </c>
      <c r="CB832" s="4">
        <v>86</v>
      </c>
      <c r="CC832" s="4">
        <v>0</v>
      </c>
      <c r="CD832" s="4">
        <v>0</v>
      </c>
      <c r="CE832" s="4">
        <v>5</v>
      </c>
      <c r="CF832" s="4">
        <v>5</v>
      </c>
      <c r="CG832" s="4">
        <v>1</v>
      </c>
      <c r="CH832" s="4">
        <v>5</v>
      </c>
      <c r="CI832" s="4">
        <v>5</v>
      </c>
      <c r="CJ832" s="4">
        <v>3</v>
      </c>
      <c r="CK832" s="4">
        <v>3</v>
      </c>
      <c r="CL832" s="4">
        <v>3</v>
      </c>
      <c r="CM832" s="4">
        <v>3</v>
      </c>
      <c r="CN832" s="4">
        <v>3</v>
      </c>
      <c r="CO832" s="4">
        <v>3</v>
      </c>
      <c r="CP832" s="4">
        <v>3</v>
      </c>
      <c r="CQ832" s="4">
        <v>3</v>
      </c>
      <c r="CR832" s="4">
        <v>3</v>
      </c>
      <c r="CS832" s="4">
        <v>1</v>
      </c>
      <c r="CT832" s="4">
        <v>1</v>
      </c>
      <c r="CU832" s="4">
        <v>1</v>
      </c>
      <c r="CV832" s="4">
        <v>1</v>
      </c>
      <c r="CW832" s="4">
        <v>1</v>
      </c>
      <c r="CX832" s="4">
        <v>1</v>
      </c>
      <c r="CY832" s="4">
        <v>7</v>
      </c>
      <c r="CZ832" s="4">
        <v>7</v>
      </c>
      <c r="DA832" s="4">
        <v>7</v>
      </c>
      <c r="DB832" s="4">
        <v>4</v>
      </c>
      <c r="DC832" s="4">
        <v>4</v>
      </c>
      <c r="DD832" s="4">
        <v>7</v>
      </c>
      <c r="DE832" s="4">
        <v>7</v>
      </c>
      <c r="DF832" s="4">
        <v>7</v>
      </c>
      <c r="DG832" s="4">
        <v>7</v>
      </c>
      <c r="DH832" s="4">
        <v>7</v>
      </c>
      <c r="DI832" s="4">
        <v>7</v>
      </c>
      <c r="DJ832" s="4">
        <v>7</v>
      </c>
      <c r="DK832" s="4">
        <v>5</v>
      </c>
      <c r="DL832" s="4">
        <v>7</v>
      </c>
      <c r="DM832" s="4">
        <v>7</v>
      </c>
      <c r="DN832" s="14" t="s">
        <v>151</v>
      </c>
      <c r="DO832" s="4">
        <v>58</v>
      </c>
      <c r="DP832" s="4">
        <v>1.6</v>
      </c>
      <c r="DQ832" s="15" t="s">
        <v>155</v>
      </c>
      <c r="DR832" s="4" t="s">
        <v>155</v>
      </c>
    </row>
    <row r="833" spans="1:122" x14ac:dyDescent="0.25">
      <c r="A833" s="1">
        <v>323</v>
      </c>
      <c r="C833">
        <v>3233</v>
      </c>
      <c r="D833">
        <v>3233</v>
      </c>
      <c r="E833" s="1" t="s">
        <v>140</v>
      </c>
      <c r="F833">
        <v>3</v>
      </c>
      <c r="G833" s="1">
        <v>3</v>
      </c>
      <c r="H833">
        <v>1</v>
      </c>
      <c r="I833">
        <v>1</v>
      </c>
      <c r="J833">
        <v>116</v>
      </c>
      <c r="K833">
        <v>0</v>
      </c>
      <c r="L833">
        <v>0</v>
      </c>
      <c r="M833">
        <v>2010</v>
      </c>
      <c r="N833">
        <v>2010</v>
      </c>
      <c r="O833">
        <v>1258.414</v>
      </c>
      <c r="P833">
        <v>1042.242</v>
      </c>
      <c r="Q833">
        <v>25.533999999999999</v>
      </c>
      <c r="R833">
        <v>177.464</v>
      </c>
      <c r="S833">
        <v>31.635999999999999</v>
      </c>
      <c r="T833">
        <v>15.162000000000001</v>
      </c>
      <c r="U833">
        <v>16.475000000000001</v>
      </c>
      <c r="V833">
        <v>225.798</v>
      </c>
      <c r="W833">
        <v>9.9469999999999992</v>
      </c>
      <c r="X833">
        <v>7.1520000000000001</v>
      </c>
      <c r="Y833">
        <v>6.1539999999999999</v>
      </c>
      <c r="Z833">
        <v>9.6850000000000005</v>
      </c>
      <c r="AA833">
        <v>3192.6779999999999</v>
      </c>
      <c r="AB833">
        <v>3.9950000000000001</v>
      </c>
      <c r="AC833">
        <v>2.3069999999999999</v>
      </c>
      <c r="AD833">
        <v>35.042000000000002</v>
      </c>
      <c r="AE833">
        <v>72.218000000000004</v>
      </c>
      <c r="AF833">
        <v>0.91200000000000003</v>
      </c>
      <c r="AG833">
        <v>1.2390000000000001</v>
      </c>
      <c r="AH833">
        <v>7.3840000000000003</v>
      </c>
      <c r="AI833">
        <v>4.3949999999999996</v>
      </c>
      <c r="AJ833">
        <v>1.026</v>
      </c>
      <c r="AK833">
        <v>216.285</v>
      </c>
      <c r="AL833">
        <v>1.67</v>
      </c>
      <c r="AM833">
        <v>450.76799999999997</v>
      </c>
      <c r="AN833">
        <v>590.76599999999996</v>
      </c>
      <c r="AO833">
        <v>157.48500000000001</v>
      </c>
      <c r="AP833">
        <v>7.423</v>
      </c>
      <c r="AQ833">
        <v>3.7850000000000001</v>
      </c>
      <c r="AR833">
        <v>0.52100000000000002</v>
      </c>
      <c r="AS833">
        <v>53.423000000000002</v>
      </c>
      <c r="AT833">
        <v>1390.4259999999999</v>
      </c>
      <c r="AU833">
        <v>1694.1079999999999</v>
      </c>
      <c r="AV833">
        <v>21.672999999999998</v>
      </c>
      <c r="AW833">
        <v>66.244</v>
      </c>
      <c r="AX833">
        <v>12.153</v>
      </c>
      <c r="AY833">
        <v>454.18700000000001</v>
      </c>
      <c r="AZ833">
        <v>328.01100000000002</v>
      </c>
      <c r="BA833">
        <v>1.7689999999999999</v>
      </c>
      <c r="BB833" s="8">
        <v>3233</v>
      </c>
      <c r="BC833" s="4">
        <v>0</v>
      </c>
      <c r="BD833" s="11">
        <v>10568</v>
      </c>
      <c r="BE833" s="4">
        <v>80</v>
      </c>
      <c r="BF833" s="4" t="s">
        <v>145</v>
      </c>
      <c r="BG833" s="4" t="s">
        <v>119</v>
      </c>
      <c r="BH833" s="4" t="s">
        <v>119</v>
      </c>
      <c r="BI833" s="4" t="s">
        <v>147</v>
      </c>
      <c r="BJ833" s="4" t="s">
        <v>148</v>
      </c>
      <c r="BK833" s="10">
        <v>3000</v>
      </c>
      <c r="BL833" s="4">
        <v>1</v>
      </c>
      <c r="BM833" s="4" t="s">
        <v>147</v>
      </c>
      <c r="BN833" s="4" t="s">
        <v>147</v>
      </c>
      <c r="BO833" s="4" t="s">
        <v>147</v>
      </c>
      <c r="BP833" s="4" t="s">
        <v>147</v>
      </c>
      <c r="BQ833" s="4" t="s">
        <v>147</v>
      </c>
      <c r="BR833" s="4" t="s">
        <v>147</v>
      </c>
      <c r="BS833" s="4" t="s">
        <v>147</v>
      </c>
      <c r="BT833" s="4" t="s">
        <v>147</v>
      </c>
      <c r="BU833" s="4">
        <v>58</v>
      </c>
      <c r="BV833" s="4">
        <v>1.6</v>
      </c>
      <c r="BW833" s="10">
        <f t="shared" si="38"/>
        <v>22.656249999999996</v>
      </c>
      <c r="BX833" s="4">
        <v>30</v>
      </c>
      <c r="BY833" s="10">
        <f t="shared" si="39"/>
        <v>24.347999999999999</v>
      </c>
      <c r="BZ833" s="10">
        <f t="shared" si="40"/>
        <v>47.199450955414001</v>
      </c>
      <c r="CA833" s="4">
        <v>18</v>
      </c>
      <c r="CB833" s="4">
        <v>86</v>
      </c>
      <c r="CC833" s="4">
        <v>0</v>
      </c>
      <c r="CD833" s="4">
        <v>0</v>
      </c>
      <c r="CE833" s="4">
        <v>5</v>
      </c>
      <c r="CF833" s="4">
        <v>5</v>
      </c>
      <c r="CG833" s="4">
        <v>1</v>
      </c>
      <c r="CH833" s="4">
        <v>5</v>
      </c>
      <c r="CI833" s="4">
        <v>5</v>
      </c>
      <c r="CJ833" s="4">
        <v>3</v>
      </c>
      <c r="CK833" s="4">
        <v>3</v>
      </c>
      <c r="CL833" s="4">
        <v>3</v>
      </c>
      <c r="CM833" s="4">
        <v>3</v>
      </c>
      <c r="CN833" s="4">
        <v>3</v>
      </c>
      <c r="CO833" s="4">
        <v>3</v>
      </c>
      <c r="CP833" s="4">
        <v>3</v>
      </c>
      <c r="CQ833" s="4">
        <v>3</v>
      </c>
      <c r="CR833" s="4">
        <v>3</v>
      </c>
      <c r="CS833" s="4">
        <v>1</v>
      </c>
      <c r="CT833" s="4">
        <v>1</v>
      </c>
      <c r="CU833" s="4">
        <v>1</v>
      </c>
      <c r="CV833" s="4">
        <v>1</v>
      </c>
      <c r="CW833" s="4">
        <v>1</v>
      </c>
      <c r="CX833" s="4">
        <v>1</v>
      </c>
      <c r="CY833" s="4">
        <v>7</v>
      </c>
      <c r="CZ833" s="4">
        <v>7</v>
      </c>
      <c r="DA833" s="4">
        <v>7</v>
      </c>
      <c r="DB833" s="4">
        <v>4</v>
      </c>
      <c r="DC833" s="4">
        <v>4</v>
      </c>
      <c r="DD833" s="4">
        <v>7</v>
      </c>
      <c r="DE833" s="4">
        <v>7</v>
      </c>
      <c r="DF833" s="4">
        <v>7</v>
      </c>
      <c r="DG833" s="4">
        <v>7</v>
      </c>
      <c r="DH833" s="4">
        <v>7</v>
      </c>
      <c r="DI833" s="4">
        <v>7</v>
      </c>
      <c r="DJ833" s="4">
        <v>7</v>
      </c>
      <c r="DK833" s="4">
        <v>5</v>
      </c>
      <c r="DL833" s="4">
        <v>7</v>
      </c>
      <c r="DM833" s="4">
        <v>7</v>
      </c>
      <c r="DN833" s="14" t="s">
        <v>151</v>
      </c>
      <c r="DO833" s="4">
        <v>58</v>
      </c>
      <c r="DP833" s="4">
        <v>1.6</v>
      </c>
      <c r="DQ833" s="15" t="s">
        <v>155</v>
      </c>
      <c r="DR833" s="4" t="s">
        <v>155</v>
      </c>
    </row>
    <row r="834" spans="1:122" x14ac:dyDescent="0.25">
      <c r="A834" s="3">
        <v>324</v>
      </c>
      <c r="C834">
        <v>3241</v>
      </c>
      <c r="D834">
        <v>3241</v>
      </c>
      <c r="E834" s="1" t="s">
        <v>140</v>
      </c>
      <c r="F834">
        <v>3</v>
      </c>
      <c r="G834" s="3">
        <v>1</v>
      </c>
      <c r="H834">
        <v>1</v>
      </c>
      <c r="I834">
        <v>1</v>
      </c>
      <c r="J834">
        <v>116</v>
      </c>
      <c r="K834">
        <v>0</v>
      </c>
      <c r="L834">
        <v>0</v>
      </c>
      <c r="M834">
        <v>2010</v>
      </c>
      <c r="N834">
        <v>2010</v>
      </c>
      <c r="O834">
        <v>1653.2329999999999</v>
      </c>
      <c r="P834">
        <v>1568.5930000000001</v>
      </c>
      <c r="Q834">
        <v>45.226999999999997</v>
      </c>
      <c r="R834">
        <v>234.27199999999999</v>
      </c>
      <c r="S834">
        <v>62.536999999999999</v>
      </c>
      <c r="T834">
        <v>41.167000000000002</v>
      </c>
      <c r="U834">
        <v>21.37</v>
      </c>
      <c r="V834">
        <v>213.279</v>
      </c>
      <c r="W834">
        <v>15.585000000000001</v>
      </c>
      <c r="X834">
        <v>15.613</v>
      </c>
      <c r="Y834">
        <v>9.1920000000000002</v>
      </c>
      <c r="Z834">
        <v>12.64</v>
      </c>
      <c r="AA834">
        <v>2654.009</v>
      </c>
      <c r="AB834">
        <v>5.952</v>
      </c>
      <c r="AC834">
        <v>2.7519999999999998</v>
      </c>
      <c r="AD834">
        <v>26.291</v>
      </c>
      <c r="AE834">
        <v>54.706000000000003</v>
      </c>
      <c r="AF834">
        <v>1.708</v>
      </c>
      <c r="AG834">
        <v>1.76</v>
      </c>
      <c r="AH834">
        <v>14.792</v>
      </c>
      <c r="AI834">
        <v>5.6470000000000002</v>
      </c>
      <c r="AJ834">
        <v>1.5980000000000001</v>
      </c>
      <c r="AK834">
        <v>264.57100000000003</v>
      </c>
      <c r="AL834">
        <v>2.4340000000000002</v>
      </c>
      <c r="AM834">
        <v>540.01199999999994</v>
      </c>
      <c r="AN834">
        <v>867.36500000000001</v>
      </c>
      <c r="AO834">
        <v>214.45400000000001</v>
      </c>
      <c r="AP834">
        <v>8.327</v>
      </c>
      <c r="AQ834">
        <v>6.8810000000000002</v>
      </c>
      <c r="AR834">
        <v>0.91300000000000003</v>
      </c>
      <c r="AS834">
        <v>98.296000000000006</v>
      </c>
      <c r="AT834">
        <v>1735.5909999999999</v>
      </c>
      <c r="AU834">
        <v>2577.6709999999998</v>
      </c>
      <c r="AV834">
        <v>25.774000000000001</v>
      </c>
      <c r="AW834">
        <v>58.241999999999997</v>
      </c>
      <c r="AX834">
        <v>16</v>
      </c>
      <c r="AY834">
        <v>436.07100000000003</v>
      </c>
      <c r="AZ834">
        <v>345.81299999999999</v>
      </c>
      <c r="BA834">
        <v>1.829</v>
      </c>
      <c r="BB834" s="8">
        <v>3241</v>
      </c>
      <c r="BC834" s="4">
        <v>0</v>
      </c>
      <c r="BD834" s="11">
        <v>11526</v>
      </c>
      <c r="BE834" s="4">
        <v>78</v>
      </c>
      <c r="BF834" s="4" t="s">
        <v>143</v>
      </c>
      <c r="BG834" s="4" t="s">
        <v>127</v>
      </c>
      <c r="BH834" s="4" t="s">
        <v>117</v>
      </c>
      <c r="BI834" s="4" t="s">
        <v>147</v>
      </c>
      <c r="BJ834" s="4" t="s">
        <v>148</v>
      </c>
      <c r="BK834" s="10">
        <v>510</v>
      </c>
      <c r="BL834" s="4">
        <v>2</v>
      </c>
      <c r="BM834" s="4" t="s">
        <v>147</v>
      </c>
      <c r="BN834" s="4" t="s">
        <v>148</v>
      </c>
      <c r="BO834" s="4" t="s">
        <v>147</v>
      </c>
      <c r="BP834" s="4" t="s">
        <v>147</v>
      </c>
      <c r="BQ834" s="4" t="s">
        <v>148</v>
      </c>
      <c r="BR834" s="4" t="s">
        <v>147</v>
      </c>
      <c r="BS834" s="4" t="s">
        <v>147</v>
      </c>
      <c r="BT834" s="4" t="s">
        <v>147</v>
      </c>
      <c r="BU834" s="4">
        <v>99.1</v>
      </c>
      <c r="BV834" s="4">
        <v>1.5</v>
      </c>
      <c r="BW834" s="10">
        <f t="shared" si="38"/>
        <v>44.044444444444444</v>
      </c>
      <c r="BX834" s="4">
        <v>37</v>
      </c>
      <c r="BY834" s="10">
        <f t="shared" si="39"/>
        <v>27.265999999999998</v>
      </c>
      <c r="BZ834" s="10">
        <f t="shared" si="40"/>
        <v>59.190665286624188</v>
      </c>
      <c r="CA834" s="4">
        <v>31</v>
      </c>
      <c r="CB834" s="4">
        <v>129</v>
      </c>
      <c r="CC834" s="4">
        <v>1</v>
      </c>
      <c r="CD834" s="4">
        <v>1</v>
      </c>
      <c r="CE834" s="4">
        <v>5</v>
      </c>
      <c r="CF834" s="4">
        <v>5</v>
      </c>
      <c r="CG834" s="4">
        <v>1</v>
      </c>
      <c r="CH834" s="4">
        <v>5</v>
      </c>
      <c r="CI834" s="4">
        <v>4</v>
      </c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14" t="s">
        <v>151</v>
      </c>
      <c r="DO834" s="4">
        <v>99.1</v>
      </c>
      <c r="DP834" s="4">
        <v>1.5</v>
      </c>
      <c r="DQ834" s="15" t="s">
        <v>154</v>
      </c>
      <c r="DR834" s="4" t="s">
        <v>156</v>
      </c>
    </row>
    <row r="835" spans="1:122" x14ac:dyDescent="0.25">
      <c r="A835" s="3">
        <v>324</v>
      </c>
      <c r="C835">
        <v>3242</v>
      </c>
      <c r="D835">
        <v>3242</v>
      </c>
      <c r="E835" s="1" t="s">
        <v>140</v>
      </c>
      <c r="F835">
        <v>5</v>
      </c>
      <c r="G835" s="3">
        <v>2</v>
      </c>
      <c r="H835">
        <v>1</v>
      </c>
      <c r="I835">
        <v>1</v>
      </c>
      <c r="J835">
        <v>116</v>
      </c>
      <c r="K835">
        <v>0</v>
      </c>
      <c r="L835">
        <v>0</v>
      </c>
      <c r="M835">
        <v>2010</v>
      </c>
      <c r="N835">
        <v>2010</v>
      </c>
      <c r="O835">
        <v>4817.8819999999996</v>
      </c>
      <c r="P835">
        <v>4044.8319999999999</v>
      </c>
      <c r="Q835">
        <v>229.494</v>
      </c>
      <c r="R835">
        <v>365.94200000000001</v>
      </c>
      <c r="S835">
        <v>136.67400000000001</v>
      </c>
      <c r="T835">
        <v>88.99</v>
      </c>
      <c r="U835">
        <v>47.683999999999997</v>
      </c>
      <c r="V835">
        <v>1636.886</v>
      </c>
      <c r="W835">
        <v>102.732</v>
      </c>
      <c r="X835">
        <v>82.872</v>
      </c>
      <c r="Y835">
        <v>24.251999999999999</v>
      </c>
      <c r="Z835">
        <v>29.94</v>
      </c>
      <c r="AA835">
        <v>10657.925999999999</v>
      </c>
      <c r="AB835">
        <v>8.6029999999999998</v>
      </c>
      <c r="AC835">
        <v>17.481999999999999</v>
      </c>
      <c r="AD835">
        <v>194.01499999999999</v>
      </c>
      <c r="AE835">
        <v>200.738</v>
      </c>
      <c r="AF835">
        <v>3.25</v>
      </c>
      <c r="AG835">
        <v>4.117</v>
      </c>
      <c r="AH835">
        <v>42.805</v>
      </c>
      <c r="AI835">
        <v>9.7739999999999991</v>
      </c>
      <c r="AJ835">
        <v>1.9019999999999999</v>
      </c>
      <c r="AK835">
        <v>821.71400000000006</v>
      </c>
      <c r="AL835">
        <v>4.7919999999999998</v>
      </c>
      <c r="AM835">
        <v>1509.126</v>
      </c>
      <c r="AN835">
        <v>1666.2059999999999</v>
      </c>
      <c r="AO835">
        <v>359.113</v>
      </c>
      <c r="AP835">
        <v>43.531999999999996</v>
      </c>
      <c r="AQ835">
        <v>14.744999999999999</v>
      </c>
      <c r="AR835">
        <v>2.4820000000000002</v>
      </c>
      <c r="AS835">
        <v>253.46100000000001</v>
      </c>
      <c r="AT835" s="6">
        <v>0</v>
      </c>
      <c r="AU835">
        <v>3350.212</v>
      </c>
      <c r="AV835">
        <v>49.935000000000002</v>
      </c>
      <c r="AW835">
        <v>36.22</v>
      </c>
      <c r="AX835">
        <v>13.78</v>
      </c>
      <c r="AY835">
        <v>2201.7570000000001</v>
      </c>
      <c r="AZ835">
        <v>1952.7750000000001</v>
      </c>
      <c r="BA835">
        <v>8.8670000000000009</v>
      </c>
      <c r="BB835" s="8">
        <v>3242</v>
      </c>
      <c r="BC835" s="4">
        <v>0</v>
      </c>
      <c r="BD835" s="11">
        <v>11526</v>
      </c>
      <c r="BE835" s="4">
        <v>78</v>
      </c>
      <c r="BF835" s="4" t="s">
        <v>143</v>
      </c>
      <c r="BG835" s="4" t="s">
        <v>127</v>
      </c>
      <c r="BH835" s="4" t="s">
        <v>117</v>
      </c>
      <c r="BI835" s="4" t="s">
        <v>147</v>
      </c>
      <c r="BJ835" s="4" t="s">
        <v>148</v>
      </c>
      <c r="BK835" s="10">
        <v>510</v>
      </c>
      <c r="BL835" s="4">
        <v>2</v>
      </c>
      <c r="BM835" s="4" t="s">
        <v>147</v>
      </c>
      <c r="BN835" s="4" t="s">
        <v>148</v>
      </c>
      <c r="BO835" s="4" t="s">
        <v>147</v>
      </c>
      <c r="BP835" s="4" t="s">
        <v>147</v>
      </c>
      <c r="BQ835" s="4" t="s">
        <v>148</v>
      </c>
      <c r="BR835" s="4" t="s">
        <v>147</v>
      </c>
      <c r="BS835" s="4" t="s">
        <v>147</v>
      </c>
      <c r="BT835" s="4" t="s">
        <v>147</v>
      </c>
      <c r="BU835" s="4">
        <v>99.1</v>
      </c>
      <c r="BV835" s="4">
        <v>1.5</v>
      </c>
      <c r="BW835" s="10">
        <f t="shared" si="38"/>
        <v>44.044444444444444</v>
      </c>
      <c r="BX835" s="4">
        <v>37</v>
      </c>
      <c r="BY835" s="10">
        <f t="shared" si="39"/>
        <v>27.265999999999998</v>
      </c>
      <c r="BZ835" s="10">
        <f t="shared" si="40"/>
        <v>59.190665286624188</v>
      </c>
      <c r="CA835" s="4">
        <v>31</v>
      </c>
      <c r="CB835" s="4">
        <v>129</v>
      </c>
      <c r="CC835" s="4">
        <v>1</v>
      </c>
      <c r="CD835" s="4">
        <v>1</v>
      </c>
      <c r="CE835" s="4">
        <v>5</v>
      </c>
      <c r="CF835" s="4">
        <v>5</v>
      </c>
      <c r="CG835" s="4">
        <v>1</v>
      </c>
      <c r="CH835" s="4">
        <v>5</v>
      </c>
      <c r="CI835" s="4">
        <v>4</v>
      </c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14" t="s">
        <v>151</v>
      </c>
      <c r="DO835" s="4">
        <v>99.1</v>
      </c>
      <c r="DP835" s="4">
        <v>1.5</v>
      </c>
      <c r="DQ835" s="15" t="s">
        <v>154</v>
      </c>
      <c r="DR835" s="4" t="s">
        <v>156</v>
      </c>
    </row>
    <row r="836" spans="1:122" x14ac:dyDescent="0.25">
      <c r="A836" s="1">
        <v>325</v>
      </c>
      <c r="C836">
        <v>3251</v>
      </c>
      <c r="D836">
        <v>3251</v>
      </c>
      <c r="E836" s="1" t="s">
        <v>140</v>
      </c>
      <c r="F836">
        <v>5</v>
      </c>
      <c r="G836" s="1">
        <v>1</v>
      </c>
      <c r="H836">
        <v>1</v>
      </c>
      <c r="I836">
        <v>1</v>
      </c>
      <c r="J836">
        <v>116</v>
      </c>
      <c r="K836">
        <v>0</v>
      </c>
      <c r="L836">
        <v>0</v>
      </c>
      <c r="M836">
        <v>2010</v>
      </c>
      <c r="N836">
        <v>2010</v>
      </c>
      <c r="O836">
        <v>1615.328</v>
      </c>
      <c r="P836">
        <v>1609.8230000000001</v>
      </c>
      <c r="Q836">
        <v>67.492000000000004</v>
      </c>
      <c r="R836">
        <v>172.15</v>
      </c>
      <c r="S836">
        <v>80.087000000000003</v>
      </c>
      <c r="T836">
        <v>61.25</v>
      </c>
      <c r="U836">
        <v>18.837</v>
      </c>
      <c r="V836">
        <v>243.834</v>
      </c>
      <c r="W836">
        <v>15.154999999999999</v>
      </c>
      <c r="X836">
        <v>27.234999999999999</v>
      </c>
      <c r="Y836">
        <v>19.204999999999998</v>
      </c>
      <c r="Z836">
        <v>13.914</v>
      </c>
      <c r="AA836">
        <v>5571.8789999999999</v>
      </c>
      <c r="AB836">
        <v>2.9889999999999999</v>
      </c>
      <c r="AC836">
        <v>5.008</v>
      </c>
      <c r="AD836">
        <v>123.651</v>
      </c>
      <c r="AE836">
        <v>41.747999999999998</v>
      </c>
      <c r="AF836">
        <v>1.0429999999999999</v>
      </c>
      <c r="AG836">
        <v>1.472</v>
      </c>
      <c r="AH836">
        <v>21.248000000000001</v>
      </c>
      <c r="AI836">
        <v>5.88</v>
      </c>
      <c r="AJ836">
        <v>1.679</v>
      </c>
      <c r="AK836">
        <v>270.70999999999998</v>
      </c>
      <c r="AL836">
        <v>1.849</v>
      </c>
      <c r="AM836">
        <v>444.73200000000003</v>
      </c>
      <c r="AN836">
        <v>871.29899999999998</v>
      </c>
      <c r="AO836">
        <v>200.364</v>
      </c>
      <c r="AP836">
        <v>10.058999999999999</v>
      </c>
      <c r="AQ836">
        <v>8.7810000000000006</v>
      </c>
      <c r="AR836">
        <v>0.82399999999999995</v>
      </c>
      <c r="AS836">
        <v>93.911000000000001</v>
      </c>
      <c r="AT836">
        <v>2781.123</v>
      </c>
      <c r="AU836">
        <v>2219</v>
      </c>
      <c r="AV836">
        <v>37.414999999999999</v>
      </c>
      <c r="AW836">
        <v>41.994999999999997</v>
      </c>
      <c r="AX836">
        <v>20.512</v>
      </c>
      <c r="AY836">
        <v>780.4</v>
      </c>
      <c r="AZ836">
        <v>557.38400000000001</v>
      </c>
      <c r="BA836">
        <v>2.3780000000000001</v>
      </c>
      <c r="BB836" s="8">
        <v>3251</v>
      </c>
      <c r="BC836" s="4">
        <v>0</v>
      </c>
      <c r="BD836" s="11">
        <v>12061</v>
      </c>
      <c r="BE836" s="4">
        <v>76</v>
      </c>
      <c r="BF836" s="4" t="s">
        <v>143</v>
      </c>
      <c r="BG836" s="4" t="s">
        <v>129</v>
      </c>
      <c r="BH836" s="4" t="s">
        <v>117</v>
      </c>
      <c r="BI836" s="4" t="s">
        <v>147</v>
      </c>
      <c r="BJ836" s="4" t="s">
        <v>147</v>
      </c>
      <c r="BK836" s="4"/>
      <c r="BL836" s="4">
        <v>2</v>
      </c>
      <c r="BM836" s="4" t="s">
        <v>148</v>
      </c>
      <c r="BN836" s="4" t="s">
        <v>148</v>
      </c>
      <c r="BO836" s="4" t="s">
        <v>147</v>
      </c>
      <c r="BP836" s="4" t="s">
        <v>147</v>
      </c>
      <c r="BQ836" s="4" t="s">
        <v>147</v>
      </c>
      <c r="BR836" s="4" t="s">
        <v>147</v>
      </c>
      <c r="BS836" s="4" t="s">
        <v>147</v>
      </c>
      <c r="BT836" s="4" t="s">
        <v>147</v>
      </c>
      <c r="BU836" s="4">
        <v>61.3</v>
      </c>
      <c r="BV836" s="4">
        <v>1.52</v>
      </c>
      <c r="BW836" s="10">
        <f t="shared" si="38"/>
        <v>26.53220221606648</v>
      </c>
      <c r="BX836" s="4">
        <v>33</v>
      </c>
      <c r="BY836" s="10">
        <f t="shared" si="39"/>
        <v>22.951999999999998</v>
      </c>
      <c r="BZ836" s="10">
        <f t="shared" si="40"/>
        <v>41.942221656050947</v>
      </c>
      <c r="CA836" s="4">
        <v>32</v>
      </c>
      <c r="CB836" s="4">
        <v>99.5</v>
      </c>
      <c r="CC836" s="4">
        <v>0</v>
      </c>
      <c r="CD836" s="4">
        <v>0</v>
      </c>
      <c r="CE836" s="4">
        <v>5</v>
      </c>
      <c r="CF836" s="4">
        <v>5</v>
      </c>
      <c r="CG836" s="4">
        <v>2</v>
      </c>
      <c r="CH836" s="4">
        <v>5</v>
      </c>
      <c r="CI836" s="4">
        <v>5</v>
      </c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14" t="s">
        <v>151</v>
      </c>
      <c r="DO836" s="4">
        <v>61.3</v>
      </c>
      <c r="DP836" s="4">
        <v>1.52</v>
      </c>
      <c r="DQ836" s="15" t="s">
        <v>155</v>
      </c>
      <c r="DR836" s="4" t="s">
        <v>156</v>
      </c>
    </row>
    <row r="837" spans="1:122" x14ac:dyDescent="0.25">
      <c r="A837" s="1">
        <v>325</v>
      </c>
      <c r="C837">
        <v>3252</v>
      </c>
      <c r="D837">
        <v>3252</v>
      </c>
      <c r="E837" s="1" t="s">
        <v>140</v>
      </c>
      <c r="F837">
        <v>0</v>
      </c>
      <c r="G837" s="1">
        <v>2</v>
      </c>
      <c r="H837">
        <v>1</v>
      </c>
      <c r="I837">
        <v>1</v>
      </c>
      <c r="J837">
        <v>116</v>
      </c>
      <c r="K837">
        <v>0</v>
      </c>
      <c r="L837">
        <v>0</v>
      </c>
      <c r="M837">
        <v>2010</v>
      </c>
      <c r="N837">
        <v>2010</v>
      </c>
      <c r="O837">
        <v>2541.65</v>
      </c>
      <c r="P837">
        <v>1870.049</v>
      </c>
      <c r="Q837">
        <v>37.316000000000003</v>
      </c>
      <c r="R837">
        <v>276.66699999999997</v>
      </c>
      <c r="S837">
        <v>112.075</v>
      </c>
      <c r="T837">
        <v>83.71</v>
      </c>
      <c r="U837">
        <v>28.364999999999998</v>
      </c>
      <c r="V837">
        <v>307.892</v>
      </c>
      <c r="W837">
        <v>8.68</v>
      </c>
      <c r="X837">
        <v>13.324999999999999</v>
      </c>
      <c r="Y837">
        <v>11.077</v>
      </c>
      <c r="Z837">
        <v>21.588999999999999</v>
      </c>
      <c r="AA837">
        <v>15091.08</v>
      </c>
      <c r="AB837">
        <v>7.7850000000000001</v>
      </c>
      <c r="AC837">
        <v>7.0430000000000001</v>
      </c>
      <c r="AD837">
        <v>151.66499999999999</v>
      </c>
      <c r="AE837">
        <v>129.33799999999999</v>
      </c>
      <c r="AF837">
        <v>1.704</v>
      </c>
      <c r="AG837">
        <v>2.3039999999999998</v>
      </c>
      <c r="AH837">
        <v>33.143000000000001</v>
      </c>
      <c r="AI837">
        <v>6.4509999999999996</v>
      </c>
      <c r="AJ837">
        <v>2.4780000000000002</v>
      </c>
      <c r="AK837">
        <v>419.54500000000002</v>
      </c>
      <c r="AL837">
        <v>4.8789999999999996</v>
      </c>
      <c r="AM837">
        <v>1009.2329999999999</v>
      </c>
      <c r="AN837">
        <v>1496.3589999999999</v>
      </c>
      <c r="AO837">
        <v>301.90699999999998</v>
      </c>
      <c r="AP837">
        <v>13.349</v>
      </c>
      <c r="AQ837">
        <v>11.002000000000001</v>
      </c>
      <c r="AR837">
        <v>1.071</v>
      </c>
      <c r="AS837">
        <v>148.92500000000001</v>
      </c>
      <c r="AT837">
        <v>3199.3809999999999</v>
      </c>
      <c r="AU837">
        <v>3641.174</v>
      </c>
      <c r="AV837">
        <v>17.683</v>
      </c>
      <c r="AW837">
        <v>57.567999999999998</v>
      </c>
      <c r="AX837">
        <v>24.594000000000001</v>
      </c>
      <c r="AY837">
        <v>1790.2850000000001</v>
      </c>
      <c r="AZ837">
        <v>1106.204</v>
      </c>
      <c r="BA837">
        <v>2.9239999999999999</v>
      </c>
      <c r="BB837" s="8">
        <v>3252</v>
      </c>
      <c r="BC837" s="4">
        <v>0</v>
      </c>
      <c r="BD837" s="11">
        <v>12061</v>
      </c>
      <c r="BE837" s="4">
        <v>76</v>
      </c>
      <c r="BF837" s="4" t="s">
        <v>143</v>
      </c>
      <c r="BG837" s="4" t="s">
        <v>129</v>
      </c>
      <c r="BH837" s="4" t="s">
        <v>117</v>
      </c>
      <c r="BI837" s="4" t="s">
        <v>147</v>
      </c>
      <c r="BJ837" s="4" t="s">
        <v>147</v>
      </c>
      <c r="BK837" s="4"/>
      <c r="BL837" s="4">
        <v>2</v>
      </c>
      <c r="BM837" s="4" t="s">
        <v>148</v>
      </c>
      <c r="BN837" s="4" t="s">
        <v>148</v>
      </c>
      <c r="BO837" s="4" t="s">
        <v>147</v>
      </c>
      <c r="BP837" s="4" t="s">
        <v>147</v>
      </c>
      <c r="BQ837" s="4" t="s">
        <v>147</v>
      </c>
      <c r="BR837" s="4" t="s">
        <v>147</v>
      </c>
      <c r="BS837" s="4" t="s">
        <v>147</v>
      </c>
      <c r="BT837" s="4" t="s">
        <v>147</v>
      </c>
      <c r="BU837" s="4">
        <v>61.3</v>
      </c>
      <c r="BV837" s="4">
        <v>1.52</v>
      </c>
      <c r="BW837" s="10">
        <f t="shared" si="38"/>
        <v>26.53220221606648</v>
      </c>
      <c r="BX837" s="4">
        <v>33</v>
      </c>
      <c r="BY837" s="10">
        <f t="shared" si="39"/>
        <v>22.951999999999998</v>
      </c>
      <c r="BZ837" s="10">
        <f t="shared" si="40"/>
        <v>41.942221656050947</v>
      </c>
      <c r="CA837" s="4">
        <v>32</v>
      </c>
      <c r="CB837" s="4">
        <v>99.5</v>
      </c>
      <c r="CC837" s="4">
        <v>0</v>
      </c>
      <c r="CD837" s="4">
        <v>0</v>
      </c>
      <c r="CE837" s="4">
        <v>5</v>
      </c>
      <c r="CF837" s="4">
        <v>5</v>
      </c>
      <c r="CG837" s="4">
        <v>2</v>
      </c>
      <c r="CH837" s="4">
        <v>5</v>
      </c>
      <c r="CI837" s="4">
        <v>5</v>
      </c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14" t="s">
        <v>151</v>
      </c>
      <c r="DO837" s="4">
        <v>61.3</v>
      </c>
      <c r="DP837" s="4">
        <v>1.52</v>
      </c>
      <c r="DQ837" s="15" t="s">
        <v>155</v>
      </c>
      <c r="DR837" s="4" t="s">
        <v>156</v>
      </c>
    </row>
    <row r="838" spans="1:122" x14ac:dyDescent="0.25">
      <c r="A838" s="1">
        <v>325</v>
      </c>
      <c r="C838">
        <v>3253</v>
      </c>
      <c r="D838">
        <v>3253</v>
      </c>
      <c r="E838" s="1" t="s">
        <v>140</v>
      </c>
      <c r="F838">
        <v>2</v>
      </c>
      <c r="G838" s="1">
        <v>3</v>
      </c>
      <c r="H838">
        <v>1</v>
      </c>
      <c r="I838">
        <v>1</v>
      </c>
      <c r="J838">
        <v>116</v>
      </c>
      <c r="K838">
        <v>0</v>
      </c>
      <c r="L838">
        <v>0</v>
      </c>
      <c r="M838">
        <v>2010</v>
      </c>
      <c r="N838">
        <v>2010</v>
      </c>
      <c r="O838">
        <v>1887.953</v>
      </c>
      <c r="P838">
        <v>1267.9369999999999</v>
      </c>
      <c r="Q838">
        <v>25.042000000000002</v>
      </c>
      <c r="R838">
        <v>172.56100000000001</v>
      </c>
      <c r="S838">
        <v>92.558000000000007</v>
      </c>
      <c r="T838">
        <v>74.882000000000005</v>
      </c>
      <c r="U838">
        <v>17.675999999999998</v>
      </c>
      <c r="V838">
        <v>161.93</v>
      </c>
      <c r="W838">
        <v>6.1749999999999998</v>
      </c>
      <c r="X838">
        <v>7.952</v>
      </c>
      <c r="Y838">
        <v>8.2539999999999996</v>
      </c>
      <c r="Z838">
        <v>17.748000000000001</v>
      </c>
      <c r="AA838">
        <v>9663.0519999999997</v>
      </c>
      <c r="AB838">
        <v>7.2590000000000003</v>
      </c>
      <c r="AC838">
        <v>3.427</v>
      </c>
      <c r="AD838">
        <v>152.06399999999999</v>
      </c>
      <c r="AE838">
        <v>51.180999999999997</v>
      </c>
      <c r="AF838">
        <v>1.052</v>
      </c>
      <c r="AG838">
        <v>1.6830000000000001</v>
      </c>
      <c r="AH838">
        <v>22.690999999999999</v>
      </c>
      <c r="AI838">
        <v>5.0599999999999996</v>
      </c>
      <c r="AJ838">
        <v>1.762</v>
      </c>
      <c r="AK838">
        <v>242.977</v>
      </c>
      <c r="AL838">
        <v>3.4020000000000001</v>
      </c>
      <c r="AM838">
        <v>918.58399999999995</v>
      </c>
      <c r="AN838">
        <v>1200.4010000000001</v>
      </c>
      <c r="AO838">
        <v>256.46800000000002</v>
      </c>
      <c r="AP838">
        <v>9.3239999999999998</v>
      </c>
      <c r="AQ838">
        <v>7.2629999999999999</v>
      </c>
      <c r="AR838">
        <v>0.79400000000000004</v>
      </c>
      <c r="AS838">
        <v>90.233999999999995</v>
      </c>
      <c r="AT838">
        <v>2282.5619999999999</v>
      </c>
      <c r="AU838">
        <v>2905.8220000000001</v>
      </c>
      <c r="AV838">
        <v>17.581</v>
      </c>
      <c r="AW838">
        <v>52.292999999999999</v>
      </c>
      <c r="AX838">
        <v>30.068000000000001</v>
      </c>
      <c r="AY838">
        <v>1242.0730000000001</v>
      </c>
      <c r="AZ838">
        <v>827.96799999999996</v>
      </c>
      <c r="BA838">
        <v>2.4980000000000002</v>
      </c>
      <c r="BB838" s="8">
        <v>3253</v>
      </c>
      <c r="BC838" s="4">
        <v>0</v>
      </c>
      <c r="BD838" s="11">
        <v>12061</v>
      </c>
      <c r="BE838" s="4">
        <v>76</v>
      </c>
      <c r="BF838" s="4" t="s">
        <v>143</v>
      </c>
      <c r="BG838" s="4" t="s">
        <v>129</v>
      </c>
      <c r="BH838" s="4" t="s">
        <v>117</v>
      </c>
      <c r="BI838" s="4" t="s">
        <v>147</v>
      </c>
      <c r="BJ838" s="4" t="s">
        <v>147</v>
      </c>
      <c r="BK838" s="4"/>
      <c r="BL838" s="4">
        <v>2</v>
      </c>
      <c r="BM838" s="4" t="s">
        <v>148</v>
      </c>
      <c r="BN838" s="4" t="s">
        <v>148</v>
      </c>
      <c r="BO838" s="4" t="s">
        <v>147</v>
      </c>
      <c r="BP838" s="4" t="s">
        <v>147</v>
      </c>
      <c r="BQ838" s="4" t="s">
        <v>147</v>
      </c>
      <c r="BR838" s="4" t="s">
        <v>147</v>
      </c>
      <c r="BS838" s="4" t="s">
        <v>147</v>
      </c>
      <c r="BT838" s="4" t="s">
        <v>147</v>
      </c>
      <c r="BU838" s="4">
        <v>61.3</v>
      </c>
      <c r="BV838" s="4">
        <v>1.52</v>
      </c>
      <c r="BW838" s="10">
        <f t="shared" si="38"/>
        <v>26.53220221606648</v>
      </c>
      <c r="BX838" s="4">
        <v>33</v>
      </c>
      <c r="BY838" s="10">
        <f t="shared" si="39"/>
        <v>22.951999999999998</v>
      </c>
      <c r="BZ838" s="10">
        <f t="shared" si="40"/>
        <v>41.942221656050947</v>
      </c>
      <c r="CA838" s="4">
        <v>32</v>
      </c>
      <c r="CB838" s="4">
        <v>99.5</v>
      </c>
      <c r="CC838" s="4">
        <v>0</v>
      </c>
      <c r="CD838" s="4">
        <v>0</v>
      </c>
      <c r="CE838" s="4">
        <v>5</v>
      </c>
      <c r="CF838" s="4">
        <v>5</v>
      </c>
      <c r="CG838" s="4">
        <v>2</v>
      </c>
      <c r="CH838" s="4">
        <v>5</v>
      </c>
      <c r="CI838" s="4">
        <v>5</v>
      </c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14" t="s">
        <v>151</v>
      </c>
      <c r="DO838" s="4">
        <v>61.3</v>
      </c>
      <c r="DP838" s="4">
        <v>1.52</v>
      </c>
      <c r="DQ838" s="15" t="s">
        <v>155</v>
      </c>
      <c r="DR838" s="4" t="s">
        <v>156</v>
      </c>
    </row>
    <row r="839" spans="1:122" x14ac:dyDescent="0.25">
      <c r="A839" s="3">
        <v>326</v>
      </c>
      <c r="C839">
        <v>3261</v>
      </c>
      <c r="D839">
        <v>3261</v>
      </c>
      <c r="E839" s="1" t="s">
        <v>140</v>
      </c>
      <c r="F839">
        <v>5</v>
      </c>
      <c r="G839" s="3">
        <v>1</v>
      </c>
      <c r="H839">
        <v>1</v>
      </c>
      <c r="I839">
        <v>1</v>
      </c>
      <c r="J839">
        <v>115</v>
      </c>
      <c r="K839">
        <v>0</v>
      </c>
      <c r="L839">
        <v>0</v>
      </c>
      <c r="M839">
        <v>2010</v>
      </c>
      <c r="N839">
        <v>2010</v>
      </c>
      <c r="O839">
        <v>1496.085</v>
      </c>
      <c r="P839">
        <v>1834.615</v>
      </c>
      <c r="Q839">
        <v>51.944000000000003</v>
      </c>
      <c r="R839">
        <v>271.18200000000002</v>
      </c>
      <c r="S839">
        <v>74.361000000000004</v>
      </c>
      <c r="T839">
        <v>44.47</v>
      </c>
      <c r="U839">
        <v>29.890999999999998</v>
      </c>
      <c r="V839">
        <v>228.625</v>
      </c>
      <c r="W839">
        <v>19.507000000000001</v>
      </c>
      <c r="X839">
        <v>15.826000000000001</v>
      </c>
      <c r="Y839">
        <v>11.542</v>
      </c>
      <c r="Z839">
        <v>17.646000000000001</v>
      </c>
      <c r="AA839">
        <v>3893.2440000000001</v>
      </c>
      <c r="AB839">
        <v>2.476</v>
      </c>
      <c r="AC839">
        <v>4.1859999999999999</v>
      </c>
      <c r="AD839">
        <v>99.016000000000005</v>
      </c>
      <c r="AE839">
        <v>20.241</v>
      </c>
      <c r="AF839">
        <v>1.2470000000000001</v>
      </c>
      <c r="AG839">
        <v>1.2290000000000001</v>
      </c>
      <c r="AH839">
        <v>18.452000000000002</v>
      </c>
      <c r="AI839">
        <v>4.4489999999999998</v>
      </c>
      <c r="AJ839">
        <v>1.8340000000000001</v>
      </c>
      <c r="AK839">
        <v>351.262</v>
      </c>
      <c r="AL839">
        <v>2.2909999999999999</v>
      </c>
      <c r="AM839">
        <v>415.5</v>
      </c>
      <c r="AN839">
        <v>863.07399999999996</v>
      </c>
      <c r="AO839">
        <v>244.16399999999999</v>
      </c>
      <c r="AP839">
        <v>14.153</v>
      </c>
      <c r="AQ839">
        <v>11.954000000000001</v>
      </c>
      <c r="AR839">
        <v>0.94399999999999995</v>
      </c>
      <c r="AS839">
        <v>96.429000000000002</v>
      </c>
      <c r="AT839">
        <v>2962.5479999999998</v>
      </c>
      <c r="AU839">
        <v>2398.9430000000002</v>
      </c>
      <c r="AV839">
        <v>25.073</v>
      </c>
      <c r="AW839">
        <v>58.423000000000002</v>
      </c>
      <c r="AX839">
        <v>16.265999999999998</v>
      </c>
      <c r="AY839">
        <v>438.31299999999999</v>
      </c>
      <c r="AZ839">
        <v>255.87299999999999</v>
      </c>
      <c r="BA839">
        <v>3.2269999999999999</v>
      </c>
      <c r="BB839" s="8">
        <v>3261</v>
      </c>
      <c r="BC839" s="4">
        <v>0</v>
      </c>
      <c r="BD839" s="11">
        <v>14983</v>
      </c>
      <c r="BE839" s="4">
        <v>68</v>
      </c>
      <c r="BF839" s="4" t="s">
        <v>143</v>
      </c>
      <c r="BG839" s="4" t="s">
        <v>129</v>
      </c>
      <c r="BH839" s="4" t="s">
        <v>117</v>
      </c>
      <c r="BI839" s="4" t="s">
        <v>147</v>
      </c>
      <c r="BJ839" s="4" t="s">
        <v>148</v>
      </c>
      <c r="BK839" s="10">
        <v>510</v>
      </c>
      <c r="BL839" s="4">
        <v>2</v>
      </c>
      <c r="BM839" s="4" t="s">
        <v>148</v>
      </c>
      <c r="BN839" s="4" t="s">
        <v>147</v>
      </c>
      <c r="BO839" s="4" t="s">
        <v>147</v>
      </c>
      <c r="BP839" s="4" t="s">
        <v>147</v>
      </c>
      <c r="BQ839" s="4" t="s">
        <v>147</v>
      </c>
      <c r="BR839" s="4" t="s">
        <v>147</v>
      </c>
      <c r="BS839" s="4" t="s">
        <v>147</v>
      </c>
      <c r="BT839" s="4" t="s">
        <v>147</v>
      </c>
      <c r="BU839" s="4">
        <v>70.8</v>
      </c>
      <c r="BV839" s="4">
        <v>1.61</v>
      </c>
      <c r="BW839" s="10">
        <f t="shared" si="38"/>
        <v>27.313761043169627</v>
      </c>
      <c r="BX839" s="4">
        <v>30</v>
      </c>
      <c r="BY839" s="10">
        <f t="shared" si="39"/>
        <v>22.15</v>
      </c>
      <c r="BZ839" s="10">
        <f t="shared" si="40"/>
        <v>39.06230095541401</v>
      </c>
      <c r="CA839" s="4">
        <v>25</v>
      </c>
      <c r="CB839" s="4">
        <v>94</v>
      </c>
      <c r="CC839" s="4">
        <v>0</v>
      </c>
      <c r="CD839" s="4">
        <v>0</v>
      </c>
      <c r="CE839" s="4">
        <v>5</v>
      </c>
      <c r="CF839" s="4">
        <v>1</v>
      </c>
      <c r="CG839" s="4">
        <v>1</v>
      </c>
      <c r="CH839" s="4">
        <v>5</v>
      </c>
      <c r="CI839" s="4">
        <v>5</v>
      </c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14" t="s">
        <v>150</v>
      </c>
      <c r="DO839" s="4">
        <v>70.8</v>
      </c>
      <c r="DP839" s="4">
        <v>1.61</v>
      </c>
      <c r="DQ839" s="15" t="s">
        <v>155</v>
      </c>
      <c r="DR839" s="4" t="s">
        <v>156</v>
      </c>
    </row>
    <row r="840" spans="1:122" x14ac:dyDescent="0.25">
      <c r="A840" s="3">
        <v>326</v>
      </c>
      <c r="C840">
        <v>3262</v>
      </c>
      <c r="D840">
        <v>3262</v>
      </c>
      <c r="E840" s="1" t="s">
        <v>140</v>
      </c>
      <c r="F840">
        <v>0</v>
      </c>
      <c r="G840" s="3">
        <v>2</v>
      </c>
      <c r="H840">
        <v>1</v>
      </c>
      <c r="I840">
        <v>1</v>
      </c>
      <c r="J840">
        <v>115</v>
      </c>
      <c r="K840">
        <v>0</v>
      </c>
      <c r="L840">
        <v>0</v>
      </c>
      <c r="M840">
        <v>2010</v>
      </c>
      <c r="N840">
        <v>2010</v>
      </c>
      <c r="O840">
        <v>2212.5369999999998</v>
      </c>
      <c r="P840">
        <v>2207.96</v>
      </c>
      <c r="Q840">
        <v>55.545999999999999</v>
      </c>
      <c r="R840">
        <v>359.017</v>
      </c>
      <c r="S840">
        <v>74.619</v>
      </c>
      <c r="T840">
        <v>57.021000000000001</v>
      </c>
      <c r="U840">
        <v>17.597999999999999</v>
      </c>
      <c r="V840">
        <v>381.45800000000003</v>
      </c>
      <c r="W840">
        <v>23.626000000000001</v>
      </c>
      <c r="X840">
        <v>14.69</v>
      </c>
      <c r="Y840">
        <v>11.978</v>
      </c>
      <c r="Z840">
        <v>12.473000000000001</v>
      </c>
      <c r="AA840">
        <v>2963.116</v>
      </c>
      <c r="AB840">
        <v>5.9080000000000004</v>
      </c>
      <c r="AC840">
        <v>6.819</v>
      </c>
      <c r="AD840">
        <v>31.797999999999998</v>
      </c>
      <c r="AE840">
        <v>332.24400000000003</v>
      </c>
      <c r="AF840">
        <v>1.7070000000000001</v>
      </c>
      <c r="AG840">
        <v>2.1739999999999999</v>
      </c>
      <c r="AH840">
        <v>12.717000000000001</v>
      </c>
      <c r="AI840">
        <v>6.8769999999999998</v>
      </c>
      <c r="AJ840">
        <v>1.206</v>
      </c>
      <c r="AK840">
        <v>400.47300000000001</v>
      </c>
      <c r="AL840">
        <v>2.645</v>
      </c>
      <c r="AM840">
        <v>993.29200000000003</v>
      </c>
      <c r="AN840">
        <v>1289.4549999999999</v>
      </c>
      <c r="AO840">
        <v>228.77500000000001</v>
      </c>
      <c r="AP840">
        <v>9.2100000000000009</v>
      </c>
      <c r="AQ840">
        <v>11.231999999999999</v>
      </c>
      <c r="AR840">
        <v>1.0569999999999999</v>
      </c>
      <c r="AS840">
        <v>114.58</v>
      </c>
      <c r="AT840">
        <v>2554.7260000000001</v>
      </c>
      <c r="AU840">
        <v>2934.7060000000001</v>
      </c>
      <c r="AV840">
        <v>22.31</v>
      </c>
      <c r="AW840">
        <v>63.679000000000002</v>
      </c>
      <c r="AX840">
        <v>13.791</v>
      </c>
      <c r="AY840">
        <v>533.75800000000004</v>
      </c>
      <c r="AZ840">
        <v>444.70699999999999</v>
      </c>
      <c r="BA840">
        <v>47.673999999999999</v>
      </c>
      <c r="BB840" s="8">
        <v>3262</v>
      </c>
      <c r="BC840" s="4">
        <v>0</v>
      </c>
      <c r="BD840" s="11">
        <v>14983</v>
      </c>
      <c r="BE840" s="4">
        <v>68</v>
      </c>
      <c r="BF840" s="4" t="s">
        <v>143</v>
      </c>
      <c r="BG840" s="4" t="s">
        <v>129</v>
      </c>
      <c r="BH840" s="4" t="s">
        <v>117</v>
      </c>
      <c r="BI840" s="4" t="s">
        <v>147</v>
      </c>
      <c r="BJ840" s="4" t="s">
        <v>148</v>
      </c>
      <c r="BK840" s="10">
        <v>510</v>
      </c>
      <c r="BL840" s="4">
        <v>2</v>
      </c>
      <c r="BM840" s="4" t="s">
        <v>148</v>
      </c>
      <c r="BN840" s="4" t="s">
        <v>147</v>
      </c>
      <c r="BO840" s="4" t="s">
        <v>147</v>
      </c>
      <c r="BP840" s="4" t="s">
        <v>147</v>
      </c>
      <c r="BQ840" s="4" t="s">
        <v>147</v>
      </c>
      <c r="BR840" s="4" t="s">
        <v>147</v>
      </c>
      <c r="BS840" s="4" t="s">
        <v>147</v>
      </c>
      <c r="BT840" s="4" t="s">
        <v>147</v>
      </c>
      <c r="BU840" s="4">
        <v>70.8</v>
      </c>
      <c r="BV840" s="4">
        <v>1.61</v>
      </c>
      <c r="BW840" s="10">
        <f t="shared" si="38"/>
        <v>27.313761043169627</v>
      </c>
      <c r="BX840" s="4">
        <v>30</v>
      </c>
      <c r="BY840" s="10">
        <f t="shared" si="39"/>
        <v>22.15</v>
      </c>
      <c r="BZ840" s="10">
        <f t="shared" si="40"/>
        <v>39.06230095541401</v>
      </c>
      <c r="CA840" s="4">
        <v>25</v>
      </c>
      <c r="CB840" s="4">
        <v>94</v>
      </c>
      <c r="CC840" s="4">
        <v>0</v>
      </c>
      <c r="CD840" s="4">
        <v>0</v>
      </c>
      <c r="CE840" s="4">
        <v>5</v>
      </c>
      <c r="CF840" s="4">
        <v>1</v>
      </c>
      <c r="CG840" s="4">
        <v>1</v>
      </c>
      <c r="CH840" s="4">
        <v>5</v>
      </c>
      <c r="CI840" s="4">
        <v>5</v>
      </c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14" t="s">
        <v>150</v>
      </c>
      <c r="DO840" s="4">
        <v>70.8</v>
      </c>
      <c r="DP840" s="4">
        <v>1.61</v>
      </c>
      <c r="DQ840" s="15" t="s">
        <v>155</v>
      </c>
      <c r="DR840" s="4" t="s">
        <v>156</v>
      </c>
    </row>
    <row r="841" spans="1:122" x14ac:dyDescent="0.25">
      <c r="A841" s="3">
        <v>326</v>
      </c>
      <c r="C841">
        <v>3263</v>
      </c>
      <c r="D841">
        <v>3263</v>
      </c>
      <c r="E841" s="1" t="s">
        <v>140</v>
      </c>
      <c r="F841">
        <v>3</v>
      </c>
      <c r="G841" s="3">
        <v>3</v>
      </c>
      <c r="H841">
        <v>1</v>
      </c>
      <c r="I841">
        <v>1</v>
      </c>
      <c r="J841">
        <v>115</v>
      </c>
      <c r="K841">
        <v>0</v>
      </c>
      <c r="L841">
        <v>0</v>
      </c>
      <c r="M841">
        <v>2010</v>
      </c>
      <c r="N841">
        <v>2010</v>
      </c>
      <c r="O841">
        <v>1586.3589999999999</v>
      </c>
      <c r="P841">
        <v>1420.309</v>
      </c>
      <c r="Q841">
        <v>27.463000000000001</v>
      </c>
      <c r="R841">
        <v>233.41399999999999</v>
      </c>
      <c r="S841">
        <v>69.36</v>
      </c>
      <c r="T841">
        <v>43.192</v>
      </c>
      <c r="U841">
        <v>26.167999999999999</v>
      </c>
      <c r="V841">
        <v>291.92399999999998</v>
      </c>
      <c r="W841">
        <v>7.0469999999999997</v>
      </c>
      <c r="X841">
        <v>6.8129999999999997</v>
      </c>
      <c r="Y841">
        <v>10.728999999999999</v>
      </c>
      <c r="Z841">
        <v>26.382000000000001</v>
      </c>
      <c r="AA841">
        <v>3402.7730000000001</v>
      </c>
      <c r="AB841">
        <v>3.694</v>
      </c>
      <c r="AC841">
        <v>5.4960000000000004</v>
      </c>
      <c r="AD841">
        <v>78.113</v>
      </c>
      <c r="AE841">
        <v>114.756</v>
      </c>
      <c r="AF841">
        <v>1.0469999999999999</v>
      </c>
      <c r="AG841">
        <v>1.2310000000000001</v>
      </c>
      <c r="AH841">
        <v>9.7530000000000001</v>
      </c>
      <c r="AI841">
        <v>4.53</v>
      </c>
      <c r="AJ841">
        <v>1.4390000000000001</v>
      </c>
      <c r="AK841">
        <v>335.80799999999999</v>
      </c>
      <c r="AL841">
        <v>4.5540000000000003</v>
      </c>
      <c r="AM841">
        <v>469.74599999999998</v>
      </c>
      <c r="AN841">
        <v>955.95100000000002</v>
      </c>
      <c r="AO841">
        <v>295.42700000000002</v>
      </c>
      <c r="AP841">
        <v>10.612</v>
      </c>
      <c r="AQ841">
        <v>5.516</v>
      </c>
      <c r="AR841">
        <v>1.052</v>
      </c>
      <c r="AS841">
        <v>130.18</v>
      </c>
      <c r="AT841">
        <v>2299.6030000000001</v>
      </c>
      <c r="AU841">
        <v>2947.6640000000002</v>
      </c>
      <c r="AV841">
        <v>17.155999999999999</v>
      </c>
      <c r="AW841">
        <v>63.268999999999998</v>
      </c>
      <c r="AX841">
        <v>19.471</v>
      </c>
      <c r="AY841">
        <v>432.56099999999998</v>
      </c>
      <c r="AZ841">
        <v>285.40100000000001</v>
      </c>
      <c r="BA841">
        <v>2.5270000000000001</v>
      </c>
      <c r="BB841" s="8">
        <v>3263</v>
      </c>
      <c r="BC841" s="4">
        <v>0</v>
      </c>
      <c r="BD841" s="11">
        <v>14983</v>
      </c>
      <c r="BE841" s="4">
        <v>68</v>
      </c>
      <c r="BF841" s="4" t="s">
        <v>143</v>
      </c>
      <c r="BG841" s="4" t="s">
        <v>129</v>
      </c>
      <c r="BH841" s="4" t="s">
        <v>117</v>
      </c>
      <c r="BI841" s="4" t="s">
        <v>147</v>
      </c>
      <c r="BJ841" s="4" t="s">
        <v>148</v>
      </c>
      <c r="BK841" s="10">
        <v>510</v>
      </c>
      <c r="BL841" s="4">
        <v>2</v>
      </c>
      <c r="BM841" s="4" t="s">
        <v>148</v>
      </c>
      <c r="BN841" s="4" t="s">
        <v>147</v>
      </c>
      <c r="BO841" s="4" t="s">
        <v>147</v>
      </c>
      <c r="BP841" s="4" t="s">
        <v>147</v>
      </c>
      <c r="BQ841" s="4" t="s">
        <v>147</v>
      </c>
      <c r="BR841" s="4" t="s">
        <v>147</v>
      </c>
      <c r="BS841" s="4" t="s">
        <v>147</v>
      </c>
      <c r="BT841" s="4" t="s">
        <v>147</v>
      </c>
      <c r="BU841" s="4">
        <v>70.8</v>
      </c>
      <c r="BV841" s="4">
        <v>1.61</v>
      </c>
      <c r="BW841" s="10">
        <f t="shared" si="38"/>
        <v>27.313761043169627</v>
      </c>
      <c r="BX841" s="4">
        <v>30</v>
      </c>
      <c r="BY841" s="10">
        <f t="shared" si="39"/>
        <v>22.15</v>
      </c>
      <c r="BZ841" s="10">
        <f t="shared" si="40"/>
        <v>39.06230095541401</v>
      </c>
      <c r="CA841" s="4">
        <v>25</v>
      </c>
      <c r="CB841" s="4">
        <v>94</v>
      </c>
      <c r="CC841" s="4">
        <v>0</v>
      </c>
      <c r="CD841" s="4">
        <v>0</v>
      </c>
      <c r="CE841" s="4">
        <v>5</v>
      </c>
      <c r="CF841" s="4">
        <v>1</v>
      </c>
      <c r="CG841" s="4">
        <v>1</v>
      </c>
      <c r="CH841" s="4">
        <v>5</v>
      </c>
      <c r="CI841" s="4">
        <v>5</v>
      </c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14" t="s">
        <v>150</v>
      </c>
      <c r="DO841" s="4">
        <v>70.8</v>
      </c>
      <c r="DP841" s="4">
        <v>1.61</v>
      </c>
      <c r="DQ841" s="15" t="s">
        <v>155</v>
      </c>
      <c r="DR841" s="4" t="s">
        <v>156</v>
      </c>
    </row>
    <row r="842" spans="1:122" x14ac:dyDescent="0.25">
      <c r="A842" s="1">
        <v>327</v>
      </c>
      <c r="C842">
        <v>3271</v>
      </c>
      <c r="D842">
        <v>3271</v>
      </c>
      <c r="E842" s="1" t="s">
        <v>141</v>
      </c>
      <c r="F842">
        <v>3</v>
      </c>
      <c r="G842" s="1">
        <v>1</v>
      </c>
      <c r="H842">
        <v>1</v>
      </c>
      <c r="I842">
        <v>1</v>
      </c>
      <c r="J842">
        <v>110</v>
      </c>
      <c r="K842">
        <v>0</v>
      </c>
      <c r="L842">
        <v>0</v>
      </c>
      <c r="M842">
        <v>2010</v>
      </c>
      <c r="N842">
        <v>2010</v>
      </c>
      <c r="O842">
        <v>1525.3530000000001</v>
      </c>
      <c r="P842">
        <v>1506.721</v>
      </c>
      <c r="Q842">
        <v>32.192999999999998</v>
      </c>
      <c r="R842">
        <v>224.00200000000001</v>
      </c>
      <c r="S842">
        <v>80.415000000000006</v>
      </c>
      <c r="T842">
        <v>61.018000000000001</v>
      </c>
      <c r="U842">
        <v>19.398</v>
      </c>
      <c r="V842">
        <v>169.80199999999999</v>
      </c>
      <c r="W842">
        <v>9.766</v>
      </c>
      <c r="X842">
        <v>9.9629999999999992</v>
      </c>
      <c r="Y842">
        <v>9.3960000000000008</v>
      </c>
      <c r="Z842">
        <v>8.9770000000000003</v>
      </c>
      <c r="AA842">
        <v>484.79300000000001</v>
      </c>
      <c r="AB842">
        <v>2.7749999999999999</v>
      </c>
      <c r="AC842">
        <v>2.2330000000000001</v>
      </c>
      <c r="AD842">
        <v>20.504999999999999</v>
      </c>
      <c r="AE842">
        <v>0.1</v>
      </c>
      <c r="AF842">
        <v>0.97099999999999997</v>
      </c>
      <c r="AG842">
        <v>1.2929999999999999</v>
      </c>
      <c r="AH842">
        <v>23.303999999999998</v>
      </c>
      <c r="AI842">
        <v>4.8250000000000002</v>
      </c>
      <c r="AJ842">
        <v>1.002</v>
      </c>
      <c r="AK842">
        <v>217.34399999999999</v>
      </c>
      <c r="AL842">
        <v>1.3109999999999999</v>
      </c>
      <c r="AM842">
        <v>366.12299999999999</v>
      </c>
      <c r="AN842">
        <v>733.17700000000002</v>
      </c>
      <c r="AO842">
        <v>166.303</v>
      </c>
      <c r="AP842">
        <v>9.1319999999999997</v>
      </c>
      <c r="AQ842">
        <v>5.3659999999999997</v>
      </c>
      <c r="AR842">
        <v>0.57499999999999996</v>
      </c>
      <c r="AS842">
        <v>89.132999999999996</v>
      </c>
      <c r="AT842">
        <v>2508.078</v>
      </c>
      <c r="AU842">
        <v>1435.684</v>
      </c>
      <c r="AV842">
        <v>19.11</v>
      </c>
      <c r="AW842">
        <v>58.83</v>
      </c>
      <c r="AX842">
        <v>22.013999999999999</v>
      </c>
      <c r="AY842">
        <v>141.41900000000001</v>
      </c>
      <c r="AZ842">
        <v>140.26400000000001</v>
      </c>
      <c r="BA842">
        <v>2.0550000000000002</v>
      </c>
      <c r="BB842" s="8">
        <v>3271</v>
      </c>
      <c r="BC842" s="4">
        <v>1</v>
      </c>
      <c r="BD842" s="11">
        <v>11140</v>
      </c>
      <c r="BE842" s="4">
        <v>79</v>
      </c>
      <c r="BF842" s="4" t="s">
        <v>143</v>
      </c>
      <c r="BG842" s="4" t="s">
        <v>114</v>
      </c>
      <c r="BH842" s="4" t="s">
        <v>115</v>
      </c>
      <c r="BI842" s="4" t="s">
        <v>147</v>
      </c>
      <c r="BJ842" s="4" t="s">
        <v>148</v>
      </c>
      <c r="BK842" s="10">
        <v>500</v>
      </c>
      <c r="BL842" s="4">
        <v>2</v>
      </c>
      <c r="BM842" s="4" t="s">
        <v>148</v>
      </c>
      <c r="BN842" s="4" t="s">
        <v>147</v>
      </c>
      <c r="BO842" s="4" t="s">
        <v>147</v>
      </c>
      <c r="BP842" s="4" t="s">
        <v>147</v>
      </c>
      <c r="BQ842" s="4" t="s">
        <v>147</v>
      </c>
      <c r="BR842" s="4" t="s">
        <v>147</v>
      </c>
      <c r="BS842" s="4" t="s">
        <v>147</v>
      </c>
      <c r="BT842" s="4" t="s">
        <v>147</v>
      </c>
      <c r="BU842" s="4">
        <v>60.3</v>
      </c>
      <c r="BV842" s="4">
        <v>1.69</v>
      </c>
      <c r="BW842" s="10">
        <f t="shared" si="38"/>
        <v>21.112706137740275</v>
      </c>
      <c r="BX842" s="4">
        <v>26</v>
      </c>
      <c r="BY842" s="10">
        <f t="shared" si="39"/>
        <v>24.116</v>
      </c>
      <c r="BZ842" s="10">
        <f t="shared" si="40"/>
        <v>46.304256050955409</v>
      </c>
      <c r="CA842" s="4">
        <v>6</v>
      </c>
      <c r="CB842" s="4">
        <v>85</v>
      </c>
      <c r="CC842" s="4">
        <v>0</v>
      </c>
      <c r="CD842" s="4">
        <v>0</v>
      </c>
      <c r="CE842" s="4">
        <v>5</v>
      </c>
      <c r="CF842" s="4">
        <v>5</v>
      </c>
      <c r="CG842" s="4">
        <v>1</v>
      </c>
      <c r="CH842" s="4">
        <v>5</v>
      </c>
      <c r="CI842" s="4">
        <v>5</v>
      </c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>
        <v>6</v>
      </c>
      <c r="CZ842" s="17">
        <v>5</v>
      </c>
      <c r="DA842" s="17">
        <v>6</v>
      </c>
      <c r="DB842" s="17">
        <v>6</v>
      </c>
      <c r="DC842" s="17">
        <v>5</v>
      </c>
      <c r="DD842" s="17">
        <v>6</v>
      </c>
      <c r="DE842" s="17">
        <v>5</v>
      </c>
      <c r="DF842" s="17">
        <v>5</v>
      </c>
      <c r="DG842" s="17">
        <v>5</v>
      </c>
      <c r="DH842" s="17">
        <v>5</v>
      </c>
      <c r="DI842" s="17">
        <v>5</v>
      </c>
      <c r="DJ842" s="17">
        <v>5</v>
      </c>
      <c r="DK842" s="17">
        <v>5</v>
      </c>
      <c r="DL842" s="17">
        <v>6</v>
      </c>
      <c r="DM842" s="17">
        <v>6</v>
      </c>
      <c r="DN842" s="14" t="s">
        <v>151</v>
      </c>
      <c r="DO842" s="4">
        <v>60.3</v>
      </c>
      <c r="DP842" s="4">
        <v>1.69</v>
      </c>
      <c r="DQ842" s="15" t="s">
        <v>155</v>
      </c>
      <c r="DR842" s="4" t="s">
        <v>155</v>
      </c>
    </row>
    <row r="843" spans="1:122" x14ac:dyDescent="0.25">
      <c r="A843" s="1">
        <v>327</v>
      </c>
      <c r="C843">
        <v>3272</v>
      </c>
      <c r="D843">
        <v>3272</v>
      </c>
      <c r="E843" s="1" t="s">
        <v>141</v>
      </c>
      <c r="F843">
        <v>0</v>
      </c>
      <c r="G843" s="1">
        <v>2</v>
      </c>
      <c r="H843">
        <v>1</v>
      </c>
      <c r="I843">
        <v>1</v>
      </c>
      <c r="J843">
        <v>110</v>
      </c>
      <c r="K843">
        <v>0</v>
      </c>
      <c r="L843">
        <v>0</v>
      </c>
      <c r="M843">
        <v>2010</v>
      </c>
      <c r="N843">
        <v>2010</v>
      </c>
      <c r="O843">
        <v>1583.655</v>
      </c>
      <c r="P843">
        <v>1954.4960000000001</v>
      </c>
      <c r="Q843">
        <v>52.127000000000002</v>
      </c>
      <c r="R843">
        <v>237.85499999999999</v>
      </c>
      <c r="S843">
        <v>131.47399999999999</v>
      </c>
      <c r="T843">
        <v>105.229</v>
      </c>
      <c r="U843">
        <v>26.245000000000001</v>
      </c>
      <c r="V843">
        <v>453.41</v>
      </c>
      <c r="W843">
        <v>14.379</v>
      </c>
      <c r="X843">
        <v>19.335000000000001</v>
      </c>
      <c r="Y843">
        <v>11.925000000000001</v>
      </c>
      <c r="Z843">
        <v>11.948</v>
      </c>
      <c r="AA843">
        <v>1620.5319999999999</v>
      </c>
      <c r="AB843">
        <v>3.552</v>
      </c>
      <c r="AC843">
        <v>5.4180000000000001</v>
      </c>
      <c r="AD843">
        <v>18.605</v>
      </c>
      <c r="AE843">
        <v>17.073</v>
      </c>
      <c r="AF843">
        <v>1.3280000000000001</v>
      </c>
      <c r="AG843">
        <v>1.89</v>
      </c>
      <c r="AH843">
        <v>32.244</v>
      </c>
      <c r="AI843">
        <v>5.0430000000000001</v>
      </c>
      <c r="AJ843">
        <v>1.5289999999999999</v>
      </c>
      <c r="AK843">
        <v>334.09899999999999</v>
      </c>
      <c r="AL843">
        <v>3.54</v>
      </c>
      <c r="AM843">
        <v>441.61</v>
      </c>
      <c r="AN843">
        <v>1166.2829999999999</v>
      </c>
      <c r="AO843">
        <v>222.20099999999999</v>
      </c>
      <c r="AP843">
        <v>14.127000000000001</v>
      </c>
      <c r="AQ843">
        <v>12.561999999999999</v>
      </c>
      <c r="AR843">
        <v>0.88900000000000001</v>
      </c>
      <c r="AS843">
        <v>168.76300000000001</v>
      </c>
      <c r="AT843">
        <v>2856.68</v>
      </c>
      <c r="AU843">
        <v>2216.192</v>
      </c>
      <c r="AV843">
        <v>23.884</v>
      </c>
      <c r="AW843">
        <v>47.997999999999998</v>
      </c>
      <c r="AX843">
        <v>27.992999999999999</v>
      </c>
      <c r="AY843">
        <v>358.23099999999999</v>
      </c>
      <c r="AZ843">
        <v>326.24700000000001</v>
      </c>
      <c r="BA843">
        <v>1.907</v>
      </c>
      <c r="BB843" s="8">
        <v>3272</v>
      </c>
      <c r="BC843" s="4">
        <v>1</v>
      </c>
      <c r="BD843" s="11">
        <v>11140</v>
      </c>
      <c r="BE843" s="4">
        <v>79</v>
      </c>
      <c r="BF843" s="4" t="s">
        <v>143</v>
      </c>
      <c r="BG843" s="4" t="s">
        <v>114</v>
      </c>
      <c r="BH843" s="4" t="s">
        <v>115</v>
      </c>
      <c r="BI843" s="4" t="s">
        <v>147</v>
      </c>
      <c r="BJ843" s="4" t="s">
        <v>148</v>
      </c>
      <c r="BK843" s="10">
        <v>500</v>
      </c>
      <c r="BL843" s="4">
        <v>2</v>
      </c>
      <c r="BM843" s="4" t="s">
        <v>148</v>
      </c>
      <c r="BN843" s="4" t="s">
        <v>147</v>
      </c>
      <c r="BO843" s="4" t="s">
        <v>147</v>
      </c>
      <c r="BP843" s="4" t="s">
        <v>147</v>
      </c>
      <c r="BQ843" s="4" t="s">
        <v>147</v>
      </c>
      <c r="BR843" s="4" t="s">
        <v>147</v>
      </c>
      <c r="BS843" s="4" t="s">
        <v>147</v>
      </c>
      <c r="BT843" s="4" t="s">
        <v>147</v>
      </c>
      <c r="BU843" s="4">
        <v>60.3</v>
      </c>
      <c r="BV843" s="4">
        <v>1.69</v>
      </c>
      <c r="BW843" s="10">
        <f t="shared" si="38"/>
        <v>21.112706137740275</v>
      </c>
      <c r="BX843" s="4">
        <v>26</v>
      </c>
      <c r="BY843" s="10">
        <f t="shared" si="39"/>
        <v>24.116</v>
      </c>
      <c r="BZ843" s="10">
        <f t="shared" si="40"/>
        <v>46.304256050955409</v>
      </c>
      <c r="CA843" s="4">
        <v>6</v>
      </c>
      <c r="CB843" s="4">
        <v>85</v>
      </c>
      <c r="CC843" s="4">
        <v>0</v>
      </c>
      <c r="CD843" s="4">
        <v>0</v>
      </c>
      <c r="CE843" s="4">
        <v>5</v>
      </c>
      <c r="CF843" s="4">
        <v>5</v>
      </c>
      <c r="CG843" s="4">
        <v>1</v>
      </c>
      <c r="CH843" s="4">
        <v>5</v>
      </c>
      <c r="CI843" s="4">
        <v>5</v>
      </c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>
        <v>6</v>
      </c>
      <c r="CZ843" s="17">
        <v>5</v>
      </c>
      <c r="DA843" s="17">
        <v>6</v>
      </c>
      <c r="DB843" s="17">
        <v>6</v>
      </c>
      <c r="DC843" s="17">
        <v>5</v>
      </c>
      <c r="DD843" s="17">
        <v>6</v>
      </c>
      <c r="DE843" s="17">
        <v>5</v>
      </c>
      <c r="DF843" s="17">
        <v>5</v>
      </c>
      <c r="DG843" s="17">
        <v>5</v>
      </c>
      <c r="DH843" s="17">
        <v>5</v>
      </c>
      <c r="DI843" s="17">
        <v>5</v>
      </c>
      <c r="DJ843" s="17">
        <v>5</v>
      </c>
      <c r="DK843" s="17">
        <v>5</v>
      </c>
      <c r="DL843" s="17">
        <v>6</v>
      </c>
      <c r="DM843" s="17">
        <v>6</v>
      </c>
      <c r="DN843" s="14" t="s">
        <v>151</v>
      </c>
      <c r="DO843" s="4">
        <v>60.3</v>
      </c>
      <c r="DP843" s="4">
        <v>1.69</v>
      </c>
      <c r="DQ843" s="15" t="s">
        <v>155</v>
      </c>
      <c r="DR843" s="4" t="s">
        <v>155</v>
      </c>
    </row>
    <row r="844" spans="1:122" x14ac:dyDescent="0.25">
      <c r="A844" s="1">
        <v>327</v>
      </c>
      <c r="C844">
        <v>3273</v>
      </c>
      <c r="D844">
        <v>3273</v>
      </c>
      <c r="E844" s="1" t="s">
        <v>141</v>
      </c>
      <c r="F844">
        <v>4</v>
      </c>
      <c r="G844" s="1">
        <v>3</v>
      </c>
      <c r="H844">
        <v>1</v>
      </c>
      <c r="I844">
        <v>1</v>
      </c>
      <c r="J844">
        <v>110</v>
      </c>
      <c r="K844">
        <v>0</v>
      </c>
      <c r="L844">
        <v>0</v>
      </c>
      <c r="M844">
        <v>2010</v>
      </c>
      <c r="N844">
        <v>2010</v>
      </c>
      <c r="O844">
        <v>1594.835</v>
      </c>
      <c r="P844">
        <v>1756.73</v>
      </c>
      <c r="Q844">
        <v>35.508000000000003</v>
      </c>
      <c r="R844">
        <v>258.81700000000001</v>
      </c>
      <c r="S844">
        <v>101.41800000000001</v>
      </c>
      <c r="T844">
        <v>80.885000000000005</v>
      </c>
      <c r="U844">
        <v>20.533000000000001</v>
      </c>
      <c r="V844">
        <v>207.977</v>
      </c>
      <c r="W844">
        <v>7.2290000000000001</v>
      </c>
      <c r="X844">
        <v>9.1240000000000006</v>
      </c>
      <c r="Y844">
        <v>15.461</v>
      </c>
      <c r="Z844">
        <v>14.265000000000001</v>
      </c>
      <c r="AA844">
        <v>475.21699999999998</v>
      </c>
      <c r="AB844">
        <v>2.6360000000000001</v>
      </c>
      <c r="AC844">
        <v>3.4990000000000001</v>
      </c>
      <c r="AD844">
        <v>52.387</v>
      </c>
      <c r="AE844">
        <v>18.18</v>
      </c>
      <c r="AF844">
        <v>1.071</v>
      </c>
      <c r="AG844">
        <v>1.2949999999999999</v>
      </c>
      <c r="AH844">
        <v>38.036999999999999</v>
      </c>
      <c r="AI844">
        <v>6.3949999999999996</v>
      </c>
      <c r="AJ844">
        <v>2.129</v>
      </c>
      <c r="AK844">
        <v>257.238</v>
      </c>
      <c r="AL844">
        <v>1.81</v>
      </c>
      <c r="AM844">
        <v>420.541</v>
      </c>
      <c r="AN844">
        <v>1032.96</v>
      </c>
      <c r="AO844">
        <v>209.66900000000001</v>
      </c>
      <c r="AP844">
        <v>10.335000000000001</v>
      </c>
      <c r="AQ844">
        <v>7.1420000000000003</v>
      </c>
      <c r="AR844">
        <v>0.83</v>
      </c>
      <c r="AS844">
        <v>109.514</v>
      </c>
      <c r="AT844">
        <v>3231.239</v>
      </c>
      <c r="AU844">
        <v>2004.421</v>
      </c>
      <c r="AV844">
        <v>17.931000000000001</v>
      </c>
      <c r="AW844">
        <v>58.036999999999999</v>
      </c>
      <c r="AX844">
        <v>23.948</v>
      </c>
      <c r="AY844">
        <v>142.88800000000001</v>
      </c>
      <c r="AZ844">
        <v>142.88800000000001</v>
      </c>
      <c r="BA844">
        <v>2.391</v>
      </c>
      <c r="BB844" s="8">
        <v>3273</v>
      </c>
      <c r="BC844" s="4">
        <v>1</v>
      </c>
      <c r="BD844" s="11">
        <v>11140</v>
      </c>
      <c r="BE844" s="4">
        <v>79</v>
      </c>
      <c r="BF844" s="4" t="s">
        <v>143</v>
      </c>
      <c r="BG844" s="4" t="s">
        <v>114</v>
      </c>
      <c r="BH844" s="4" t="s">
        <v>115</v>
      </c>
      <c r="BI844" s="4" t="s">
        <v>147</v>
      </c>
      <c r="BJ844" s="4" t="s">
        <v>148</v>
      </c>
      <c r="BK844" s="10">
        <v>500</v>
      </c>
      <c r="BL844" s="4">
        <v>2</v>
      </c>
      <c r="BM844" s="4" t="s">
        <v>148</v>
      </c>
      <c r="BN844" s="4" t="s">
        <v>147</v>
      </c>
      <c r="BO844" s="4" t="s">
        <v>147</v>
      </c>
      <c r="BP844" s="4" t="s">
        <v>147</v>
      </c>
      <c r="BQ844" s="4" t="s">
        <v>147</v>
      </c>
      <c r="BR844" s="4" t="s">
        <v>147</v>
      </c>
      <c r="BS844" s="4" t="s">
        <v>147</v>
      </c>
      <c r="BT844" s="4" t="s">
        <v>147</v>
      </c>
      <c r="BU844" s="4">
        <v>60.3</v>
      </c>
      <c r="BV844" s="4">
        <v>1.69</v>
      </c>
      <c r="BW844" s="10">
        <f t="shared" si="38"/>
        <v>21.112706137740275</v>
      </c>
      <c r="BX844" s="4">
        <v>26</v>
      </c>
      <c r="BY844" s="10">
        <f t="shared" si="39"/>
        <v>24.116</v>
      </c>
      <c r="BZ844" s="10">
        <f t="shared" si="40"/>
        <v>46.304256050955409</v>
      </c>
      <c r="CA844" s="4">
        <v>6</v>
      </c>
      <c r="CB844" s="4">
        <v>85</v>
      </c>
      <c r="CC844" s="4">
        <v>0</v>
      </c>
      <c r="CD844" s="4">
        <v>0</v>
      </c>
      <c r="CE844" s="4">
        <v>5</v>
      </c>
      <c r="CF844" s="4">
        <v>5</v>
      </c>
      <c r="CG844" s="4">
        <v>1</v>
      </c>
      <c r="CH844" s="4">
        <v>5</v>
      </c>
      <c r="CI844" s="4">
        <v>5</v>
      </c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>
        <v>6</v>
      </c>
      <c r="CZ844" s="17">
        <v>5</v>
      </c>
      <c r="DA844" s="17">
        <v>6</v>
      </c>
      <c r="DB844" s="17">
        <v>6</v>
      </c>
      <c r="DC844" s="17">
        <v>5</v>
      </c>
      <c r="DD844" s="17">
        <v>6</v>
      </c>
      <c r="DE844" s="17">
        <v>5</v>
      </c>
      <c r="DF844" s="17">
        <v>5</v>
      </c>
      <c r="DG844" s="17">
        <v>5</v>
      </c>
      <c r="DH844" s="17">
        <v>5</v>
      </c>
      <c r="DI844" s="17">
        <v>5</v>
      </c>
      <c r="DJ844" s="17">
        <v>5</v>
      </c>
      <c r="DK844" s="17">
        <v>5</v>
      </c>
      <c r="DL844" s="17">
        <v>6</v>
      </c>
      <c r="DM844" s="17">
        <v>6</v>
      </c>
      <c r="DN844" s="14" t="s">
        <v>151</v>
      </c>
      <c r="DO844" s="4">
        <v>60.3</v>
      </c>
      <c r="DP844" s="4">
        <v>1.69</v>
      </c>
      <c r="DQ844" s="15" t="s">
        <v>155</v>
      </c>
      <c r="DR844" s="4" t="s">
        <v>155</v>
      </c>
    </row>
    <row r="845" spans="1:122" x14ac:dyDescent="0.25">
      <c r="A845" s="3">
        <v>328</v>
      </c>
      <c r="C845">
        <v>3281</v>
      </c>
      <c r="D845">
        <v>3281</v>
      </c>
      <c r="E845" s="1" t="s">
        <v>140</v>
      </c>
      <c r="F845">
        <v>5</v>
      </c>
      <c r="G845" s="3">
        <v>1</v>
      </c>
      <c r="H845">
        <v>1</v>
      </c>
      <c r="I845">
        <v>1</v>
      </c>
      <c r="J845">
        <v>116</v>
      </c>
      <c r="K845">
        <v>0</v>
      </c>
      <c r="L845">
        <v>0</v>
      </c>
      <c r="M845">
        <v>2010</v>
      </c>
      <c r="N845">
        <v>2010</v>
      </c>
      <c r="O845">
        <v>1362.3810000000001</v>
      </c>
      <c r="P845">
        <v>1557.57</v>
      </c>
      <c r="Q845">
        <v>60.350999999999999</v>
      </c>
      <c r="R845">
        <v>193.63399999999999</v>
      </c>
      <c r="S845">
        <v>60.688000000000002</v>
      </c>
      <c r="T845">
        <v>30.190999999999999</v>
      </c>
      <c r="U845">
        <v>30.497</v>
      </c>
      <c r="V845">
        <v>80.004999999999995</v>
      </c>
      <c r="W845">
        <v>17.138999999999999</v>
      </c>
      <c r="X845">
        <v>22.559000000000001</v>
      </c>
      <c r="Y845">
        <v>17.573</v>
      </c>
      <c r="Z845">
        <v>16.815999999999999</v>
      </c>
      <c r="AA845">
        <v>14254.438</v>
      </c>
      <c r="AB845">
        <v>2.8540000000000001</v>
      </c>
      <c r="AC845">
        <v>5.8339999999999996</v>
      </c>
      <c r="AD845">
        <v>49.087000000000003</v>
      </c>
      <c r="AE845">
        <v>13.396000000000001</v>
      </c>
      <c r="AF845">
        <v>2.3460000000000001</v>
      </c>
      <c r="AG845">
        <v>1.2629999999999999</v>
      </c>
      <c r="AH845">
        <v>14.733000000000001</v>
      </c>
      <c r="AI845">
        <v>3.2450000000000001</v>
      </c>
      <c r="AJ845">
        <v>1.089</v>
      </c>
      <c r="AK845">
        <v>363.45299999999997</v>
      </c>
      <c r="AL845">
        <v>2.3889999999999998</v>
      </c>
      <c r="AM845">
        <v>401.66899999999998</v>
      </c>
      <c r="AN845">
        <v>794.92</v>
      </c>
      <c r="AO845">
        <v>212.25800000000001</v>
      </c>
      <c r="AP845">
        <v>14.368</v>
      </c>
      <c r="AQ845">
        <v>8.1289999999999996</v>
      </c>
      <c r="AR845">
        <v>1.02</v>
      </c>
      <c r="AS845">
        <v>81.358000000000004</v>
      </c>
      <c r="AT845">
        <v>4646.6610000000001</v>
      </c>
      <c r="AU845">
        <v>2296.7849999999999</v>
      </c>
      <c r="AV845">
        <v>34.625999999999998</v>
      </c>
      <c r="AW845">
        <v>50.139000000000003</v>
      </c>
      <c r="AX845">
        <v>15.244</v>
      </c>
      <c r="AY845">
        <v>1480.13</v>
      </c>
      <c r="AZ845">
        <v>781.23099999999999</v>
      </c>
      <c r="BA845">
        <v>2.4740000000000002</v>
      </c>
      <c r="BB845" s="8">
        <v>3281</v>
      </c>
      <c r="BC845" s="4">
        <v>0</v>
      </c>
      <c r="BD845" s="11">
        <v>12779</v>
      </c>
      <c r="BE845" s="4">
        <v>74</v>
      </c>
      <c r="BF845" s="4" t="s">
        <v>143</v>
      </c>
      <c r="BG845" s="4" t="s">
        <v>129</v>
      </c>
      <c r="BH845" s="4" t="s">
        <v>117</v>
      </c>
      <c r="BI845" s="4" t="s">
        <v>147</v>
      </c>
      <c r="BJ845" s="4" t="s">
        <v>148</v>
      </c>
      <c r="BK845" s="10">
        <v>430</v>
      </c>
      <c r="BL845" s="4">
        <v>2</v>
      </c>
      <c r="BM845" s="4" t="s">
        <v>148</v>
      </c>
      <c r="BN845" s="4" t="s">
        <v>147</v>
      </c>
      <c r="BO845" s="4" t="s">
        <v>147</v>
      </c>
      <c r="BP845" s="4" t="s">
        <v>147</v>
      </c>
      <c r="BQ845" s="4" t="s">
        <v>147</v>
      </c>
      <c r="BR845" s="4" t="s">
        <v>147</v>
      </c>
      <c r="BS845" s="4" t="s">
        <v>147</v>
      </c>
      <c r="BT845" s="4" t="s">
        <v>147</v>
      </c>
      <c r="BU845" s="4">
        <v>84.8</v>
      </c>
      <c r="BV845" s="4">
        <v>1.6</v>
      </c>
      <c r="BW845" s="10">
        <f t="shared" si="38"/>
        <v>33.124999999999993</v>
      </c>
      <c r="BX845" s="4">
        <v>36</v>
      </c>
      <c r="BY845" s="10">
        <f t="shared" si="39"/>
        <v>25.951999999999998</v>
      </c>
      <c r="BZ845" s="10">
        <f t="shared" si="40"/>
        <v>53.623113375796166</v>
      </c>
      <c r="CA845" s="4">
        <v>32</v>
      </c>
      <c r="CB845" s="4">
        <v>111</v>
      </c>
      <c r="CC845" s="4">
        <v>0</v>
      </c>
      <c r="CD845" s="4">
        <v>1</v>
      </c>
      <c r="CE845" s="4">
        <v>5</v>
      </c>
      <c r="CF845" s="4">
        <v>3</v>
      </c>
      <c r="CG845" s="4">
        <v>1</v>
      </c>
      <c r="CH845" s="4">
        <v>3</v>
      </c>
      <c r="CI845" s="4">
        <v>5</v>
      </c>
      <c r="CJ845" s="4">
        <v>3</v>
      </c>
      <c r="CK845" s="4">
        <v>3</v>
      </c>
      <c r="CL845" s="4">
        <v>3</v>
      </c>
      <c r="CM845" s="4">
        <v>3</v>
      </c>
      <c r="CN845" s="4">
        <v>3</v>
      </c>
      <c r="CO845" s="4">
        <v>3</v>
      </c>
      <c r="CP845" s="4">
        <v>3</v>
      </c>
      <c r="CQ845" s="4">
        <v>3</v>
      </c>
      <c r="CR845" s="4">
        <v>3</v>
      </c>
      <c r="CS845" s="4">
        <v>1</v>
      </c>
      <c r="CT845" s="4">
        <v>1</v>
      </c>
      <c r="CU845" s="4">
        <v>1</v>
      </c>
      <c r="CV845" s="4">
        <v>1</v>
      </c>
      <c r="CW845" s="4">
        <v>1</v>
      </c>
      <c r="CX845" s="4">
        <v>1</v>
      </c>
      <c r="CY845" s="4">
        <v>3</v>
      </c>
      <c r="CZ845" s="4">
        <v>5</v>
      </c>
      <c r="DA845" s="4">
        <v>6</v>
      </c>
      <c r="DB845" s="4">
        <v>6</v>
      </c>
      <c r="DC845" s="4">
        <v>5</v>
      </c>
      <c r="DD845" s="4">
        <v>5</v>
      </c>
      <c r="DE845" s="4">
        <v>4</v>
      </c>
      <c r="DF845" s="4">
        <v>4</v>
      </c>
      <c r="DG845" s="4">
        <v>1</v>
      </c>
      <c r="DH845" s="4">
        <v>3</v>
      </c>
      <c r="DI845" s="4">
        <v>3</v>
      </c>
      <c r="DJ845" s="4">
        <v>4</v>
      </c>
      <c r="DK845" s="4">
        <v>1</v>
      </c>
      <c r="DL845" s="4">
        <v>3</v>
      </c>
      <c r="DM845" s="4">
        <v>5</v>
      </c>
      <c r="DN845" s="14" t="s">
        <v>150</v>
      </c>
      <c r="DO845" s="4">
        <v>84.8</v>
      </c>
      <c r="DP845" s="4">
        <v>1.6</v>
      </c>
      <c r="DQ845" s="15" t="s">
        <v>154</v>
      </c>
      <c r="DR845" s="4" t="s">
        <v>156</v>
      </c>
    </row>
    <row r="846" spans="1:122" x14ac:dyDescent="0.25">
      <c r="A846" s="3">
        <v>328</v>
      </c>
      <c r="C846">
        <v>3282</v>
      </c>
      <c r="D846">
        <v>3282</v>
      </c>
      <c r="E846" s="1" t="s">
        <v>140</v>
      </c>
      <c r="F846">
        <v>1</v>
      </c>
      <c r="G846" s="3">
        <v>2</v>
      </c>
      <c r="H846">
        <v>1</v>
      </c>
      <c r="I846">
        <v>1</v>
      </c>
      <c r="J846">
        <v>116</v>
      </c>
      <c r="K846">
        <v>0</v>
      </c>
      <c r="L846">
        <v>0</v>
      </c>
      <c r="M846">
        <v>2010</v>
      </c>
      <c r="N846">
        <v>2010</v>
      </c>
      <c r="O846">
        <v>997.38099999999997</v>
      </c>
      <c r="P846">
        <v>1538.5719999999999</v>
      </c>
      <c r="Q846">
        <v>61.691000000000003</v>
      </c>
      <c r="R846">
        <v>162.012</v>
      </c>
      <c r="S846">
        <v>83.35</v>
      </c>
      <c r="T846">
        <v>57.628</v>
      </c>
      <c r="U846">
        <v>25.722999999999999</v>
      </c>
      <c r="V846">
        <v>160.48500000000001</v>
      </c>
      <c r="W846">
        <v>17.062000000000001</v>
      </c>
      <c r="X846">
        <v>20.033000000000001</v>
      </c>
      <c r="Y846">
        <v>18.873000000000001</v>
      </c>
      <c r="Z846">
        <v>15.382999999999999</v>
      </c>
      <c r="AA846">
        <v>260.46800000000002</v>
      </c>
      <c r="AB846">
        <v>2.86</v>
      </c>
      <c r="AC846">
        <v>4.8849999999999998</v>
      </c>
      <c r="AD846">
        <v>66.709999999999994</v>
      </c>
      <c r="AE846">
        <v>17.468</v>
      </c>
      <c r="AF846">
        <v>1</v>
      </c>
      <c r="AG846">
        <v>0.81299999999999994</v>
      </c>
      <c r="AH846">
        <v>20.706</v>
      </c>
      <c r="AI846">
        <v>3.8719999999999999</v>
      </c>
      <c r="AJ846">
        <v>2.1150000000000002</v>
      </c>
      <c r="AK846">
        <v>250.608</v>
      </c>
      <c r="AL846">
        <v>3.3809999999999998</v>
      </c>
      <c r="AM846">
        <v>388.62900000000002</v>
      </c>
      <c r="AN846">
        <v>919.98199999999997</v>
      </c>
      <c r="AO846">
        <v>224.256</v>
      </c>
      <c r="AP846">
        <v>12.340999999999999</v>
      </c>
      <c r="AQ846">
        <v>13.956</v>
      </c>
      <c r="AR846">
        <v>1.071</v>
      </c>
      <c r="AS846">
        <v>98.244</v>
      </c>
      <c r="AT846">
        <v>2985.9789999999998</v>
      </c>
      <c r="AU846">
        <v>2523.7950000000001</v>
      </c>
      <c r="AV846">
        <v>35.761000000000003</v>
      </c>
      <c r="AW846">
        <v>42.503999999999998</v>
      </c>
      <c r="AX846">
        <v>21.818999999999999</v>
      </c>
      <c r="AY846">
        <v>76.524000000000001</v>
      </c>
      <c r="AZ846">
        <v>76.165000000000006</v>
      </c>
      <c r="BA846">
        <v>2.3069999999999999</v>
      </c>
      <c r="BB846" s="8">
        <v>3282</v>
      </c>
      <c r="BC846" s="4">
        <v>0</v>
      </c>
      <c r="BD846" s="11">
        <v>12779</v>
      </c>
      <c r="BE846" s="4">
        <v>74</v>
      </c>
      <c r="BF846" s="4" t="s">
        <v>143</v>
      </c>
      <c r="BG846" s="4" t="s">
        <v>129</v>
      </c>
      <c r="BH846" s="4" t="s">
        <v>117</v>
      </c>
      <c r="BI846" s="4" t="s">
        <v>147</v>
      </c>
      <c r="BJ846" s="4" t="s">
        <v>148</v>
      </c>
      <c r="BK846" s="10">
        <v>430</v>
      </c>
      <c r="BL846" s="4">
        <v>2</v>
      </c>
      <c r="BM846" s="4" t="s">
        <v>148</v>
      </c>
      <c r="BN846" s="4" t="s">
        <v>147</v>
      </c>
      <c r="BO846" s="4" t="s">
        <v>147</v>
      </c>
      <c r="BP846" s="4" t="s">
        <v>147</v>
      </c>
      <c r="BQ846" s="4" t="s">
        <v>147</v>
      </c>
      <c r="BR846" s="4" t="s">
        <v>147</v>
      </c>
      <c r="BS846" s="4" t="s">
        <v>147</v>
      </c>
      <c r="BT846" s="4" t="s">
        <v>147</v>
      </c>
      <c r="BU846" s="4">
        <v>84.8</v>
      </c>
      <c r="BV846" s="4">
        <v>1.6</v>
      </c>
      <c r="BW846" s="10">
        <f t="shared" ref="BW846:BW909" si="41">BU846/BV846^2</f>
        <v>33.124999999999993</v>
      </c>
      <c r="BX846" s="4">
        <v>36</v>
      </c>
      <c r="BY846" s="10">
        <f t="shared" si="39"/>
        <v>25.951999999999998</v>
      </c>
      <c r="BZ846" s="10">
        <f t="shared" si="40"/>
        <v>53.623113375796166</v>
      </c>
      <c r="CA846" s="4">
        <v>32</v>
      </c>
      <c r="CB846" s="4">
        <v>111</v>
      </c>
      <c r="CC846" s="4">
        <v>0</v>
      </c>
      <c r="CD846" s="4">
        <v>1</v>
      </c>
      <c r="CE846" s="4">
        <v>5</v>
      </c>
      <c r="CF846" s="4">
        <v>3</v>
      </c>
      <c r="CG846" s="4">
        <v>1</v>
      </c>
      <c r="CH846" s="4">
        <v>3</v>
      </c>
      <c r="CI846" s="4">
        <v>5</v>
      </c>
      <c r="CJ846" s="4">
        <v>3</v>
      </c>
      <c r="CK846" s="4">
        <v>3</v>
      </c>
      <c r="CL846" s="4">
        <v>3</v>
      </c>
      <c r="CM846" s="4">
        <v>3</v>
      </c>
      <c r="CN846" s="4">
        <v>3</v>
      </c>
      <c r="CO846" s="4">
        <v>3</v>
      </c>
      <c r="CP846" s="4">
        <v>3</v>
      </c>
      <c r="CQ846" s="4">
        <v>3</v>
      </c>
      <c r="CR846" s="4">
        <v>3</v>
      </c>
      <c r="CS846" s="4">
        <v>1</v>
      </c>
      <c r="CT846" s="4">
        <v>1</v>
      </c>
      <c r="CU846" s="4">
        <v>1</v>
      </c>
      <c r="CV846" s="4">
        <v>1</v>
      </c>
      <c r="CW846" s="4">
        <v>1</v>
      </c>
      <c r="CX846" s="4">
        <v>1</v>
      </c>
      <c r="CY846" s="4">
        <v>3</v>
      </c>
      <c r="CZ846" s="4">
        <v>5</v>
      </c>
      <c r="DA846" s="4">
        <v>6</v>
      </c>
      <c r="DB846" s="4">
        <v>6</v>
      </c>
      <c r="DC846" s="4">
        <v>5</v>
      </c>
      <c r="DD846" s="4">
        <v>5</v>
      </c>
      <c r="DE846" s="4">
        <v>4</v>
      </c>
      <c r="DF846" s="4">
        <v>4</v>
      </c>
      <c r="DG846" s="4">
        <v>1</v>
      </c>
      <c r="DH846" s="4">
        <v>3</v>
      </c>
      <c r="DI846" s="4">
        <v>3</v>
      </c>
      <c r="DJ846" s="4">
        <v>4</v>
      </c>
      <c r="DK846" s="4">
        <v>1</v>
      </c>
      <c r="DL846" s="4">
        <v>3</v>
      </c>
      <c r="DM846" s="4">
        <v>5</v>
      </c>
      <c r="DN846" s="14" t="s">
        <v>150</v>
      </c>
      <c r="DO846" s="4">
        <v>84.8</v>
      </c>
      <c r="DP846" s="4">
        <v>1.6</v>
      </c>
      <c r="DQ846" s="15" t="s">
        <v>154</v>
      </c>
      <c r="DR846" s="4" t="s">
        <v>156</v>
      </c>
    </row>
    <row r="847" spans="1:122" x14ac:dyDescent="0.25">
      <c r="A847" s="3">
        <v>328</v>
      </c>
      <c r="C847">
        <v>3283</v>
      </c>
      <c r="D847">
        <v>3283</v>
      </c>
      <c r="E847" s="1" t="s">
        <v>140</v>
      </c>
      <c r="F847">
        <v>2</v>
      </c>
      <c r="G847" s="3">
        <v>3</v>
      </c>
      <c r="H847">
        <v>1</v>
      </c>
      <c r="I847">
        <v>1</v>
      </c>
      <c r="J847">
        <v>116</v>
      </c>
      <c r="K847">
        <v>0</v>
      </c>
      <c r="L847">
        <v>0</v>
      </c>
      <c r="M847">
        <v>2010</v>
      </c>
      <c r="N847">
        <v>2010</v>
      </c>
      <c r="O847">
        <v>972.38099999999997</v>
      </c>
      <c r="P847">
        <v>1466.3219999999999</v>
      </c>
      <c r="Q847">
        <v>61.232999999999997</v>
      </c>
      <c r="R847">
        <v>147.90199999999999</v>
      </c>
      <c r="S847">
        <v>80.412999999999997</v>
      </c>
      <c r="T847">
        <v>57.628</v>
      </c>
      <c r="U847">
        <v>22.785</v>
      </c>
      <c r="V847">
        <v>160.48500000000001</v>
      </c>
      <c r="W847">
        <v>16.937000000000001</v>
      </c>
      <c r="X847">
        <v>19.946000000000002</v>
      </c>
      <c r="Y847">
        <v>18.675999999999998</v>
      </c>
      <c r="Z847">
        <v>14.782999999999999</v>
      </c>
      <c r="AA847">
        <v>260.46800000000002</v>
      </c>
      <c r="AB847">
        <v>2.86</v>
      </c>
      <c r="AC847">
        <v>4.84</v>
      </c>
      <c r="AD847">
        <v>66.56</v>
      </c>
      <c r="AE847">
        <v>17.417999999999999</v>
      </c>
      <c r="AF847">
        <v>0.89200000000000002</v>
      </c>
      <c r="AG847">
        <v>0.74199999999999999</v>
      </c>
      <c r="AH847">
        <v>19.515999999999998</v>
      </c>
      <c r="AI847">
        <v>3.7879999999999998</v>
      </c>
      <c r="AJ847">
        <v>2.09</v>
      </c>
      <c r="AK847">
        <v>213.608</v>
      </c>
      <c r="AL847">
        <v>3.3809999999999998</v>
      </c>
      <c r="AM847">
        <v>377.62900000000002</v>
      </c>
      <c r="AN847">
        <v>891.48199999999997</v>
      </c>
      <c r="AO847">
        <v>217.256</v>
      </c>
      <c r="AP847">
        <v>11.433999999999999</v>
      </c>
      <c r="AQ847">
        <v>13.723000000000001</v>
      </c>
      <c r="AR847">
        <v>1.0369999999999999</v>
      </c>
      <c r="AS847">
        <v>91.468999999999994</v>
      </c>
      <c r="AT847">
        <v>2823.4789999999998</v>
      </c>
      <c r="AU847">
        <v>2491.7950000000001</v>
      </c>
      <c r="AV847">
        <v>37.241999999999997</v>
      </c>
      <c r="AW847">
        <v>40.749000000000002</v>
      </c>
      <c r="AX847">
        <v>22.093</v>
      </c>
      <c r="AY847">
        <v>76.524000000000001</v>
      </c>
      <c r="AZ847">
        <v>76.165000000000006</v>
      </c>
      <c r="BA847">
        <v>2.1760000000000002</v>
      </c>
      <c r="BB847" s="8">
        <v>3283</v>
      </c>
      <c r="BC847" s="4">
        <v>0</v>
      </c>
      <c r="BD847" s="11">
        <v>12779</v>
      </c>
      <c r="BE847" s="4">
        <v>74</v>
      </c>
      <c r="BF847" s="4" t="s">
        <v>143</v>
      </c>
      <c r="BG847" s="4" t="s">
        <v>129</v>
      </c>
      <c r="BH847" s="4" t="s">
        <v>117</v>
      </c>
      <c r="BI847" s="4" t="s">
        <v>147</v>
      </c>
      <c r="BJ847" s="4" t="s">
        <v>148</v>
      </c>
      <c r="BK847" s="10">
        <v>430</v>
      </c>
      <c r="BL847" s="4">
        <v>2</v>
      </c>
      <c r="BM847" s="4" t="s">
        <v>148</v>
      </c>
      <c r="BN847" s="4" t="s">
        <v>147</v>
      </c>
      <c r="BO847" s="4" t="s">
        <v>147</v>
      </c>
      <c r="BP847" s="4" t="s">
        <v>147</v>
      </c>
      <c r="BQ847" s="4" t="s">
        <v>147</v>
      </c>
      <c r="BR847" s="4" t="s">
        <v>147</v>
      </c>
      <c r="BS847" s="4" t="s">
        <v>147</v>
      </c>
      <c r="BT847" s="4" t="s">
        <v>147</v>
      </c>
      <c r="BU847" s="4">
        <v>84.8</v>
      </c>
      <c r="BV847" s="4">
        <v>1.6</v>
      </c>
      <c r="BW847" s="10">
        <f t="shared" si="41"/>
        <v>33.124999999999993</v>
      </c>
      <c r="BX847" s="4">
        <v>36</v>
      </c>
      <c r="BY847" s="10">
        <f t="shared" si="39"/>
        <v>25.951999999999998</v>
      </c>
      <c r="BZ847" s="10">
        <f t="shared" si="40"/>
        <v>53.623113375796166</v>
      </c>
      <c r="CA847" s="4">
        <v>32</v>
      </c>
      <c r="CB847" s="4">
        <v>111</v>
      </c>
      <c r="CC847" s="4">
        <v>0</v>
      </c>
      <c r="CD847" s="4">
        <v>1</v>
      </c>
      <c r="CE847" s="4">
        <v>5</v>
      </c>
      <c r="CF847" s="4">
        <v>3</v>
      </c>
      <c r="CG847" s="4">
        <v>1</v>
      </c>
      <c r="CH847" s="4">
        <v>3</v>
      </c>
      <c r="CI847" s="4">
        <v>5</v>
      </c>
      <c r="CJ847" s="4">
        <v>3</v>
      </c>
      <c r="CK847" s="4">
        <v>3</v>
      </c>
      <c r="CL847" s="4">
        <v>3</v>
      </c>
      <c r="CM847" s="4">
        <v>3</v>
      </c>
      <c r="CN847" s="4">
        <v>3</v>
      </c>
      <c r="CO847" s="4">
        <v>3</v>
      </c>
      <c r="CP847" s="4">
        <v>3</v>
      </c>
      <c r="CQ847" s="4">
        <v>3</v>
      </c>
      <c r="CR847" s="4">
        <v>3</v>
      </c>
      <c r="CS847" s="4">
        <v>1</v>
      </c>
      <c r="CT847" s="4">
        <v>1</v>
      </c>
      <c r="CU847" s="4">
        <v>1</v>
      </c>
      <c r="CV847" s="4">
        <v>1</v>
      </c>
      <c r="CW847" s="4">
        <v>1</v>
      </c>
      <c r="CX847" s="4">
        <v>1</v>
      </c>
      <c r="CY847" s="4">
        <v>3</v>
      </c>
      <c r="CZ847" s="4">
        <v>5</v>
      </c>
      <c r="DA847" s="4">
        <v>6</v>
      </c>
      <c r="DB847" s="4">
        <v>6</v>
      </c>
      <c r="DC847" s="4">
        <v>5</v>
      </c>
      <c r="DD847" s="4">
        <v>5</v>
      </c>
      <c r="DE847" s="4">
        <v>4</v>
      </c>
      <c r="DF847" s="4">
        <v>4</v>
      </c>
      <c r="DG847" s="4">
        <v>1</v>
      </c>
      <c r="DH847" s="4">
        <v>3</v>
      </c>
      <c r="DI847" s="4">
        <v>3</v>
      </c>
      <c r="DJ847" s="4">
        <v>4</v>
      </c>
      <c r="DK847" s="4">
        <v>1</v>
      </c>
      <c r="DL847" s="4">
        <v>3</v>
      </c>
      <c r="DM847" s="4">
        <v>5</v>
      </c>
      <c r="DN847" s="14" t="s">
        <v>150</v>
      </c>
      <c r="DO847" s="4">
        <v>84.8</v>
      </c>
      <c r="DP847" s="4">
        <v>1.6</v>
      </c>
      <c r="DQ847" s="15" t="s">
        <v>154</v>
      </c>
      <c r="DR847" s="4" t="s">
        <v>156</v>
      </c>
    </row>
    <row r="848" spans="1:122" x14ac:dyDescent="0.25">
      <c r="A848" s="1">
        <v>329</v>
      </c>
      <c r="C848">
        <v>3291</v>
      </c>
      <c r="D848">
        <v>3291</v>
      </c>
      <c r="E848" s="1" t="s">
        <v>141</v>
      </c>
      <c r="F848">
        <v>5</v>
      </c>
      <c r="G848" s="1">
        <v>1</v>
      </c>
      <c r="H848">
        <v>1</v>
      </c>
      <c r="I848">
        <v>1</v>
      </c>
      <c r="J848">
        <v>110</v>
      </c>
      <c r="K848">
        <v>0</v>
      </c>
      <c r="L848">
        <v>0</v>
      </c>
      <c r="M848">
        <v>2010</v>
      </c>
      <c r="N848">
        <v>2010</v>
      </c>
      <c r="O848">
        <v>1476.9829999999999</v>
      </c>
      <c r="P848">
        <v>1664.827</v>
      </c>
      <c r="Q848">
        <v>44.62</v>
      </c>
      <c r="R848">
        <v>283.44299999999998</v>
      </c>
      <c r="S848">
        <v>46.152000000000001</v>
      </c>
      <c r="T848">
        <v>18.715</v>
      </c>
      <c r="U848">
        <v>27.437000000000001</v>
      </c>
      <c r="V848">
        <v>55.3</v>
      </c>
      <c r="W848">
        <v>9.9380000000000006</v>
      </c>
      <c r="X848">
        <v>13.624000000000001</v>
      </c>
      <c r="Y848">
        <v>17.39</v>
      </c>
      <c r="Z848">
        <v>30.189</v>
      </c>
      <c r="AA848">
        <v>1168.1369999999999</v>
      </c>
      <c r="AB848">
        <v>0.49</v>
      </c>
      <c r="AC848">
        <v>5.1260000000000003</v>
      </c>
      <c r="AD848">
        <v>65.605000000000004</v>
      </c>
      <c r="AE848">
        <v>193.54</v>
      </c>
      <c r="AF848">
        <v>1.252</v>
      </c>
      <c r="AG848">
        <v>0.76100000000000001</v>
      </c>
      <c r="AH848">
        <v>15.87</v>
      </c>
      <c r="AI848">
        <v>4.7489999999999997</v>
      </c>
      <c r="AJ848">
        <v>2.7970000000000002</v>
      </c>
      <c r="AK848">
        <v>347.43799999999999</v>
      </c>
      <c r="AL848">
        <v>0.97299999999999998</v>
      </c>
      <c r="AM848">
        <v>276.327</v>
      </c>
      <c r="AN848">
        <v>594.36</v>
      </c>
      <c r="AO848">
        <v>272.23899999999998</v>
      </c>
      <c r="AP848">
        <v>9.9480000000000004</v>
      </c>
      <c r="AQ848">
        <v>7.2939999999999996</v>
      </c>
      <c r="AR848">
        <v>1.2330000000000001</v>
      </c>
      <c r="AS848">
        <v>65.138999999999996</v>
      </c>
      <c r="AT848">
        <v>2365.2559999999999</v>
      </c>
      <c r="AU848">
        <v>3368.873</v>
      </c>
      <c r="AV848">
        <v>23.725000000000001</v>
      </c>
      <c r="AW848">
        <v>65.647999999999996</v>
      </c>
      <c r="AX848">
        <v>10.574</v>
      </c>
      <c r="AY848">
        <v>155.00299999999999</v>
      </c>
      <c r="AZ848">
        <v>106.202</v>
      </c>
      <c r="BA848">
        <v>3.2730000000000001</v>
      </c>
      <c r="BB848" s="8">
        <v>3291</v>
      </c>
      <c r="BC848" s="4">
        <v>1</v>
      </c>
      <c r="BD848" s="11">
        <v>9057</v>
      </c>
      <c r="BE848" s="4">
        <v>84</v>
      </c>
      <c r="BF848" s="4" t="s">
        <v>143</v>
      </c>
      <c r="BG848" s="4" t="s">
        <v>127</v>
      </c>
      <c r="BH848" s="4" t="s">
        <v>117</v>
      </c>
      <c r="BI848" s="4" t="s">
        <v>147</v>
      </c>
      <c r="BJ848" s="4" t="s">
        <v>148</v>
      </c>
      <c r="BK848" s="10">
        <v>515</v>
      </c>
      <c r="BL848" s="4">
        <v>2</v>
      </c>
      <c r="BM848" s="4" t="s">
        <v>147</v>
      </c>
      <c r="BN848" s="4" t="s">
        <v>148</v>
      </c>
      <c r="BO848" s="4" t="s">
        <v>147</v>
      </c>
      <c r="BP848" s="4" t="s">
        <v>147</v>
      </c>
      <c r="BQ848" s="4" t="s">
        <v>148</v>
      </c>
      <c r="BR848" s="4" t="s">
        <v>147</v>
      </c>
      <c r="BS848" s="4" t="s">
        <v>147</v>
      </c>
      <c r="BT848" s="4" t="s">
        <v>147</v>
      </c>
      <c r="BU848" s="4">
        <v>76.3</v>
      </c>
      <c r="BV848" s="4">
        <v>1.67</v>
      </c>
      <c r="BW848" s="10">
        <f t="shared" si="41"/>
        <v>27.358456739216177</v>
      </c>
      <c r="BX848" s="4">
        <v>29</v>
      </c>
      <c r="BY848" s="10">
        <f t="shared" si="39"/>
        <v>25.231999999999999</v>
      </c>
      <c r="BZ848" s="10">
        <f t="shared" si="40"/>
        <v>50.688998726114647</v>
      </c>
      <c r="CA848" s="4">
        <v>12</v>
      </c>
      <c r="CB848" s="4">
        <v>107</v>
      </c>
      <c r="CC848" s="4">
        <v>0</v>
      </c>
      <c r="CD848" s="4">
        <v>1</v>
      </c>
      <c r="CE848" s="4">
        <v>5</v>
      </c>
      <c r="CF848" s="4">
        <v>3</v>
      </c>
      <c r="CG848" s="4">
        <v>1</v>
      </c>
      <c r="CH848" s="4">
        <v>3</v>
      </c>
      <c r="CI848" s="4">
        <v>5</v>
      </c>
      <c r="CJ848" s="4">
        <v>3</v>
      </c>
      <c r="CK848" s="4">
        <v>3</v>
      </c>
      <c r="CL848" s="4">
        <v>3</v>
      </c>
      <c r="CM848" s="4">
        <v>3</v>
      </c>
      <c r="CN848" s="4">
        <v>3</v>
      </c>
      <c r="CO848" s="4">
        <v>3</v>
      </c>
      <c r="CP848" s="4">
        <v>3</v>
      </c>
      <c r="CQ848" s="4">
        <v>3</v>
      </c>
      <c r="CR848" s="4">
        <v>3</v>
      </c>
      <c r="CS848" s="4">
        <v>1</v>
      </c>
      <c r="CT848" s="4">
        <v>1</v>
      </c>
      <c r="CU848" s="4">
        <v>1</v>
      </c>
      <c r="CV848" s="4">
        <v>1</v>
      </c>
      <c r="CW848" s="4">
        <v>1</v>
      </c>
      <c r="CX848" s="4">
        <v>1</v>
      </c>
      <c r="CY848" s="4">
        <v>3</v>
      </c>
      <c r="CZ848" s="4">
        <v>2</v>
      </c>
      <c r="DA848" s="4">
        <v>5</v>
      </c>
      <c r="DB848" s="4">
        <v>5</v>
      </c>
      <c r="DC848" s="4">
        <v>5</v>
      </c>
      <c r="DD848" s="4">
        <v>5</v>
      </c>
      <c r="DE848" s="4">
        <v>4</v>
      </c>
      <c r="DF848" s="4">
        <v>4</v>
      </c>
      <c r="DG848" s="4">
        <v>4</v>
      </c>
      <c r="DH848" s="4">
        <v>4</v>
      </c>
      <c r="DI848" s="4">
        <v>5</v>
      </c>
      <c r="DJ848" s="4">
        <v>4</v>
      </c>
      <c r="DK848" s="4">
        <v>4</v>
      </c>
      <c r="DL848" s="4">
        <v>5</v>
      </c>
      <c r="DM848" s="4">
        <v>6</v>
      </c>
      <c r="DN848" s="14" t="s">
        <v>151</v>
      </c>
      <c r="DO848" s="4">
        <v>76.3</v>
      </c>
      <c r="DP848" s="4">
        <v>1.67</v>
      </c>
      <c r="DQ848" s="15" t="s">
        <v>155</v>
      </c>
      <c r="DR848" s="4" t="s">
        <v>156</v>
      </c>
    </row>
    <row r="849" spans="1:122" x14ac:dyDescent="0.25">
      <c r="A849" s="1">
        <v>329</v>
      </c>
      <c r="C849">
        <v>3292</v>
      </c>
      <c r="D849">
        <v>3292</v>
      </c>
      <c r="E849" s="1" t="s">
        <v>141</v>
      </c>
      <c r="F849">
        <v>0</v>
      </c>
      <c r="G849" s="1">
        <v>2</v>
      </c>
      <c r="H849">
        <v>1</v>
      </c>
      <c r="I849">
        <v>1</v>
      </c>
      <c r="J849">
        <v>110</v>
      </c>
      <c r="K849">
        <v>0</v>
      </c>
      <c r="L849">
        <v>0</v>
      </c>
      <c r="M849">
        <v>2010</v>
      </c>
      <c r="N849">
        <v>2010</v>
      </c>
      <c r="O849">
        <v>1015.559</v>
      </c>
      <c r="P849">
        <v>1195.704</v>
      </c>
      <c r="Q849">
        <v>24.081</v>
      </c>
      <c r="R849">
        <v>198.89099999999999</v>
      </c>
      <c r="S849">
        <v>50.738999999999997</v>
      </c>
      <c r="T849">
        <v>20.04</v>
      </c>
      <c r="U849">
        <v>30.699000000000002</v>
      </c>
      <c r="V849">
        <v>59.25</v>
      </c>
      <c r="W849">
        <v>6.7530000000000001</v>
      </c>
      <c r="X849">
        <v>7.5990000000000002</v>
      </c>
      <c r="Y849">
        <v>7.1550000000000002</v>
      </c>
      <c r="Z849">
        <v>21.565000000000001</v>
      </c>
      <c r="AA849">
        <v>502.589</v>
      </c>
      <c r="AB849">
        <v>0.52500000000000002</v>
      </c>
      <c r="AC849">
        <v>3.5640000000000001</v>
      </c>
      <c r="AD849">
        <v>26.111999999999998</v>
      </c>
      <c r="AE849">
        <v>105.592</v>
      </c>
      <c r="AF849">
        <v>1.1200000000000001</v>
      </c>
      <c r="AG849">
        <v>0.67</v>
      </c>
      <c r="AH849">
        <v>14.343</v>
      </c>
      <c r="AI849">
        <v>3.53</v>
      </c>
      <c r="AJ849">
        <v>1.819</v>
      </c>
      <c r="AK849">
        <v>331.28199999999998</v>
      </c>
      <c r="AL849">
        <v>1.0349999999999999</v>
      </c>
      <c r="AM849">
        <v>262.77499999999998</v>
      </c>
      <c r="AN849">
        <v>592.18600000000004</v>
      </c>
      <c r="AO849">
        <v>232.214</v>
      </c>
      <c r="AP849">
        <v>11.984</v>
      </c>
      <c r="AQ849">
        <v>7.7809999999999997</v>
      </c>
      <c r="AR849">
        <v>1.1259999999999999</v>
      </c>
      <c r="AS849">
        <v>60.07</v>
      </c>
      <c r="AT849">
        <v>2128.076</v>
      </c>
      <c r="AU849">
        <v>2544.0079999999998</v>
      </c>
      <c r="AV849">
        <v>17.908000000000001</v>
      </c>
      <c r="AW849">
        <v>65.727000000000004</v>
      </c>
      <c r="AX849">
        <v>16.324000000000002</v>
      </c>
      <c r="AY849">
        <v>50.139000000000003</v>
      </c>
      <c r="AZ849">
        <v>25.07</v>
      </c>
      <c r="BA849">
        <v>2.9969999999999999</v>
      </c>
      <c r="BB849" s="8">
        <v>3292</v>
      </c>
      <c r="BC849" s="4">
        <v>1</v>
      </c>
      <c r="BD849" s="11">
        <v>9057</v>
      </c>
      <c r="BE849" s="4">
        <v>84</v>
      </c>
      <c r="BF849" s="4" t="s">
        <v>143</v>
      </c>
      <c r="BG849" s="4" t="s">
        <v>127</v>
      </c>
      <c r="BH849" s="4" t="s">
        <v>117</v>
      </c>
      <c r="BI849" s="4" t="s">
        <v>147</v>
      </c>
      <c r="BJ849" s="4" t="s">
        <v>148</v>
      </c>
      <c r="BK849" s="10">
        <v>515</v>
      </c>
      <c r="BL849" s="4">
        <v>2</v>
      </c>
      <c r="BM849" s="4" t="s">
        <v>147</v>
      </c>
      <c r="BN849" s="4" t="s">
        <v>148</v>
      </c>
      <c r="BO849" s="4" t="s">
        <v>147</v>
      </c>
      <c r="BP849" s="4" t="s">
        <v>147</v>
      </c>
      <c r="BQ849" s="4" t="s">
        <v>148</v>
      </c>
      <c r="BR849" s="4" t="s">
        <v>147</v>
      </c>
      <c r="BS849" s="4" t="s">
        <v>147</v>
      </c>
      <c r="BT849" s="4" t="s">
        <v>147</v>
      </c>
      <c r="BU849" s="4">
        <v>76.3</v>
      </c>
      <c r="BV849" s="4">
        <v>1.67</v>
      </c>
      <c r="BW849" s="10">
        <f t="shared" si="41"/>
        <v>27.358456739216177</v>
      </c>
      <c r="BX849" s="4">
        <v>29</v>
      </c>
      <c r="BY849" s="10">
        <f t="shared" si="39"/>
        <v>25.231999999999999</v>
      </c>
      <c r="BZ849" s="10">
        <f t="shared" si="40"/>
        <v>50.688998726114647</v>
      </c>
      <c r="CA849" s="4">
        <v>12</v>
      </c>
      <c r="CB849" s="4">
        <v>107</v>
      </c>
      <c r="CC849" s="4">
        <v>0</v>
      </c>
      <c r="CD849" s="4">
        <v>1</v>
      </c>
      <c r="CE849" s="4">
        <v>5</v>
      </c>
      <c r="CF849" s="4">
        <v>3</v>
      </c>
      <c r="CG849" s="4">
        <v>1</v>
      </c>
      <c r="CH849" s="4">
        <v>3</v>
      </c>
      <c r="CI849" s="4">
        <v>5</v>
      </c>
      <c r="CJ849" s="4">
        <v>3</v>
      </c>
      <c r="CK849" s="4">
        <v>3</v>
      </c>
      <c r="CL849" s="4">
        <v>3</v>
      </c>
      <c r="CM849" s="4">
        <v>3</v>
      </c>
      <c r="CN849" s="4">
        <v>3</v>
      </c>
      <c r="CO849" s="4">
        <v>3</v>
      </c>
      <c r="CP849" s="4">
        <v>3</v>
      </c>
      <c r="CQ849" s="4">
        <v>3</v>
      </c>
      <c r="CR849" s="4">
        <v>3</v>
      </c>
      <c r="CS849" s="4">
        <v>1</v>
      </c>
      <c r="CT849" s="4">
        <v>1</v>
      </c>
      <c r="CU849" s="4">
        <v>1</v>
      </c>
      <c r="CV849" s="4">
        <v>1</v>
      </c>
      <c r="CW849" s="4">
        <v>1</v>
      </c>
      <c r="CX849" s="4">
        <v>1</v>
      </c>
      <c r="CY849" s="4">
        <v>3</v>
      </c>
      <c r="CZ849" s="4">
        <v>2</v>
      </c>
      <c r="DA849" s="4">
        <v>5</v>
      </c>
      <c r="DB849" s="4">
        <v>5</v>
      </c>
      <c r="DC849" s="4">
        <v>5</v>
      </c>
      <c r="DD849" s="4">
        <v>5</v>
      </c>
      <c r="DE849" s="4">
        <v>4</v>
      </c>
      <c r="DF849" s="4">
        <v>4</v>
      </c>
      <c r="DG849" s="4">
        <v>4</v>
      </c>
      <c r="DH849" s="4">
        <v>4</v>
      </c>
      <c r="DI849" s="4">
        <v>5</v>
      </c>
      <c r="DJ849" s="4">
        <v>4</v>
      </c>
      <c r="DK849" s="4">
        <v>4</v>
      </c>
      <c r="DL849" s="4">
        <v>5</v>
      </c>
      <c r="DM849" s="4">
        <v>6</v>
      </c>
      <c r="DN849" s="14" t="s">
        <v>151</v>
      </c>
      <c r="DO849" s="4">
        <v>76.3</v>
      </c>
      <c r="DP849" s="4">
        <v>1.67</v>
      </c>
      <c r="DQ849" s="15" t="s">
        <v>155</v>
      </c>
      <c r="DR849" s="4" t="s">
        <v>156</v>
      </c>
    </row>
    <row r="850" spans="1:122" x14ac:dyDescent="0.25">
      <c r="A850" s="1">
        <v>329</v>
      </c>
      <c r="C850">
        <v>3293</v>
      </c>
      <c r="D850">
        <v>3293</v>
      </c>
      <c r="E850" s="1" t="s">
        <v>141</v>
      </c>
      <c r="F850">
        <v>2</v>
      </c>
      <c r="G850" s="1">
        <v>3</v>
      </c>
      <c r="H850">
        <v>1</v>
      </c>
      <c r="I850">
        <v>1</v>
      </c>
      <c r="J850">
        <v>110</v>
      </c>
      <c r="K850">
        <v>0</v>
      </c>
      <c r="L850">
        <v>0</v>
      </c>
      <c r="M850">
        <v>2010</v>
      </c>
      <c r="N850">
        <v>2010</v>
      </c>
      <c r="O850">
        <v>1175.9829999999999</v>
      </c>
      <c r="P850">
        <v>1316.9259999999999</v>
      </c>
      <c r="Q850">
        <v>27.234999999999999</v>
      </c>
      <c r="R850">
        <v>236.46199999999999</v>
      </c>
      <c r="S850">
        <v>40.146999999999998</v>
      </c>
      <c r="T850">
        <v>20.050999999999998</v>
      </c>
      <c r="U850">
        <v>20.096</v>
      </c>
      <c r="V850">
        <v>59.25</v>
      </c>
      <c r="W850">
        <v>7.3689999999999998</v>
      </c>
      <c r="X850">
        <v>9.8759999999999994</v>
      </c>
      <c r="Y850">
        <v>7.1589999999999998</v>
      </c>
      <c r="Z850">
        <v>18.271000000000001</v>
      </c>
      <c r="AA850">
        <v>769.90899999999999</v>
      </c>
      <c r="AB850">
        <v>0.52500000000000002</v>
      </c>
      <c r="AC850">
        <v>2.508</v>
      </c>
      <c r="AD850">
        <v>24.28</v>
      </c>
      <c r="AE850">
        <v>134.09</v>
      </c>
      <c r="AF850">
        <v>1.1040000000000001</v>
      </c>
      <c r="AG850">
        <v>0.67500000000000004</v>
      </c>
      <c r="AH850">
        <v>16.693999999999999</v>
      </c>
      <c r="AI850">
        <v>4.5880000000000001</v>
      </c>
      <c r="AJ850">
        <v>2.8540000000000001</v>
      </c>
      <c r="AK850">
        <v>245.55500000000001</v>
      </c>
      <c r="AL850">
        <v>1.042</v>
      </c>
      <c r="AM850">
        <v>139.03800000000001</v>
      </c>
      <c r="AN850">
        <v>529.18600000000004</v>
      </c>
      <c r="AO850">
        <v>231.566</v>
      </c>
      <c r="AP850">
        <v>7.1369999999999996</v>
      </c>
      <c r="AQ850">
        <v>6.524</v>
      </c>
      <c r="AR850">
        <v>1.1619999999999999</v>
      </c>
      <c r="AS850">
        <v>56.201000000000001</v>
      </c>
      <c r="AT850">
        <v>1451.0450000000001</v>
      </c>
      <c r="AU850">
        <v>2953.0920000000001</v>
      </c>
      <c r="AV850">
        <v>18.358000000000001</v>
      </c>
      <c r="AW850">
        <v>69.781000000000006</v>
      </c>
      <c r="AX850">
        <v>11.792</v>
      </c>
      <c r="AY850">
        <v>115.21899999999999</v>
      </c>
      <c r="AZ850">
        <v>86.31</v>
      </c>
      <c r="BA850">
        <v>2.774</v>
      </c>
      <c r="BB850" s="8">
        <v>3293</v>
      </c>
      <c r="BC850" s="4">
        <v>1</v>
      </c>
      <c r="BD850" s="11">
        <v>9057</v>
      </c>
      <c r="BE850" s="4">
        <v>84</v>
      </c>
      <c r="BF850" s="4" t="s">
        <v>143</v>
      </c>
      <c r="BG850" s="4" t="s">
        <v>127</v>
      </c>
      <c r="BH850" s="4" t="s">
        <v>117</v>
      </c>
      <c r="BI850" s="4" t="s">
        <v>147</v>
      </c>
      <c r="BJ850" s="4" t="s">
        <v>148</v>
      </c>
      <c r="BK850" s="10">
        <v>515</v>
      </c>
      <c r="BL850" s="4">
        <v>2</v>
      </c>
      <c r="BM850" s="4" t="s">
        <v>147</v>
      </c>
      <c r="BN850" s="4" t="s">
        <v>148</v>
      </c>
      <c r="BO850" s="4" t="s">
        <v>147</v>
      </c>
      <c r="BP850" s="4" t="s">
        <v>147</v>
      </c>
      <c r="BQ850" s="4" t="s">
        <v>148</v>
      </c>
      <c r="BR850" s="4" t="s">
        <v>147</v>
      </c>
      <c r="BS850" s="4" t="s">
        <v>147</v>
      </c>
      <c r="BT850" s="4" t="s">
        <v>147</v>
      </c>
      <c r="BU850" s="4">
        <v>76.3</v>
      </c>
      <c r="BV850" s="4">
        <v>1.67</v>
      </c>
      <c r="BW850" s="10">
        <f t="shared" si="41"/>
        <v>27.358456739216177</v>
      </c>
      <c r="BX850" s="4">
        <v>29</v>
      </c>
      <c r="BY850" s="10">
        <f t="shared" si="39"/>
        <v>25.231999999999999</v>
      </c>
      <c r="BZ850" s="10">
        <f t="shared" si="40"/>
        <v>50.688998726114647</v>
      </c>
      <c r="CA850" s="4">
        <v>12</v>
      </c>
      <c r="CB850" s="4">
        <v>107</v>
      </c>
      <c r="CC850" s="4">
        <v>0</v>
      </c>
      <c r="CD850" s="4">
        <v>1</v>
      </c>
      <c r="CE850" s="4">
        <v>5</v>
      </c>
      <c r="CF850" s="4">
        <v>3</v>
      </c>
      <c r="CG850" s="4">
        <v>1</v>
      </c>
      <c r="CH850" s="4">
        <v>3</v>
      </c>
      <c r="CI850" s="4">
        <v>5</v>
      </c>
      <c r="CJ850" s="4">
        <v>3</v>
      </c>
      <c r="CK850" s="4">
        <v>3</v>
      </c>
      <c r="CL850" s="4">
        <v>3</v>
      </c>
      <c r="CM850" s="4">
        <v>3</v>
      </c>
      <c r="CN850" s="4">
        <v>3</v>
      </c>
      <c r="CO850" s="4">
        <v>3</v>
      </c>
      <c r="CP850" s="4">
        <v>3</v>
      </c>
      <c r="CQ850" s="4">
        <v>3</v>
      </c>
      <c r="CR850" s="4">
        <v>3</v>
      </c>
      <c r="CS850" s="4">
        <v>1</v>
      </c>
      <c r="CT850" s="4">
        <v>1</v>
      </c>
      <c r="CU850" s="4">
        <v>1</v>
      </c>
      <c r="CV850" s="4">
        <v>1</v>
      </c>
      <c r="CW850" s="4">
        <v>1</v>
      </c>
      <c r="CX850" s="4">
        <v>1</v>
      </c>
      <c r="CY850" s="4">
        <v>3</v>
      </c>
      <c r="CZ850" s="4">
        <v>2</v>
      </c>
      <c r="DA850" s="4">
        <v>5</v>
      </c>
      <c r="DB850" s="4">
        <v>5</v>
      </c>
      <c r="DC850" s="4">
        <v>5</v>
      </c>
      <c r="DD850" s="4">
        <v>5</v>
      </c>
      <c r="DE850" s="4">
        <v>4</v>
      </c>
      <c r="DF850" s="4">
        <v>4</v>
      </c>
      <c r="DG850" s="4">
        <v>4</v>
      </c>
      <c r="DH850" s="4">
        <v>4</v>
      </c>
      <c r="DI850" s="4">
        <v>5</v>
      </c>
      <c r="DJ850" s="4">
        <v>4</v>
      </c>
      <c r="DK850" s="4">
        <v>4</v>
      </c>
      <c r="DL850" s="4">
        <v>5</v>
      </c>
      <c r="DM850" s="4">
        <v>6</v>
      </c>
      <c r="DN850" s="14" t="s">
        <v>151</v>
      </c>
      <c r="DO850" s="4">
        <v>76.3</v>
      </c>
      <c r="DP850" s="4">
        <v>1.67</v>
      </c>
      <c r="DQ850" s="15" t="s">
        <v>155</v>
      </c>
      <c r="DR850" s="4" t="s">
        <v>156</v>
      </c>
    </row>
    <row r="851" spans="1:122" x14ac:dyDescent="0.25">
      <c r="A851" s="3">
        <v>330</v>
      </c>
      <c r="C851">
        <v>3301</v>
      </c>
      <c r="D851">
        <v>3301</v>
      </c>
      <c r="E851" s="1" t="s">
        <v>140</v>
      </c>
      <c r="F851">
        <v>4</v>
      </c>
      <c r="G851" s="3">
        <v>1</v>
      </c>
      <c r="H851">
        <v>1</v>
      </c>
      <c r="I851">
        <v>1</v>
      </c>
      <c r="J851">
        <v>115</v>
      </c>
      <c r="K851">
        <v>0</v>
      </c>
      <c r="L851">
        <v>0</v>
      </c>
      <c r="M851">
        <v>2010</v>
      </c>
      <c r="N851">
        <v>2010</v>
      </c>
      <c r="O851">
        <v>1436.009</v>
      </c>
      <c r="P851">
        <v>1875.6990000000001</v>
      </c>
      <c r="Q851">
        <v>75.069999999999993</v>
      </c>
      <c r="R851">
        <v>198.28100000000001</v>
      </c>
      <c r="S851">
        <v>103.697</v>
      </c>
      <c r="T851">
        <v>79.48</v>
      </c>
      <c r="U851">
        <v>24.216999999999999</v>
      </c>
      <c r="V851">
        <v>595.32100000000003</v>
      </c>
      <c r="W851">
        <v>30.035</v>
      </c>
      <c r="X851">
        <v>24.779</v>
      </c>
      <c r="Y851">
        <v>11.19</v>
      </c>
      <c r="Z851">
        <v>15.831</v>
      </c>
      <c r="AA851">
        <v>1462.3710000000001</v>
      </c>
      <c r="AB851">
        <v>5.9980000000000002</v>
      </c>
      <c r="AC851">
        <v>4.1710000000000003</v>
      </c>
      <c r="AD851">
        <v>38.095999999999997</v>
      </c>
      <c r="AE851">
        <v>30.492000000000001</v>
      </c>
      <c r="AF851">
        <v>1.4059999999999999</v>
      </c>
      <c r="AG851">
        <v>2.1080000000000001</v>
      </c>
      <c r="AH851">
        <v>23.667999999999999</v>
      </c>
      <c r="AI851">
        <v>6.0620000000000003</v>
      </c>
      <c r="AJ851">
        <v>2.29</v>
      </c>
      <c r="AK851">
        <v>384.59800000000001</v>
      </c>
      <c r="AL851">
        <v>5.1050000000000004</v>
      </c>
      <c r="AM851">
        <v>742.59</v>
      </c>
      <c r="AN851">
        <v>1367.6410000000001</v>
      </c>
      <c r="AO851">
        <v>223.15600000000001</v>
      </c>
      <c r="AP851">
        <v>12.599</v>
      </c>
      <c r="AQ851">
        <v>15.21</v>
      </c>
      <c r="AR851">
        <v>0.91800000000000004</v>
      </c>
      <c r="AS851">
        <v>149.221</v>
      </c>
      <c r="AT851">
        <v>3478.61</v>
      </c>
      <c r="AU851">
        <v>2497.759</v>
      </c>
      <c r="AV851">
        <v>35.779000000000003</v>
      </c>
      <c r="AW851">
        <v>41.33</v>
      </c>
      <c r="AX851">
        <v>22.867000000000001</v>
      </c>
      <c r="AY851">
        <v>399.16899999999998</v>
      </c>
      <c r="AZ851">
        <v>389.34199999999998</v>
      </c>
      <c r="BA851">
        <v>2.157</v>
      </c>
      <c r="BB851" s="8">
        <v>3301</v>
      </c>
      <c r="BC851" s="4">
        <v>0</v>
      </c>
      <c r="BD851" s="11">
        <v>15705</v>
      </c>
      <c r="BE851" s="4">
        <v>65</v>
      </c>
      <c r="BF851" s="4" t="s">
        <v>143</v>
      </c>
      <c r="BG851" s="4" t="s">
        <v>127</v>
      </c>
      <c r="BH851" s="4" t="s">
        <v>117</v>
      </c>
      <c r="BI851" s="4" t="s">
        <v>147</v>
      </c>
      <c r="BJ851" s="4" t="s">
        <v>147</v>
      </c>
      <c r="BK851" s="10"/>
      <c r="BL851" s="4">
        <v>2</v>
      </c>
      <c r="BM851" s="4" t="s">
        <v>147</v>
      </c>
      <c r="BN851" s="4" t="s">
        <v>147</v>
      </c>
      <c r="BO851" s="4" t="s">
        <v>147</v>
      </c>
      <c r="BP851" s="4" t="s">
        <v>147</v>
      </c>
      <c r="BQ851" s="4" t="s">
        <v>147</v>
      </c>
      <c r="BR851" s="4" t="s">
        <v>147</v>
      </c>
      <c r="BS851" s="4" t="s">
        <v>147</v>
      </c>
      <c r="BT851" s="4" t="s">
        <v>147</v>
      </c>
      <c r="BU851" s="4">
        <v>46</v>
      </c>
      <c r="BV851" s="4">
        <v>1.58</v>
      </c>
      <c r="BW851" s="10">
        <f t="shared" si="41"/>
        <v>18.426534209261334</v>
      </c>
      <c r="BX851" s="4">
        <v>28</v>
      </c>
      <c r="BY851" s="10">
        <f t="shared" si="39"/>
        <v>24.86</v>
      </c>
      <c r="BZ851" s="10">
        <f t="shared" si="40"/>
        <v>49.205382165605094</v>
      </c>
      <c r="CA851" s="4">
        <v>10</v>
      </c>
      <c r="CB851" s="4">
        <v>93</v>
      </c>
      <c r="CC851" s="4">
        <v>0</v>
      </c>
      <c r="CD851" s="4">
        <v>0</v>
      </c>
      <c r="CE851" s="4">
        <v>5</v>
      </c>
      <c r="CF851" s="4">
        <v>5</v>
      </c>
      <c r="CG851" s="4">
        <v>1</v>
      </c>
      <c r="CH851" s="4">
        <v>5</v>
      </c>
      <c r="CI851" s="4">
        <v>5</v>
      </c>
      <c r="CJ851" s="4">
        <v>3</v>
      </c>
      <c r="CK851" s="4">
        <v>3</v>
      </c>
      <c r="CL851" s="4">
        <v>3</v>
      </c>
      <c r="CM851" s="4">
        <v>3</v>
      </c>
      <c r="CN851" s="4">
        <v>3</v>
      </c>
      <c r="CO851" s="4">
        <v>3</v>
      </c>
      <c r="CP851" s="4">
        <v>3</v>
      </c>
      <c r="CQ851" s="4">
        <v>3</v>
      </c>
      <c r="CR851" s="4">
        <v>3</v>
      </c>
      <c r="CS851" s="4">
        <v>1</v>
      </c>
      <c r="CT851" s="4">
        <v>1</v>
      </c>
      <c r="CU851" s="4">
        <v>1</v>
      </c>
      <c r="CV851" s="4">
        <v>1</v>
      </c>
      <c r="CW851" s="4">
        <v>1</v>
      </c>
      <c r="CX851" s="4">
        <v>1</v>
      </c>
      <c r="CY851" s="4">
        <v>7</v>
      </c>
      <c r="CZ851" s="4">
        <v>6</v>
      </c>
      <c r="DA851" s="4">
        <v>7</v>
      </c>
      <c r="DB851" s="4">
        <v>7</v>
      </c>
      <c r="DC851" s="4">
        <v>6</v>
      </c>
      <c r="DD851" s="4">
        <v>7</v>
      </c>
      <c r="DE851" s="4">
        <v>6</v>
      </c>
      <c r="DF851" s="4">
        <v>4</v>
      </c>
      <c r="DG851" s="4">
        <v>4</v>
      </c>
      <c r="DH851" s="4">
        <v>4</v>
      </c>
      <c r="DI851" s="4">
        <v>7</v>
      </c>
      <c r="DJ851" s="4">
        <v>7</v>
      </c>
      <c r="DK851" s="4">
        <v>4</v>
      </c>
      <c r="DL851" s="4">
        <v>6</v>
      </c>
      <c r="DM851" s="4">
        <v>7</v>
      </c>
      <c r="DN851" s="14" t="s">
        <v>150</v>
      </c>
      <c r="DO851" s="4">
        <v>46</v>
      </c>
      <c r="DP851" s="4">
        <v>1.58</v>
      </c>
      <c r="DQ851" s="15" t="s">
        <v>155</v>
      </c>
      <c r="DR851" s="4" t="s">
        <v>156</v>
      </c>
    </row>
    <row r="852" spans="1:122" x14ac:dyDescent="0.25">
      <c r="A852" s="3">
        <v>330</v>
      </c>
      <c r="C852">
        <v>3302</v>
      </c>
      <c r="D852">
        <v>3302</v>
      </c>
      <c r="E852" s="1" t="s">
        <v>140</v>
      </c>
      <c r="F852">
        <v>1</v>
      </c>
      <c r="G852" s="3">
        <v>2</v>
      </c>
      <c r="H852">
        <v>1</v>
      </c>
      <c r="I852">
        <v>1</v>
      </c>
      <c r="J852">
        <v>115</v>
      </c>
      <c r="K852">
        <v>0</v>
      </c>
      <c r="L852">
        <v>0</v>
      </c>
      <c r="M852">
        <v>2010</v>
      </c>
      <c r="N852">
        <v>2010</v>
      </c>
      <c r="O852">
        <v>1596.47</v>
      </c>
      <c r="P852">
        <v>2485.1559999999999</v>
      </c>
      <c r="Q852">
        <v>87.882000000000005</v>
      </c>
      <c r="R852">
        <v>334.017</v>
      </c>
      <c r="S852">
        <v>95.989000000000004</v>
      </c>
      <c r="T852">
        <v>69.543999999999997</v>
      </c>
      <c r="U852">
        <v>26.445</v>
      </c>
      <c r="V852">
        <v>410.786</v>
      </c>
      <c r="W852">
        <v>44.356000000000002</v>
      </c>
      <c r="X852">
        <v>22.225999999999999</v>
      </c>
      <c r="Y852">
        <v>14.089</v>
      </c>
      <c r="Z852">
        <v>13.189</v>
      </c>
      <c r="AA852">
        <v>2287.4290000000001</v>
      </c>
      <c r="AB852">
        <v>2.8969999999999998</v>
      </c>
      <c r="AC852">
        <v>4.6050000000000004</v>
      </c>
      <c r="AD852">
        <v>40.343000000000004</v>
      </c>
      <c r="AE852">
        <v>54.616</v>
      </c>
      <c r="AF852">
        <v>1.1639999999999999</v>
      </c>
      <c r="AG852">
        <v>1.456</v>
      </c>
      <c r="AH852">
        <v>27.513999999999999</v>
      </c>
      <c r="AI852">
        <v>4.8259999999999996</v>
      </c>
      <c r="AJ852">
        <v>1.3620000000000001</v>
      </c>
      <c r="AK852">
        <v>344.654</v>
      </c>
      <c r="AL852">
        <v>1.8160000000000001</v>
      </c>
      <c r="AM852">
        <v>518.27300000000002</v>
      </c>
      <c r="AN852">
        <v>983.30700000000002</v>
      </c>
      <c r="AO852">
        <v>229.44800000000001</v>
      </c>
      <c r="AP852">
        <v>14.566000000000001</v>
      </c>
      <c r="AQ852">
        <v>9.3689999999999998</v>
      </c>
      <c r="AR852">
        <v>1.1479999999999999</v>
      </c>
      <c r="AS852">
        <v>115.184</v>
      </c>
      <c r="AT852">
        <v>2690.3389999999999</v>
      </c>
      <c r="AU852">
        <v>1828.3409999999999</v>
      </c>
      <c r="AV852">
        <v>31.289000000000001</v>
      </c>
      <c r="AW852">
        <v>52.594999999999999</v>
      </c>
      <c r="AX852">
        <v>15.833</v>
      </c>
      <c r="AY852">
        <v>475.62599999999998</v>
      </c>
      <c r="AZ852">
        <v>422.98399999999998</v>
      </c>
      <c r="BA852">
        <v>2.4569999999999999</v>
      </c>
      <c r="BB852" s="8">
        <v>3302</v>
      </c>
      <c r="BC852" s="4">
        <v>0</v>
      </c>
      <c r="BD852" s="11">
        <v>15705</v>
      </c>
      <c r="BE852" s="4">
        <v>65</v>
      </c>
      <c r="BF852" s="4" t="s">
        <v>143</v>
      </c>
      <c r="BG852" s="4" t="s">
        <v>127</v>
      </c>
      <c r="BH852" s="4" t="s">
        <v>117</v>
      </c>
      <c r="BI852" s="4" t="s">
        <v>147</v>
      </c>
      <c r="BJ852" s="4" t="s">
        <v>147</v>
      </c>
      <c r="BK852" s="10"/>
      <c r="BL852" s="4">
        <v>2</v>
      </c>
      <c r="BM852" s="4" t="s">
        <v>147</v>
      </c>
      <c r="BN852" s="4" t="s">
        <v>147</v>
      </c>
      <c r="BO852" s="4" t="s">
        <v>147</v>
      </c>
      <c r="BP852" s="4" t="s">
        <v>147</v>
      </c>
      <c r="BQ852" s="4" t="s">
        <v>147</v>
      </c>
      <c r="BR852" s="4" t="s">
        <v>147</v>
      </c>
      <c r="BS852" s="4" t="s">
        <v>147</v>
      </c>
      <c r="BT852" s="4" t="s">
        <v>147</v>
      </c>
      <c r="BU852" s="4">
        <v>46</v>
      </c>
      <c r="BV852" s="4">
        <v>1.58</v>
      </c>
      <c r="BW852" s="10">
        <f t="shared" si="41"/>
        <v>18.426534209261334</v>
      </c>
      <c r="BX852" s="4">
        <v>28</v>
      </c>
      <c r="BY852" s="10">
        <f t="shared" si="39"/>
        <v>24.86</v>
      </c>
      <c r="BZ852" s="10">
        <f t="shared" si="40"/>
        <v>49.205382165605094</v>
      </c>
      <c r="CA852" s="4">
        <v>10</v>
      </c>
      <c r="CB852" s="4">
        <v>93</v>
      </c>
      <c r="CC852" s="4">
        <v>0</v>
      </c>
      <c r="CD852" s="4">
        <v>0</v>
      </c>
      <c r="CE852" s="4">
        <v>5</v>
      </c>
      <c r="CF852" s="4">
        <v>5</v>
      </c>
      <c r="CG852" s="4">
        <v>1</v>
      </c>
      <c r="CH852" s="4">
        <v>5</v>
      </c>
      <c r="CI852" s="4">
        <v>5</v>
      </c>
      <c r="CJ852" s="4">
        <v>3</v>
      </c>
      <c r="CK852" s="4">
        <v>3</v>
      </c>
      <c r="CL852" s="4">
        <v>3</v>
      </c>
      <c r="CM852" s="4">
        <v>3</v>
      </c>
      <c r="CN852" s="4">
        <v>3</v>
      </c>
      <c r="CO852" s="4">
        <v>3</v>
      </c>
      <c r="CP852" s="4">
        <v>3</v>
      </c>
      <c r="CQ852" s="4">
        <v>3</v>
      </c>
      <c r="CR852" s="4">
        <v>3</v>
      </c>
      <c r="CS852" s="4">
        <v>1</v>
      </c>
      <c r="CT852" s="4">
        <v>1</v>
      </c>
      <c r="CU852" s="4">
        <v>1</v>
      </c>
      <c r="CV852" s="4">
        <v>1</v>
      </c>
      <c r="CW852" s="4">
        <v>1</v>
      </c>
      <c r="CX852" s="4">
        <v>1</v>
      </c>
      <c r="CY852" s="4">
        <v>7</v>
      </c>
      <c r="CZ852" s="4">
        <v>6</v>
      </c>
      <c r="DA852" s="4">
        <v>7</v>
      </c>
      <c r="DB852" s="4">
        <v>7</v>
      </c>
      <c r="DC852" s="4">
        <v>6</v>
      </c>
      <c r="DD852" s="4">
        <v>7</v>
      </c>
      <c r="DE852" s="4">
        <v>6</v>
      </c>
      <c r="DF852" s="4">
        <v>4</v>
      </c>
      <c r="DG852" s="4">
        <v>4</v>
      </c>
      <c r="DH852" s="4">
        <v>4</v>
      </c>
      <c r="DI852" s="4">
        <v>7</v>
      </c>
      <c r="DJ852" s="4">
        <v>7</v>
      </c>
      <c r="DK852" s="4">
        <v>4</v>
      </c>
      <c r="DL852" s="4">
        <v>6</v>
      </c>
      <c r="DM852" s="4">
        <v>7</v>
      </c>
      <c r="DN852" s="14" t="s">
        <v>150</v>
      </c>
      <c r="DO852" s="4">
        <v>46</v>
      </c>
      <c r="DP852" s="4">
        <v>1.58</v>
      </c>
      <c r="DQ852" s="15" t="s">
        <v>155</v>
      </c>
      <c r="DR852" s="4" t="s">
        <v>156</v>
      </c>
    </row>
    <row r="853" spans="1:122" x14ac:dyDescent="0.25">
      <c r="A853" s="1">
        <v>331</v>
      </c>
      <c r="C853">
        <v>3311</v>
      </c>
      <c r="D853">
        <v>3311</v>
      </c>
      <c r="E853" s="1" t="s">
        <v>141</v>
      </c>
      <c r="F853">
        <v>3</v>
      </c>
      <c r="G853" s="1">
        <v>1</v>
      </c>
      <c r="H853">
        <v>1</v>
      </c>
      <c r="I853">
        <v>1</v>
      </c>
      <c r="J853">
        <v>110</v>
      </c>
      <c r="K853">
        <v>0</v>
      </c>
      <c r="L853">
        <v>0</v>
      </c>
      <c r="M853">
        <v>2010</v>
      </c>
      <c r="N853">
        <v>2010</v>
      </c>
      <c r="O853">
        <v>1345.5070000000001</v>
      </c>
      <c r="P853">
        <v>1870.856</v>
      </c>
      <c r="Q853">
        <v>55.704000000000001</v>
      </c>
      <c r="R853">
        <v>249.22399999999999</v>
      </c>
      <c r="S853">
        <v>100.13200000000001</v>
      </c>
      <c r="T853">
        <v>26.72</v>
      </c>
      <c r="U853">
        <v>73.412000000000006</v>
      </c>
      <c r="V853">
        <v>79</v>
      </c>
      <c r="W853">
        <v>12.766999999999999</v>
      </c>
      <c r="X853">
        <v>16.048999999999999</v>
      </c>
      <c r="Y853">
        <v>22.396000000000001</v>
      </c>
      <c r="Z853">
        <v>45.582000000000001</v>
      </c>
      <c r="AA853">
        <v>8903.6579999999994</v>
      </c>
      <c r="AB853">
        <v>0.7</v>
      </c>
      <c r="AC853">
        <v>10.026</v>
      </c>
      <c r="AD853">
        <v>241.624</v>
      </c>
      <c r="AE853">
        <v>36.003</v>
      </c>
      <c r="AF853">
        <v>1.4019999999999999</v>
      </c>
      <c r="AG853">
        <v>0.72499999999999998</v>
      </c>
      <c r="AH853">
        <v>11.738</v>
      </c>
      <c r="AI853">
        <v>2.8050000000000002</v>
      </c>
      <c r="AJ853">
        <v>1.603</v>
      </c>
      <c r="AK853">
        <v>676.18799999999999</v>
      </c>
      <c r="AL853">
        <v>1.38</v>
      </c>
      <c r="AM853">
        <v>702.34</v>
      </c>
      <c r="AN853">
        <v>1101.511</v>
      </c>
      <c r="AO853">
        <v>479.93299999999999</v>
      </c>
      <c r="AP853">
        <v>29.384</v>
      </c>
      <c r="AQ853">
        <v>15.090999999999999</v>
      </c>
      <c r="AR853">
        <v>2.2000000000000002</v>
      </c>
      <c r="AS853">
        <v>87.427999999999997</v>
      </c>
      <c r="AT853">
        <v>7000.7569999999996</v>
      </c>
      <c r="AU853">
        <v>4377.2120000000004</v>
      </c>
      <c r="AV853">
        <v>26.37</v>
      </c>
      <c r="AW853">
        <v>53.771999999999998</v>
      </c>
      <c r="AX853">
        <v>19.766999999999999</v>
      </c>
      <c r="AY853">
        <v>890.34699999999998</v>
      </c>
      <c r="AZ853">
        <v>445.173</v>
      </c>
      <c r="BA853">
        <v>5.37</v>
      </c>
      <c r="BB853" s="8">
        <v>3311</v>
      </c>
      <c r="BC853" s="4">
        <v>1</v>
      </c>
      <c r="BD853" s="11">
        <v>12438</v>
      </c>
      <c r="BE853" s="4">
        <v>76</v>
      </c>
      <c r="BF853" s="4" t="s">
        <v>143</v>
      </c>
      <c r="BG853" s="4" t="s">
        <v>130</v>
      </c>
      <c r="BH853" s="4" t="s">
        <v>118</v>
      </c>
      <c r="BI853" s="4" t="s">
        <v>147</v>
      </c>
      <c r="BJ853" s="4" t="s">
        <v>148</v>
      </c>
      <c r="BK853" s="10">
        <v>4000</v>
      </c>
      <c r="BL853" s="4">
        <v>6</v>
      </c>
      <c r="BM853" s="4" t="s">
        <v>147</v>
      </c>
      <c r="BN853" s="4" t="s">
        <v>147</v>
      </c>
      <c r="BO853" s="4" t="s">
        <v>147</v>
      </c>
      <c r="BP853" s="4" t="s">
        <v>147</v>
      </c>
      <c r="BQ853" s="4" t="s">
        <v>147</v>
      </c>
      <c r="BR853" s="4" t="s">
        <v>147</v>
      </c>
      <c r="BS853" s="4" t="s">
        <v>147</v>
      </c>
      <c r="BT853" s="4" t="s">
        <v>147</v>
      </c>
      <c r="BU853" s="4">
        <v>69.400000000000006</v>
      </c>
      <c r="BV853" s="4">
        <v>1.72</v>
      </c>
      <c r="BW853" s="10">
        <f t="shared" si="41"/>
        <v>23.4586262844781</v>
      </c>
      <c r="BX853" s="4">
        <v>29.5</v>
      </c>
      <c r="BY853" s="10">
        <f t="shared" si="39"/>
        <v>26.36</v>
      </c>
      <c r="BZ853" s="10">
        <f t="shared" si="40"/>
        <v>55.322420382165603</v>
      </c>
      <c r="CA853" s="4">
        <v>10</v>
      </c>
      <c r="CB853" s="4">
        <v>92</v>
      </c>
      <c r="CC853" s="4">
        <v>0</v>
      </c>
      <c r="CD853" s="4">
        <v>1</v>
      </c>
      <c r="CE853" s="4">
        <v>5</v>
      </c>
      <c r="CF853" s="4">
        <v>5</v>
      </c>
      <c r="CG853" s="4">
        <v>1</v>
      </c>
      <c r="CH853" s="4">
        <v>5</v>
      </c>
      <c r="CI853" s="4">
        <v>5</v>
      </c>
      <c r="CJ853" s="4">
        <v>3</v>
      </c>
      <c r="CK853" s="4">
        <v>3</v>
      </c>
      <c r="CL853" s="4">
        <v>3</v>
      </c>
      <c r="CM853" s="4">
        <v>3</v>
      </c>
      <c r="CN853" s="4">
        <v>3</v>
      </c>
      <c r="CO853" s="4">
        <v>3</v>
      </c>
      <c r="CP853" s="4">
        <v>3</v>
      </c>
      <c r="CQ853" s="4">
        <v>3</v>
      </c>
      <c r="CR853" s="4">
        <v>3</v>
      </c>
      <c r="CS853" s="4">
        <v>1</v>
      </c>
      <c r="CT853" s="4">
        <v>1</v>
      </c>
      <c r="CU853" s="4">
        <v>1</v>
      </c>
      <c r="CV853" s="4">
        <v>1</v>
      </c>
      <c r="CW853" s="4">
        <v>1</v>
      </c>
      <c r="CX853" s="4">
        <v>1</v>
      </c>
      <c r="CY853" s="4">
        <v>7</v>
      </c>
      <c r="CZ853" s="4">
        <v>7</v>
      </c>
      <c r="DA853" s="4">
        <v>7</v>
      </c>
      <c r="DB853" s="4">
        <v>7</v>
      </c>
      <c r="DC853" s="4">
        <v>7</v>
      </c>
      <c r="DD853" s="4">
        <v>7</v>
      </c>
      <c r="DE853" s="4">
        <v>7</v>
      </c>
      <c r="DF853" s="4">
        <v>7</v>
      </c>
      <c r="DG853" s="4">
        <v>6</v>
      </c>
      <c r="DH853" s="4">
        <v>6</v>
      </c>
      <c r="DI853" s="4">
        <v>7</v>
      </c>
      <c r="DJ853" s="4">
        <v>4</v>
      </c>
      <c r="DK853" s="4">
        <v>7</v>
      </c>
      <c r="DL853" s="4">
        <v>7</v>
      </c>
      <c r="DM853" s="4">
        <v>7</v>
      </c>
      <c r="DN853" s="14" t="s">
        <v>151</v>
      </c>
      <c r="DO853" s="4">
        <v>69.400000000000006</v>
      </c>
      <c r="DP853" s="4">
        <v>1.72</v>
      </c>
      <c r="DQ853" s="15" t="s">
        <v>155</v>
      </c>
      <c r="DR853" s="4" t="s">
        <v>155</v>
      </c>
    </row>
    <row r="854" spans="1:122" x14ac:dyDescent="0.25">
      <c r="A854" s="1">
        <v>331</v>
      </c>
      <c r="C854">
        <v>3312</v>
      </c>
      <c r="D854">
        <v>3312</v>
      </c>
      <c r="E854" s="1" t="s">
        <v>141</v>
      </c>
      <c r="F854">
        <v>5</v>
      </c>
      <c r="G854" s="1">
        <v>2</v>
      </c>
      <c r="H854">
        <v>1</v>
      </c>
      <c r="I854">
        <v>1</v>
      </c>
      <c r="J854">
        <v>110</v>
      </c>
      <c r="K854">
        <v>0</v>
      </c>
      <c r="L854">
        <v>0</v>
      </c>
      <c r="M854">
        <v>2010</v>
      </c>
      <c r="N854">
        <v>2010</v>
      </c>
      <c r="O854">
        <v>1356.596</v>
      </c>
      <c r="P854">
        <v>2522.19</v>
      </c>
      <c r="Q854">
        <v>67.063999999999993</v>
      </c>
      <c r="R854">
        <v>374.89499999999998</v>
      </c>
      <c r="S854">
        <v>108.714</v>
      </c>
      <c r="T854">
        <v>86.694000000000003</v>
      </c>
      <c r="U854">
        <v>22.02</v>
      </c>
      <c r="V854">
        <v>453.76799999999997</v>
      </c>
      <c r="W854">
        <v>24.561</v>
      </c>
      <c r="X854">
        <v>16.416</v>
      </c>
      <c r="Y854">
        <v>18.975999999999999</v>
      </c>
      <c r="Z854">
        <v>9.4819999999999993</v>
      </c>
      <c r="AA854">
        <v>1807.8430000000001</v>
      </c>
      <c r="AB854">
        <v>3.6440000000000001</v>
      </c>
      <c r="AC854">
        <v>5.6230000000000002</v>
      </c>
      <c r="AD854">
        <v>53.746000000000002</v>
      </c>
      <c r="AE854">
        <v>37.847999999999999</v>
      </c>
      <c r="AF854">
        <v>1.383</v>
      </c>
      <c r="AG854">
        <v>2.2400000000000002</v>
      </c>
      <c r="AH854">
        <v>15.944000000000001</v>
      </c>
      <c r="AI854">
        <v>4.8209999999999997</v>
      </c>
      <c r="AJ854">
        <v>1.2270000000000001</v>
      </c>
      <c r="AK854">
        <v>342.84300000000002</v>
      </c>
      <c r="AL854">
        <v>67.55</v>
      </c>
      <c r="AM854">
        <v>707.88499999999999</v>
      </c>
      <c r="AN854">
        <v>1221.808</v>
      </c>
      <c r="AO854">
        <v>186.376</v>
      </c>
      <c r="AP854">
        <v>30.34</v>
      </c>
      <c r="AQ854">
        <v>12.97</v>
      </c>
      <c r="AR854">
        <v>1.383</v>
      </c>
      <c r="AS854">
        <v>230.595</v>
      </c>
      <c r="AT854">
        <v>2043.24</v>
      </c>
      <c r="AU854">
        <v>2053.8780000000002</v>
      </c>
      <c r="AV854">
        <v>23.51</v>
      </c>
      <c r="AW854">
        <v>58.594999999999999</v>
      </c>
      <c r="AX854">
        <v>17.867000000000001</v>
      </c>
      <c r="AY854">
        <v>460.084</v>
      </c>
      <c r="AZ854">
        <v>439.41199999999998</v>
      </c>
      <c r="BA854">
        <v>2.5510000000000002</v>
      </c>
      <c r="BB854" s="8">
        <v>3312</v>
      </c>
      <c r="BC854" s="4">
        <v>1</v>
      </c>
      <c r="BD854" s="11">
        <v>12438</v>
      </c>
      <c r="BE854" s="4">
        <v>76</v>
      </c>
      <c r="BF854" s="4" t="s">
        <v>143</v>
      </c>
      <c r="BG854" s="4" t="s">
        <v>130</v>
      </c>
      <c r="BH854" s="4" t="s">
        <v>118</v>
      </c>
      <c r="BI854" s="4" t="s">
        <v>147</v>
      </c>
      <c r="BJ854" s="4" t="s">
        <v>148</v>
      </c>
      <c r="BK854" s="10">
        <v>4000</v>
      </c>
      <c r="BL854" s="4">
        <v>6</v>
      </c>
      <c r="BM854" s="4" t="s">
        <v>147</v>
      </c>
      <c r="BN854" s="4" t="s">
        <v>147</v>
      </c>
      <c r="BO854" s="4" t="s">
        <v>147</v>
      </c>
      <c r="BP854" s="4" t="s">
        <v>147</v>
      </c>
      <c r="BQ854" s="4" t="s">
        <v>147</v>
      </c>
      <c r="BR854" s="4" t="s">
        <v>147</v>
      </c>
      <c r="BS854" s="4" t="s">
        <v>147</v>
      </c>
      <c r="BT854" s="4" t="s">
        <v>147</v>
      </c>
      <c r="BU854" s="4">
        <v>69.400000000000006</v>
      </c>
      <c r="BV854" s="4">
        <v>1.72</v>
      </c>
      <c r="BW854" s="10">
        <f t="shared" si="41"/>
        <v>23.4586262844781</v>
      </c>
      <c r="BX854" s="4">
        <v>29.5</v>
      </c>
      <c r="BY854" s="10">
        <f t="shared" si="39"/>
        <v>26.36</v>
      </c>
      <c r="BZ854" s="10">
        <f t="shared" si="40"/>
        <v>55.322420382165603</v>
      </c>
      <c r="CA854" s="4">
        <v>10</v>
      </c>
      <c r="CB854" s="4">
        <v>92</v>
      </c>
      <c r="CC854" s="4">
        <v>0</v>
      </c>
      <c r="CD854" s="4">
        <v>1</v>
      </c>
      <c r="CE854" s="4">
        <v>5</v>
      </c>
      <c r="CF854" s="4">
        <v>5</v>
      </c>
      <c r="CG854" s="4">
        <v>1</v>
      </c>
      <c r="CH854" s="4">
        <v>5</v>
      </c>
      <c r="CI854" s="4">
        <v>5</v>
      </c>
      <c r="CJ854" s="4">
        <v>3</v>
      </c>
      <c r="CK854" s="4">
        <v>3</v>
      </c>
      <c r="CL854" s="4">
        <v>3</v>
      </c>
      <c r="CM854" s="4">
        <v>3</v>
      </c>
      <c r="CN854" s="4">
        <v>3</v>
      </c>
      <c r="CO854" s="4">
        <v>3</v>
      </c>
      <c r="CP854" s="4">
        <v>3</v>
      </c>
      <c r="CQ854" s="4">
        <v>3</v>
      </c>
      <c r="CR854" s="4">
        <v>3</v>
      </c>
      <c r="CS854" s="4">
        <v>1</v>
      </c>
      <c r="CT854" s="4">
        <v>1</v>
      </c>
      <c r="CU854" s="4">
        <v>1</v>
      </c>
      <c r="CV854" s="4">
        <v>1</v>
      </c>
      <c r="CW854" s="4">
        <v>1</v>
      </c>
      <c r="CX854" s="4">
        <v>1</v>
      </c>
      <c r="CY854" s="4">
        <v>7</v>
      </c>
      <c r="CZ854" s="4">
        <v>7</v>
      </c>
      <c r="DA854" s="4">
        <v>7</v>
      </c>
      <c r="DB854" s="4">
        <v>7</v>
      </c>
      <c r="DC854" s="4">
        <v>7</v>
      </c>
      <c r="DD854" s="4">
        <v>7</v>
      </c>
      <c r="DE854" s="4">
        <v>7</v>
      </c>
      <c r="DF854" s="4">
        <v>7</v>
      </c>
      <c r="DG854" s="4">
        <v>6</v>
      </c>
      <c r="DH854" s="4">
        <v>6</v>
      </c>
      <c r="DI854" s="4">
        <v>7</v>
      </c>
      <c r="DJ854" s="4">
        <v>4</v>
      </c>
      <c r="DK854" s="4">
        <v>7</v>
      </c>
      <c r="DL854" s="4">
        <v>7</v>
      </c>
      <c r="DM854" s="4">
        <v>7</v>
      </c>
      <c r="DN854" s="14" t="s">
        <v>151</v>
      </c>
      <c r="DO854" s="4">
        <v>69.400000000000006</v>
      </c>
      <c r="DP854" s="4">
        <v>1.72</v>
      </c>
      <c r="DQ854" s="15" t="s">
        <v>155</v>
      </c>
      <c r="DR854" s="4" t="s">
        <v>155</v>
      </c>
    </row>
    <row r="855" spans="1:122" x14ac:dyDescent="0.25">
      <c r="A855" s="1">
        <v>331</v>
      </c>
      <c r="C855">
        <v>3313</v>
      </c>
      <c r="D855">
        <v>3313</v>
      </c>
      <c r="E855" s="1" t="s">
        <v>141</v>
      </c>
      <c r="F855">
        <v>1</v>
      </c>
      <c r="G855" s="1">
        <v>3</v>
      </c>
      <c r="H855">
        <v>1</v>
      </c>
      <c r="I855">
        <v>1</v>
      </c>
      <c r="J855">
        <v>110</v>
      </c>
      <c r="K855">
        <v>0</v>
      </c>
      <c r="L855">
        <v>0</v>
      </c>
      <c r="M855">
        <v>2010</v>
      </c>
      <c r="N855">
        <v>2010</v>
      </c>
      <c r="O855">
        <v>1357.5070000000001</v>
      </c>
      <c r="P855">
        <v>1917.296</v>
      </c>
      <c r="Q855">
        <v>55.704000000000001</v>
      </c>
      <c r="R855">
        <v>261.22199999999998</v>
      </c>
      <c r="S855">
        <v>100.13200000000001</v>
      </c>
      <c r="T855">
        <v>26.72</v>
      </c>
      <c r="U855">
        <v>73.412000000000006</v>
      </c>
      <c r="V855">
        <v>79</v>
      </c>
      <c r="W855">
        <v>12.766999999999999</v>
      </c>
      <c r="X855">
        <v>16.048999999999999</v>
      </c>
      <c r="Y855">
        <v>22.396000000000001</v>
      </c>
      <c r="Z855">
        <v>45.582000000000001</v>
      </c>
      <c r="AA855">
        <v>8903.6579999999994</v>
      </c>
      <c r="AB855">
        <v>0.7</v>
      </c>
      <c r="AC855">
        <v>10.026</v>
      </c>
      <c r="AD855">
        <v>241.624</v>
      </c>
      <c r="AE855">
        <v>36.003</v>
      </c>
      <c r="AF855">
        <v>1.4019999999999999</v>
      </c>
      <c r="AG855">
        <v>0.72699999999999998</v>
      </c>
      <c r="AH855">
        <v>11.738</v>
      </c>
      <c r="AI855">
        <v>2.8050000000000002</v>
      </c>
      <c r="AJ855">
        <v>1.603</v>
      </c>
      <c r="AK855">
        <v>676.18799999999999</v>
      </c>
      <c r="AL855">
        <v>1.38</v>
      </c>
      <c r="AM855">
        <v>702.46</v>
      </c>
      <c r="AN855">
        <v>1101.511</v>
      </c>
      <c r="AO855">
        <v>479.93299999999999</v>
      </c>
      <c r="AP855">
        <v>29.39</v>
      </c>
      <c r="AQ855">
        <v>15.092000000000001</v>
      </c>
      <c r="AR855">
        <v>2.2010000000000001</v>
      </c>
      <c r="AS855">
        <v>87.5</v>
      </c>
      <c r="AT855">
        <v>7000.8770000000004</v>
      </c>
      <c r="AU855">
        <v>4377.4520000000002</v>
      </c>
      <c r="AV855">
        <v>25.731000000000002</v>
      </c>
      <c r="AW855">
        <v>54.890999999999998</v>
      </c>
      <c r="AX855">
        <v>19.288</v>
      </c>
      <c r="AY855">
        <v>890.34699999999998</v>
      </c>
      <c r="AZ855">
        <v>445.173</v>
      </c>
      <c r="BA855">
        <v>5.3710000000000004</v>
      </c>
      <c r="BB855" s="8">
        <v>3313</v>
      </c>
      <c r="BC855" s="4">
        <v>1</v>
      </c>
      <c r="BD855" s="11">
        <v>12438</v>
      </c>
      <c r="BE855" s="4">
        <v>76</v>
      </c>
      <c r="BF855" s="4" t="s">
        <v>143</v>
      </c>
      <c r="BG855" s="4" t="s">
        <v>130</v>
      </c>
      <c r="BH855" s="4" t="s">
        <v>118</v>
      </c>
      <c r="BI855" s="4" t="s">
        <v>147</v>
      </c>
      <c r="BJ855" s="4" t="s">
        <v>148</v>
      </c>
      <c r="BK855" s="10">
        <v>4000</v>
      </c>
      <c r="BL855" s="4">
        <v>6</v>
      </c>
      <c r="BM855" s="4" t="s">
        <v>147</v>
      </c>
      <c r="BN855" s="4" t="s">
        <v>147</v>
      </c>
      <c r="BO855" s="4" t="s">
        <v>147</v>
      </c>
      <c r="BP855" s="4" t="s">
        <v>147</v>
      </c>
      <c r="BQ855" s="4" t="s">
        <v>147</v>
      </c>
      <c r="BR855" s="4" t="s">
        <v>147</v>
      </c>
      <c r="BS855" s="4" t="s">
        <v>147</v>
      </c>
      <c r="BT855" s="4" t="s">
        <v>147</v>
      </c>
      <c r="BU855" s="4">
        <v>69.400000000000006</v>
      </c>
      <c r="BV855" s="4">
        <v>1.72</v>
      </c>
      <c r="BW855" s="10">
        <f t="shared" si="41"/>
        <v>23.4586262844781</v>
      </c>
      <c r="BX855" s="4">
        <v>29.5</v>
      </c>
      <c r="BY855" s="10">
        <f t="shared" si="39"/>
        <v>26.36</v>
      </c>
      <c r="BZ855" s="10">
        <f t="shared" si="40"/>
        <v>55.322420382165603</v>
      </c>
      <c r="CA855" s="4">
        <v>10</v>
      </c>
      <c r="CB855" s="4">
        <v>92</v>
      </c>
      <c r="CC855" s="4">
        <v>0</v>
      </c>
      <c r="CD855" s="4">
        <v>1</v>
      </c>
      <c r="CE855" s="4">
        <v>5</v>
      </c>
      <c r="CF855" s="4">
        <v>5</v>
      </c>
      <c r="CG855" s="4">
        <v>1</v>
      </c>
      <c r="CH855" s="4">
        <v>5</v>
      </c>
      <c r="CI855" s="4">
        <v>5</v>
      </c>
      <c r="CJ855" s="4">
        <v>3</v>
      </c>
      <c r="CK855" s="4">
        <v>3</v>
      </c>
      <c r="CL855" s="4">
        <v>3</v>
      </c>
      <c r="CM855" s="4">
        <v>3</v>
      </c>
      <c r="CN855" s="4">
        <v>3</v>
      </c>
      <c r="CO855" s="4">
        <v>3</v>
      </c>
      <c r="CP855" s="4">
        <v>3</v>
      </c>
      <c r="CQ855" s="4">
        <v>3</v>
      </c>
      <c r="CR855" s="4">
        <v>3</v>
      </c>
      <c r="CS855" s="4">
        <v>1</v>
      </c>
      <c r="CT855" s="4">
        <v>1</v>
      </c>
      <c r="CU855" s="4">
        <v>1</v>
      </c>
      <c r="CV855" s="4">
        <v>1</v>
      </c>
      <c r="CW855" s="4">
        <v>1</v>
      </c>
      <c r="CX855" s="4">
        <v>1</v>
      </c>
      <c r="CY855" s="4">
        <v>7</v>
      </c>
      <c r="CZ855" s="4">
        <v>7</v>
      </c>
      <c r="DA855" s="4">
        <v>7</v>
      </c>
      <c r="DB855" s="4">
        <v>7</v>
      </c>
      <c r="DC855" s="4">
        <v>7</v>
      </c>
      <c r="DD855" s="4">
        <v>7</v>
      </c>
      <c r="DE855" s="4">
        <v>7</v>
      </c>
      <c r="DF855" s="4">
        <v>7</v>
      </c>
      <c r="DG855" s="4">
        <v>6</v>
      </c>
      <c r="DH855" s="4">
        <v>6</v>
      </c>
      <c r="DI855" s="4">
        <v>7</v>
      </c>
      <c r="DJ855" s="4">
        <v>4</v>
      </c>
      <c r="DK855" s="4">
        <v>7</v>
      </c>
      <c r="DL855" s="4">
        <v>7</v>
      </c>
      <c r="DM855" s="4">
        <v>7</v>
      </c>
      <c r="DN855" s="14" t="s">
        <v>151</v>
      </c>
      <c r="DO855" s="4">
        <v>69.400000000000006</v>
      </c>
      <c r="DP855" s="4">
        <v>1.72</v>
      </c>
      <c r="DQ855" s="15" t="s">
        <v>155</v>
      </c>
      <c r="DR855" s="4" t="s">
        <v>155</v>
      </c>
    </row>
    <row r="856" spans="1:122" x14ac:dyDescent="0.25">
      <c r="A856" s="3">
        <v>332</v>
      </c>
      <c r="C856">
        <v>3321</v>
      </c>
      <c r="D856">
        <v>3321</v>
      </c>
      <c r="E856" s="1" t="s">
        <v>140</v>
      </c>
      <c r="F856">
        <v>0</v>
      </c>
      <c r="G856" s="3">
        <v>1</v>
      </c>
      <c r="H856">
        <v>1</v>
      </c>
      <c r="I856">
        <v>1</v>
      </c>
      <c r="J856">
        <v>116</v>
      </c>
      <c r="K856">
        <v>0</v>
      </c>
      <c r="L856">
        <v>0</v>
      </c>
      <c r="M856">
        <v>2010</v>
      </c>
      <c r="N856">
        <v>2010</v>
      </c>
      <c r="O856">
        <v>1593.742</v>
      </c>
      <c r="P856">
        <v>2948.5770000000002</v>
      </c>
      <c r="Q856">
        <v>104.48399999999999</v>
      </c>
      <c r="R856">
        <v>412.73099999999999</v>
      </c>
      <c r="S856">
        <v>94.106999999999999</v>
      </c>
      <c r="T856">
        <v>67.62</v>
      </c>
      <c r="U856">
        <v>26.488</v>
      </c>
      <c r="V856">
        <v>753.50900000000001</v>
      </c>
      <c r="W856">
        <v>31.643000000000001</v>
      </c>
      <c r="X856">
        <v>40.859000000000002</v>
      </c>
      <c r="Y856">
        <v>23.355</v>
      </c>
      <c r="Z856">
        <v>11.31</v>
      </c>
      <c r="AA856">
        <v>6062.2259999999997</v>
      </c>
      <c r="AB856">
        <v>7.17</v>
      </c>
      <c r="AC856">
        <v>6.6909999999999998</v>
      </c>
      <c r="AD856">
        <v>97.241</v>
      </c>
      <c r="AE856">
        <v>42.723999999999997</v>
      </c>
      <c r="AF856">
        <v>1.7130000000000001</v>
      </c>
      <c r="AG856">
        <v>2.758</v>
      </c>
      <c r="AH856">
        <v>16.824000000000002</v>
      </c>
      <c r="AI856">
        <v>6.4610000000000003</v>
      </c>
      <c r="AJ856">
        <v>1.47</v>
      </c>
      <c r="AK856">
        <v>415.06700000000001</v>
      </c>
      <c r="AL856">
        <v>4.415</v>
      </c>
      <c r="AM856">
        <v>1110.8409999999999</v>
      </c>
      <c r="AN856">
        <v>1567.691</v>
      </c>
      <c r="AO856">
        <v>241.66800000000001</v>
      </c>
      <c r="AP856">
        <v>14.1</v>
      </c>
      <c r="AQ856">
        <v>14.064</v>
      </c>
      <c r="AR856">
        <v>1.1539999999999999</v>
      </c>
      <c r="AS856">
        <v>173.786</v>
      </c>
      <c r="AT856">
        <v>3044.078</v>
      </c>
      <c r="AU856">
        <v>2132.8960000000002</v>
      </c>
      <c r="AV856">
        <v>31.565999999999999</v>
      </c>
      <c r="AW856">
        <v>55.124000000000002</v>
      </c>
      <c r="AX856">
        <v>13.109</v>
      </c>
      <c r="AY856">
        <v>1301.2249999999999</v>
      </c>
      <c r="AZ856">
        <v>1171.7850000000001</v>
      </c>
      <c r="BA856">
        <v>3.01</v>
      </c>
      <c r="BB856" s="8">
        <v>3321</v>
      </c>
      <c r="BC856" s="4">
        <v>0</v>
      </c>
      <c r="BD856" s="11">
        <v>11752</v>
      </c>
      <c r="BE856" s="4">
        <v>78</v>
      </c>
      <c r="BF856" s="4" t="s">
        <v>144</v>
      </c>
      <c r="BG856" s="4" t="s">
        <v>137</v>
      </c>
      <c r="BH856" s="4" t="s">
        <v>117</v>
      </c>
      <c r="BI856" s="4" t="s">
        <v>147</v>
      </c>
      <c r="BJ856" s="4" t="s">
        <v>148</v>
      </c>
      <c r="BK856" s="10">
        <v>1200</v>
      </c>
      <c r="BL856" s="4">
        <v>1</v>
      </c>
      <c r="BM856" s="4" t="s">
        <v>147</v>
      </c>
      <c r="BN856" s="4" t="s">
        <v>147</v>
      </c>
      <c r="BO856" s="4" t="s">
        <v>147</v>
      </c>
      <c r="BP856" s="4" t="s">
        <v>147</v>
      </c>
      <c r="BQ856" s="4" t="s">
        <v>147</v>
      </c>
      <c r="BR856" s="4" t="s">
        <v>147</v>
      </c>
      <c r="BS856" s="4" t="s">
        <v>147</v>
      </c>
      <c r="BT856" s="4" t="s">
        <v>147</v>
      </c>
      <c r="BU856" s="4">
        <v>72.900000000000006</v>
      </c>
      <c r="BV856" s="4">
        <v>1.46</v>
      </c>
      <c r="BW856" s="10">
        <f t="shared" si="41"/>
        <v>34.199662225558271</v>
      </c>
      <c r="BX856" s="4">
        <v>28</v>
      </c>
      <c r="BY856" s="10">
        <f t="shared" si="39"/>
        <v>22.975999999999999</v>
      </c>
      <c r="BZ856" s="10">
        <f t="shared" si="40"/>
        <v>42.029982165605091</v>
      </c>
      <c r="CA856" s="4">
        <v>16</v>
      </c>
      <c r="CB856" s="4">
        <v>108</v>
      </c>
      <c r="CC856" s="4">
        <v>0</v>
      </c>
      <c r="CD856" s="4">
        <v>0</v>
      </c>
      <c r="CE856" s="4">
        <v>5</v>
      </c>
      <c r="CF856" s="4">
        <v>3</v>
      </c>
      <c r="CG856" s="4">
        <v>1</v>
      </c>
      <c r="CH856" s="4">
        <v>3</v>
      </c>
      <c r="CI856" s="4">
        <v>5</v>
      </c>
      <c r="CJ856" s="4">
        <v>3</v>
      </c>
      <c r="CK856" s="4">
        <v>3</v>
      </c>
      <c r="CL856" s="4">
        <v>3</v>
      </c>
      <c r="CM856" s="4">
        <v>3</v>
      </c>
      <c r="CN856" s="4">
        <v>3</v>
      </c>
      <c r="CO856" s="4">
        <v>3</v>
      </c>
      <c r="CP856" s="4">
        <v>3</v>
      </c>
      <c r="CQ856" s="4">
        <v>3</v>
      </c>
      <c r="CR856" s="4">
        <v>3</v>
      </c>
      <c r="CS856" s="4">
        <v>1</v>
      </c>
      <c r="CT856" s="4">
        <v>1</v>
      </c>
      <c r="CU856" s="4">
        <v>1</v>
      </c>
      <c r="CV856" s="4">
        <v>1</v>
      </c>
      <c r="CW856" s="4">
        <v>1</v>
      </c>
      <c r="CX856" s="4">
        <v>1</v>
      </c>
      <c r="CY856" s="4">
        <v>6</v>
      </c>
      <c r="CZ856" s="4">
        <v>6</v>
      </c>
      <c r="DA856" s="4">
        <v>5</v>
      </c>
      <c r="DB856" s="4">
        <v>4</v>
      </c>
      <c r="DC856" s="4">
        <v>4</v>
      </c>
      <c r="DD856" s="4">
        <v>6</v>
      </c>
      <c r="DE856" s="4">
        <v>7</v>
      </c>
      <c r="DF856" s="4">
        <v>5</v>
      </c>
      <c r="DG856" s="4">
        <v>4</v>
      </c>
      <c r="DH856" s="4">
        <v>6</v>
      </c>
      <c r="DI856" s="4">
        <v>4</v>
      </c>
      <c r="DJ856" s="4">
        <v>6</v>
      </c>
      <c r="DK856" s="4">
        <v>6</v>
      </c>
      <c r="DL856" s="4">
        <v>6</v>
      </c>
      <c r="DM856" s="4">
        <v>7</v>
      </c>
      <c r="DN856" s="14" t="s">
        <v>151</v>
      </c>
      <c r="DO856" s="4">
        <v>72.900000000000006</v>
      </c>
      <c r="DP856" s="4">
        <v>1.46</v>
      </c>
      <c r="DQ856" s="15" t="s">
        <v>154</v>
      </c>
      <c r="DR856" s="4" t="s">
        <v>156</v>
      </c>
    </row>
    <row r="857" spans="1:122" x14ac:dyDescent="0.25">
      <c r="A857" s="3">
        <v>332</v>
      </c>
      <c r="C857">
        <v>3322</v>
      </c>
      <c r="D857">
        <v>3322</v>
      </c>
      <c r="E857" s="1" t="s">
        <v>140</v>
      </c>
      <c r="F857">
        <v>2</v>
      </c>
      <c r="G857" s="3">
        <v>2</v>
      </c>
      <c r="H857">
        <v>1</v>
      </c>
      <c r="I857">
        <v>1</v>
      </c>
      <c r="J857">
        <v>116</v>
      </c>
      <c r="K857">
        <v>0</v>
      </c>
      <c r="L857">
        <v>0</v>
      </c>
      <c r="M857">
        <v>2010</v>
      </c>
      <c r="N857">
        <v>2010</v>
      </c>
      <c r="O857">
        <v>1140.806</v>
      </c>
      <c r="P857">
        <v>1703.59</v>
      </c>
      <c r="Q857">
        <v>67.847999999999999</v>
      </c>
      <c r="R857">
        <v>209.70099999999999</v>
      </c>
      <c r="S857">
        <v>72.965999999999994</v>
      </c>
      <c r="T857">
        <v>46.902000000000001</v>
      </c>
      <c r="U857">
        <v>26.064</v>
      </c>
      <c r="V857">
        <v>150.71199999999999</v>
      </c>
      <c r="W857">
        <v>26.17</v>
      </c>
      <c r="X857">
        <v>24.163</v>
      </c>
      <c r="Y857">
        <v>11.587</v>
      </c>
      <c r="Z857">
        <v>18.635999999999999</v>
      </c>
      <c r="AA857">
        <v>1375.5119999999999</v>
      </c>
      <c r="AB857">
        <v>6.3490000000000002</v>
      </c>
      <c r="AC857">
        <v>3.4260000000000002</v>
      </c>
      <c r="AD857">
        <v>35.771000000000001</v>
      </c>
      <c r="AE857">
        <v>24.015000000000001</v>
      </c>
      <c r="AF857">
        <v>1.228</v>
      </c>
      <c r="AG857">
        <v>1.5609999999999999</v>
      </c>
      <c r="AH857">
        <v>17.966999999999999</v>
      </c>
      <c r="AI857">
        <v>3.51</v>
      </c>
      <c r="AJ857">
        <v>1.901</v>
      </c>
      <c r="AK857">
        <v>277.423</v>
      </c>
      <c r="AL857">
        <v>12.824999999999999</v>
      </c>
      <c r="AM857">
        <v>971.35199999999998</v>
      </c>
      <c r="AN857">
        <v>1163.1469999999999</v>
      </c>
      <c r="AO857">
        <v>327.22500000000002</v>
      </c>
      <c r="AP857">
        <v>14.577999999999999</v>
      </c>
      <c r="AQ857">
        <v>16.048999999999999</v>
      </c>
      <c r="AR857">
        <v>1.702</v>
      </c>
      <c r="AS857">
        <v>119.008</v>
      </c>
      <c r="AT857">
        <v>2145.5360000000001</v>
      </c>
      <c r="AU857">
        <v>1985.374</v>
      </c>
      <c r="AV857">
        <v>35.426000000000002</v>
      </c>
      <c r="AW857">
        <v>47.615000000000002</v>
      </c>
      <c r="AX857">
        <v>16.928999999999998</v>
      </c>
      <c r="AY857">
        <v>367.298</v>
      </c>
      <c r="AZ857">
        <v>356.05599999999998</v>
      </c>
      <c r="BA857">
        <v>4.4450000000000003</v>
      </c>
      <c r="BB857" s="8">
        <v>3322</v>
      </c>
      <c r="BC857" s="4">
        <v>0</v>
      </c>
      <c r="BD857" s="11">
        <v>11752</v>
      </c>
      <c r="BE857" s="4">
        <v>78</v>
      </c>
      <c r="BF857" s="4" t="s">
        <v>144</v>
      </c>
      <c r="BG857" s="4" t="s">
        <v>137</v>
      </c>
      <c r="BH857" s="4" t="s">
        <v>117</v>
      </c>
      <c r="BI857" s="4" t="s">
        <v>147</v>
      </c>
      <c r="BJ857" s="4" t="s">
        <v>148</v>
      </c>
      <c r="BK857" s="10">
        <v>1200</v>
      </c>
      <c r="BL857" s="4">
        <v>1</v>
      </c>
      <c r="BM857" s="4" t="s">
        <v>147</v>
      </c>
      <c r="BN857" s="4" t="s">
        <v>147</v>
      </c>
      <c r="BO857" s="4" t="s">
        <v>147</v>
      </c>
      <c r="BP857" s="4" t="s">
        <v>147</v>
      </c>
      <c r="BQ857" s="4" t="s">
        <v>147</v>
      </c>
      <c r="BR857" s="4" t="s">
        <v>147</v>
      </c>
      <c r="BS857" s="4" t="s">
        <v>147</v>
      </c>
      <c r="BT857" s="4" t="s">
        <v>147</v>
      </c>
      <c r="BU857" s="4">
        <v>72.900000000000006</v>
      </c>
      <c r="BV857" s="4">
        <v>1.46</v>
      </c>
      <c r="BW857" s="10">
        <f t="shared" si="41"/>
        <v>34.199662225558271</v>
      </c>
      <c r="BX857" s="4">
        <v>28</v>
      </c>
      <c r="BY857" s="10">
        <f t="shared" si="39"/>
        <v>22.975999999999999</v>
      </c>
      <c r="BZ857" s="10">
        <f t="shared" si="40"/>
        <v>42.029982165605091</v>
      </c>
      <c r="CA857" s="4">
        <v>16</v>
      </c>
      <c r="CB857" s="4">
        <v>108</v>
      </c>
      <c r="CC857" s="4">
        <v>0</v>
      </c>
      <c r="CD857" s="4">
        <v>0</v>
      </c>
      <c r="CE857" s="4">
        <v>5</v>
      </c>
      <c r="CF857" s="4">
        <v>3</v>
      </c>
      <c r="CG857" s="4">
        <v>1</v>
      </c>
      <c r="CH857" s="4">
        <v>3</v>
      </c>
      <c r="CI857" s="4">
        <v>5</v>
      </c>
      <c r="CJ857" s="4">
        <v>3</v>
      </c>
      <c r="CK857" s="4">
        <v>3</v>
      </c>
      <c r="CL857" s="4">
        <v>3</v>
      </c>
      <c r="CM857" s="4">
        <v>3</v>
      </c>
      <c r="CN857" s="4">
        <v>3</v>
      </c>
      <c r="CO857" s="4">
        <v>3</v>
      </c>
      <c r="CP857" s="4">
        <v>3</v>
      </c>
      <c r="CQ857" s="4">
        <v>3</v>
      </c>
      <c r="CR857" s="4">
        <v>3</v>
      </c>
      <c r="CS857" s="4">
        <v>1</v>
      </c>
      <c r="CT857" s="4">
        <v>1</v>
      </c>
      <c r="CU857" s="4">
        <v>1</v>
      </c>
      <c r="CV857" s="4">
        <v>1</v>
      </c>
      <c r="CW857" s="4">
        <v>1</v>
      </c>
      <c r="CX857" s="4">
        <v>1</v>
      </c>
      <c r="CY857" s="4">
        <v>6</v>
      </c>
      <c r="CZ857" s="4">
        <v>6</v>
      </c>
      <c r="DA857" s="4">
        <v>5</v>
      </c>
      <c r="DB857" s="4">
        <v>4</v>
      </c>
      <c r="DC857" s="4">
        <v>4</v>
      </c>
      <c r="DD857" s="4">
        <v>6</v>
      </c>
      <c r="DE857" s="4">
        <v>7</v>
      </c>
      <c r="DF857" s="4">
        <v>5</v>
      </c>
      <c r="DG857" s="4">
        <v>4</v>
      </c>
      <c r="DH857" s="4">
        <v>6</v>
      </c>
      <c r="DI857" s="4">
        <v>4</v>
      </c>
      <c r="DJ857" s="4">
        <v>6</v>
      </c>
      <c r="DK857" s="4">
        <v>6</v>
      </c>
      <c r="DL857" s="4">
        <v>6</v>
      </c>
      <c r="DM857" s="4">
        <v>7</v>
      </c>
      <c r="DN857" s="14" t="s">
        <v>151</v>
      </c>
      <c r="DO857" s="4">
        <v>72.900000000000006</v>
      </c>
      <c r="DP857" s="4">
        <v>1.46</v>
      </c>
      <c r="DQ857" s="15" t="s">
        <v>154</v>
      </c>
      <c r="DR857" s="4" t="s">
        <v>156</v>
      </c>
    </row>
    <row r="858" spans="1:122" x14ac:dyDescent="0.25">
      <c r="A858" s="3">
        <v>332</v>
      </c>
      <c r="C858">
        <v>3323</v>
      </c>
      <c r="D858">
        <v>3323</v>
      </c>
      <c r="E858" s="1" t="s">
        <v>140</v>
      </c>
      <c r="F858">
        <v>5</v>
      </c>
      <c r="G858" s="3">
        <v>3</v>
      </c>
      <c r="H858">
        <v>1</v>
      </c>
      <c r="I858">
        <v>1</v>
      </c>
      <c r="J858">
        <v>116</v>
      </c>
      <c r="K858">
        <v>0</v>
      </c>
      <c r="L858">
        <v>0</v>
      </c>
      <c r="M858">
        <v>2010</v>
      </c>
      <c r="N858">
        <v>2010</v>
      </c>
      <c r="O858">
        <v>1308.4590000000001</v>
      </c>
      <c r="P858">
        <v>1556.9649999999999</v>
      </c>
      <c r="Q858">
        <v>65.478999999999999</v>
      </c>
      <c r="R858">
        <v>192.77099999999999</v>
      </c>
      <c r="S858">
        <v>56.466999999999999</v>
      </c>
      <c r="T858">
        <v>34.414000000000001</v>
      </c>
      <c r="U858">
        <v>22.053000000000001</v>
      </c>
      <c r="V858">
        <v>117.238</v>
      </c>
      <c r="W858">
        <v>19.526</v>
      </c>
      <c r="X858">
        <v>27.405999999999999</v>
      </c>
      <c r="Y858">
        <v>13.872</v>
      </c>
      <c r="Z858">
        <v>17.161999999999999</v>
      </c>
      <c r="AA858">
        <v>1565.0830000000001</v>
      </c>
      <c r="AB858">
        <v>1.962</v>
      </c>
      <c r="AC858">
        <v>3.5459999999999998</v>
      </c>
      <c r="AD858">
        <v>54.241</v>
      </c>
      <c r="AE858">
        <v>38.173999999999999</v>
      </c>
      <c r="AF858">
        <v>1.075</v>
      </c>
      <c r="AG858">
        <v>1.1619999999999999</v>
      </c>
      <c r="AH858">
        <v>18.181999999999999</v>
      </c>
      <c r="AI858">
        <v>3.4039999999999999</v>
      </c>
      <c r="AJ858">
        <v>1.776</v>
      </c>
      <c r="AK858">
        <v>224.911</v>
      </c>
      <c r="AL858">
        <v>2.0609999999999999</v>
      </c>
      <c r="AM858">
        <v>525.55100000000004</v>
      </c>
      <c r="AN858">
        <v>778.97799999999995</v>
      </c>
      <c r="AO858">
        <v>259.14</v>
      </c>
      <c r="AP858">
        <v>9.9809999999999999</v>
      </c>
      <c r="AQ858">
        <v>13.670999999999999</v>
      </c>
      <c r="AR858">
        <v>1.208</v>
      </c>
      <c r="AS858">
        <v>89.766999999999996</v>
      </c>
      <c r="AT858">
        <v>2246.7620000000002</v>
      </c>
      <c r="AU858">
        <v>1470.489</v>
      </c>
      <c r="AV858">
        <v>37.505000000000003</v>
      </c>
      <c r="AW858">
        <v>47.963000000000001</v>
      </c>
      <c r="AX858">
        <v>14.446999999999999</v>
      </c>
      <c r="AY858">
        <v>336.56</v>
      </c>
      <c r="AZ858">
        <v>303.29199999999997</v>
      </c>
      <c r="BA858">
        <v>4.0609999999999999</v>
      </c>
      <c r="BB858" s="8">
        <v>3323</v>
      </c>
      <c r="BC858" s="4">
        <v>0</v>
      </c>
      <c r="BD858" s="11">
        <v>11752</v>
      </c>
      <c r="BE858" s="4">
        <v>78</v>
      </c>
      <c r="BF858" s="4" t="s">
        <v>144</v>
      </c>
      <c r="BG858" s="4" t="s">
        <v>137</v>
      </c>
      <c r="BH858" s="4" t="s">
        <v>117</v>
      </c>
      <c r="BI858" s="4" t="s">
        <v>147</v>
      </c>
      <c r="BJ858" s="4" t="s">
        <v>148</v>
      </c>
      <c r="BK858" s="10">
        <v>1200</v>
      </c>
      <c r="BL858" s="4">
        <v>1</v>
      </c>
      <c r="BM858" s="4" t="s">
        <v>147</v>
      </c>
      <c r="BN858" s="4" t="s">
        <v>147</v>
      </c>
      <c r="BO858" s="4" t="s">
        <v>147</v>
      </c>
      <c r="BP858" s="4" t="s">
        <v>147</v>
      </c>
      <c r="BQ858" s="4" t="s">
        <v>147</v>
      </c>
      <c r="BR858" s="4" t="s">
        <v>147</v>
      </c>
      <c r="BS858" s="4" t="s">
        <v>147</v>
      </c>
      <c r="BT858" s="4" t="s">
        <v>147</v>
      </c>
      <c r="BU858" s="4">
        <v>72.900000000000006</v>
      </c>
      <c r="BV858" s="4">
        <v>1.46</v>
      </c>
      <c r="BW858" s="10">
        <f t="shared" si="41"/>
        <v>34.199662225558271</v>
      </c>
      <c r="BX858" s="4">
        <v>28</v>
      </c>
      <c r="BY858" s="10">
        <f t="shared" si="39"/>
        <v>22.975999999999999</v>
      </c>
      <c r="BZ858" s="10">
        <f t="shared" si="40"/>
        <v>42.029982165605091</v>
      </c>
      <c r="CA858" s="4">
        <v>16</v>
      </c>
      <c r="CB858" s="4">
        <v>108</v>
      </c>
      <c r="CC858" s="4">
        <v>0</v>
      </c>
      <c r="CD858" s="4">
        <v>0</v>
      </c>
      <c r="CE858" s="4">
        <v>5</v>
      </c>
      <c r="CF858" s="4">
        <v>3</v>
      </c>
      <c r="CG858" s="4">
        <v>1</v>
      </c>
      <c r="CH858" s="4">
        <v>3</v>
      </c>
      <c r="CI858" s="4">
        <v>5</v>
      </c>
      <c r="CJ858" s="4">
        <v>3</v>
      </c>
      <c r="CK858" s="4">
        <v>3</v>
      </c>
      <c r="CL858" s="4">
        <v>3</v>
      </c>
      <c r="CM858" s="4">
        <v>3</v>
      </c>
      <c r="CN858" s="4">
        <v>3</v>
      </c>
      <c r="CO858" s="4">
        <v>3</v>
      </c>
      <c r="CP858" s="4">
        <v>3</v>
      </c>
      <c r="CQ858" s="4">
        <v>3</v>
      </c>
      <c r="CR858" s="4">
        <v>3</v>
      </c>
      <c r="CS858" s="4">
        <v>1</v>
      </c>
      <c r="CT858" s="4">
        <v>1</v>
      </c>
      <c r="CU858" s="4">
        <v>1</v>
      </c>
      <c r="CV858" s="4">
        <v>1</v>
      </c>
      <c r="CW858" s="4">
        <v>1</v>
      </c>
      <c r="CX858" s="4">
        <v>1</v>
      </c>
      <c r="CY858" s="4">
        <v>6</v>
      </c>
      <c r="CZ858" s="4">
        <v>6</v>
      </c>
      <c r="DA858" s="4">
        <v>5</v>
      </c>
      <c r="DB858" s="4">
        <v>4</v>
      </c>
      <c r="DC858" s="4">
        <v>4</v>
      </c>
      <c r="DD858" s="4">
        <v>6</v>
      </c>
      <c r="DE858" s="4">
        <v>7</v>
      </c>
      <c r="DF858" s="4">
        <v>5</v>
      </c>
      <c r="DG858" s="4">
        <v>4</v>
      </c>
      <c r="DH858" s="4">
        <v>6</v>
      </c>
      <c r="DI858" s="4">
        <v>4</v>
      </c>
      <c r="DJ858" s="4">
        <v>6</v>
      </c>
      <c r="DK858" s="4">
        <v>6</v>
      </c>
      <c r="DL858" s="4">
        <v>6</v>
      </c>
      <c r="DM858" s="4">
        <v>7</v>
      </c>
      <c r="DN858" s="14" t="s">
        <v>151</v>
      </c>
      <c r="DO858" s="4">
        <v>72.900000000000006</v>
      </c>
      <c r="DP858" s="4">
        <v>1.46</v>
      </c>
      <c r="DQ858" s="15" t="s">
        <v>154</v>
      </c>
      <c r="DR858" s="4" t="s">
        <v>156</v>
      </c>
    </row>
    <row r="859" spans="1:122" x14ac:dyDescent="0.25">
      <c r="A859" s="1">
        <v>333</v>
      </c>
      <c r="C859">
        <v>3331</v>
      </c>
      <c r="D859">
        <v>3331</v>
      </c>
      <c r="E859" s="1" t="s">
        <v>140</v>
      </c>
      <c r="F859">
        <v>0</v>
      </c>
      <c r="G859" s="1">
        <v>1</v>
      </c>
      <c r="H859">
        <v>1</v>
      </c>
      <c r="I859">
        <v>1</v>
      </c>
      <c r="J859">
        <v>116</v>
      </c>
      <c r="K859">
        <v>0</v>
      </c>
      <c r="L859">
        <v>0</v>
      </c>
      <c r="M859">
        <v>2010</v>
      </c>
      <c r="N859">
        <v>2010</v>
      </c>
      <c r="O859">
        <v>1409.932</v>
      </c>
      <c r="P859">
        <v>1279.925</v>
      </c>
      <c r="Q859">
        <v>40.981000000000002</v>
      </c>
      <c r="R859">
        <v>188.70099999999999</v>
      </c>
      <c r="S859">
        <v>50.28</v>
      </c>
      <c r="T859">
        <v>30.398</v>
      </c>
      <c r="U859">
        <v>19.882000000000001</v>
      </c>
      <c r="V859">
        <v>82.915999999999997</v>
      </c>
      <c r="W859">
        <v>12.087</v>
      </c>
      <c r="X859">
        <v>13.505000000000001</v>
      </c>
      <c r="Y859">
        <v>11.795999999999999</v>
      </c>
      <c r="Z859">
        <v>23.01</v>
      </c>
      <c r="AA859">
        <v>17300.723000000002</v>
      </c>
      <c r="AB859">
        <v>5.05</v>
      </c>
      <c r="AC859">
        <v>5.5279999999999996</v>
      </c>
      <c r="AD859">
        <v>85.47</v>
      </c>
      <c r="AE859">
        <v>65.268000000000001</v>
      </c>
      <c r="AF859">
        <v>1.1839999999999999</v>
      </c>
      <c r="AG859">
        <v>1.3939999999999999</v>
      </c>
      <c r="AH859">
        <v>11.823</v>
      </c>
      <c r="AI859">
        <v>4.6459999999999999</v>
      </c>
      <c r="AJ859">
        <v>1.698</v>
      </c>
      <c r="AK859">
        <v>245.82400000000001</v>
      </c>
      <c r="AL859">
        <v>4.2240000000000002</v>
      </c>
      <c r="AM859">
        <v>667.74699999999996</v>
      </c>
      <c r="AN859">
        <v>900.89599999999996</v>
      </c>
      <c r="AO859">
        <v>218.32</v>
      </c>
      <c r="AP859">
        <v>7.4290000000000003</v>
      </c>
      <c r="AQ859">
        <v>4.4610000000000003</v>
      </c>
      <c r="AR859">
        <v>0.83599999999999997</v>
      </c>
      <c r="AS859">
        <v>100.184</v>
      </c>
      <c r="AT859">
        <v>6311.3130000000001</v>
      </c>
      <c r="AU859">
        <v>2618.1010000000001</v>
      </c>
      <c r="AV859">
        <v>28.32</v>
      </c>
      <c r="AW859">
        <v>56.192999999999998</v>
      </c>
      <c r="AX859">
        <v>15.502000000000001</v>
      </c>
      <c r="AY859">
        <v>1933.1310000000001</v>
      </c>
      <c r="AZ859">
        <v>1118.8440000000001</v>
      </c>
      <c r="BA859">
        <v>2.056</v>
      </c>
      <c r="BB859" s="8">
        <v>3331</v>
      </c>
      <c r="BC859" s="4">
        <v>0</v>
      </c>
      <c r="BD859" s="11">
        <v>10928</v>
      </c>
      <c r="BE859" s="4">
        <v>80</v>
      </c>
      <c r="BF859" s="4" t="s">
        <v>143</v>
      </c>
      <c r="BG859" s="4" t="s">
        <v>114</v>
      </c>
      <c r="BH859" s="4" t="s">
        <v>115</v>
      </c>
      <c r="BI859" s="4" t="s">
        <v>147</v>
      </c>
      <c r="BJ859" s="4" t="s">
        <v>148</v>
      </c>
      <c r="BK859" s="10">
        <v>300</v>
      </c>
      <c r="BL859" s="4">
        <v>3</v>
      </c>
      <c r="BM859" s="4" t="s">
        <v>147</v>
      </c>
      <c r="BN859" s="4" t="s">
        <v>148</v>
      </c>
      <c r="BO859" s="4" t="s">
        <v>147</v>
      </c>
      <c r="BP859" s="4" t="s">
        <v>147</v>
      </c>
      <c r="BQ859" s="4" t="s">
        <v>148</v>
      </c>
      <c r="BR859" s="4" t="s">
        <v>148</v>
      </c>
      <c r="BS859" s="4" t="s">
        <v>147</v>
      </c>
      <c r="BT859" s="4" t="s">
        <v>147</v>
      </c>
      <c r="BU859" s="4">
        <v>71.2</v>
      </c>
      <c r="BV859" s="4">
        <v>1.34</v>
      </c>
      <c r="BW859" s="10">
        <f t="shared" si="41"/>
        <v>39.652483849409663</v>
      </c>
      <c r="BX859" s="4">
        <v>30</v>
      </c>
      <c r="BY859" s="10">
        <f t="shared" si="39"/>
        <v>21.835999999999999</v>
      </c>
      <c r="BZ859" s="10">
        <f t="shared" si="40"/>
        <v>37.962650955414006</v>
      </c>
      <c r="CA859" s="4">
        <v>26</v>
      </c>
      <c r="CB859" s="4">
        <v>129</v>
      </c>
      <c r="CC859" s="4">
        <v>0</v>
      </c>
      <c r="CD859" s="4">
        <v>0</v>
      </c>
      <c r="CE859" s="4">
        <v>3</v>
      </c>
      <c r="CF859" s="4">
        <v>2</v>
      </c>
      <c r="CG859" s="4">
        <v>1</v>
      </c>
      <c r="CH859" s="4">
        <v>5</v>
      </c>
      <c r="CI859" s="4">
        <v>2</v>
      </c>
      <c r="CJ859" s="4">
        <v>3</v>
      </c>
      <c r="CK859" s="4">
        <v>2</v>
      </c>
      <c r="CL859" s="4">
        <v>2</v>
      </c>
      <c r="CM859" s="4">
        <v>2</v>
      </c>
      <c r="CN859" s="4">
        <v>2</v>
      </c>
      <c r="CO859" s="4">
        <v>2</v>
      </c>
      <c r="CP859" s="4">
        <v>2</v>
      </c>
      <c r="CQ859" s="4">
        <v>3</v>
      </c>
      <c r="CR859" s="4">
        <v>2</v>
      </c>
      <c r="CS859" s="4">
        <v>1</v>
      </c>
      <c r="CT859" s="4">
        <v>1</v>
      </c>
      <c r="CU859" s="4">
        <v>1</v>
      </c>
      <c r="CV859" s="4">
        <v>1</v>
      </c>
      <c r="CW859" s="4">
        <v>1</v>
      </c>
      <c r="CX859" s="4">
        <v>1</v>
      </c>
      <c r="CY859" s="4">
        <v>6</v>
      </c>
      <c r="CZ859" s="4">
        <v>6</v>
      </c>
      <c r="DA859" s="4">
        <v>7</v>
      </c>
      <c r="DB859" s="4">
        <v>5</v>
      </c>
      <c r="DC859" s="4">
        <v>5</v>
      </c>
      <c r="DD859" s="4">
        <v>4</v>
      </c>
      <c r="DE859" s="4">
        <v>4</v>
      </c>
      <c r="DF859" s="4">
        <v>4</v>
      </c>
      <c r="DG859" s="4">
        <v>6</v>
      </c>
      <c r="DH859" s="4">
        <v>6</v>
      </c>
      <c r="DI859" s="4">
        <v>5</v>
      </c>
      <c r="DJ859" s="4">
        <v>6</v>
      </c>
      <c r="DK859" s="4">
        <v>6</v>
      </c>
      <c r="DL859" s="4">
        <v>7</v>
      </c>
      <c r="DM859" s="4">
        <v>6</v>
      </c>
      <c r="DN859" s="14" t="s">
        <v>151</v>
      </c>
      <c r="DO859" s="4">
        <v>71.2</v>
      </c>
      <c r="DP859" s="4">
        <v>1.34</v>
      </c>
      <c r="DQ859" s="15" t="s">
        <v>154</v>
      </c>
      <c r="DR859" s="4" t="s">
        <v>156</v>
      </c>
    </row>
    <row r="860" spans="1:122" x14ac:dyDescent="0.25">
      <c r="A860" s="1">
        <v>333</v>
      </c>
      <c r="C860">
        <v>3332</v>
      </c>
      <c r="D860">
        <v>3332</v>
      </c>
      <c r="E860" s="1" t="s">
        <v>140</v>
      </c>
      <c r="F860">
        <v>2</v>
      </c>
      <c r="G860" s="1">
        <v>2</v>
      </c>
      <c r="H860">
        <v>1</v>
      </c>
      <c r="I860">
        <v>1</v>
      </c>
      <c r="J860">
        <v>116</v>
      </c>
      <c r="K860">
        <v>0</v>
      </c>
      <c r="L860">
        <v>0</v>
      </c>
      <c r="M860">
        <v>2010</v>
      </c>
      <c r="N860">
        <v>2010</v>
      </c>
      <c r="O860">
        <v>1317.124</v>
      </c>
      <c r="P860">
        <v>1794.6089999999999</v>
      </c>
      <c r="Q860">
        <v>62.503</v>
      </c>
      <c r="R860">
        <v>196.423</v>
      </c>
      <c r="S860">
        <v>112.59</v>
      </c>
      <c r="T860">
        <v>84.058999999999997</v>
      </c>
      <c r="U860">
        <v>28.532</v>
      </c>
      <c r="V860">
        <v>249.376</v>
      </c>
      <c r="W860">
        <v>22.465</v>
      </c>
      <c r="X860">
        <v>23.175000000000001</v>
      </c>
      <c r="Y860">
        <v>8.9120000000000008</v>
      </c>
      <c r="Z860">
        <v>21.06</v>
      </c>
      <c r="AA860">
        <v>422.99400000000003</v>
      </c>
      <c r="AB860">
        <v>3.6779999999999999</v>
      </c>
      <c r="AC860">
        <v>4.9489999999999998</v>
      </c>
      <c r="AD860">
        <v>38.006999999999998</v>
      </c>
      <c r="AE860">
        <v>17.948</v>
      </c>
      <c r="AF860">
        <v>1.2150000000000001</v>
      </c>
      <c r="AG860">
        <v>1.1890000000000001</v>
      </c>
      <c r="AH860">
        <v>28.15</v>
      </c>
      <c r="AI860">
        <v>3.8359999999999999</v>
      </c>
      <c r="AJ860">
        <v>2.3250000000000002</v>
      </c>
      <c r="AK860">
        <v>321.93400000000003</v>
      </c>
      <c r="AL860">
        <v>4.6970000000000001</v>
      </c>
      <c r="AM860">
        <v>413.51900000000001</v>
      </c>
      <c r="AN860">
        <v>1122.6880000000001</v>
      </c>
      <c r="AO860">
        <v>238.202</v>
      </c>
      <c r="AP860">
        <v>15.548999999999999</v>
      </c>
      <c r="AQ860">
        <v>18.8</v>
      </c>
      <c r="AR860">
        <v>0.999</v>
      </c>
      <c r="AS860">
        <v>133.02699999999999</v>
      </c>
      <c r="AT860">
        <v>3111.163</v>
      </c>
      <c r="AU860">
        <v>2622.98</v>
      </c>
      <c r="AV860">
        <v>31.242999999999999</v>
      </c>
      <c r="AW860">
        <v>42.994999999999997</v>
      </c>
      <c r="AX860">
        <v>25.824000000000002</v>
      </c>
      <c r="AY860">
        <v>79.492999999999995</v>
      </c>
      <c r="AZ860">
        <v>67.593000000000004</v>
      </c>
      <c r="BA860">
        <v>2.4580000000000002</v>
      </c>
      <c r="BB860" s="8">
        <v>3332</v>
      </c>
      <c r="BC860" s="4">
        <v>0</v>
      </c>
      <c r="BD860" s="11">
        <v>10928</v>
      </c>
      <c r="BE860" s="4">
        <v>80</v>
      </c>
      <c r="BF860" s="4" t="s">
        <v>143</v>
      </c>
      <c r="BG860" s="4" t="s">
        <v>114</v>
      </c>
      <c r="BH860" s="4" t="s">
        <v>115</v>
      </c>
      <c r="BI860" s="4" t="s">
        <v>147</v>
      </c>
      <c r="BJ860" s="4" t="s">
        <v>148</v>
      </c>
      <c r="BK860" s="10">
        <v>300</v>
      </c>
      <c r="BL860" s="4">
        <v>3</v>
      </c>
      <c r="BM860" s="4" t="s">
        <v>147</v>
      </c>
      <c r="BN860" s="4" t="s">
        <v>148</v>
      </c>
      <c r="BO860" s="4" t="s">
        <v>147</v>
      </c>
      <c r="BP860" s="4" t="s">
        <v>147</v>
      </c>
      <c r="BQ860" s="4" t="s">
        <v>148</v>
      </c>
      <c r="BR860" s="4" t="s">
        <v>148</v>
      </c>
      <c r="BS860" s="4" t="s">
        <v>147</v>
      </c>
      <c r="BT860" s="4" t="s">
        <v>147</v>
      </c>
      <c r="BU860" s="4">
        <v>71.2</v>
      </c>
      <c r="BV860" s="4">
        <v>1.34</v>
      </c>
      <c r="BW860" s="10">
        <f t="shared" si="41"/>
        <v>39.652483849409663</v>
      </c>
      <c r="BX860" s="4">
        <v>30</v>
      </c>
      <c r="BY860" s="10">
        <f t="shared" si="39"/>
        <v>21.835999999999999</v>
      </c>
      <c r="BZ860" s="10">
        <f t="shared" si="40"/>
        <v>37.962650955414006</v>
      </c>
      <c r="CA860" s="4">
        <v>26</v>
      </c>
      <c r="CB860" s="4">
        <v>129</v>
      </c>
      <c r="CC860" s="4">
        <v>0</v>
      </c>
      <c r="CD860" s="4">
        <v>0</v>
      </c>
      <c r="CE860" s="4">
        <v>3</v>
      </c>
      <c r="CF860" s="4">
        <v>2</v>
      </c>
      <c r="CG860" s="4">
        <v>1</v>
      </c>
      <c r="CH860" s="4">
        <v>5</v>
      </c>
      <c r="CI860" s="4">
        <v>2</v>
      </c>
      <c r="CJ860" s="4">
        <v>3</v>
      </c>
      <c r="CK860" s="4">
        <v>2</v>
      </c>
      <c r="CL860" s="4">
        <v>2</v>
      </c>
      <c r="CM860" s="4">
        <v>2</v>
      </c>
      <c r="CN860" s="4">
        <v>2</v>
      </c>
      <c r="CO860" s="4">
        <v>2</v>
      </c>
      <c r="CP860" s="4">
        <v>2</v>
      </c>
      <c r="CQ860" s="4">
        <v>3</v>
      </c>
      <c r="CR860" s="4">
        <v>2</v>
      </c>
      <c r="CS860" s="4">
        <v>1</v>
      </c>
      <c r="CT860" s="4">
        <v>1</v>
      </c>
      <c r="CU860" s="4">
        <v>1</v>
      </c>
      <c r="CV860" s="4">
        <v>1</v>
      </c>
      <c r="CW860" s="4">
        <v>1</v>
      </c>
      <c r="CX860" s="4">
        <v>1</v>
      </c>
      <c r="CY860" s="4">
        <v>6</v>
      </c>
      <c r="CZ860" s="4">
        <v>6</v>
      </c>
      <c r="DA860" s="4">
        <v>7</v>
      </c>
      <c r="DB860" s="4">
        <v>5</v>
      </c>
      <c r="DC860" s="4">
        <v>5</v>
      </c>
      <c r="DD860" s="4">
        <v>4</v>
      </c>
      <c r="DE860" s="4">
        <v>4</v>
      </c>
      <c r="DF860" s="4">
        <v>4</v>
      </c>
      <c r="DG860" s="4">
        <v>6</v>
      </c>
      <c r="DH860" s="4">
        <v>6</v>
      </c>
      <c r="DI860" s="4">
        <v>5</v>
      </c>
      <c r="DJ860" s="4">
        <v>6</v>
      </c>
      <c r="DK860" s="4">
        <v>6</v>
      </c>
      <c r="DL860" s="4">
        <v>7</v>
      </c>
      <c r="DM860" s="4">
        <v>6</v>
      </c>
      <c r="DN860" s="14" t="s">
        <v>151</v>
      </c>
      <c r="DO860" s="4">
        <v>71.2</v>
      </c>
      <c r="DP860" s="4">
        <v>1.34</v>
      </c>
      <c r="DQ860" s="15" t="s">
        <v>154</v>
      </c>
      <c r="DR860" s="4" t="s">
        <v>156</v>
      </c>
    </row>
    <row r="861" spans="1:122" x14ac:dyDescent="0.25">
      <c r="A861" s="1">
        <v>333</v>
      </c>
      <c r="C861">
        <v>3333</v>
      </c>
      <c r="D861">
        <v>3333</v>
      </c>
      <c r="E861" s="1" t="s">
        <v>140</v>
      </c>
      <c r="F861">
        <v>4</v>
      </c>
      <c r="G861" s="1">
        <v>3</v>
      </c>
      <c r="H861">
        <v>1</v>
      </c>
      <c r="I861">
        <v>1</v>
      </c>
      <c r="J861">
        <v>116</v>
      </c>
      <c r="K861">
        <v>0</v>
      </c>
      <c r="L861">
        <v>0</v>
      </c>
      <c r="M861">
        <v>2010</v>
      </c>
      <c r="N861">
        <v>2010</v>
      </c>
      <c r="O861">
        <v>1520.9680000000001</v>
      </c>
      <c r="P861">
        <v>1855.365</v>
      </c>
      <c r="Q861">
        <v>60.146999999999998</v>
      </c>
      <c r="R861">
        <v>230.89400000000001</v>
      </c>
      <c r="S861">
        <v>102.52200000000001</v>
      </c>
      <c r="T861">
        <v>59.677999999999997</v>
      </c>
      <c r="U861">
        <v>42.844000000000001</v>
      </c>
      <c r="V861">
        <v>177.85400000000001</v>
      </c>
      <c r="W861">
        <v>19.690000000000001</v>
      </c>
      <c r="X861">
        <v>19.606999999999999</v>
      </c>
      <c r="Y861">
        <v>14.252000000000001</v>
      </c>
      <c r="Z861">
        <v>28.06</v>
      </c>
      <c r="AA861">
        <v>9040.9660000000003</v>
      </c>
      <c r="AB861">
        <v>3.9249999999999998</v>
      </c>
      <c r="AC861">
        <v>5.9749999999999996</v>
      </c>
      <c r="AD861">
        <v>158.05600000000001</v>
      </c>
      <c r="AE861">
        <v>39.384999999999998</v>
      </c>
      <c r="AF861">
        <v>1.4319999999999999</v>
      </c>
      <c r="AG861">
        <v>1.423</v>
      </c>
      <c r="AH861">
        <v>23.652999999999999</v>
      </c>
      <c r="AI861">
        <v>4.4909999999999997</v>
      </c>
      <c r="AJ861">
        <v>2.4039999999999999</v>
      </c>
      <c r="AK861">
        <v>480.04399999999998</v>
      </c>
      <c r="AL861">
        <v>3.6520000000000001</v>
      </c>
      <c r="AM861">
        <v>598.20500000000004</v>
      </c>
      <c r="AN861">
        <v>1132.7280000000001</v>
      </c>
      <c r="AO861">
        <v>322.20499999999998</v>
      </c>
      <c r="AP861">
        <v>18.789000000000001</v>
      </c>
      <c r="AQ861">
        <v>15.86</v>
      </c>
      <c r="AR861">
        <v>1.319</v>
      </c>
      <c r="AS861">
        <v>123.143</v>
      </c>
      <c r="AT861">
        <v>4574.2349999999997</v>
      </c>
      <c r="AU861">
        <v>3395.8040000000001</v>
      </c>
      <c r="AV861">
        <v>28.962</v>
      </c>
      <c r="AW861">
        <v>49.021000000000001</v>
      </c>
      <c r="AX861">
        <v>21.998000000000001</v>
      </c>
      <c r="AY861">
        <v>963.49</v>
      </c>
      <c r="AZ861">
        <v>526.29999999999995</v>
      </c>
      <c r="BA861">
        <v>3.4649999999999999</v>
      </c>
      <c r="BB861" s="8">
        <v>3333</v>
      </c>
      <c r="BC861" s="4">
        <v>0</v>
      </c>
      <c r="BD861" s="11">
        <v>10928</v>
      </c>
      <c r="BE861" s="4">
        <v>80</v>
      </c>
      <c r="BF861" s="4" t="s">
        <v>143</v>
      </c>
      <c r="BG861" s="4" t="s">
        <v>114</v>
      </c>
      <c r="BH861" s="4" t="s">
        <v>115</v>
      </c>
      <c r="BI861" s="4" t="s">
        <v>147</v>
      </c>
      <c r="BJ861" s="4" t="s">
        <v>148</v>
      </c>
      <c r="BK861" s="10">
        <v>300</v>
      </c>
      <c r="BL861" s="4">
        <v>3</v>
      </c>
      <c r="BM861" s="4" t="s">
        <v>147</v>
      </c>
      <c r="BN861" s="4" t="s">
        <v>148</v>
      </c>
      <c r="BO861" s="4" t="s">
        <v>147</v>
      </c>
      <c r="BP861" s="4" t="s">
        <v>147</v>
      </c>
      <c r="BQ861" s="4" t="s">
        <v>148</v>
      </c>
      <c r="BR861" s="4" t="s">
        <v>148</v>
      </c>
      <c r="BS861" s="4" t="s">
        <v>147</v>
      </c>
      <c r="BT861" s="4" t="s">
        <v>147</v>
      </c>
      <c r="BU861" s="4">
        <v>71.2</v>
      </c>
      <c r="BV861" s="4">
        <v>1.34</v>
      </c>
      <c r="BW861" s="10">
        <f t="shared" si="41"/>
        <v>39.652483849409663</v>
      </c>
      <c r="BX861" s="4">
        <v>30</v>
      </c>
      <c r="BY861" s="10">
        <f t="shared" si="39"/>
        <v>21.835999999999999</v>
      </c>
      <c r="BZ861" s="10">
        <f t="shared" si="40"/>
        <v>37.962650955414006</v>
      </c>
      <c r="CA861" s="4">
        <v>26</v>
      </c>
      <c r="CB861" s="4">
        <v>129</v>
      </c>
      <c r="CC861" s="4">
        <v>0</v>
      </c>
      <c r="CD861" s="4">
        <v>0</v>
      </c>
      <c r="CE861" s="4">
        <v>3</v>
      </c>
      <c r="CF861" s="4">
        <v>2</v>
      </c>
      <c r="CG861" s="4">
        <v>1</v>
      </c>
      <c r="CH861" s="4">
        <v>5</v>
      </c>
      <c r="CI861" s="4">
        <v>2</v>
      </c>
      <c r="CJ861" s="4">
        <v>3</v>
      </c>
      <c r="CK861" s="4">
        <v>2</v>
      </c>
      <c r="CL861" s="4">
        <v>2</v>
      </c>
      <c r="CM861" s="4">
        <v>2</v>
      </c>
      <c r="CN861" s="4">
        <v>2</v>
      </c>
      <c r="CO861" s="4">
        <v>2</v>
      </c>
      <c r="CP861" s="4">
        <v>2</v>
      </c>
      <c r="CQ861" s="4">
        <v>3</v>
      </c>
      <c r="CR861" s="4">
        <v>2</v>
      </c>
      <c r="CS861" s="4">
        <v>1</v>
      </c>
      <c r="CT861" s="4">
        <v>1</v>
      </c>
      <c r="CU861" s="4">
        <v>1</v>
      </c>
      <c r="CV861" s="4">
        <v>1</v>
      </c>
      <c r="CW861" s="4">
        <v>1</v>
      </c>
      <c r="CX861" s="4">
        <v>1</v>
      </c>
      <c r="CY861" s="4">
        <v>6</v>
      </c>
      <c r="CZ861" s="4">
        <v>6</v>
      </c>
      <c r="DA861" s="4">
        <v>7</v>
      </c>
      <c r="DB861" s="4">
        <v>5</v>
      </c>
      <c r="DC861" s="4">
        <v>5</v>
      </c>
      <c r="DD861" s="4">
        <v>4</v>
      </c>
      <c r="DE861" s="4">
        <v>4</v>
      </c>
      <c r="DF861" s="4">
        <v>4</v>
      </c>
      <c r="DG861" s="4">
        <v>6</v>
      </c>
      <c r="DH861" s="4">
        <v>6</v>
      </c>
      <c r="DI861" s="4">
        <v>5</v>
      </c>
      <c r="DJ861" s="4">
        <v>6</v>
      </c>
      <c r="DK861" s="4">
        <v>6</v>
      </c>
      <c r="DL861" s="4">
        <v>7</v>
      </c>
      <c r="DM861" s="4">
        <v>6</v>
      </c>
      <c r="DN861" s="14" t="s">
        <v>151</v>
      </c>
      <c r="DO861" s="4">
        <v>71.2</v>
      </c>
      <c r="DP861" s="4">
        <v>1.34</v>
      </c>
      <c r="DQ861" s="15" t="s">
        <v>154</v>
      </c>
      <c r="DR861" s="4" t="s">
        <v>156</v>
      </c>
    </row>
    <row r="862" spans="1:122" x14ac:dyDescent="0.25">
      <c r="A862" s="3">
        <v>334</v>
      </c>
      <c r="C862">
        <v>3341</v>
      </c>
      <c r="D862">
        <v>3341</v>
      </c>
      <c r="E862" s="1" t="s">
        <v>140</v>
      </c>
      <c r="F862">
        <v>3</v>
      </c>
      <c r="G862" s="3">
        <v>1</v>
      </c>
      <c r="H862">
        <v>1</v>
      </c>
      <c r="I862">
        <v>1</v>
      </c>
      <c r="J862">
        <v>116</v>
      </c>
      <c r="K862">
        <v>0</v>
      </c>
      <c r="L862">
        <v>0</v>
      </c>
      <c r="M862">
        <v>2010</v>
      </c>
      <c r="N862">
        <v>2010</v>
      </c>
      <c r="O862">
        <v>1756.027</v>
      </c>
      <c r="P862">
        <v>2195.9479999999999</v>
      </c>
      <c r="Q862">
        <v>48.383000000000003</v>
      </c>
      <c r="R862">
        <v>359.51</v>
      </c>
      <c r="S862">
        <v>84.239000000000004</v>
      </c>
      <c r="T862">
        <v>42.587000000000003</v>
      </c>
      <c r="U862">
        <v>41.652000000000001</v>
      </c>
      <c r="V862">
        <v>102.43</v>
      </c>
      <c r="W862">
        <v>15.445</v>
      </c>
      <c r="X862">
        <v>13.195</v>
      </c>
      <c r="Y862">
        <v>14.628</v>
      </c>
      <c r="Z862">
        <v>32.305</v>
      </c>
      <c r="AA862">
        <v>9826.6980000000003</v>
      </c>
      <c r="AB862">
        <v>4.6120000000000001</v>
      </c>
      <c r="AC862">
        <v>8.1720000000000006</v>
      </c>
      <c r="AD862">
        <v>104.31100000000001</v>
      </c>
      <c r="AE862">
        <v>57.136000000000003</v>
      </c>
      <c r="AF862">
        <v>2.0430000000000001</v>
      </c>
      <c r="AG862">
        <v>1.974</v>
      </c>
      <c r="AH862">
        <v>21.923999999999999</v>
      </c>
      <c r="AI862">
        <v>5.9580000000000002</v>
      </c>
      <c r="AJ862">
        <v>2.4289999999999998</v>
      </c>
      <c r="AK862">
        <v>544.57000000000005</v>
      </c>
      <c r="AL862">
        <v>3.2269999999999999</v>
      </c>
      <c r="AM862">
        <v>833.59199999999998</v>
      </c>
      <c r="AN862">
        <v>1369.954</v>
      </c>
      <c r="AO862">
        <v>326.524</v>
      </c>
      <c r="AP862">
        <v>15.965999999999999</v>
      </c>
      <c r="AQ862">
        <v>11.553000000000001</v>
      </c>
      <c r="AR862">
        <v>1.4890000000000001</v>
      </c>
      <c r="AS862">
        <v>142.429</v>
      </c>
      <c r="AT862">
        <v>3656.0250000000001</v>
      </c>
      <c r="AU862">
        <v>3412.578</v>
      </c>
      <c r="AV862">
        <v>19.567</v>
      </c>
      <c r="AW862">
        <v>63.628</v>
      </c>
      <c r="AX862">
        <v>15.225</v>
      </c>
      <c r="AY862">
        <v>1193.867</v>
      </c>
      <c r="AZ862">
        <v>755.27200000000005</v>
      </c>
      <c r="BA862">
        <v>5.4420000000000002</v>
      </c>
      <c r="BB862" s="8">
        <v>3341</v>
      </c>
      <c r="BC862" s="4">
        <v>0</v>
      </c>
      <c r="BD862" s="11">
        <v>11896</v>
      </c>
      <c r="BE862" s="4">
        <v>77</v>
      </c>
      <c r="BF862" s="4" t="s">
        <v>144</v>
      </c>
      <c r="BG862" s="4" t="s">
        <v>119</v>
      </c>
      <c r="BH862" s="4" t="s">
        <v>119</v>
      </c>
      <c r="BI862" s="4" t="s">
        <v>147</v>
      </c>
      <c r="BJ862" s="4" t="s">
        <v>148</v>
      </c>
      <c r="BK862" s="10">
        <v>750</v>
      </c>
      <c r="BL862" s="4">
        <v>2</v>
      </c>
      <c r="BM862" s="4" t="s">
        <v>147</v>
      </c>
      <c r="BN862" s="4" t="s">
        <v>147</v>
      </c>
      <c r="BO862" s="4" t="s">
        <v>147</v>
      </c>
      <c r="BP862" s="4" t="s">
        <v>147</v>
      </c>
      <c r="BQ862" s="4" t="s">
        <v>147</v>
      </c>
      <c r="BR862" s="4" t="s">
        <v>147</v>
      </c>
      <c r="BS862" s="4" t="s">
        <v>147</v>
      </c>
      <c r="BT862" s="4" t="s">
        <v>147</v>
      </c>
      <c r="BU862" s="4">
        <v>50.3</v>
      </c>
      <c r="BV862" s="4">
        <v>1.48</v>
      </c>
      <c r="BW862" s="10">
        <f t="shared" si="41"/>
        <v>22.963842220598977</v>
      </c>
      <c r="BX862" s="4">
        <v>25</v>
      </c>
      <c r="BY862" s="10">
        <f t="shared" si="39"/>
        <v>19.975999999999999</v>
      </c>
      <c r="BZ862" s="10">
        <f t="shared" si="40"/>
        <v>31.770746496815285</v>
      </c>
      <c r="CA862" s="4">
        <v>16</v>
      </c>
      <c r="CB862" s="4">
        <v>90</v>
      </c>
      <c r="CC862" s="4">
        <v>0</v>
      </c>
      <c r="CD862" s="4">
        <v>0</v>
      </c>
      <c r="CE862" s="4">
        <v>5</v>
      </c>
      <c r="CF862" s="4">
        <v>3</v>
      </c>
      <c r="CG862" s="4">
        <v>1</v>
      </c>
      <c r="CH862" s="4">
        <v>5</v>
      </c>
      <c r="CI862" s="4">
        <v>5</v>
      </c>
      <c r="CJ862" s="4">
        <v>3</v>
      </c>
      <c r="CK862" s="4">
        <v>2</v>
      </c>
      <c r="CL862" s="4">
        <v>3</v>
      </c>
      <c r="CM862" s="4">
        <v>3</v>
      </c>
      <c r="CN862" s="4">
        <v>3</v>
      </c>
      <c r="CO862" s="4">
        <v>3</v>
      </c>
      <c r="CP862" s="4">
        <v>3</v>
      </c>
      <c r="CQ862" s="4">
        <v>3</v>
      </c>
      <c r="CR862" s="4">
        <v>2</v>
      </c>
      <c r="CS862" s="4">
        <v>1</v>
      </c>
      <c r="CT862" s="4">
        <v>1</v>
      </c>
      <c r="CU862" s="4">
        <v>1</v>
      </c>
      <c r="CV862" s="4">
        <v>1</v>
      </c>
      <c r="CW862" s="4">
        <v>1</v>
      </c>
      <c r="CX862" s="4">
        <v>1</v>
      </c>
      <c r="CY862" s="4">
        <v>6</v>
      </c>
      <c r="CZ862" s="4">
        <v>6</v>
      </c>
      <c r="DA862" s="4">
        <v>6</v>
      </c>
      <c r="DB862" s="4">
        <v>4</v>
      </c>
      <c r="DC862" s="4">
        <v>4</v>
      </c>
      <c r="DD862" s="4">
        <v>6</v>
      </c>
      <c r="DE862" s="4">
        <v>6</v>
      </c>
      <c r="DF862" s="4">
        <v>5</v>
      </c>
      <c r="DG862" s="4">
        <v>6</v>
      </c>
      <c r="DH862" s="4">
        <v>7</v>
      </c>
      <c r="DI862" s="4">
        <v>6</v>
      </c>
      <c r="DJ862" s="4">
        <v>7</v>
      </c>
      <c r="DK862" s="4">
        <v>6</v>
      </c>
      <c r="DL862" s="4">
        <v>6</v>
      </c>
      <c r="DM862" s="4">
        <v>7</v>
      </c>
      <c r="DN862" s="14" t="s">
        <v>151</v>
      </c>
      <c r="DO862" s="4">
        <v>50.3</v>
      </c>
      <c r="DP862" s="4">
        <v>1.48</v>
      </c>
      <c r="DQ862" s="15" t="s">
        <v>155</v>
      </c>
      <c r="DR862" s="4" t="s">
        <v>156</v>
      </c>
    </row>
    <row r="863" spans="1:122" x14ac:dyDescent="0.25">
      <c r="A863" s="3">
        <v>334</v>
      </c>
      <c r="C863">
        <v>3342</v>
      </c>
      <c r="D863">
        <v>3342</v>
      </c>
      <c r="E863" s="1" t="s">
        <v>140</v>
      </c>
      <c r="F863">
        <v>5</v>
      </c>
      <c r="G863" s="3">
        <v>2</v>
      </c>
      <c r="H863">
        <v>1</v>
      </c>
      <c r="I863">
        <v>1</v>
      </c>
      <c r="J863">
        <v>116</v>
      </c>
      <c r="K863">
        <v>0</v>
      </c>
      <c r="L863">
        <v>0</v>
      </c>
      <c r="M863">
        <v>2010</v>
      </c>
      <c r="N863">
        <v>2010</v>
      </c>
      <c r="O863">
        <v>2372.6030000000001</v>
      </c>
      <c r="P863">
        <v>3140.069</v>
      </c>
      <c r="Q863">
        <v>92.986000000000004</v>
      </c>
      <c r="R863">
        <v>475.09199999999998</v>
      </c>
      <c r="S863">
        <v>113.551</v>
      </c>
      <c r="T863">
        <v>75.287000000000006</v>
      </c>
      <c r="U863">
        <v>38.264000000000003</v>
      </c>
      <c r="V863">
        <v>559.27099999999996</v>
      </c>
      <c r="W863">
        <v>35.658999999999999</v>
      </c>
      <c r="X863">
        <v>27.256</v>
      </c>
      <c r="Y863">
        <v>22.332000000000001</v>
      </c>
      <c r="Z863">
        <v>27.773</v>
      </c>
      <c r="AA863">
        <v>14008.803</v>
      </c>
      <c r="AB863">
        <v>7.16</v>
      </c>
      <c r="AC863">
        <v>8.1869999999999994</v>
      </c>
      <c r="AD863">
        <v>224.81399999999999</v>
      </c>
      <c r="AE863">
        <v>137.94200000000001</v>
      </c>
      <c r="AF863">
        <v>2.1219999999999999</v>
      </c>
      <c r="AG863">
        <v>2.5739999999999998</v>
      </c>
      <c r="AH863">
        <v>22.611999999999998</v>
      </c>
      <c r="AI863">
        <v>6.9740000000000002</v>
      </c>
      <c r="AJ863">
        <v>2.403</v>
      </c>
      <c r="AK863">
        <v>572.08399999999995</v>
      </c>
      <c r="AL863">
        <v>5.1710000000000003</v>
      </c>
      <c r="AM863">
        <v>1201.778</v>
      </c>
      <c r="AN863">
        <v>1561.4949999999999</v>
      </c>
      <c r="AO863">
        <v>322.27199999999999</v>
      </c>
      <c r="AP863">
        <v>16.457000000000001</v>
      </c>
      <c r="AQ863">
        <v>15.343</v>
      </c>
      <c r="AR863">
        <v>1.4079999999999999</v>
      </c>
      <c r="AS863">
        <v>173.07</v>
      </c>
      <c r="AT863">
        <v>4414.2650000000003</v>
      </c>
      <c r="AU863">
        <v>3536.8130000000001</v>
      </c>
      <c r="AV863">
        <v>26.259</v>
      </c>
      <c r="AW863">
        <v>59.073</v>
      </c>
      <c r="AX863">
        <v>14.618</v>
      </c>
      <c r="AY863">
        <v>1703.384</v>
      </c>
      <c r="AZ863">
        <v>1078.6769999999999</v>
      </c>
      <c r="BA863">
        <v>3.9969999999999999</v>
      </c>
      <c r="BB863" s="8">
        <v>3342</v>
      </c>
      <c r="BC863" s="4">
        <v>0</v>
      </c>
      <c r="BD863" s="11">
        <v>11896</v>
      </c>
      <c r="BE863" s="4">
        <v>77</v>
      </c>
      <c r="BF863" s="4" t="s">
        <v>144</v>
      </c>
      <c r="BG863" s="4" t="s">
        <v>119</v>
      </c>
      <c r="BH863" s="4" t="s">
        <v>119</v>
      </c>
      <c r="BI863" s="4" t="s">
        <v>147</v>
      </c>
      <c r="BJ863" s="4" t="s">
        <v>148</v>
      </c>
      <c r="BK863" s="10">
        <v>750</v>
      </c>
      <c r="BL863" s="4">
        <v>2</v>
      </c>
      <c r="BM863" s="4" t="s">
        <v>147</v>
      </c>
      <c r="BN863" s="4" t="s">
        <v>147</v>
      </c>
      <c r="BO863" s="4" t="s">
        <v>147</v>
      </c>
      <c r="BP863" s="4" t="s">
        <v>147</v>
      </c>
      <c r="BQ863" s="4" t="s">
        <v>147</v>
      </c>
      <c r="BR863" s="4" t="s">
        <v>147</v>
      </c>
      <c r="BS863" s="4" t="s">
        <v>147</v>
      </c>
      <c r="BT863" s="4" t="s">
        <v>147</v>
      </c>
      <c r="BU863" s="4">
        <v>50.3</v>
      </c>
      <c r="BV863" s="4">
        <v>1.48</v>
      </c>
      <c r="BW863" s="10">
        <f t="shared" si="41"/>
        <v>22.963842220598977</v>
      </c>
      <c r="BX863" s="4">
        <v>25</v>
      </c>
      <c r="BY863" s="10">
        <f t="shared" si="39"/>
        <v>19.975999999999999</v>
      </c>
      <c r="BZ863" s="10">
        <f t="shared" si="40"/>
        <v>31.770746496815285</v>
      </c>
      <c r="CA863" s="4">
        <v>16</v>
      </c>
      <c r="CB863" s="4">
        <v>90</v>
      </c>
      <c r="CC863" s="4">
        <v>0</v>
      </c>
      <c r="CD863" s="4">
        <v>0</v>
      </c>
      <c r="CE863" s="4">
        <v>5</v>
      </c>
      <c r="CF863" s="4">
        <v>3</v>
      </c>
      <c r="CG863" s="4">
        <v>1</v>
      </c>
      <c r="CH863" s="4">
        <v>5</v>
      </c>
      <c r="CI863" s="4">
        <v>5</v>
      </c>
      <c r="CJ863" s="4">
        <v>3</v>
      </c>
      <c r="CK863" s="4">
        <v>2</v>
      </c>
      <c r="CL863" s="4">
        <v>3</v>
      </c>
      <c r="CM863" s="4">
        <v>3</v>
      </c>
      <c r="CN863" s="4">
        <v>3</v>
      </c>
      <c r="CO863" s="4">
        <v>3</v>
      </c>
      <c r="CP863" s="4">
        <v>3</v>
      </c>
      <c r="CQ863" s="4">
        <v>3</v>
      </c>
      <c r="CR863" s="4">
        <v>2</v>
      </c>
      <c r="CS863" s="4">
        <v>1</v>
      </c>
      <c r="CT863" s="4">
        <v>1</v>
      </c>
      <c r="CU863" s="4">
        <v>1</v>
      </c>
      <c r="CV863" s="4">
        <v>1</v>
      </c>
      <c r="CW863" s="4">
        <v>1</v>
      </c>
      <c r="CX863" s="4">
        <v>1</v>
      </c>
      <c r="CY863" s="4">
        <v>6</v>
      </c>
      <c r="CZ863" s="4">
        <v>6</v>
      </c>
      <c r="DA863" s="4">
        <v>6</v>
      </c>
      <c r="DB863" s="4">
        <v>4</v>
      </c>
      <c r="DC863" s="4">
        <v>4</v>
      </c>
      <c r="DD863" s="4">
        <v>6</v>
      </c>
      <c r="DE863" s="4">
        <v>6</v>
      </c>
      <c r="DF863" s="4">
        <v>5</v>
      </c>
      <c r="DG863" s="4">
        <v>6</v>
      </c>
      <c r="DH863" s="4">
        <v>7</v>
      </c>
      <c r="DI863" s="4">
        <v>6</v>
      </c>
      <c r="DJ863" s="4">
        <v>7</v>
      </c>
      <c r="DK863" s="4">
        <v>6</v>
      </c>
      <c r="DL863" s="4">
        <v>6</v>
      </c>
      <c r="DM863" s="4">
        <v>7</v>
      </c>
      <c r="DN863" s="14" t="s">
        <v>151</v>
      </c>
      <c r="DO863" s="4">
        <v>50.3</v>
      </c>
      <c r="DP863" s="4">
        <v>1.48</v>
      </c>
      <c r="DQ863" s="15" t="s">
        <v>155</v>
      </c>
      <c r="DR863" s="4" t="s">
        <v>156</v>
      </c>
    </row>
    <row r="864" spans="1:122" x14ac:dyDescent="0.25">
      <c r="A864" s="3">
        <v>334</v>
      </c>
      <c r="C864">
        <v>3343</v>
      </c>
      <c r="D864">
        <v>3343</v>
      </c>
      <c r="E864" s="1" t="s">
        <v>140</v>
      </c>
      <c r="F864">
        <v>0</v>
      </c>
      <c r="G864" s="3">
        <v>3</v>
      </c>
      <c r="H864">
        <v>1</v>
      </c>
      <c r="I864">
        <v>1</v>
      </c>
      <c r="J864">
        <v>116</v>
      </c>
      <c r="K864">
        <v>0</v>
      </c>
      <c r="L864">
        <v>0</v>
      </c>
      <c r="M864">
        <v>2010</v>
      </c>
      <c r="N864">
        <v>2010</v>
      </c>
      <c r="O864">
        <v>2763.5309999999999</v>
      </c>
      <c r="P864">
        <v>3994.7350000000001</v>
      </c>
      <c r="Q864">
        <v>158.94300000000001</v>
      </c>
      <c r="R864">
        <v>525.029</v>
      </c>
      <c r="S864">
        <v>110.85899999999999</v>
      </c>
      <c r="T864">
        <v>68.349999999999994</v>
      </c>
      <c r="U864">
        <v>42.515000000000001</v>
      </c>
      <c r="V864">
        <v>728.15200000000004</v>
      </c>
      <c r="W864">
        <v>48.868000000000002</v>
      </c>
      <c r="X864">
        <v>50.680999999999997</v>
      </c>
      <c r="Y864">
        <v>47.429000000000002</v>
      </c>
      <c r="Z864">
        <v>35.856000000000002</v>
      </c>
      <c r="AA864">
        <v>46004.279000000002</v>
      </c>
      <c r="AB864">
        <v>10.395</v>
      </c>
      <c r="AC864">
        <v>13.353999999999999</v>
      </c>
      <c r="AD864">
        <v>119.92</v>
      </c>
      <c r="AE864">
        <v>108.381</v>
      </c>
      <c r="AF864">
        <v>3.2919999999999998</v>
      </c>
      <c r="AG864">
        <v>3.351</v>
      </c>
      <c r="AH864">
        <v>21.97</v>
      </c>
      <c r="AI864">
        <v>8.9730000000000008</v>
      </c>
      <c r="AJ864">
        <v>2.8290000000000002</v>
      </c>
      <c r="AK864">
        <v>623.65200000000004</v>
      </c>
      <c r="AL864">
        <v>6.5110000000000001</v>
      </c>
      <c r="AM864">
        <v>1173.7619999999999</v>
      </c>
      <c r="AN864">
        <v>1701.1679999999999</v>
      </c>
      <c r="AO864">
        <v>337.64400000000001</v>
      </c>
      <c r="AP864">
        <v>15.891999999999999</v>
      </c>
      <c r="AQ864">
        <v>12.66</v>
      </c>
      <c r="AR864">
        <v>1.7649999999999999</v>
      </c>
      <c r="AS864">
        <v>246.31700000000001</v>
      </c>
      <c r="AT864">
        <v>5413.509</v>
      </c>
      <c r="AU864">
        <v>3713.0360000000001</v>
      </c>
      <c r="AV864">
        <v>35.325000000000003</v>
      </c>
      <c r="AW864">
        <v>51.587000000000003</v>
      </c>
      <c r="AX864">
        <v>11.209</v>
      </c>
      <c r="AY864">
        <v>5005.4660000000003</v>
      </c>
      <c r="AZ864">
        <v>2806.36</v>
      </c>
      <c r="BA864">
        <v>5.327</v>
      </c>
      <c r="BB864" s="8">
        <v>3343</v>
      </c>
      <c r="BC864" s="4">
        <v>0</v>
      </c>
      <c r="BD864" s="11">
        <v>11896</v>
      </c>
      <c r="BE864" s="4">
        <v>77</v>
      </c>
      <c r="BF864" s="4" t="s">
        <v>144</v>
      </c>
      <c r="BG864" s="4" t="s">
        <v>119</v>
      </c>
      <c r="BH864" s="4" t="s">
        <v>119</v>
      </c>
      <c r="BI864" s="4" t="s">
        <v>147</v>
      </c>
      <c r="BJ864" s="4" t="s">
        <v>148</v>
      </c>
      <c r="BK864" s="10">
        <v>750</v>
      </c>
      <c r="BL864" s="4">
        <v>2</v>
      </c>
      <c r="BM864" s="4" t="s">
        <v>147</v>
      </c>
      <c r="BN864" s="4" t="s">
        <v>147</v>
      </c>
      <c r="BO864" s="4" t="s">
        <v>147</v>
      </c>
      <c r="BP864" s="4" t="s">
        <v>147</v>
      </c>
      <c r="BQ864" s="4" t="s">
        <v>147</v>
      </c>
      <c r="BR864" s="4" t="s">
        <v>147</v>
      </c>
      <c r="BS864" s="4" t="s">
        <v>147</v>
      </c>
      <c r="BT864" s="4" t="s">
        <v>147</v>
      </c>
      <c r="BU864" s="4">
        <v>50.3</v>
      </c>
      <c r="BV864" s="4">
        <v>1.48</v>
      </c>
      <c r="BW864" s="10">
        <f t="shared" si="41"/>
        <v>22.963842220598977</v>
      </c>
      <c r="BX864" s="4">
        <v>25</v>
      </c>
      <c r="BY864" s="10">
        <f t="shared" si="39"/>
        <v>19.975999999999999</v>
      </c>
      <c r="BZ864" s="10">
        <f t="shared" si="40"/>
        <v>31.770746496815285</v>
      </c>
      <c r="CA864" s="4">
        <v>16</v>
      </c>
      <c r="CB864" s="4">
        <v>90</v>
      </c>
      <c r="CC864" s="4">
        <v>0</v>
      </c>
      <c r="CD864" s="4">
        <v>0</v>
      </c>
      <c r="CE864" s="4">
        <v>5</v>
      </c>
      <c r="CF864" s="4">
        <v>3</v>
      </c>
      <c r="CG864" s="4">
        <v>1</v>
      </c>
      <c r="CH864" s="4">
        <v>5</v>
      </c>
      <c r="CI864" s="4">
        <v>5</v>
      </c>
      <c r="CJ864" s="4">
        <v>3</v>
      </c>
      <c r="CK864" s="4">
        <v>2</v>
      </c>
      <c r="CL864" s="4">
        <v>3</v>
      </c>
      <c r="CM864" s="4">
        <v>3</v>
      </c>
      <c r="CN864" s="4">
        <v>3</v>
      </c>
      <c r="CO864" s="4">
        <v>3</v>
      </c>
      <c r="CP864" s="4">
        <v>3</v>
      </c>
      <c r="CQ864" s="4">
        <v>3</v>
      </c>
      <c r="CR864" s="4">
        <v>2</v>
      </c>
      <c r="CS864" s="4">
        <v>1</v>
      </c>
      <c r="CT864" s="4">
        <v>1</v>
      </c>
      <c r="CU864" s="4">
        <v>1</v>
      </c>
      <c r="CV864" s="4">
        <v>1</v>
      </c>
      <c r="CW864" s="4">
        <v>1</v>
      </c>
      <c r="CX864" s="4">
        <v>1</v>
      </c>
      <c r="CY864" s="4">
        <v>6</v>
      </c>
      <c r="CZ864" s="4">
        <v>6</v>
      </c>
      <c r="DA864" s="4">
        <v>6</v>
      </c>
      <c r="DB864" s="4">
        <v>4</v>
      </c>
      <c r="DC864" s="4">
        <v>4</v>
      </c>
      <c r="DD864" s="4">
        <v>6</v>
      </c>
      <c r="DE864" s="4">
        <v>6</v>
      </c>
      <c r="DF864" s="4">
        <v>5</v>
      </c>
      <c r="DG864" s="4">
        <v>6</v>
      </c>
      <c r="DH864" s="4">
        <v>7</v>
      </c>
      <c r="DI864" s="4">
        <v>6</v>
      </c>
      <c r="DJ864" s="4">
        <v>7</v>
      </c>
      <c r="DK864" s="4">
        <v>6</v>
      </c>
      <c r="DL864" s="4">
        <v>6</v>
      </c>
      <c r="DM864" s="4">
        <v>7</v>
      </c>
      <c r="DN864" s="14" t="s">
        <v>151</v>
      </c>
      <c r="DO864" s="4">
        <v>50.3</v>
      </c>
      <c r="DP864" s="4">
        <v>1.48</v>
      </c>
      <c r="DQ864" s="15" t="s">
        <v>155</v>
      </c>
      <c r="DR864" s="4" t="s">
        <v>156</v>
      </c>
    </row>
    <row r="865" spans="1:122" x14ac:dyDescent="0.25">
      <c r="A865" s="1">
        <v>335</v>
      </c>
      <c r="C865">
        <v>3351</v>
      </c>
      <c r="D865">
        <v>3351</v>
      </c>
      <c r="E865" s="1" t="s">
        <v>140</v>
      </c>
      <c r="F865">
        <v>4</v>
      </c>
      <c r="G865" s="1">
        <v>1</v>
      </c>
      <c r="H865">
        <v>1</v>
      </c>
      <c r="I865">
        <v>1</v>
      </c>
      <c r="J865">
        <v>116</v>
      </c>
      <c r="K865">
        <v>0</v>
      </c>
      <c r="L865">
        <v>0</v>
      </c>
      <c r="M865">
        <v>2010</v>
      </c>
      <c r="N865">
        <v>2010</v>
      </c>
      <c r="O865">
        <v>1461.048</v>
      </c>
      <c r="P865">
        <v>1464.0820000000001</v>
      </c>
      <c r="Q865">
        <v>45.81</v>
      </c>
      <c r="R865">
        <v>196.20699999999999</v>
      </c>
      <c r="S865">
        <v>70.206000000000003</v>
      </c>
      <c r="T865">
        <v>49.307000000000002</v>
      </c>
      <c r="U865">
        <v>20.899000000000001</v>
      </c>
      <c r="V865">
        <v>191.447</v>
      </c>
      <c r="W865">
        <v>16.187999999999999</v>
      </c>
      <c r="X865">
        <v>17.526</v>
      </c>
      <c r="Y865">
        <v>6.8529999999999998</v>
      </c>
      <c r="Z865">
        <v>16.151</v>
      </c>
      <c r="AA865">
        <v>2676.5169999999998</v>
      </c>
      <c r="AB865">
        <v>4.3570000000000002</v>
      </c>
      <c r="AC865">
        <v>4.04</v>
      </c>
      <c r="AD865">
        <v>54.466000000000001</v>
      </c>
      <c r="AE865">
        <v>88.424999999999997</v>
      </c>
      <c r="AF865">
        <v>1.099</v>
      </c>
      <c r="AG865">
        <v>1.2969999999999999</v>
      </c>
      <c r="AH865">
        <v>17.666</v>
      </c>
      <c r="AI865">
        <v>4.274</v>
      </c>
      <c r="AJ865">
        <v>1.474</v>
      </c>
      <c r="AK865">
        <v>279.93599999999998</v>
      </c>
      <c r="AL865">
        <v>3.31</v>
      </c>
      <c r="AM865">
        <v>504.75599999999997</v>
      </c>
      <c r="AN865">
        <v>831.40200000000004</v>
      </c>
      <c r="AO865">
        <v>181.02500000000001</v>
      </c>
      <c r="AP865">
        <v>10.218</v>
      </c>
      <c r="AQ865">
        <v>11.007999999999999</v>
      </c>
      <c r="AR865">
        <v>0.72299999999999998</v>
      </c>
      <c r="AS865">
        <v>90.057000000000002</v>
      </c>
      <c r="AT865">
        <v>2103.616</v>
      </c>
      <c r="AU865">
        <v>2123.991</v>
      </c>
      <c r="AV865">
        <v>28.004999999999999</v>
      </c>
      <c r="AW865">
        <v>52.488999999999997</v>
      </c>
      <c r="AX865">
        <v>19.494</v>
      </c>
      <c r="AY865">
        <v>352.947</v>
      </c>
      <c r="AZ865">
        <v>240.578</v>
      </c>
      <c r="BA865">
        <v>1.8959999999999999</v>
      </c>
      <c r="BB865" s="8">
        <v>3351</v>
      </c>
      <c r="BC865" s="4">
        <v>0</v>
      </c>
      <c r="BD865" s="11">
        <v>13406</v>
      </c>
      <c r="BE865" s="4">
        <v>73</v>
      </c>
      <c r="BF865" s="4" t="s">
        <v>143</v>
      </c>
      <c r="BG865" s="4" t="s">
        <v>139</v>
      </c>
      <c r="BH865" s="4" t="s">
        <v>117</v>
      </c>
      <c r="BI865" s="4" t="s">
        <v>147</v>
      </c>
      <c r="BJ865" s="4" t="s">
        <v>148</v>
      </c>
      <c r="BK865" s="10">
        <v>515</v>
      </c>
      <c r="BL865" s="4">
        <v>2</v>
      </c>
      <c r="BM865" s="4" t="s">
        <v>148</v>
      </c>
      <c r="BN865" s="4" t="s">
        <v>147</v>
      </c>
      <c r="BO865" s="4" t="s">
        <v>147</v>
      </c>
      <c r="BP865" s="4" t="s">
        <v>147</v>
      </c>
      <c r="BQ865" s="4" t="s">
        <v>147</v>
      </c>
      <c r="BR865" s="4" t="s">
        <v>147</v>
      </c>
      <c r="BS865" s="4" t="s">
        <v>147</v>
      </c>
      <c r="BT865" s="4" t="s">
        <v>147</v>
      </c>
      <c r="BU865" s="4">
        <v>51</v>
      </c>
      <c r="BV865" s="4">
        <v>1.55</v>
      </c>
      <c r="BW865" s="10">
        <f t="shared" si="41"/>
        <v>21.227887617065555</v>
      </c>
      <c r="BX865" s="4">
        <v>24</v>
      </c>
      <c r="BY865" s="10">
        <f t="shared" si="39"/>
        <v>20.86</v>
      </c>
      <c r="BZ865" s="10">
        <f t="shared" si="40"/>
        <v>34.644872611464962</v>
      </c>
      <c r="CA865" s="4">
        <v>10</v>
      </c>
      <c r="CB865" s="4">
        <v>86</v>
      </c>
      <c r="CC865" s="4">
        <v>0</v>
      </c>
      <c r="CD865" s="4">
        <v>0</v>
      </c>
      <c r="CE865" s="4">
        <v>5</v>
      </c>
      <c r="CF865" s="4">
        <v>5</v>
      </c>
      <c r="CG865" s="4">
        <v>1</v>
      </c>
      <c r="CH865" s="4">
        <v>5</v>
      </c>
      <c r="CI865" s="4">
        <v>5</v>
      </c>
      <c r="CJ865" s="4">
        <v>3</v>
      </c>
      <c r="CK865" s="4">
        <v>3</v>
      </c>
      <c r="CL865" s="4">
        <v>3</v>
      </c>
      <c r="CM865" s="4">
        <v>3</v>
      </c>
      <c r="CN865" s="4">
        <v>3</v>
      </c>
      <c r="CO865" s="4">
        <v>3</v>
      </c>
      <c r="CP865" s="4">
        <v>3</v>
      </c>
      <c r="CQ865" s="4">
        <v>3</v>
      </c>
      <c r="CR865" s="4">
        <v>3</v>
      </c>
      <c r="CS865" s="4">
        <v>1</v>
      </c>
      <c r="CT865" s="4">
        <v>1</v>
      </c>
      <c r="CU865" s="4">
        <v>1</v>
      </c>
      <c r="CV865" s="4">
        <v>1</v>
      </c>
      <c r="CW865" s="4">
        <v>1</v>
      </c>
      <c r="CX865" s="4">
        <v>1</v>
      </c>
      <c r="CY865" s="4">
        <v>5</v>
      </c>
      <c r="CZ865" s="4">
        <v>6</v>
      </c>
      <c r="DA865" s="4">
        <v>6</v>
      </c>
      <c r="DB865" s="4">
        <v>5</v>
      </c>
      <c r="DC865" s="4">
        <v>6</v>
      </c>
      <c r="DD865" s="4">
        <v>5</v>
      </c>
      <c r="DE865" s="4">
        <v>4</v>
      </c>
      <c r="DF865" s="4">
        <v>4</v>
      </c>
      <c r="DG865" s="4">
        <v>4</v>
      </c>
      <c r="DH865" s="4">
        <v>4</v>
      </c>
      <c r="DI865" s="4">
        <v>6</v>
      </c>
      <c r="DJ865" s="4">
        <v>5</v>
      </c>
      <c r="DK865" s="4">
        <v>4</v>
      </c>
      <c r="DL865" s="4">
        <v>7</v>
      </c>
      <c r="DM865" s="4">
        <v>7</v>
      </c>
      <c r="DN865" s="14" t="s">
        <v>150</v>
      </c>
      <c r="DO865" s="4">
        <v>51</v>
      </c>
      <c r="DP865" s="4">
        <v>1.55</v>
      </c>
      <c r="DQ865" s="15" t="s">
        <v>155</v>
      </c>
      <c r="DR865" s="4" t="s">
        <v>155</v>
      </c>
    </row>
    <row r="866" spans="1:122" x14ac:dyDescent="0.25">
      <c r="A866" s="1">
        <v>335</v>
      </c>
      <c r="C866">
        <v>3352</v>
      </c>
      <c r="D866">
        <v>3352</v>
      </c>
      <c r="E866" s="1" t="s">
        <v>140</v>
      </c>
      <c r="F866">
        <v>0</v>
      </c>
      <c r="G866" s="1">
        <v>2</v>
      </c>
      <c r="H866">
        <v>1</v>
      </c>
      <c r="I866">
        <v>1</v>
      </c>
      <c r="J866">
        <v>116</v>
      </c>
      <c r="K866">
        <v>0</v>
      </c>
      <c r="L866">
        <v>0</v>
      </c>
      <c r="M866">
        <v>2010</v>
      </c>
      <c r="N866">
        <v>2010</v>
      </c>
      <c r="O866">
        <v>2421.0459999999998</v>
      </c>
      <c r="P866">
        <v>1492.2239999999999</v>
      </c>
      <c r="Q866">
        <v>36.07</v>
      </c>
      <c r="R866">
        <v>202.62799999999999</v>
      </c>
      <c r="S866">
        <v>93.878</v>
      </c>
      <c r="T866">
        <v>69.617000000000004</v>
      </c>
      <c r="U866">
        <v>24.260999999999999</v>
      </c>
      <c r="V866">
        <v>194.75299999999999</v>
      </c>
      <c r="W866">
        <v>10.388999999999999</v>
      </c>
      <c r="X866">
        <v>9.4390000000000001</v>
      </c>
      <c r="Y866">
        <v>12.753</v>
      </c>
      <c r="Z866">
        <v>19.341000000000001</v>
      </c>
      <c r="AA866">
        <v>12884.236000000001</v>
      </c>
      <c r="AB866">
        <v>3.4060000000000001</v>
      </c>
      <c r="AC866">
        <v>4.1820000000000004</v>
      </c>
      <c r="AD866">
        <v>46.344999999999999</v>
      </c>
      <c r="AE866">
        <v>12.976000000000001</v>
      </c>
      <c r="AF866">
        <v>1.2909999999999999</v>
      </c>
      <c r="AG866">
        <v>2.13</v>
      </c>
      <c r="AH866">
        <v>35.378999999999998</v>
      </c>
      <c r="AI866">
        <v>8.2249999999999996</v>
      </c>
      <c r="AJ866">
        <v>2.1749999999999998</v>
      </c>
      <c r="AK866">
        <v>293.154</v>
      </c>
      <c r="AL866">
        <v>1.794</v>
      </c>
      <c r="AM866">
        <v>485.58300000000003</v>
      </c>
      <c r="AN866">
        <v>986.91499999999996</v>
      </c>
      <c r="AO866">
        <v>253.83099999999999</v>
      </c>
      <c r="AP866">
        <v>10.83</v>
      </c>
      <c r="AQ866">
        <v>6.734</v>
      </c>
      <c r="AR866">
        <v>0.76100000000000001</v>
      </c>
      <c r="AS866">
        <v>102.45399999999999</v>
      </c>
      <c r="AT866">
        <v>2769.181</v>
      </c>
      <c r="AU866">
        <v>2711.82</v>
      </c>
      <c r="AV866">
        <v>21.513999999999999</v>
      </c>
      <c r="AW866">
        <v>52.625</v>
      </c>
      <c r="AX866">
        <v>25.782</v>
      </c>
      <c r="AY866">
        <v>1374.8430000000001</v>
      </c>
      <c r="AZ866">
        <v>752.11500000000001</v>
      </c>
      <c r="BA866">
        <v>2.7210000000000001</v>
      </c>
      <c r="BB866" s="8">
        <v>3352</v>
      </c>
      <c r="BC866" s="4">
        <v>0</v>
      </c>
      <c r="BD866" s="11">
        <v>13406</v>
      </c>
      <c r="BE866" s="4">
        <v>73</v>
      </c>
      <c r="BF866" s="4" t="s">
        <v>143</v>
      </c>
      <c r="BG866" s="4" t="s">
        <v>139</v>
      </c>
      <c r="BH866" s="4" t="s">
        <v>117</v>
      </c>
      <c r="BI866" s="4" t="s">
        <v>147</v>
      </c>
      <c r="BJ866" s="4" t="s">
        <v>148</v>
      </c>
      <c r="BK866" s="10">
        <v>515</v>
      </c>
      <c r="BL866" s="4">
        <v>2</v>
      </c>
      <c r="BM866" s="4" t="s">
        <v>148</v>
      </c>
      <c r="BN866" s="4" t="s">
        <v>147</v>
      </c>
      <c r="BO866" s="4" t="s">
        <v>147</v>
      </c>
      <c r="BP866" s="4" t="s">
        <v>147</v>
      </c>
      <c r="BQ866" s="4" t="s">
        <v>147</v>
      </c>
      <c r="BR866" s="4" t="s">
        <v>147</v>
      </c>
      <c r="BS866" s="4" t="s">
        <v>147</v>
      </c>
      <c r="BT866" s="4" t="s">
        <v>147</v>
      </c>
      <c r="BU866" s="4">
        <v>51</v>
      </c>
      <c r="BV866" s="4">
        <v>1.55</v>
      </c>
      <c r="BW866" s="10">
        <f t="shared" si="41"/>
        <v>21.227887617065555</v>
      </c>
      <c r="BX866" s="4">
        <v>24</v>
      </c>
      <c r="BY866" s="10">
        <f t="shared" si="39"/>
        <v>20.86</v>
      </c>
      <c r="BZ866" s="10">
        <f t="shared" si="40"/>
        <v>34.644872611464962</v>
      </c>
      <c r="CA866" s="4">
        <v>10</v>
      </c>
      <c r="CB866" s="4">
        <v>86</v>
      </c>
      <c r="CC866" s="4">
        <v>0</v>
      </c>
      <c r="CD866" s="4">
        <v>0</v>
      </c>
      <c r="CE866" s="4">
        <v>5</v>
      </c>
      <c r="CF866" s="4">
        <v>5</v>
      </c>
      <c r="CG866" s="4">
        <v>1</v>
      </c>
      <c r="CH866" s="4">
        <v>5</v>
      </c>
      <c r="CI866" s="4">
        <v>5</v>
      </c>
      <c r="CJ866" s="4">
        <v>3</v>
      </c>
      <c r="CK866" s="4">
        <v>3</v>
      </c>
      <c r="CL866" s="4">
        <v>3</v>
      </c>
      <c r="CM866" s="4">
        <v>3</v>
      </c>
      <c r="CN866" s="4">
        <v>3</v>
      </c>
      <c r="CO866" s="4">
        <v>3</v>
      </c>
      <c r="CP866" s="4">
        <v>3</v>
      </c>
      <c r="CQ866" s="4">
        <v>3</v>
      </c>
      <c r="CR866" s="4">
        <v>3</v>
      </c>
      <c r="CS866" s="4">
        <v>1</v>
      </c>
      <c r="CT866" s="4">
        <v>1</v>
      </c>
      <c r="CU866" s="4">
        <v>1</v>
      </c>
      <c r="CV866" s="4">
        <v>1</v>
      </c>
      <c r="CW866" s="4">
        <v>1</v>
      </c>
      <c r="CX866" s="4">
        <v>1</v>
      </c>
      <c r="CY866" s="4">
        <v>5</v>
      </c>
      <c r="CZ866" s="4">
        <v>6</v>
      </c>
      <c r="DA866" s="4">
        <v>6</v>
      </c>
      <c r="DB866" s="4">
        <v>5</v>
      </c>
      <c r="DC866" s="4">
        <v>6</v>
      </c>
      <c r="DD866" s="4">
        <v>5</v>
      </c>
      <c r="DE866" s="4">
        <v>4</v>
      </c>
      <c r="DF866" s="4">
        <v>4</v>
      </c>
      <c r="DG866" s="4">
        <v>4</v>
      </c>
      <c r="DH866" s="4">
        <v>4</v>
      </c>
      <c r="DI866" s="4">
        <v>6</v>
      </c>
      <c r="DJ866" s="4">
        <v>5</v>
      </c>
      <c r="DK866" s="4">
        <v>4</v>
      </c>
      <c r="DL866" s="4">
        <v>7</v>
      </c>
      <c r="DM866" s="4">
        <v>7</v>
      </c>
      <c r="DN866" s="14" t="s">
        <v>150</v>
      </c>
      <c r="DO866" s="4">
        <v>51</v>
      </c>
      <c r="DP866" s="4">
        <v>1.55</v>
      </c>
      <c r="DQ866" s="15" t="s">
        <v>155</v>
      </c>
      <c r="DR866" s="4" t="s">
        <v>155</v>
      </c>
    </row>
    <row r="867" spans="1:122" x14ac:dyDescent="0.25">
      <c r="A867" s="1">
        <v>335</v>
      </c>
      <c r="C867">
        <v>3353</v>
      </c>
      <c r="D867">
        <v>3353</v>
      </c>
      <c r="E867" s="1" t="s">
        <v>140</v>
      </c>
      <c r="F867">
        <v>2</v>
      </c>
      <c r="G867" s="1">
        <v>3</v>
      </c>
      <c r="H867">
        <v>1</v>
      </c>
      <c r="I867">
        <v>1</v>
      </c>
      <c r="J867">
        <v>116</v>
      </c>
      <c r="K867">
        <v>0</v>
      </c>
      <c r="L867">
        <v>0</v>
      </c>
      <c r="M867">
        <v>2010</v>
      </c>
      <c r="N867">
        <v>2010</v>
      </c>
      <c r="O867">
        <v>1985.548</v>
      </c>
      <c r="P867">
        <v>2053.567</v>
      </c>
      <c r="Q867">
        <v>67.25</v>
      </c>
      <c r="R867">
        <v>259.93099999999998</v>
      </c>
      <c r="S867">
        <v>106.11199999999999</v>
      </c>
      <c r="T867">
        <v>72.203000000000003</v>
      </c>
      <c r="U867">
        <v>33.908999999999999</v>
      </c>
      <c r="V867">
        <v>250.43299999999999</v>
      </c>
      <c r="W867">
        <v>18.895</v>
      </c>
      <c r="X867">
        <v>21.867999999999999</v>
      </c>
      <c r="Y867">
        <v>19.888999999999999</v>
      </c>
      <c r="Z867">
        <v>24.218</v>
      </c>
      <c r="AA867">
        <v>8668.8709999999992</v>
      </c>
      <c r="AB867">
        <v>3.6520000000000001</v>
      </c>
      <c r="AC867">
        <v>5.63</v>
      </c>
      <c r="AD867">
        <v>152.90299999999999</v>
      </c>
      <c r="AE867">
        <v>303.52800000000002</v>
      </c>
      <c r="AF867">
        <v>1.833</v>
      </c>
      <c r="AG867">
        <v>1.835</v>
      </c>
      <c r="AH867">
        <v>27.728999999999999</v>
      </c>
      <c r="AI867">
        <v>7.5730000000000004</v>
      </c>
      <c r="AJ867">
        <v>1.7370000000000001</v>
      </c>
      <c r="AK867">
        <v>517.83699999999999</v>
      </c>
      <c r="AL867">
        <v>1.833</v>
      </c>
      <c r="AM867">
        <v>713.774</v>
      </c>
      <c r="AN867">
        <v>1070.692</v>
      </c>
      <c r="AO867">
        <v>271.60899999999998</v>
      </c>
      <c r="AP867">
        <v>14.768000000000001</v>
      </c>
      <c r="AQ867">
        <v>11.167999999999999</v>
      </c>
      <c r="AR867">
        <v>1.1200000000000001</v>
      </c>
      <c r="AS867">
        <v>118.34699999999999</v>
      </c>
      <c r="AT867">
        <v>3283.7370000000001</v>
      </c>
      <c r="AU867">
        <v>2998.8409999999999</v>
      </c>
      <c r="AV867">
        <v>29.323</v>
      </c>
      <c r="AW867">
        <v>49.723999999999997</v>
      </c>
      <c r="AX867">
        <v>20.951000000000001</v>
      </c>
      <c r="AY867">
        <v>1039.538</v>
      </c>
      <c r="AZ867">
        <v>649.86199999999997</v>
      </c>
      <c r="BA867">
        <v>2.871</v>
      </c>
      <c r="BB867" s="8">
        <v>3353</v>
      </c>
      <c r="BC867" s="4">
        <v>0</v>
      </c>
      <c r="BD867" s="11">
        <v>13406</v>
      </c>
      <c r="BE867" s="4">
        <v>73</v>
      </c>
      <c r="BF867" s="4" t="s">
        <v>143</v>
      </c>
      <c r="BG867" s="4" t="s">
        <v>139</v>
      </c>
      <c r="BH867" s="4" t="s">
        <v>117</v>
      </c>
      <c r="BI867" s="4" t="s">
        <v>147</v>
      </c>
      <c r="BJ867" s="4" t="s">
        <v>148</v>
      </c>
      <c r="BK867" s="10">
        <v>515</v>
      </c>
      <c r="BL867" s="4">
        <v>2</v>
      </c>
      <c r="BM867" s="4" t="s">
        <v>148</v>
      </c>
      <c r="BN867" s="4" t="s">
        <v>147</v>
      </c>
      <c r="BO867" s="4" t="s">
        <v>147</v>
      </c>
      <c r="BP867" s="4" t="s">
        <v>147</v>
      </c>
      <c r="BQ867" s="4" t="s">
        <v>147</v>
      </c>
      <c r="BR867" s="4" t="s">
        <v>147</v>
      </c>
      <c r="BS867" s="4" t="s">
        <v>147</v>
      </c>
      <c r="BT867" s="4" t="s">
        <v>147</v>
      </c>
      <c r="BU867" s="4">
        <v>51</v>
      </c>
      <c r="BV867" s="4">
        <v>1.55</v>
      </c>
      <c r="BW867" s="10">
        <f t="shared" si="41"/>
        <v>21.227887617065555</v>
      </c>
      <c r="BX867" s="4">
        <v>24</v>
      </c>
      <c r="BY867" s="10">
        <f t="shared" si="39"/>
        <v>20.86</v>
      </c>
      <c r="BZ867" s="10">
        <f t="shared" si="40"/>
        <v>34.644872611464962</v>
      </c>
      <c r="CA867" s="4">
        <v>10</v>
      </c>
      <c r="CB867" s="4">
        <v>86</v>
      </c>
      <c r="CC867" s="4">
        <v>0</v>
      </c>
      <c r="CD867" s="4">
        <v>0</v>
      </c>
      <c r="CE867" s="4">
        <v>5</v>
      </c>
      <c r="CF867" s="4">
        <v>5</v>
      </c>
      <c r="CG867" s="4">
        <v>1</v>
      </c>
      <c r="CH867" s="4">
        <v>5</v>
      </c>
      <c r="CI867" s="4">
        <v>5</v>
      </c>
      <c r="CJ867" s="4">
        <v>3</v>
      </c>
      <c r="CK867" s="4">
        <v>3</v>
      </c>
      <c r="CL867" s="4">
        <v>3</v>
      </c>
      <c r="CM867" s="4">
        <v>3</v>
      </c>
      <c r="CN867" s="4">
        <v>3</v>
      </c>
      <c r="CO867" s="4">
        <v>3</v>
      </c>
      <c r="CP867" s="4">
        <v>3</v>
      </c>
      <c r="CQ867" s="4">
        <v>3</v>
      </c>
      <c r="CR867" s="4">
        <v>3</v>
      </c>
      <c r="CS867" s="4">
        <v>1</v>
      </c>
      <c r="CT867" s="4">
        <v>1</v>
      </c>
      <c r="CU867" s="4">
        <v>1</v>
      </c>
      <c r="CV867" s="4">
        <v>1</v>
      </c>
      <c r="CW867" s="4">
        <v>1</v>
      </c>
      <c r="CX867" s="4">
        <v>1</v>
      </c>
      <c r="CY867" s="4">
        <v>5</v>
      </c>
      <c r="CZ867" s="4">
        <v>6</v>
      </c>
      <c r="DA867" s="4">
        <v>6</v>
      </c>
      <c r="DB867" s="4">
        <v>5</v>
      </c>
      <c r="DC867" s="4">
        <v>6</v>
      </c>
      <c r="DD867" s="4">
        <v>5</v>
      </c>
      <c r="DE867" s="4">
        <v>4</v>
      </c>
      <c r="DF867" s="4">
        <v>4</v>
      </c>
      <c r="DG867" s="4">
        <v>4</v>
      </c>
      <c r="DH867" s="4">
        <v>4</v>
      </c>
      <c r="DI867" s="4">
        <v>6</v>
      </c>
      <c r="DJ867" s="4">
        <v>5</v>
      </c>
      <c r="DK867" s="4">
        <v>4</v>
      </c>
      <c r="DL867" s="4">
        <v>7</v>
      </c>
      <c r="DM867" s="4">
        <v>7</v>
      </c>
      <c r="DN867" s="14" t="s">
        <v>150</v>
      </c>
      <c r="DO867" s="4">
        <v>51</v>
      </c>
      <c r="DP867" s="4">
        <v>1.55</v>
      </c>
      <c r="DQ867" s="15" t="s">
        <v>155</v>
      </c>
      <c r="DR867" s="4" t="s">
        <v>155</v>
      </c>
    </row>
    <row r="868" spans="1:122" x14ac:dyDescent="0.25">
      <c r="A868" s="3">
        <v>336</v>
      </c>
      <c r="C868">
        <v>3361</v>
      </c>
      <c r="D868">
        <v>3361</v>
      </c>
      <c r="E868" s="1" t="s">
        <v>141</v>
      </c>
      <c r="F868">
        <v>4</v>
      </c>
      <c r="G868" s="3">
        <v>1</v>
      </c>
      <c r="H868">
        <v>1</v>
      </c>
      <c r="I868">
        <v>1</v>
      </c>
      <c r="J868">
        <v>110</v>
      </c>
      <c r="K868">
        <v>0</v>
      </c>
      <c r="L868">
        <v>0</v>
      </c>
      <c r="M868">
        <v>2010</v>
      </c>
      <c r="N868">
        <v>2010</v>
      </c>
      <c r="O868">
        <v>1802.432</v>
      </c>
      <c r="P868">
        <v>1771.4069999999999</v>
      </c>
      <c r="Q868">
        <v>44.445</v>
      </c>
      <c r="R868">
        <v>248.965</v>
      </c>
      <c r="S868">
        <v>95.308000000000007</v>
      </c>
      <c r="T868">
        <v>62.305999999999997</v>
      </c>
      <c r="U868">
        <v>33.002000000000002</v>
      </c>
      <c r="V868">
        <v>160.364</v>
      </c>
      <c r="W868">
        <v>14.843</v>
      </c>
      <c r="X868">
        <v>15.605</v>
      </c>
      <c r="Y868">
        <v>8.9</v>
      </c>
      <c r="Z868">
        <v>17.544</v>
      </c>
      <c r="AA868">
        <v>7767.6890000000003</v>
      </c>
      <c r="AB868">
        <v>5.5090000000000003</v>
      </c>
      <c r="AC868">
        <v>3.774</v>
      </c>
      <c r="AD868">
        <v>127.547</v>
      </c>
      <c r="AE868">
        <v>51.216999999999999</v>
      </c>
      <c r="AF868">
        <v>1.885</v>
      </c>
      <c r="AG868">
        <v>1.843</v>
      </c>
      <c r="AH868">
        <v>24.277000000000001</v>
      </c>
      <c r="AI868">
        <v>4.9489999999999998</v>
      </c>
      <c r="AJ868">
        <v>1.8660000000000001</v>
      </c>
      <c r="AK868">
        <v>444.74099999999999</v>
      </c>
      <c r="AL868">
        <v>4.2809999999999997</v>
      </c>
      <c r="AM868">
        <v>715.14700000000005</v>
      </c>
      <c r="AN868">
        <v>1208.9190000000001</v>
      </c>
      <c r="AO868">
        <v>245.422</v>
      </c>
      <c r="AP868">
        <v>15.321</v>
      </c>
      <c r="AQ868">
        <v>13.997</v>
      </c>
      <c r="AR868">
        <v>1.028</v>
      </c>
      <c r="AS868">
        <v>122.639</v>
      </c>
      <c r="AT868">
        <v>3293.2469999999998</v>
      </c>
      <c r="AU868">
        <v>2750.37</v>
      </c>
      <c r="AV868">
        <v>22.454999999999998</v>
      </c>
      <c r="AW868">
        <v>55.63</v>
      </c>
      <c r="AX868">
        <v>21.99</v>
      </c>
      <c r="AY868">
        <v>984.17499999999995</v>
      </c>
      <c r="AZ868">
        <v>647.58699999999999</v>
      </c>
      <c r="BA868">
        <v>2.5019999999999998</v>
      </c>
      <c r="BB868" s="8">
        <v>3361</v>
      </c>
      <c r="BC868" s="4">
        <v>1</v>
      </c>
      <c r="BD868" s="11">
        <v>11790</v>
      </c>
      <c r="BE868" s="4">
        <v>77</v>
      </c>
      <c r="BF868" s="4" t="s">
        <v>143</v>
      </c>
      <c r="BG868" s="4" t="s">
        <v>127</v>
      </c>
      <c r="BH868" s="4" t="s">
        <v>117</v>
      </c>
      <c r="BI868" s="4" t="s">
        <v>147</v>
      </c>
      <c r="BJ868" s="4" t="s">
        <v>148</v>
      </c>
      <c r="BK868" s="10">
        <v>515</v>
      </c>
      <c r="BL868" s="4">
        <v>2</v>
      </c>
      <c r="BM868" s="4" t="s">
        <v>148</v>
      </c>
      <c r="BN868" s="4" t="s">
        <v>147</v>
      </c>
      <c r="BO868" s="4" t="s">
        <v>148</v>
      </c>
      <c r="BP868" s="4" t="s">
        <v>147</v>
      </c>
      <c r="BQ868" s="4" t="s">
        <v>147</v>
      </c>
      <c r="BR868" s="4" t="s">
        <v>147</v>
      </c>
      <c r="BS868" s="4" t="s">
        <v>147</v>
      </c>
      <c r="BT868" s="4" t="s">
        <v>147</v>
      </c>
      <c r="BU868" s="4">
        <v>86.4</v>
      </c>
      <c r="BV868" s="4">
        <v>1.72</v>
      </c>
      <c r="BW868" s="10">
        <f t="shared" si="41"/>
        <v>29.204975662520287</v>
      </c>
      <c r="BX868" s="4">
        <v>29.5</v>
      </c>
      <c r="BY868" s="10">
        <f t="shared" si="39"/>
        <v>27.302</v>
      </c>
      <c r="BZ868" s="10">
        <f t="shared" si="40"/>
        <v>59.347070382165597</v>
      </c>
      <c r="CA868" s="4">
        <v>7</v>
      </c>
      <c r="CB868" s="4">
        <v>116</v>
      </c>
      <c r="CC868" s="4">
        <v>0</v>
      </c>
      <c r="CD868" s="4">
        <v>0</v>
      </c>
      <c r="CE868" s="4">
        <v>5</v>
      </c>
      <c r="CF868" s="4">
        <v>2</v>
      </c>
      <c r="CG868" s="4">
        <v>4</v>
      </c>
      <c r="CH868" s="4">
        <v>3</v>
      </c>
      <c r="CI868" s="4">
        <v>5</v>
      </c>
      <c r="CJ868" s="4">
        <v>3</v>
      </c>
      <c r="CK868" s="4">
        <v>3</v>
      </c>
      <c r="CL868" s="4">
        <v>3</v>
      </c>
      <c r="CM868" s="4">
        <v>2</v>
      </c>
      <c r="CN868" s="4">
        <v>2</v>
      </c>
      <c r="CO868" s="4">
        <v>2</v>
      </c>
      <c r="CP868" s="4">
        <v>2</v>
      </c>
      <c r="CQ868" s="4">
        <v>3</v>
      </c>
      <c r="CR868" s="4">
        <v>3</v>
      </c>
      <c r="CS868" s="4">
        <v>1</v>
      </c>
      <c r="CT868" s="4">
        <v>1</v>
      </c>
      <c r="CU868" s="4">
        <v>1</v>
      </c>
      <c r="CV868" s="4">
        <v>1</v>
      </c>
      <c r="CW868" s="4">
        <v>1</v>
      </c>
      <c r="CX868" s="4">
        <v>1</v>
      </c>
      <c r="CY868" s="4">
        <v>2</v>
      </c>
      <c r="CZ868" s="4">
        <v>3</v>
      </c>
      <c r="DA868" s="4">
        <v>6</v>
      </c>
      <c r="DB868" s="4">
        <v>6</v>
      </c>
      <c r="DC868" s="4">
        <v>4</v>
      </c>
      <c r="DD868" s="4">
        <v>6</v>
      </c>
      <c r="DE868" s="4">
        <v>6</v>
      </c>
      <c r="DF868" s="4">
        <v>4</v>
      </c>
      <c r="DG868" s="4">
        <v>4</v>
      </c>
      <c r="DH868" s="4">
        <v>6</v>
      </c>
      <c r="DI868" s="4">
        <v>7</v>
      </c>
      <c r="DJ868" s="4">
        <v>7</v>
      </c>
      <c r="DK868" s="4">
        <v>7</v>
      </c>
      <c r="DL868" s="4">
        <v>7</v>
      </c>
      <c r="DM868" s="4">
        <v>7</v>
      </c>
      <c r="DN868" s="14" t="s">
        <v>151</v>
      </c>
      <c r="DO868" s="4">
        <v>86.4</v>
      </c>
      <c r="DP868" s="4">
        <v>1.72</v>
      </c>
      <c r="DQ868" s="15" t="s">
        <v>154</v>
      </c>
      <c r="DR868" s="4" t="s">
        <v>156</v>
      </c>
    </row>
    <row r="869" spans="1:122" x14ac:dyDescent="0.25">
      <c r="A869" s="3">
        <v>336</v>
      </c>
      <c r="C869">
        <v>3362</v>
      </c>
      <c r="D869">
        <v>3362</v>
      </c>
      <c r="E869" s="1" t="s">
        <v>141</v>
      </c>
      <c r="F869">
        <v>6</v>
      </c>
      <c r="G869" s="3">
        <v>2</v>
      </c>
      <c r="H869">
        <v>1</v>
      </c>
      <c r="I869">
        <v>1</v>
      </c>
      <c r="J869">
        <v>110</v>
      </c>
      <c r="K869">
        <v>0</v>
      </c>
      <c r="L869">
        <v>0</v>
      </c>
      <c r="M869">
        <v>2010</v>
      </c>
      <c r="N869">
        <v>2010</v>
      </c>
      <c r="O869">
        <v>1036.7360000000001</v>
      </c>
      <c r="P869">
        <v>899.92499999999995</v>
      </c>
      <c r="Q869">
        <v>17.434999999999999</v>
      </c>
      <c r="R869">
        <v>145.89699999999999</v>
      </c>
      <c r="S869">
        <v>41.73</v>
      </c>
      <c r="T869">
        <v>21.631</v>
      </c>
      <c r="U869">
        <v>20.099</v>
      </c>
      <c r="V869">
        <v>47.435000000000002</v>
      </c>
      <c r="W869">
        <v>3.3239999999999998</v>
      </c>
      <c r="X869">
        <v>4.2309999999999999</v>
      </c>
      <c r="Y869">
        <v>8.0489999999999995</v>
      </c>
      <c r="Z869">
        <v>10.845000000000001</v>
      </c>
      <c r="AA869">
        <v>1334.597</v>
      </c>
      <c r="AB869">
        <v>1.796</v>
      </c>
      <c r="AC869">
        <v>3.327</v>
      </c>
      <c r="AD869">
        <v>31.53</v>
      </c>
      <c r="AE869">
        <v>67.361000000000004</v>
      </c>
      <c r="AF869">
        <v>1.5249999999999999</v>
      </c>
      <c r="AG869">
        <v>1.145</v>
      </c>
      <c r="AH869">
        <v>11.028</v>
      </c>
      <c r="AI869">
        <v>2.0089999999999999</v>
      </c>
      <c r="AJ869">
        <v>0.74199999999999999</v>
      </c>
      <c r="AK869">
        <v>298.476</v>
      </c>
      <c r="AL869">
        <v>34.384</v>
      </c>
      <c r="AM869">
        <v>295.10599999999999</v>
      </c>
      <c r="AN869">
        <v>553.21100000000001</v>
      </c>
      <c r="AO869">
        <v>117.178</v>
      </c>
      <c r="AP869">
        <v>16.765000000000001</v>
      </c>
      <c r="AQ869">
        <v>4.5389999999999997</v>
      </c>
      <c r="AR869">
        <v>0.72699999999999998</v>
      </c>
      <c r="AS869">
        <v>96.224000000000004</v>
      </c>
      <c r="AT869">
        <v>1808.556</v>
      </c>
      <c r="AU869">
        <v>1403.133</v>
      </c>
      <c r="AV869">
        <v>17.071999999999999</v>
      </c>
      <c r="AW869">
        <v>64.274000000000001</v>
      </c>
      <c r="AX869">
        <v>18.655000000000001</v>
      </c>
      <c r="AY869">
        <v>224.791</v>
      </c>
      <c r="AZ869">
        <v>180.946</v>
      </c>
      <c r="BA869">
        <v>1.425</v>
      </c>
      <c r="BB869" s="8">
        <v>3362</v>
      </c>
      <c r="BC869" s="4">
        <v>1</v>
      </c>
      <c r="BD869" s="11">
        <v>11790</v>
      </c>
      <c r="BE869" s="4">
        <v>77</v>
      </c>
      <c r="BF869" s="4" t="s">
        <v>143</v>
      </c>
      <c r="BG869" s="4" t="s">
        <v>127</v>
      </c>
      <c r="BH869" s="4" t="s">
        <v>117</v>
      </c>
      <c r="BI869" s="4" t="s">
        <v>147</v>
      </c>
      <c r="BJ869" s="4" t="s">
        <v>148</v>
      </c>
      <c r="BK869" s="10">
        <v>515</v>
      </c>
      <c r="BL869" s="4">
        <v>2</v>
      </c>
      <c r="BM869" s="4" t="s">
        <v>148</v>
      </c>
      <c r="BN869" s="4" t="s">
        <v>147</v>
      </c>
      <c r="BO869" s="4" t="s">
        <v>148</v>
      </c>
      <c r="BP869" s="4" t="s">
        <v>147</v>
      </c>
      <c r="BQ869" s="4" t="s">
        <v>147</v>
      </c>
      <c r="BR869" s="4" t="s">
        <v>147</v>
      </c>
      <c r="BS869" s="4" t="s">
        <v>147</v>
      </c>
      <c r="BT869" s="4" t="s">
        <v>147</v>
      </c>
      <c r="BU869" s="4">
        <v>86.4</v>
      </c>
      <c r="BV869" s="4">
        <v>1.72</v>
      </c>
      <c r="BW869" s="10">
        <f t="shared" si="41"/>
        <v>29.204975662520287</v>
      </c>
      <c r="BX869" s="4">
        <v>29.5</v>
      </c>
      <c r="BY869" s="10">
        <f t="shared" si="39"/>
        <v>27.302</v>
      </c>
      <c r="BZ869" s="10">
        <f t="shared" si="40"/>
        <v>59.347070382165597</v>
      </c>
      <c r="CA869" s="4">
        <v>7</v>
      </c>
      <c r="CB869" s="4">
        <v>116</v>
      </c>
      <c r="CC869" s="4">
        <v>0</v>
      </c>
      <c r="CD869" s="4">
        <v>0</v>
      </c>
      <c r="CE869" s="4">
        <v>5</v>
      </c>
      <c r="CF869" s="4">
        <v>2</v>
      </c>
      <c r="CG869" s="4">
        <v>4</v>
      </c>
      <c r="CH869" s="4">
        <v>3</v>
      </c>
      <c r="CI869" s="4">
        <v>5</v>
      </c>
      <c r="CJ869" s="4">
        <v>3</v>
      </c>
      <c r="CK869" s="4">
        <v>3</v>
      </c>
      <c r="CL869" s="4">
        <v>3</v>
      </c>
      <c r="CM869" s="4">
        <v>2</v>
      </c>
      <c r="CN869" s="4">
        <v>2</v>
      </c>
      <c r="CO869" s="4">
        <v>2</v>
      </c>
      <c r="CP869" s="4">
        <v>2</v>
      </c>
      <c r="CQ869" s="4">
        <v>3</v>
      </c>
      <c r="CR869" s="4">
        <v>3</v>
      </c>
      <c r="CS869" s="4">
        <v>1</v>
      </c>
      <c r="CT869" s="4">
        <v>1</v>
      </c>
      <c r="CU869" s="4">
        <v>1</v>
      </c>
      <c r="CV869" s="4">
        <v>1</v>
      </c>
      <c r="CW869" s="4">
        <v>1</v>
      </c>
      <c r="CX869" s="4">
        <v>1</v>
      </c>
      <c r="CY869" s="4">
        <v>2</v>
      </c>
      <c r="CZ869" s="4">
        <v>3</v>
      </c>
      <c r="DA869" s="4">
        <v>6</v>
      </c>
      <c r="DB869" s="4">
        <v>6</v>
      </c>
      <c r="DC869" s="4">
        <v>4</v>
      </c>
      <c r="DD869" s="4">
        <v>6</v>
      </c>
      <c r="DE869" s="4">
        <v>6</v>
      </c>
      <c r="DF869" s="4">
        <v>4</v>
      </c>
      <c r="DG869" s="4">
        <v>4</v>
      </c>
      <c r="DH869" s="4">
        <v>6</v>
      </c>
      <c r="DI869" s="4">
        <v>7</v>
      </c>
      <c r="DJ869" s="4">
        <v>7</v>
      </c>
      <c r="DK869" s="4">
        <v>7</v>
      </c>
      <c r="DL869" s="4">
        <v>7</v>
      </c>
      <c r="DM869" s="4">
        <v>7</v>
      </c>
      <c r="DN869" s="14" t="s">
        <v>151</v>
      </c>
      <c r="DO869" s="4">
        <v>86.4</v>
      </c>
      <c r="DP869" s="4">
        <v>1.72</v>
      </c>
      <c r="DQ869" s="15" t="s">
        <v>154</v>
      </c>
      <c r="DR869" s="4" t="s">
        <v>156</v>
      </c>
    </row>
    <row r="870" spans="1:122" x14ac:dyDescent="0.25">
      <c r="A870" s="1">
        <v>337</v>
      </c>
      <c r="C870">
        <v>3371</v>
      </c>
      <c r="D870">
        <v>3371</v>
      </c>
      <c r="E870" s="1" t="s">
        <v>140</v>
      </c>
      <c r="F870">
        <v>5</v>
      </c>
      <c r="G870" s="1">
        <v>1</v>
      </c>
      <c r="H870">
        <v>1</v>
      </c>
      <c r="I870">
        <v>1</v>
      </c>
      <c r="J870">
        <v>115</v>
      </c>
      <c r="K870">
        <v>0</v>
      </c>
      <c r="L870">
        <v>0</v>
      </c>
      <c r="M870">
        <v>2010</v>
      </c>
      <c r="N870">
        <v>2010</v>
      </c>
      <c r="O870">
        <v>1220.548</v>
      </c>
      <c r="P870">
        <v>1306.8240000000001</v>
      </c>
      <c r="Q870">
        <v>46.606000000000002</v>
      </c>
      <c r="R870">
        <v>186.72900000000001</v>
      </c>
      <c r="S870">
        <v>41.521999999999998</v>
      </c>
      <c r="T870">
        <v>13.315</v>
      </c>
      <c r="U870">
        <v>28.207000000000001</v>
      </c>
      <c r="V870">
        <v>209.1</v>
      </c>
      <c r="W870">
        <v>11.933</v>
      </c>
      <c r="X870">
        <v>18.11</v>
      </c>
      <c r="Y870">
        <v>13</v>
      </c>
      <c r="Z870">
        <v>15.462999999999999</v>
      </c>
      <c r="AA870">
        <v>8896.5580000000009</v>
      </c>
      <c r="AB870">
        <v>3.7320000000000002</v>
      </c>
      <c r="AC870">
        <v>4.3760000000000003</v>
      </c>
      <c r="AD870">
        <v>169.59700000000001</v>
      </c>
      <c r="AE870">
        <v>26.012</v>
      </c>
      <c r="AF870">
        <v>1.125</v>
      </c>
      <c r="AG870">
        <v>1.5169999999999999</v>
      </c>
      <c r="AH870">
        <v>9.5109999999999992</v>
      </c>
      <c r="AI870">
        <v>3.4649999999999999</v>
      </c>
      <c r="AJ870">
        <v>0.57199999999999995</v>
      </c>
      <c r="AK870">
        <v>375.262</v>
      </c>
      <c r="AL870">
        <v>1.6259999999999999</v>
      </c>
      <c r="AM870">
        <v>490.16800000000001</v>
      </c>
      <c r="AN870">
        <v>618.36099999999999</v>
      </c>
      <c r="AO870">
        <v>154.58500000000001</v>
      </c>
      <c r="AP870">
        <v>10.44</v>
      </c>
      <c r="AQ870">
        <v>4.3970000000000002</v>
      </c>
      <c r="AR870">
        <v>0.60899999999999999</v>
      </c>
      <c r="AS870">
        <v>72.287999999999997</v>
      </c>
      <c r="AT870">
        <v>2027.0119999999999</v>
      </c>
      <c r="AU870">
        <v>1536.99</v>
      </c>
      <c r="AV870">
        <v>31.687999999999999</v>
      </c>
      <c r="AW870">
        <v>55.908000000000001</v>
      </c>
      <c r="AX870">
        <v>12.371</v>
      </c>
      <c r="AY870">
        <v>1170.81</v>
      </c>
      <c r="AZ870">
        <v>796.27200000000005</v>
      </c>
      <c r="BA870">
        <v>1.917</v>
      </c>
      <c r="BB870" s="8">
        <v>3371</v>
      </c>
      <c r="BC870" s="4">
        <v>0</v>
      </c>
      <c r="BD870" s="11">
        <v>14540</v>
      </c>
      <c r="BE870" s="4">
        <v>70</v>
      </c>
      <c r="BF870" s="4" t="s">
        <v>144</v>
      </c>
      <c r="BG870" s="4" t="s">
        <v>139</v>
      </c>
      <c r="BH870" s="4" t="s">
        <v>117</v>
      </c>
      <c r="BI870" s="4" t="s">
        <v>147</v>
      </c>
      <c r="BJ870" s="4" t="s">
        <v>148</v>
      </c>
      <c r="BK870" s="10">
        <v>1100</v>
      </c>
      <c r="BL870" s="4">
        <v>3</v>
      </c>
      <c r="BM870" s="4" t="s">
        <v>147</v>
      </c>
      <c r="BN870" s="4" t="s">
        <v>148</v>
      </c>
      <c r="BO870" s="4" t="s">
        <v>147</v>
      </c>
      <c r="BP870" s="4" t="s">
        <v>147</v>
      </c>
      <c r="BQ870" s="4" t="s">
        <v>147</v>
      </c>
      <c r="BR870" s="4" t="s">
        <v>148</v>
      </c>
      <c r="BS870" s="4" t="s">
        <v>147</v>
      </c>
      <c r="BT870" s="4" t="s">
        <v>147</v>
      </c>
      <c r="BU870" s="4">
        <v>59</v>
      </c>
      <c r="BV870" s="4">
        <v>1.64</v>
      </c>
      <c r="BW870" s="10">
        <f t="shared" si="41"/>
        <v>21.936347412254616</v>
      </c>
      <c r="BX870" s="4">
        <v>29</v>
      </c>
      <c r="BY870" s="10">
        <f t="shared" si="39"/>
        <v>23.661999999999999</v>
      </c>
      <c r="BZ870" s="10">
        <f t="shared" si="40"/>
        <v>44.57724872611464</v>
      </c>
      <c r="CA870" s="4">
        <v>17</v>
      </c>
      <c r="CB870" s="4">
        <v>65</v>
      </c>
      <c r="CC870" s="4">
        <v>0</v>
      </c>
      <c r="CD870" s="4">
        <v>0</v>
      </c>
      <c r="CE870" s="4">
        <v>5</v>
      </c>
      <c r="CF870" s="4">
        <v>5</v>
      </c>
      <c r="CG870" s="4">
        <v>1</v>
      </c>
      <c r="CH870" s="4">
        <v>5</v>
      </c>
      <c r="CI870" s="4">
        <v>5</v>
      </c>
      <c r="CJ870" s="4">
        <v>3</v>
      </c>
      <c r="CK870" s="4">
        <v>3</v>
      </c>
      <c r="CL870" s="4">
        <v>3</v>
      </c>
      <c r="CM870" s="4">
        <v>3</v>
      </c>
      <c r="CN870" s="4">
        <v>3</v>
      </c>
      <c r="CO870" s="4">
        <v>2</v>
      </c>
      <c r="CP870" s="4">
        <v>3</v>
      </c>
      <c r="CQ870" s="4">
        <v>3</v>
      </c>
      <c r="CR870" s="4">
        <v>3</v>
      </c>
      <c r="CS870" s="4">
        <v>1</v>
      </c>
      <c r="CT870" s="4">
        <v>1</v>
      </c>
      <c r="CU870" s="4">
        <v>1</v>
      </c>
      <c r="CV870" s="4">
        <v>1</v>
      </c>
      <c r="CW870" s="4">
        <v>1</v>
      </c>
      <c r="CX870" s="4">
        <v>1</v>
      </c>
      <c r="CY870" s="4">
        <v>7</v>
      </c>
      <c r="CZ870" s="4">
        <v>5</v>
      </c>
      <c r="DA870" s="4">
        <v>5</v>
      </c>
      <c r="DB870" s="4">
        <v>3</v>
      </c>
      <c r="DC870" s="4">
        <v>7</v>
      </c>
      <c r="DD870" s="4">
        <v>6</v>
      </c>
      <c r="DE870" s="4">
        <v>7</v>
      </c>
      <c r="DF870" s="4">
        <v>1</v>
      </c>
      <c r="DG870" s="4">
        <v>7</v>
      </c>
      <c r="DH870" s="4">
        <v>6</v>
      </c>
      <c r="DI870" s="4">
        <v>6</v>
      </c>
      <c r="DJ870" s="4">
        <v>4</v>
      </c>
      <c r="DK870" s="4">
        <v>3</v>
      </c>
      <c r="DL870" s="4">
        <v>5</v>
      </c>
      <c r="DM870" s="4">
        <v>6</v>
      </c>
      <c r="DN870" s="14" t="s">
        <v>150</v>
      </c>
      <c r="DO870" s="4">
        <v>59</v>
      </c>
      <c r="DP870" s="4">
        <v>1.64</v>
      </c>
      <c r="DQ870" s="15" t="s">
        <v>155</v>
      </c>
      <c r="DR870" s="4" t="s">
        <v>155</v>
      </c>
    </row>
    <row r="871" spans="1:122" x14ac:dyDescent="0.25">
      <c r="A871" s="1">
        <v>337</v>
      </c>
      <c r="C871">
        <v>3372</v>
      </c>
      <c r="D871">
        <v>3372</v>
      </c>
      <c r="E871" s="1" t="s">
        <v>140</v>
      </c>
      <c r="F871">
        <v>0</v>
      </c>
      <c r="G871" s="1">
        <v>2</v>
      </c>
      <c r="H871">
        <v>1</v>
      </c>
      <c r="I871">
        <v>1</v>
      </c>
      <c r="J871">
        <v>115</v>
      </c>
      <c r="K871">
        <v>0</v>
      </c>
      <c r="L871">
        <v>0</v>
      </c>
      <c r="M871">
        <v>2010</v>
      </c>
      <c r="N871">
        <v>2010</v>
      </c>
      <c r="O871">
        <v>2186.326</v>
      </c>
      <c r="P871">
        <v>2514.3229999999999</v>
      </c>
      <c r="Q871">
        <v>79.165999999999997</v>
      </c>
      <c r="R871">
        <v>358.464</v>
      </c>
      <c r="S871">
        <v>97.314999999999998</v>
      </c>
      <c r="T871">
        <v>53.417999999999999</v>
      </c>
      <c r="U871">
        <v>43.896999999999998</v>
      </c>
      <c r="V871">
        <v>153.25800000000001</v>
      </c>
      <c r="W871">
        <v>19.803999999999998</v>
      </c>
      <c r="X871">
        <v>23.68</v>
      </c>
      <c r="Y871">
        <v>27.303000000000001</v>
      </c>
      <c r="Z871">
        <v>31.114000000000001</v>
      </c>
      <c r="AA871">
        <v>1898.12</v>
      </c>
      <c r="AB871">
        <v>3.8559999999999999</v>
      </c>
      <c r="AC871">
        <v>8.2260000000000009</v>
      </c>
      <c r="AD871">
        <v>113.6</v>
      </c>
      <c r="AE871">
        <v>80.688000000000002</v>
      </c>
      <c r="AF871">
        <v>2.3980000000000001</v>
      </c>
      <c r="AG871">
        <v>2.1389999999999998</v>
      </c>
      <c r="AH871">
        <v>28.559000000000001</v>
      </c>
      <c r="AI871">
        <v>5.9480000000000004</v>
      </c>
      <c r="AJ871">
        <v>2.371</v>
      </c>
      <c r="AK871">
        <v>554.83199999999999</v>
      </c>
      <c r="AL871">
        <v>75.575999999999993</v>
      </c>
      <c r="AM871">
        <v>681.23599999999999</v>
      </c>
      <c r="AN871">
        <v>1308.0519999999999</v>
      </c>
      <c r="AO871">
        <v>307.89499999999998</v>
      </c>
      <c r="AP871">
        <v>37.54</v>
      </c>
      <c r="AQ871">
        <v>13.507</v>
      </c>
      <c r="AR871">
        <v>2.0070000000000001</v>
      </c>
      <c r="AS871">
        <v>234.785</v>
      </c>
      <c r="AT871">
        <v>3421.5410000000002</v>
      </c>
      <c r="AU871">
        <v>3206.3969999999999</v>
      </c>
      <c r="AV871">
        <v>27.901</v>
      </c>
      <c r="AW871">
        <v>56.46</v>
      </c>
      <c r="AX871">
        <v>15.576000000000001</v>
      </c>
      <c r="AY871">
        <v>429.745</v>
      </c>
      <c r="AZ871">
        <v>394.83499999999998</v>
      </c>
      <c r="BA871">
        <v>5.3239999999999998</v>
      </c>
      <c r="BB871" s="8">
        <v>3372</v>
      </c>
      <c r="BC871" s="4">
        <v>0</v>
      </c>
      <c r="BD871" s="11">
        <v>14540</v>
      </c>
      <c r="BE871" s="4">
        <v>70</v>
      </c>
      <c r="BF871" s="4" t="s">
        <v>144</v>
      </c>
      <c r="BG871" s="4" t="s">
        <v>139</v>
      </c>
      <c r="BH871" s="4" t="s">
        <v>117</v>
      </c>
      <c r="BI871" s="4" t="s">
        <v>147</v>
      </c>
      <c r="BJ871" s="4" t="s">
        <v>148</v>
      </c>
      <c r="BK871" s="10">
        <v>1100</v>
      </c>
      <c r="BL871" s="4">
        <v>3</v>
      </c>
      <c r="BM871" s="4" t="s">
        <v>147</v>
      </c>
      <c r="BN871" s="4" t="s">
        <v>148</v>
      </c>
      <c r="BO871" s="4" t="s">
        <v>147</v>
      </c>
      <c r="BP871" s="4" t="s">
        <v>147</v>
      </c>
      <c r="BQ871" s="4" t="s">
        <v>147</v>
      </c>
      <c r="BR871" s="4" t="s">
        <v>148</v>
      </c>
      <c r="BS871" s="4" t="s">
        <v>147</v>
      </c>
      <c r="BT871" s="4" t="s">
        <v>147</v>
      </c>
      <c r="BU871" s="4">
        <v>59</v>
      </c>
      <c r="BV871" s="4">
        <v>1.64</v>
      </c>
      <c r="BW871" s="10">
        <f t="shared" si="41"/>
        <v>21.936347412254616</v>
      </c>
      <c r="BX871" s="4">
        <v>29</v>
      </c>
      <c r="BY871" s="10">
        <f t="shared" si="39"/>
        <v>23.661999999999999</v>
      </c>
      <c r="BZ871" s="10">
        <f t="shared" si="40"/>
        <v>44.57724872611464</v>
      </c>
      <c r="CA871" s="4">
        <v>17</v>
      </c>
      <c r="CB871" s="4">
        <v>65</v>
      </c>
      <c r="CC871" s="4">
        <v>0</v>
      </c>
      <c r="CD871" s="4">
        <v>0</v>
      </c>
      <c r="CE871" s="4">
        <v>5</v>
      </c>
      <c r="CF871" s="4">
        <v>5</v>
      </c>
      <c r="CG871" s="4">
        <v>1</v>
      </c>
      <c r="CH871" s="4">
        <v>5</v>
      </c>
      <c r="CI871" s="4">
        <v>5</v>
      </c>
      <c r="CJ871" s="4">
        <v>3</v>
      </c>
      <c r="CK871" s="4">
        <v>3</v>
      </c>
      <c r="CL871" s="4">
        <v>3</v>
      </c>
      <c r="CM871" s="4">
        <v>3</v>
      </c>
      <c r="CN871" s="4">
        <v>3</v>
      </c>
      <c r="CO871" s="4">
        <v>2</v>
      </c>
      <c r="CP871" s="4">
        <v>3</v>
      </c>
      <c r="CQ871" s="4">
        <v>3</v>
      </c>
      <c r="CR871" s="4">
        <v>3</v>
      </c>
      <c r="CS871" s="4">
        <v>1</v>
      </c>
      <c r="CT871" s="4">
        <v>1</v>
      </c>
      <c r="CU871" s="4">
        <v>1</v>
      </c>
      <c r="CV871" s="4">
        <v>1</v>
      </c>
      <c r="CW871" s="4">
        <v>1</v>
      </c>
      <c r="CX871" s="4">
        <v>1</v>
      </c>
      <c r="CY871" s="4">
        <v>7</v>
      </c>
      <c r="CZ871" s="4">
        <v>5</v>
      </c>
      <c r="DA871" s="4">
        <v>5</v>
      </c>
      <c r="DB871" s="4">
        <v>3</v>
      </c>
      <c r="DC871" s="4">
        <v>7</v>
      </c>
      <c r="DD871" s="4">
        <v>6</v>
      </c>
      <c r="DE871" s="4">
        <v>7</v>
      </c>
      <c r="DF871" s="4">
        <v>1</v>
      </c>
      <c r="DG871" s="4">
        <v>7</v>
      </c>
      <c r="DH871" s="4">
        <v>6</v>
      </c>
      <c r="DI871" s="4">
        <v>6</v>
      </c>
      <c r="DJ871" s="4">
        <v>4</v>
      </c>
      <c r="DK871" s="4">
        <v>3</v>
      </c>
      <c r="DL871" s="4">
        <v>5</v>
      </c>
      <c r="DM871" s="4">
        <v>6</v>
      </c>
      <c r="DN871" s="14" t="s">
        <v>150</v>
      </c>
      <c r="DO871" s="4">
        <v>59</v>
      </c>
      <c r="DP871" s="4">
        <v>1.64</v>
      </c>
      <c r="DQ871" s="15" t="s">
        <v>155</v>
      </c>
      <c r="DR871" s="4" t="s">
        <v>155</v>
      </c>
    </row>
    <row r="872" spans="1:122" x14ac:dyDescent="0.25">
      <c r="A872" s="1">
        <v>337</v>
      </c>
      <c r="C872">
        <v>3373</v>
      </c>
      <c r="D872">
        <v>3373</v>
      </c>
      <c r="E872" s="1" t="s">
        <v>140</v>
      </c>
      <c r="F872">
        <v>2</v>
      </c>
      <c r="G872" s="1">
        <v>3</v>
      </c>
      <c r="H872">
        <v>1</v>
      </c>
      <c r="I872">
        <v>1</v>
      </c>
      <c r="J872">
        <v>115</v>
      </c>
      <c r="K872">
        <v>0</v>
      </c>
      <c r="L872">
        <v>0</v>
      </c>
      <c r="M872">
        <v>2010</v>
      </c>
      <c r="N872">
        <v>2010</v>
      </c>
      <c r="O872">
        <v>1248.1199999999999</v>
      </c>
      <c r="P872">
        <v>1601.268</v>
      </c>
      <c r="Q872">
        <v>60.073999999999998</v>
      </c>
      <c r="R872">
        <v>218.93700000000001</v>
      </c>
      <c r="S872">
        <v>50.893999999999998</v>
      </c>
      <c r="T872">
        <v>21.029</v>
      </c>
      <c r="U872">
        <v>29.864000000000001</v>
      </c>
      <c r="V872">
        <v>404.56</v>
      </c>
      <c r="W872">
        <v>16.292999999999999</v>
      </c>
      <c r="X872">
        <v>22.85</v>
      </c>
      <c r="Y872">
        <v>16.081</v>
      </c>
      <c r="Z872">
        <v>14.977</v>
      </c>
      <c r="AA872">
        <v>6605.8850000000002</v>
      </c>
      <c r="AB872">
        <v>4.3600000000000003</v>
      </c>
      <c r="AC872">
        <v>5.4560000000000004</v>
      </c>
      <c r="AD872">
        <v>131.298</v>
      </c>
      <c r="AE872">
        <v>21.329000000000001</v>
      </c>
      <c r="AF872">
        <v>1.19</v>
      </c>
      <c r="AG872">
        <v>1.579</v>
      </c>
      <c r="AH872">
        <v>9.6539999999999999</v>
      </c>
      <c r="AI872">
        <v>3.9910000000000001</v>
      </c>
      <c r="AJ872">
        <v>1.044</v>
      </c>
      <c r="AK872">
        <v>393.15699999999998</v>
      </c>
      <c r="AL872">
        <v>2.1890000000000001</v>
      </c>
      <c r="AM872">
        <v>579.58399999999995</v>
      </c>
      <c r="AN872">
        <v>773.75400000000002</v>
      </c>
      <c r="AO872">
        <v>204.119</v>
      </c>
      <c r="AP872">
        <v>13.112</v>
      </c>
      <c r="AQ872">
        <v>5.976</v>
      </c>
      <c r="AR872">
        <v>0.82099999999999995</v>
      </c>
      <c r="AS872">
        <v>85.054000000000002</v>
      </c>
      <c r="AT872">
        <v>2343.4319999999998</v>
      </c>
      <c r="AU872">
        <v>1859.3810000000001</v>
      </c>
      <c r="AV872">
        <v>33.305999999999997</v>
      </c>
      <c r="AW872">
        <v>54.149000000000001</v>
      </c>
      <c r="AX872">
        <v>12.42</v>
      </c>
      <c r="AY872">
        <v>1005.9</v>
      </c>
      <c r="AZ872">
        <v>761.95699999999999</v>
      </c>
      <c r="BA872">
        <v>2.5019999999999998</v>
      </c>
      <c r="BB872" s="8">
        <v>3373</v>
      </c>
      <c r="BC872" s="4">
        <v>0</v>
      </c>
      <c r="BD872" s="11">
        <v>14540</v>
      </c>
      <c r="BE872" s="4">
        <v>70</v>
      </c>
      <c r="BF872" s="4" t="s">
        <v>144</v>
      </c>
      <c r="BG872" s="4" t="s">
        <v>139</v>
      </c>
      <c r="BH872" s="4" t="s">
        <v>117</v>
      </c>
      <c r="BI872" s="4" t="s">
        <v>147</v>
      </c>
      <c r="BJ872" s="4" t="s">
        <v>148</v>
      </c>
      <c r="BK872" s="10">
        <v>1100</v>
      </c>
      <c r="BL872" s="4">
        <v>3</v>
      </c>
      <c r="BM872" s="4" t="s">
        <v>147</v>
      </c>
      <c r="BN872" s="4" t="s">
        <v>148</v>
      </c>
      <c r="BO872" s="4" t="s">
        <v>147</v>
      </c>
      <c r="BP872" s="4" t="s">
        <v>147</v>
      </c>
      <c r="BQ872" s="4" t="s">
        <v>147</v>
      </c>
      <c r="BR872" s="4" t="s">
        <v>148</v>
      </c>
      <c r="BS872" s="4" t="s">
        <v>147</v>
      </c>
      <c r="BT872" s="4" t="s">
        <v>147</v>
      </c>
      <c r="BU872" s="4">
        <v>59</v>
      </c>
      <c r="BV872" s="4">
        <v>1.64</v>
      </c>
      <c r="BW872" s="10">
        <f t="shared" si="41"/>
        <v>21.936347412254616</v>
      </c>
      <c r="BX872" s="4">
        <v>29</v>
      </c>
      <c r="BY872" s="10">
        <f t="shared" si="39"/>
        <v>23.661999999999999</v>
      </c>
      <c r="BZ872" s="10">
        <f t="shared" si="40"/>
        <v>44.57724872611464</v>
      </c>
      <c r="CA872" s="4">
        <v>17</v>
      </c>
      <c r="CB872" s="4">
        <v>65</v>
      </c>
      <c r="CC872" s="4">
        <v>0</v>
      </c>
      <c r="CD872" s="4">
        <v>0</v>
      </c>
      <c r="CE872" s="4">
        <v>5</v>
      </c>
      <c r="CF872" s="4">
        <v>5</v>
      </c>
      <c r="CG872" s="4">
        <v>1</v>
      </c>
      <c r="CH872" s="4">
        <v>5</v>
      </c>
      <c r="CI872" s="4">
        <v>5</v>
      </c>
      <c r="CJ872" s="4">
        <v>3</v>
      </c>
      <c r="CK872" s="4">
        <v>3</v>
      </c>
      <c r="CL872" s="4">
        <v>3</v>
      </c>
      <c r="CM872" s="4">
        <v>3</v>
      </c>
      <c r="CN872" s="4">
        <v>3</v>
      </c>
      <c r="CO872" s="4">
        <v>2</v>
      </c>
      <c r="CP872" s="4">
        <v>3</v>
      </c>
      <c r="CQ872" s="4">
        <v>3</v>
      </c>
      <c r="CR872" s="4">
        <v>3</v>
      </c>
      <c r="CS872" s="4">
        <v>1</v>
      </c>
      <c r="CT872" s="4">
        <v>1</v>
      </c>
      <c r="CU872" s="4">
        <v>1</v>
      </c>
      <c r="CV872" s="4">
        <v>1</v>
      </c>
      <c r="CW872" s="4">
        <v>1</v>
      </c>
      <c r="CX872" s="4">
        <v>1</v>
      </c>
      <c r="CY872" s="4">
        <v>7</v>
      </c>
      <c r="CZ872" s="4">
        <v>5</v>
      </c>
      <c r="DA872" s="4">
        <v>5</v>
      </c>
      <c r="DB872" s="4">
        <v>3</v>
      </c>
      <c r="DC872" s="4">
        <v>7</v>
      </c>
      <c r="DD872" s="4">
        <v>6</v>
      </c>
      <c r="DE872" s="4">
        <v>7</v>
      </c>
      <c r="DF872" s="4">
        <v>1</v>
      </c>
      <c r="DG872" s="4">
        <v>7</v>
      </c>
      <c r="DH872" s="4">
        <v>6</v>
      </c>
      <c r="DI872" s="4">
        <v>6</v>
      </c>
      <c r="DJ872" s="4">
        <v>4</v>
      </c>
      <c r="DK872" s="4">
        <v>3</v>
      </c>
      <c r="DL872" s="4">
        <v>5</v>
      </c>
      <c r="DM872" s="4">
        <v>6</v>
      </c>
      <c r="DN872" s="14" t="s">
        <v>150</v>
      </c>
      <c r="DO872" s="4">
        <v>59</v>
      </c>
      <c r="DP872" s="4">
        <v>1.64</v>
      </c>
      <c r="DQ872" s="15" t="s">
        <v>155</v>
      </c>
      <c r="DR872" s="4" t="s">
        <v>155</v>
      </c>
    </row>
    <row r="873" spans="1:122" x14ac:dyDescent="0.25">
      <c r="A873" s="3">
        <v>338</v>
      </c>
      <c r="C873">
        <v>3381</v>
      </c>
      <c r="D873">
        <v>3381</v>
      </c>
      <c r="E873" s="1" t="s">
        <v>140</v>
      </c>
      <c r="F873">
        <v>3</v>
      </c>
      <c r="G873" s="3">
        <v>1</v>
      </c>
      <c r="H873">
        <v>1</v>
      </c>
      <c r="I873">
        <v>1</v>
      </c>
      <c r="J873">
        <v>116</v>
      </c>
      <c r="K873">
        <v>0</v>
      </c>
      <c r="L873">
        <v>0</v>
      </c>
      <c r="M873">
        <v>2010</v>
      </c>
      <c r="N873">
        <v>2010</v>
      </c>
      <c r="O873">
        <v>832.77599999999995</v>
      </c>
      <c r="P873">
        <v>1015.914</v>
      </c>
      <c r="Q873">
        <v>43.896000000000001</v>
      </c>
      <c r="R873">
        <v>105.861</v>
      </c>
      <c r="S873">
        <v>48.94</v>
      </c>
      <c r="T873">
        <v>35.201000000000001</v>
      </c>
      <c r="U873">
        <v>13.739000000000001</v>
      </c>
      <c r="V873">
        <v>107.042</v>
      </c>
      <c r="W873">
        <v>13.696999999999999</v>
      </c>
      <c r="X873">
        <v>16.765999999999998</v>
      </c>
      <c r="Y873">
        <v>9.6449999999999996</v>
      </c>
      <c r="Z873">
        <v>4.6559999999999997</v>
      </c>
      <c r="AA873">
        <v>3583.7159999999999</v>
      </c>
      <c r="AB873">
        <v>4.3890000000000002</v>
      </c>
      <c r="AC873">
        <v>2.4470000000000001</v>
      </c>
      <c r="AD873">
        <v>30.85</v>
      </c>
      <c r="AE873">
        <v>5.2190000000000003</v>
      </c>
      <c r="AF873">
        <v>1.343</v>
      </c>
      <c r="AG873">
        <v>1.22</v>
      </c>
      <c r="AH873">
        <v>11.653</v>
      </c>
      <c r="AI873">
        <v>2.887</v>
      </c>
      <c r="AJ873">
        <v>0.71099999999999997</v>
      </c>
      <c r="AK873">
        <v>185.779</v>
      </c>
      <c r="AL873">
        <v>1.746</v>
      </c>
      <c r="AM873">
        <v>363.85199999999998</v>
      </c>
      <c r="AN873">
        <v>599.154</v>
      </c>
      <c r="AO873">
        <v>98.340999999999994</v>
      </c>
      <c r="AP873">
        <v>5.59</v>
      </c>
      <c r="AQ873">
        <v>5.0789999999999997</v>
      </c>
      <c r="AR873">
        <v>0.312</v>
      </c>
      <c r="AS873">
        <v>84.414000000000001</v>
      </c>
      <c r="AT873">
        <v>2000.2560000000001</v>
      </c>
      <c r="AU873">
        <v>1065.1310000000001</v>
      </c>
      <c r="AV873">
        <v>38.600999999999999</v>
      </c>
      <c r="AW873">
        <v>41.537999999999997</v>
      </c>
      <c r="AX873">
        <v>19.872</v>
      </c>
      <c r="AY873">
        <v>520.39</v>
      </c>
      <c r="AZ873">
        <v>381.673</v>
      </c>
      <c r="BA873">
        <v>1.0840000000000001</v>
      </c>
      <c r="BB873" s="8">
        <v>3381</v>
      </c>
      <c r="BC873" s="4">
        <v>0</v>
      </c>
      <c r="BD873" s="11">
        <v>6722</v>
      </c>
      <c r="BE873" s="4">
        <v>91</v>
      </c>
      <c r="BF873" s="4" t="s">
        <v>145</v>
      </c>
      <c r="BG873" s="4" t="s">
        <v>129</v>
      </c>
      <c r="BH873" s="4" t="s">
        <v>117</v>
      </c>
      <c r="BI873" s="4" t="s">
        <v>147</v>
      </c>
      <c r="BJ873" s="4" t="s">
        <v>148</v>
      </c>
      <c r="BK873" s="10">
        <v>515</v>
      </c>
      <c r="BL873" s="4">
        <v>1</v>
      </c>
      <c r="BM873" s="4" t="s">
        <v>148</v>
      </c>
      <c r="BN873" s="4" t="s">
        <v>147</v>
      </c>
      <c r="BO873" s="4" t="s">
        <v>147</v>
      </c>
      <c r="BP873" s="4" t="s">
        <v>147</v>
      </c>
      <c r="BQ873" s="4" t="s">
        <v>147</v>
      </c>
      <c r="BR873" s="4" t="s">
        <v>147</v>
      </c>
      <c r="BS873" s="4" t="s">
        <v>147</v>
      </c>
      <c r="BT873" s="4" t="s">
        <v>147</v>
      </c>
      <c r="BU873" s="4">
        <v>44.4</v>
      </c>
      <c r="BV873" s="4">
        <v>1.53</v>
      </c>
      <c r="BW873" s="10">
        <f t="shared" si="41"/>
        <v>18.96706394976291</v>
      </c>
      <c r="BX873" s="4">
        <v>23</v>
      </c>
      <c r="BY873" s="10">
        <f t="shared" si="39"/>
        <v>20.488</v>
      </c>
      <c r="BZ873" s="10">
        <f t="shared" si="40"/>
        <v>33.420234394904455</v>
      </c>
      <c r="CA873" s="4">
        <v>8</v>
      </c>
      <c r="CB873" s="4">
        <v>83</v>
      </c>
      <c r="CC873" s="4">
        <v>0</v>
      </c>
      <c r="CD873" s="4">
        <v>0</v>
      </c>
      <c r="CE873" s="4">
        <v>5</v>
      </c>
      <c r="CF873" s="4">
        <v>5</v>
      </c>
      <c r="CG873" s="4">
        <v>1</v>
      </c>
      <c r="CH873" s="4">
        <v>5</v>
      </c>
      <c r="CI873" s="4">
        <v>5</v>
      </c>
      <c r="CJ873" s="4">
        <v>3</v>
      </c>
      <c r="CK873" s="4">
        <v>1</v>
      </c>
      <c r="CL873" s="4">
        <v>1</v>
      </c>
      <c r="CM873" s="4">
        <v>3</v>
      </c>
      <c r="CN873" s="4">
        <v>3</v>
      </c>
      <c r="CO873" s="4">
        <v>2</v>
      </c>
      <c r="CP873" s="4">
        <v>3</v>
      </c>
      <c r="CQ873" s="4">
        <v>3</v>
      </c>
      <c r="CR873" s="4">
        <v>3</v>
      </c>
      <c r="CS873" s="4">
        <v>1</v>
      </c>
      <c r="CT873" s="4">
        <v>1</v>
      </c>
      <c r="CU873" s="4">
        <v>1</v>
      </c>
      <c r="CV873" s="4">
        <v>1</v>
      </c>
      <c r="CW873" s="4">
        <v>1</v>
      </c>
      <c r="CX873" s="4">
        <v>1</v>
      </c>
      <c r="CY873" s="4">
        <v>6</v>
      </c>
      <c r="CZ873" s="4">
        <v>6</v>
      </c>
      <c r="DA873" s="4">
        <v>6</v>
      </c>
      <c r="DB873" s="4">
        <v>6</v>
      </c>
      <c r="DC873" s="4">
        <v>4</v>
      </c>
      <c r="DD873" s="4">
        <v>6</v>
      </c>
      <c r="DE873" s="4">
        <v>5</v>
      </c>
      <c r="DF873" s="4">
        <v>5</v>
      </c>
      <c r="DG873" s="4">
        <v>4</v>
      </c>
      <c r="DH873" s="4">
        <v>4</v>
      </c>
      <c r="DI873" s="4">
        <v>4</v>
      </c>
      <c r="DJ873" s="4">
        <v>4</v>
      </c>
      <c r="DK873" s="4">
        <v>4</v>
      </c>
      <c r="DL873" s="4">
        <v>4</v>
      </c>
      <c r="DM873" s="4">
        <v>5</v>
      </c>
      <c r="DN873" s="14" t="s">
        <v>151</v>
      </c>
      <c r="DO873" s="4">
        <v>44.4</v>
      </c>
      <c r="DP873" s="4">
        <v>1.53</v>
      </c>
      <c r="DQ873" s="15" t="s">
        <v>155</v>
      </c>
      <c r="DR873" s="4" t="s">
        <v>155</v>
      </c>
    </row>
    <row r="874" spans="1:122" x14ac:dyDescent="0.25">
      <c r="A874" s="3">
        <v>338</v>
      </c>
      <c r="C874">
        <v>3382</v>
      </c>
      <c r="D874">
        <v>3382</v>
      </c>
      <c r="E874" s="1" t="s">
        <v>140</v>
      </c>
      <c r="F874">
        <v>0</v>
      </c>
      <c r="G874" s="3">
        <v>2</v>
      </c>
      <c r="H874">
        <v>1</v>
      </c>
      <c r="I874">
        <v>1</v>
      </c>
      <c r="J874">
        <v>116</v>
      </c>
      <c r="K874">
        <v>0</v>
      </c>
      <c r="L874">
        <v>0</v>
      </c>
      <c r="M874">
        <v>2010</v>
      </c>
      <c r="N874">
        <v>2010</v>
      </c>
      <c r="O874">
        <v>1149.4690000000001</v>
      </c>
      <c r="P874">
        <v>1420.4949999999999</v>
      </c>
      <c r="Q874">
        <v>64.769000000000005</v>
      </c>
      <c r="R874">
        <v>114.18300000000001</v>
      </c>
      <c r="S874">
        <v>102.842</v>
      </c>
      <c r="T874">
        <v>86.734999999999999</v>
      </c>
      <c r="U874">
        <v>16.106999999999999</v>
      </c>
      <c r="V874">
        <v>445.512</v>
      </c>
      <c r="W874">
        <v>21.821000000000002</v>
      </c>
      <c r="X874">
        <v>20.719000000000001</v>
      </c>
      <c r="Y874">
        <v>14.972</v>
      </c>
      <c r="Z874">
        <v>9.7029999999999994</v>
      </c>
      <c r="AA874">
        <v>1810.527</v>
      </c>
      <c r="AB874">
        <v>5.1310000000000002</v>
      </c>
      <c r="AC874">
        <v>3.7080000000000002</v>
      </c>
      <c r="AD874">
        <v>31.526</v>
      </c>
      <c r="AE874">
        <v>19.431000000000001</v>
      </c>
      <c r="AF874">
        <v>1.2689999999999999</v>
      </c>
      <c r="AG874">
        <v>2.0019999999999998</v>
      </c>
      <c r="AH874">
        <v>17.896000000000001</v>
      </c>
      <c r="AI874">
        <v>5.7229999999999999</v>
      </c>
      <c r="AJ874">
        <v>1.2090000000000001</v>
      </c>
      <c r="AK874">
        <v>219.38900000000001</v>
      </c>
      <c r="AL874">
        <v>36.485999999999997</v>
      </c>
      <c r="AM874">
        <v>730.65499999999997</v>
      </c>
      <c r="AN874">
        <v>1483.41</v>
      </c>
      <c r="AO874">
        <v>221.20599999999999</v>
      </c>
      <c r="AP874">
        <v>18.55</v>
      </c>
      <c r="AQ874">
        <v>11.379</v>
      </c>
      <c r="AR874">
        <v>0.90300000000000002</v>
      </c>
      <c r="AS874">
        <v>161.00200000000001</v>
      </c>
      <c r="AT874">
        <v>2065.5369999999998</v>
      </c>
      <c r="AU874">
        <v>1862.3309999999999</v>
      </c>
      <c r="AV874">
        <v>40.825000000000003</v>
      </c>
      <c r="AW874">
        <v>29.821000000000002</v>
      </c>
      <c r="AX874">
        <v>29.347000000000001</v>
      </c>
      <c r="AY874">
        <v>491.06799999999998</v>
      </c>
      <c r="AZ874">
        <v>478.23899999999998</v>
      </c>
      <c r="BA874">
        <v>2.7919999999999998</v>
      </c>
      <c r="BB874" s="8">
        <v>3382</v>
      </c>
      <c r="BC874" s="4">
        <v>0</v>
      </c>
      <c r="BD874" s="11">
        <v>6722</v>
      </c>
      <c r="BE874" s="4">
        <v>91</v>
      </c>
      <c r="BF874" s="4" t="s">
        <v>145</v>
      </c>
      <c r="BG874" s="4" t="s">
        <v>129</v>
      </c>
      <c r="BH874" s="4" t="s">
        <v>117</v>
      </c>
      <c r="BI874" s="4" t="s">
        <v>147</v>
      </c>
      <c r="BJ874" s="4" t="s">
        <v>148</v>
      </c>
      <c r="BK874" s="10">
        <v>515</v>
      </c>
      <c r="BL874" s="4">
        <v>1</v>
      </c>
      <c r="BM874" s="4" t="s">
        <v>148</v>
      </c>
      <c r="BN874" s="4" t="s">
        <v>147</v>
      </c>
      <c r="BO874" s="4" t="s">
        <v>147</v>
      </c>
      <c r="BP874" s="4" t="s">
        <v>147</v>
      </c>
      <c r="BQ874" s="4" t="s">
        <v>147</v>
      </c>
      <c r="BR874" s="4" t="s">
        <v>147</v>
      </c>
      <c r="BS874" s="4" t="s">
        <v>147</v>
      </c>
      <c r="BT874" s="4" t="s">
        <v>147</v>
      </c>
      <c r="BU874" s="4">
        <v>44.4</v>
      </c>
      <c r="BV874" s="4">
        <v>1.53</v>
      </c>
      <c r="BW874" s="10">
        <f t="shared" si="41"/>
        <v>18.96706394976291</v>
      </c>
      <c r="BX874" s="4">
        <v>23</v>
      </c>
      <c r="BY874" s="10">
        <f t="shared" si="39"/>
        <v>20.488</v>
      </c>
      <c r="BZ874" s="10">
        <f t="shared" si="40"/>
        <v>33.420234394904455</v>
      </c>
      <c r="CA874" s="4">
        <v>8</v>
      </c>
      <c r="CB874" s="4">
        <v>83</v>
      </c>
      <c r="CC874" s="4">
        <v>0</v>
      </c>
      <c r="CD874" s="4">
        <v>0</v>
      </c>
      <c r="CE874" s="4">
        <v>5</v>
      </c>
      <c r="CF874" s="4">
        <v>5</v>
      </c>
      <c r="CG874" s="4">
        <v>1</v>
      </c>
      <c r="CH874" s="4">
        <v>5</v>
      </c>
      <c r="CI874" s="4">
        <v>5</v>
      </c>
      <c r="CJ874" s="4">
        <v>3</v>
      </c>
      <c r="CK874" s="4">
        <v>1</v>
      </c>
      <c r="CL874" s="4">
        <v>1</v>
      </c>
      <c r="CM874" s="4">
        <v>3</v>
      </c>
      <c r="CN874" s="4">
        <v>3</v>
      </c>
      <c r="CO874" s="4">
        <v>2</v>
      </c>
      <c r="CP874" s="4">
        <v>3</v>
      </c>
      <c r="CQ874" s="4">
        <v>3</v>
      </c>
      <c r="CR874" s="4">
        <v>3</v>
      </c>
      <c r="CS874" s="4">
        <v>1</v>
      </c>
      <c r="CT874" s="4">
        <v>1</v>
      </c>
      <c r="CU874" s="4">
        <v>1</v>
      </c>
      <c r="CV874" s="4">
        <v>1</v>
      </c>
      <c r="CW874" s="4">
        <v>1</v>
      </c>
      <c r="CX874" s="4">
        <v>1</v>
      </c>
      <c r="CY874" s="4">
        <v>6</v>
      </c>
      <c r="CZ874" s="4">
        <v>6</v>
      </c>
      <c r="DA874" s="4">
        <v>6</v>
      </c>
      <c r="DB874" s="4">
        <v>6</v>
      </c>
      <c r="DC874" s="4">
        <v>4</v>
      </c>
      <c r="DD874" s="4">
        <v>6</v>
      </c>
      <c r="DE874" s="4">
        <v>5</v>
      </c>
      <c r="DF874" s="4">
        <v>5</v>
      </c>
      <c r="DG874" s="4">
        <v>4</v>
      </c>
      <c r="DH874" s="4">
        <v>4</v>
      </c>
      <c r="DI874" s="4">
        <v>4</v>
      </c>
      <c r="DJ874" s="4">
        <v>4</v>
      </c>
      <c r="DK874" s="4">
        <v>4</v>
      </c>
      <c r="DL874" s="4">
        <v>4</v>
      </c>
      <c r="DM874" s="4">
        <v>5</v>
      </c>
      <c r="DN874" s="14" t="s">
        <v>151</v>
      </c>
      <c r="DO874" s="4">
        <v>44.4</v>
      </c>
      <c r="DP874" s="4">
        <v>1.53</v>
      </c>
      <c r="DQ874" s="15" t="s">
        <v>155</v>
      </c>
      <c r="DR874" s="4" t="s">
        <v>155</v>
      </c>
    </row>
    <row r="875" spans="1:122" x14ac:dyDescent="0.25">
      <c r="A875" s="1">
        <v>339</v>
      </c>
      <c r="C875">
        <v>3391</v>
      </c>
      <c r="D875">
        <v>3391</v>
      </c>
      <c r="E875" s="1" t="s">
        <v>141</v>
      </c>
      <c r="F875">
        <v>3</v>
      </c>
      <c r="G875" s="1">
        <v>1</v>
      </c>
      <c r="H875">
        <v>1</v>
      </c>
      <c r="I875">
        <v>1</v>
      </c>
      <c r="J875">
        <v>110</v>
      </c>
      <c r="K875">
        <v>0</v>
      </c>
      <c r="L875">
        <v>0</v>
      </c>
      <c r="M875">
        <v>2010</v>
      </c>
      <c r="N875">
        <v>2010</v>
      </c>
      <c r="O875">
        <v>1457.0509999999999</v>
      </c>
      <c r="P875">
        <v>1445.624</v>
      </c>
      <c r="Q875">
        <v>49.77</v>
      </c>
      <c r="R875">
        <v>186.01400000000001</v>
      </c>
      <c r="S875">
        <v>74.503</v>
      </c>
      <c r="T875">
        <v>45.204999999999998</v>
      </c>
      <c r="U875">
        <v>29.297999999999998</v>
      </c>
      <c r="V875">
        <v>135.35300000000001</v>
      </c>
      <c r="W875">
        <v>16.326000000000001</v>
      </c>
      <c r="X875">
        <v>15.757</v>
      </c>
      <c r="Y875">
        <v>12.335000000000001</v>
      </c>
      <c r="Z875">
        <v>27.108000000000001</v>
      </c>
      <c r="AA875">
        <v>1821.579</v>
      </c>
      <c r="AB875">
        <v>4.1360000000000001</v>
      </c>
      <c r="AC875">
        <v>5.1130000000000004</v>
      </c>
      <c r="AD875">
        <v>55.597999999999999</v>
      </c>
      <c r="AE875">
        <v>241.66399999999999</v>
      </c>
      <c r="AF875">
        <v>1.4179999999999999</v>
      </c>
      <c r="AG875">
        <v>1.0620000000000001</v>
      </c>
      <c r="AH875">
        <v>16.146999999999998</v>
      </c>
      <c r="AI875">
        <v>5.133</v>
      </c>
      <c r="AJ875">
        <v>1.8580000000000001</v>
      </c>
      <c r="AK875">
        <v>372.81099999999998</v>
      </c>
      <c r="AL875">
        <v>3.0459999999999998</v>
      </c>
      <c r="AM875">
        <v>672.29700000000003</v>
      </c>
      <c r="AN875">
        <v>1028.088</v>
      </c>
      <c r="AO875">
        <v>301.79000000000002</v>
      </c>
      <c r="AP875">
        <v>12.637</v>
      </c>
      <c r="AQ875">
        <v>12.176</v>
      </c>
      <c r="AR875">
        <v>1.2330000000000001</v>
      </c>
      <c r="AS875">
        <v>83.632000000000005</v>
      </c>
      <c r="AT875">
        <v>2664.2919999999999</v>
      </c>
      <c r="AU875">
        <v>3141.0549999999998</v>
      </c>
      <c r="AV875">
        <v>30.678999999999998</v>
      </c>
      <c r="AW875">
        <v>49.521999999999998</v>
      </c>
      <c r="AX875">
        <v>19.835999999999999</v>
      </c>
      <c r="AY875">
        <v>256.01600000000002</v>
      </c>
      <c r="AZ875">
        <v>183.70099999999999</v>
      </c>
      <c r="BA875">
        <v>3.34</v>
      </c>
      <c r="BB875" s="8">
        <v>3391</v>
      </c>
      <c r="BC875" s="4">
        <v>1</v>
      </c>
      <c r="BD875" s="11">
        <v>12900</v>
      </c>
      <c r="BE875" s="4">
        <v>74</v>
      </c>
      <c r="BF875" s="4" t="s">
        <v>145</v>
      </c>
      <c r="BG875" s="4" t="s">
        <v>127</v>
      </c>
      <c r="BH875" s="4" t="s">
        <v>117</v>
      </c>
      <c r="BI875" s="4" t="s">
        <v>147</v>
      </c>
      <c r="BJ875" s="4" t="s">
        <v>148</v>
      </c>
      <c r="BK875" s="10">
        <v>1300</v>
      </c>
      <c r="BL875" s="4">
        <v>1</v>
      </c>
      <c r="BM875" s="4" t="s">
        <v>147</v>
      </c>
      <c r="BN875" s="4" t="s">
        <v>147</v>
      </c>
      <c r="BO875" s="4" t="s">
        <v>147</v>
      </c>
      <c r="BP875" s="4" t="s">
        <v>147</v>
      </c>
      <c r="BQ875" s="4" t="s">
        <v>147</v>
      </c>
      <c r="BR875" s="4" t="s">
        <v>147</v>
      </c>
      <c r="BS875" s="4" t="s">
        <v>147</v>
      </c>
      <c r="BT875" s="4" t="s">
        <v>147</v>
      </c>
      <c r="BU875" s="4">
        <v>68.099999999999994</v>
      </c>
      <c r="BV875" s="4">
        <v>1.66</v>
      </c>
      <c r="BW875" s="10">
        <f t="shared" si="41"/>
        <v>24.713311075627811</v>
      </c>
      <c r="BX875" s="4">
        <v>28</v>
      </c>
      <c r="BY875" s="10">
        <f t="shared" si="39"/>
        <v>24.86</v>
      </c>
      <c r="BZ875" s="10">
        <f t="shared" si="40"/>
        <v>49.205382165605094</v>
      </c>
      <c r="CA875" s="4">
        <v>10</v>
      </c>
      <c r="CB875" s="4">
        <v>98</v>
      </c>
      <c r="CC875" s="4">
        <v>0</v>
      </c>
      <c r="CD875" s="4">
        <v>0</v>
      </c>
      <c r="CE875" s="4">
        <v>5</v>
      </c>
      <c r="CF875" s="4">
        <v>3</v>
      </c>
      <c r="CG875" s="4">
        <v>1</v>
      </c>
      <c r="CH875" s="4">
        <v>5</v>
      </c>
      <c r="CI875" s="4">
        <v>5</v>
      </c>
      <c r="CJ875" s="4">
        <v>3</v>
      </c>
      <c r="CK875" s="4">
        <v>3</v>
      </c>
      <c r="CL875" s="4">
        <v>3</v>
      </c>
      <c r="CM875" s="4">
        <v>3</v>
      </c>
      <c r="CN875" s="4">
        <v>3</v>
      </c>
      <c r="CO875" s="4">
        <v>3</v>
      </c>
      <c r="CP875" s="4">
        <v>3</v>
      </c>
      <c r="CQ875" s="4">
        <v>3</v>
      </c>
      <c r="CR875" s="4">
        <v>3</v>
      </c>
      <c r="CS875" s="4">
        <v>1</v>
      </c>
      <c r="CT875" s="4">
        <v>1</v>
      </c>
      <c r="CU875" s="4">
        <v>1</v>
      </c>
      <c r="CV875" s="4">
        <v>1</v>
      </c>
      <c r="CW875" s="4">
        <v>1</v>
      </c>
      <c r="CX875" s="4">
        <v>1</v>
      </c>
      <c r="CY875" s="4">
        <v>3</v>
      </c>
      <c r="CZ875" s="4">
        <v>6</v>
      </c>
      <c r="DA875" s="4">
        <v>1</v>
      </c>
      <c r="DB875" s="4">
        <v>1</v>
      </c>
      <c r="DC875" s="4">
        <v>1</v>
      </c>
      <c r="DD875" s="4">
        <v>3</v>
      </c>
      <c r="DE875" s="4">
        <v>6</v>
      </c>
      <c r="DF875" s="4">
        <v>5</v>
      </c>
      <c r="DG875" s="4">
        <v>5</v>
      </c>
      <c r="DH875" s="4">
        <v>6</v>
      </c>
      <c r="DI875" s="4">
        <v>4</v>
      </c>
      <c r="DJ875" s="4">
        <v>6</v>
      </c>
      <c r="DK875" s="4">
        <v>7</v>
      </c>
      <c r="DL875" s="4">
        <v>7</v>
      </c>
      <c r="DM875" s="4">
        <v>4</v>
      </c>
      <c r="DN875" s="14" t="s">
        <v>150</v>
      </c>
      <c r="DO875" s="4">
        <v>68.099999999999994</v>
      </c>
      <c r="DP875" s="4">
        <v>1.66</v>
      </c>
      <c r="DQ875" s="15" t="s">
        <v>155</v>
      </c>
      <c r="DR875" s="4" t="s">
        <v>155</v>
      </c>
    </row>
    <row r="876" spans="1:122" x14ac:dyDescent="0.25">
      <c r="A876" s="1">
        <v>339</v>
      </c>
      <c r="C876">
        <v>3392</v>
      </c>
      <c r="D876">
        <v>3392</v>
      </c>
      <c r="E876" s="1" t="s">
        <v>141</v>
      </c>
      <c r="F876">
        <v>5</v>
      </c>
      <c r="G876" s="1">
        <v>2</v>
      </c>
      <c r="H876">
        <v>1</v>
      </c>
      <c r="I876">
        <v>1</v>
      </c>
      <c r="J876">
        <v>110</v>
      </c>
      <c r="K876">
        <v>0</v>
      </c>
      <c r="L876">
        <v>0</v>
      </c>
      <c r="M876">
        <v>2010</v>
      </c>
      <c r="N876">
        <v>2010</v>
      </c>
      <c r="O876">
        <v>2435.4589999999998</v>
      </c>
      <c r="P876">
        <v>2697.0059999999999</v>
      </c>
      <c r="Q876">
        <v>107.563</v>
      </c>
      <c r="R876">
        <v>361.48399999999998</v>
      </c>
      <c r="S876">
        <v>94.001000000000005</v>
      </c>
      <c r="T876">
        <v>38.81</v>
      </c>
      <c r="U876">
        <v>55.191000000000003</v>
      </c>
      <c r="V876">
        <v>120.443</v>
      </c>
      <c r="W876">
        <v>32.841000000000001</v>
      </c>
      <c r="X876">
        <v>40.493000000000002</v>
      </c>
      <c r="Y876">
        <v>26.853000000000002</v>
      </c>
      <c r="Z876">
        <v>43.613</v>
      </c>
      <c r="AA876">
        <v>19921.633999999998</v>
      </c>
      <c r="AB876">
        <v>11.112</v>
      </c>
      <c r="AC876">
        <v>10.396000000000001</v>
      </c>
      <c r="AD876">
        <v>263.36099999999999</v>
      </c>
      <c r="AE876">
        <v>253.59399999999999</v>
      </c>
      <c r="AF876">
        <v>2.6749999999999998</v>
      </c>
      <c r="AG876">
        <v>2.319</v>
      </c>
      <c r="AH876">
        <v>13.922000000000001</v>
      </c>
      <c r="AI876">
        <v>7.5289999999999999</v>
      </c>
      <c r="AJ876">
        <v>2.214</v>
      </c>
      <c r="AK876">
        <v>632.69100000000003</v>
      </c>
      <c r="AL876">
        <v>4.609</v>
      </c>
      <c r="AM876">
        <v>1581.184</v>
      </c>
      <c r="AN876">
        <v>1716.7739999999999</v>
      </c>
      <c r="AO876">
        <v>508.142</v>
      </c>
      <c r="AP876">
        <v>20.995999999999999</v>
      </c>
      <c r="AQ876">
        <v>14.05</v>
      </c>
      <c r="AR876">
        <v>2.0739999999999998</v>
      </c>
      <c r="AS876">
        <v>109.15</v>
      </c>
      <c r="AT876">
        <v>4664.0460000000003</v>
      </c>
      <c r="AU876">
        <v>5002.0349999999999</v>
      </c>
      <c r="AV876">
        <v>35.453000000000003</v>
      </c>
      <c r="AW876">
        <v>51.744999999999997</v>
      </c>
      <c r="AX876">
        <v>12.747</v>
      </c>
      <c r="AY876">
        <v>2506.884</v>
      </c>
      <c r="AZ876">
        <v>1639.7619999999999</v>
      </c>
      <c r="BA876">
        <v>6.2549999999999999</v>
      </c>
      <c r="BB876" s="8">
        <v>3392</v>
      </c>
      <c r="BC876" s="4">
        <v>1</v>
      </c>
      <c r="BD876" s="11">
        <v>12900</v>
      </c>
      <c r="BE876" s="4">
        <v>74</v>
      </c>
      <c r="BF876" s="4" t="s">
        <v>145</v>
      </c>
      <c r="BG876" s="4" t="s">
        <v>127</v>
      </c>
      <c r="BH876" s="4" t="s">
        <v>117</v>
      </c>
      <c r="BI876" s="4" t="s">
        <v>147</v>
      </c>
      <c r="BJ876" s="4" t="s">
        <v>148</v>
      </c>
      <c r="BK876" s="10">
        <v>1300</v>
      </c>
      <c r="BL876" s="4">
        <v>1</v>
      </c>
      <c r="BM876" s="4" t="s">
        <v>147</v>
      </c>
      <c r="BN876" s="4" t="s">
        <v>147</v>
      </c>
      <c r="BO876" s="4" t="s">
        <v>147</v>
      </c>
      <c r="BP876" s="4" t="s">
        <v>147</v>
      </c>
      <c r="BQ876" s="4" t="s">
        <v>147</v>
      </c>
      <c r="BR876" s="4" t="s">
        <v>147</v>
      </c>
      <c r="BS876" s="4" t="s">
        <v>147</v>
      </c>
      <c r="BT876" s="4" t="s">
        <v>147</v>
      </c>
      <c r="BU876" s="4">
        <v>68.099999999999994</v>
      </c>
      <c r="BV876" s="4">
        <v>1.66</v>
      </c>
      <c r="BW876" s="10">
        <f t="shared" si="41"/>
        <v>24.713311075627811</v>
      </c>
      <c r="BX876" s="4">
        <v>28</v>
      </c>
      <c r="BY876" s="10">
        <f t="shared" si="39"/>
        <v>24.86</v>
      </c>
      <c r="BZ876" s="10">
        <f t="shared" si="40"/>
        <v>49.205382165605094</v>
      </c>
      <c r="CA876" s="4">
        <v>10</v>
      </c>
      <c r="CB876" s="4">
        <v>98</v>
      </c>
      <c r="CC876" s="4">
        <v>0</v>
      </c>
      <c r="CD876" s="4">
        <v>0</v>
      </c>
      <c r="CE876" s="4">
        <v>5</v>
      </c>
      <c r="CF876" s="4">
        <v>3</v>
      </c>
      <c r="CG876" s="4">
        <v>1</v>
      </c>
      <c r="CH876" s="4">
        <v>5</v>
      </c>
      <c r="CI876" s="4">
        <v>5</v>
      </c>
      <c r="CJ876" s="4">
        <v>3</v>
      </c>
      <c r="CK876" s="4">
        <v>3</v>
      </c>
      <c r="CL876" s="4">
        <v>3</v>
      </c>
      <c r="CM876" s="4">
        <v>3</v>
      </c>
      <c r="CN876" s="4">
        <v>3</v>
      </c>
      <c r="CO876" s="4">
        <v>3</v>
      </c>
      <c r="CP876" s="4">
        <v>3</v>
      </c>
      <c r="CQ876" s="4">
        <v>3</v>
      </c>
      <c r="CR876" s="4">
        <v>3</v>
      </c>
      <c r="CS876" s="4">
        <v>1</v>
      </c>
      <c r="CT876" s="4">
        <v>1</v>
      </c>
      <c r="CU876" s="4">
        <v>1</v>
      </c>
      <c r="CV876" s="4">
        <v>1</v>
      </c>
      <c r="CW876" s="4">
        <v>1</v>
      </c>
      <c r="CX876" s="4">
        <v>1</v>
      </c>
      <c r="CY876" s="4">
        <v>3</v>
      </c>
      <c r="CZ876" s="4">
        <v>6</v>
      </c>
      <c r="DA876" s="4">
        <v>1</v>
      </c>
      <c r="DB876" s="4">
        <v>1</v>
      </c>
      <c r="DC876" s="4">
        <v>1</v>
      </c>
      <c r="DD876" s="4">
        <v>3</v>
      </c>
      <c r="DE876" s="4">
        <v>6</v>
      </c>
      <c r="DF876" s="4">
        <v>5</v>
      </c>
      <c r="DG876" s="4">
        <v>5</v>
      </c>
      <c r="DH876" s="4">
        <v>6</v>
      </c>
      <c r="DI876" s="4">
        <v>4</v>
      </c>
      <c r="DJ876" s="4">
        <v>6</v>
      </c>
      <c r="DK876" s="4">
        <v>7</v>
      </c>
      <c r="DL876" s="4">
        <v>7</v>
      </c>
      <c r="DM876" s="4">
        <v>4</v>
      </c>
      <c r="DN876" s="14" t="s">
        <v>150</v>
      </c>
      <c r="DO876" s="4">
        <v>68.099999999999994</v>
      </c>
      <c r="DP876" s="4">
        <v>1.66</v>
      </c>
      <c r="DQ876" s="15" t="s">
        <v>155</v>
      </c>
      <c r="DR876" s="4" t="s">
        <v>155</v>
      </c>
    </row>
    <row r="877" spans="1:122" x14ac:dyDescent="0.25">
      <c r="A877" s="1">
        <v>339</v>
      </c>
      <c r="C877">
        <v>3393</v>
      </c>
      <c r="D877">
        <v>3393</v>
      </c>
      <c r="E877" s="1" t="s">
        <v>141</v>
      </c>
      <c r="F877">
        <v>0</v>
      </c>
      <c r="G877" s="1">
        <v>3</v>
      </c>
      <c r="H877">
        <v>1</v>
      </c>
      <c r="I877">
        <v>1</v>
      </c>
      <c r="J877">
        <v>110</v>
      </c>
      <c r="K877">
        <v>0</v>
      </c>
      <c r="L877">
        <v>0</v>
      </c>
      <c r="M877">
        <v>2010</v>
      </c>
      <c r="N877">
        <v>2010</v>
      </c>
      <c r="O877">
        <v>2390.9879999999998</v>
      </c>
      <c r="P877">
        <v>2187.529</v>
      </c>
      <c r="Q877">
        <v>84.679000000000002</v>
      </c>
      <c r="R877">
        <v>206.62</v>
      </c>
      <c r="S877">
        <v>109.27</v>
      </c>
      <c r="T877">
        <v>84.832999999999998</v>
      </c>
      <c r="U877">
        <v>24.436</v>
      </c>
      <c r="V877">
        <v>543.15800000000002</v>
      </c>
      <c r="W877">
        <v>31.699000000000002</v>
      </c>
      <c r="X877">
        <v>25.738</v>
      </c>
      <c r="Y877">
        <v>19.952000000000002</v>
      </c>
      <c r="Z877">
        <v>14.925000000000001</v>
      </c>
      <c r="AA877">
        <v>8251.2819999999992</v>
      </c>
      <c r="AB877">
        <v>9.1300000000000008</v>
      </c>
      <c r="AC877">
        <v>7.27</v>
      </c>
      <c r="AD877">
        <v>80.290999999999997</v>
      </c>
      <c r="AE877">
        <v>71.867999999999995</v>
      </c>
      <c r="AF877">
        <v>1.6439999999999999</v>
      </c>
      <c r="AG877">
        <v>2.7850000000000001</v>
      </c>
      <c r="AH877">
        <v>26.986000000000001</v>
      </c>
      <c r="AI877">
        <v>6.6790000000000003</v>
      </c>
      <c r="AJ877">
        <v>2.0419999999999998</v>
      </c>
      <c r="AK877">
        <v>397.45299999999997</v>
      </c>
      <c r="AL877">
        <v>5.0030000000000001</v>
      </c>
      <c r="AM877">
        <v>1569.2660000000001</v>
      </c>
      <c r="AN877">
        <v>1761.1289999999999</v>
      </c>
      <c r="AO877">
        <v>295.50700000000001</v>
      </c>
      <c r="AP877">
        <v>12.625999999999999</v>
      </c>
      <c r="AQ877">
        <v>9.23</v>
      </c>
      <c r="AR877">
        <v>0.998</v>
      </c>
      <c r="AS877">
        <v>153.417</v>
      </c>
      <c r="AT877">
        <v>5523.5640000000003</v>
      </c>
      <c r="AU877">
        <v>2965.5239999999999</v>
      </c>
      <c r="AV877">
        <v>34.372</v>
      </c>
      <c r="AW877">
        <v>36.881999999999998</v>
      </c>
      <c r="AX877">
        <v>20.248000000000001</v>
      </c>
      <c r="AY877">
        <v>1284.422</v>
      </c>
      <c r="AZ877">
        <v>986.79600000000005</v>
      </c>
      <c r="BA877">
        <v>2.2170000000000001</v>
      </c>
      <c r="BB877" s="8">
        <v>3393</v>
      </c>
      <c r="BC877" s="4">
        <v>1</v>
      </c>
      <c r="BD877" s="11">
        <v>12900</v>
      </c>
      <c r="BE877" s="4">
        <v>74</v>
      </c>
      <c r="BF877" s="4" t="s">
        <v>145</v>
      </c>
      <c r="BG877" s="4" t="s">
        <v>127</v>
      </c>
      <c r="BH877" s="4" t="s">
        <v>117</v>
      </c>
      <c r="BI877" s="4" t="s">
        <v>147</v>
      </c>
      <c r="BJ877" s="4" t="s">
        <v>148</v>
      </c>
      <c r="BK877" s="10">
        <v>1300</v>
      </c>
      <c r="BL877" s="4">
        <v>1</v>
      </c>
      <c r="BM877" s="4" t="s">
        <v>147</v>
      </c>
      <c r="BN877" s="4" t="s">
        <v>147</v>
      </c>
      <c r="BO877" s="4" t="s">
        <v>147</v>
      </c>
      <c r="BP877" s="4" t="s">
        <v>147</v>
      </c>
      <c r="BQ877" s="4" t="s">
        <v>147</v>
      </c>
      <c r="BR877" s="4" t="s">
        <v>147</v>
      </c>
      <c r="BS877" s="4" t="s">
        <v>147</v>
      </c>
      <c r="BT877" s="4" t="s">
        <v>147</v>
      </c>
      <c r="BU877" s="4">
        <v>68.099999999999994</v>
      </c>
      <c r="BV877" s="4">
        <v>1.66</v>
      </c>
      <c r="BW877" s="10">
        <f t="shared" si="41"/>
        <v>24.713311075627811</v>
      </c>
      <c r="BX877" s="4">
        <v>28</v>
      </c>
      <c r="BY877" s="10">
        <f t="shared" ref="BY877:BY940" si="42">BX877-(0.314*CA877)</f>
        <v>24.86</v>
      </c>
      <c r="BZ877" s="10">
        <f t="shared" ref="BZ877:BZ940" si="43">BY877^2/(4*3.14)</f>
        <v>49.205382165605094</v>
      </c>
      <c r="CA877" s="4">
        <v>10</v>
      </c>
      <c r="CB877" s="4">
        <v>98</v>
      </c>
      <c r="CC877" s="4">
        <v>0</v>
      </c>
      <c r="CD877" s="4">
        <v>0</v>
      </c>
      <c r="CE877" s="4">
        <v>5</v>
      </c>
      <c r="CF877" s="4">
        <v>3</v>
      </c>
      <c r="CG877" s="4">
        <v>1</v>
      </c>
      <c r="CH877" s="4">
        <v>5</v>
      </c>
      <c r="CI877" s="4">
        <v>5</v>
      </c>
      <c r="CJ877" s="4">
        <v>3</v>
      </c>
      <c r="CK877" s="4">
        <v>3</v>
      </c>
      <c r="CL877" s="4">
        <v>3</v>
      </c>
      <c r="CM877" s="4">
        <v>3</v>
      </c>
      <c r="CN877" s="4">
        <v>3</v>
      </c>
      <c r="CO877" s="4">
        <v>3</v>
      </c>
      <c r="CP877" s="4">
        <v>3</v>
      </c>
      <c r="CQ877" s="4">
        <v>3</v>
      </c>
      <c r="CR877" s="4">
        <v>3</v>
      </c>
      <c r="CS877" s="4">
        <v>1</v>
      </c>
      <c r="CT877" s="4">
        <v>1</v>
      </c>
      <c r="CU877" s="4">
        <v>1</v>
      </c>
      <c r="CV877" s="4">
        <v>1</v>
      </c>
      <c r="CW877" s="4">
        <v>1</v>
      </c>
      <c r="CX877" s="4">
        <v>1</v>
      </c>
      <c r="CY877" s="4">
        <v>3</v>
      </c>
      <c r="CZ877" s="4">
        <v>6</v>
      </c>
      <c r="DA877" s="4">
        <v>1</v>
      </c>
      <c r="DB877" s="4">
        <v>1</v>
      </c>
      <c r="DC877" s="4">
        <v>1</v>
      </c>
      <c r="DD877" s="4">
        <v>3</v>
      </c>
      <c r="DE877" s="4">
        <v>6</v>
      </c>
      <c r="DF877" s="4">
        <v>5</v>
      </c>
      <c r="DG877" s="4">
        <v>5</v>
      </c>
      <c r="DH877" s="4">
        <v>6</v>
      </c>
      <c r="DI877" s="4">
        <v>4</v>
      </c>
      <c r="DJ877" s="4">
        <v>6</v>
      </c>
      <c r="DK877" s="4">
        <v>7</v>
      </c>
      <c r="DL877" s="4">
        <v>7</v>
      </c>
      <c r="DM877" s="4">
        <v>4</v>
      </c>
      <c r="DN877" s="14" t="s">
        <v>150</v>
      </c>
      <c r="DO877" s="4">
        <v>68.099999999999994</v>
      </c>
      <c r="DP877" s="4">
        <v>1.66</v>
      </c>
      <c r="DQ877" s="15" t="s">
        <v>155</v>
      </c>
      <c r="DR877" s="4" t="s">
        <v>155</v>
      </c>
    </row>
    <row r="878" spans="1:122" x14ac:dyDescent="0.25">
      <c r="A878" s="3">
        <v>340</v>
      </c>
      <c r="C878">
        <v>3401</v>
      </c>
      <c r="D878">
        <v>3401</v>
      </c>
      <c r="E878" s="1" t="s">
        <v>141</v>
      </c>
      <c r="F878">
        <v>1</v>
      </c>
      <c r="G878" s="3">
        <v>1</v>
      </c>
      <c r="H878">
        <v>1</v>
      </c>
      <c r="I878">
        <v>1</v>
      </c>
      <c r="J878">
        <v>110</v>
      </c>
      <c r="K878">
        <v>0</v>
      </c>
      <c r="L878">
        <v>0</v>
      </c>
      <c r="M878">
        <v>2010</v>
      </c>
      <c r="N878">
        <v>2010</v>
      </c>
      <c r="O878">
        <v>969.32500000000005</v>
      </c>
      <c r="P878">
        <v>732.9</v>
      </c>
      <c r="Q878">
        <v>17.376999999999999</v>
      </c>
      <c r="R878">
        <v>137.03</v>
      </c>
      <c r="S878">
        <v>19.663</v>
      </c>
      <c r="T878">
        <v>15.204000000000001</v>
      </c>
      <c r="U878">
        <v>4.4580000000000002</v>
      </c>
      <c r="V878">
        <v>48.267000000000003</v>
      </c>
      <c r="W878">
        <v>9.3849999999999998</v>
      </c>
      <c r="X878">
        <v>4.2939999999999996</v>
      </c>
      <c r="Y878">
        <v>1.4850000000000001</v>
      </c>
      <c r="Z878">
        <v>11.65</v>
      </c>
      <c r="AA878">
        <v>2336.4490000000001</v>
      </c>
      <c r="AB878">
        <v>6.1539999999999999</v>
      </c>
      <c r="AC878">
        <v>1.9379999999999999</v>
      </c>
      <c r="AD878">
        <v>10.092000000000001</v>
      </c>
      <c r="AE878">
        <v>96.228999999999999</v>
      </c>
      <c r="AF878">
        <v>0.46</v>
      </c>
      <c r="AG878">
        <v>1.018</v>
      </c>
      <c r="AH878">
        <v>1.839</v>
      </c>
      <c r="AI878">
        <v>2.72</v>
      </c>
      <c r="AJ878">
        <v>0.68</v>
      </c>
      <c r="AK878">
        <v>104.926</v>
      </c>
      <c r="AL878">
        <v>2.1720000000000002</v>
      </c>
      <c r="AM878">
        <v>600.27700000000004</v>
      </c>
      <c r="AN878">
        <v>543.13599999999997</v>
      </c>
      <c r="AO878">
        <v>126.595</v>
      </c>
      <c r="AP878">
        <v>1.4410000000000001</v>
      </c>
      <c r="AQ878">
        <v>2.48</v>
      </c>
      <c r="AR878">
        <v>0.32700000000000001</v>
      </c>
      <c r="AS878">
        <v>25.213000000000001</v>
      </c>
      <c r="AT878">
        <v>215.28899999999999</v>
      </c>
      <c r="AU878">
        <v>1616.4639999999999</v>
      </c>
      <c r="AV878">
        <v>21.193000000000001</v>
      </c>
      <c r="AW878">
        <v>68.793999999999997</v>
      </c>
      <c r="AX878">
        <v>9.9149999999999991</v>
      </c>
      <c r="AY878">
        <v>378.35899999999998</v>
      </c>
      <c r="AZ878">
        <v>297.78100000000001</v>
      </c>
      <c r="BA878">
        <v>1.0469999999999999</v>
      </c>
      <c r="BB878" s="8">
        <v>3401</v>
      </c>
      <c r="BC878" s="4">
        <v>1</v>
      </c>
      <c r="BD878" s="11">
        <v>13681</v>
      </c>
      <c r="BE878" s="4">
        <v>71</v>
      </c>
      <c r="BF878" s="4" t="s">
        <v>143</v>
      </c>
      <c r="BG878" s="4" t="s">
        <v>127</v>
      </c>
      <c r="BH878" s="4" t="s">
        <v>117</v>
      </c>
      <c r="BI878" s="4" t="s">
        <v>147</v>
      </c>
      <c r="BJ878" s="4" t="s">
        <v>148</v>
      </c>
      <c r="BK878" s="10">
        <v>900</v>
      </c>
      <c r="BL878" s="4">
        <v>2</v>
      </c>
      <c r="BM878" s="4" t="s">
        <v>147</v>
      </c>
      <c r="BN878" s="4" t="s">
        <v>148</v>
      </c>
      <c r="BO878" s="4" t="s">
        <v>147</v>
      </c>
      <c r="BP878" s="4" t="s">
        <v>147</v>
      </c>
      <c r="BQ878" s="4" t="s">
        <v>147</v>
      </c>
      <c r="BR878" s="4" t="s">
        <v>147</v>
      </c>
      <c r="BS878" s="4" t="s">
        <v>147</v>
      </c>
      <c r="BT878" s="4" t="s">
        <v>147</v>
      </c>
      <c r="BU878" s="4">
        <v>82</v>
      </c>
      <c r="BV878" s="4">
        <v>1.67</v>
      </c>
      <c r="BW878" s="10">
        <f t="shared" si="41"/>
        <v>29.402273297715947</v>
      </c>
      <c r="BX878" s="4">
        <v>28</v>
      </c>
      <c r="BY878" s="10">
        <f t="shared" si="42"/>
        <v>23.603999999999999</v>
      </c>
      <c r="BZ878" s="10">
        <f t="shared" si="43"/>
        <v>44.358982165605092</v>
      </c>
      <c r="CA878" s="4">
        <v>14</v>
      </c>
      <c r="CB878" s="4">
        <v>98</v>
      </c>
      <c r="CC878" s="4">
        <v>0</v>
      </c>
      <c r="CD878" s="4">
        <v>0</v>
      </c>
      <c r="CE878" s="4">
        <v>5</v>
      </c>
      <c r="CF878" s="4">
        <v>5</v>
      </c>
      <c r="CG878" s="4">
        <v>1</v>
      </c>
      <c r="CH878" s="4">
        <v>5</v>
      </c>
      <c r="CI878" s="4">
        <v>5</v>
      </c>
      <c r="CJ878" s="4">
        <v>3</v>
      </c>
      <c r="CK878" s="4">
        <v>3</v>
      </c>
      <c r="CL878" s="4">
        <v>3</v>
      </c>
      <c r="CM878" s="4">
        <v>3</v>
      </c>
      <c r="CN878" s="4">
        <v>3</v>
      </c>
      <c r="CO878" s="4">
        <v>3</v>
      </c>
      <c r="CP878" s="4">
        <v>3</v>
      </c>
      <c r="CQ878" s="4">
        <v>3</v>
      </c>
      <c r="CR878" s="4">
        <v>3</v>
      </c>
      <c r="CS878" s="4">
        <v>1</v>
      </c>
      <c r="CT878" s="4">
        <v>1</v>
      </c>
      <c r="CU878" s="4">
        <v>1</v>
      </c>
      <c r="CV878" s="4">
        <v>1</v>
      </c>
      <c r="CW878" s="4">
        <v>1</v>
      </c>
      <c r="CX878" s="4">
        <v>1</v>
      </c>
      <c r="CY878" s="4">
        <v>6</v>
      </c>
      <c r="CZ878" s="4">
        <v>2</v>
      </c>
      <c r="DA878" s="4">
        <v>7</v>
      </c>
      <c r="DB878" s="4">
        <v>6</v>
      </c>
      <c r="DC878" s="4">
        <v>7</v>
      </c>
      <c r="DD878" s="4">
        <v>4</v>
      </c>
      <c r="DE878" s="4">
        <v>4</v>
      </c>
      <c r="DF878" s="4">
        <v>4</v>
      </c>
      <c r="DG878" s="4">
        <v>4</v>
      </c>
      <c r="DH878" s="4">
        <v>4</v>
      </c>
      <c r="DI878" s="4">
        <v>7</v>
      </c>
      <c r="DJ878" s="4">
        <v>4</v>
      </c>
      <c r="DK878" s="4">
        <v>4</v>
      </c>
      <c r="DL878" s="4">
        <v>6</v>
      </c>
      <c r="DM878" s="4">
        <v>7</v>
      </c>
      <c r="DN878" s="14" t="s">
        <v>150</v>
      </c>
      <c r="DO878" s="4">
        <v>82</v>
      </c>
      <c r="DP878" s="4">
        <v>1.67</v>
      </c>
      <c r="DQ878" s="15" t="s">
        <v>154</v>
      </c>
      <c r="DR878" s="4" t="s">
        <v>155</v>
      </c>
    </row>
    <row r="879" spans="1:122" x14ac:dyDescent="0.25">
      <c r="A879" s="3">
        <v>340</v>
      </c>
      <c r="C879">
        <v>3402</v>
      </c>
      <c r="D879">
        <v>3402</v>
      </c>
      <c r="E879" s="1" t="s">
        <v>141</v>
      </c>
      <c r="F879">
        <v>3</v>
      </c>
      <c r="G879" s="3">
        <v>2</v>
      </c>
      <c r="H879">
        <v>1</v>
      </c>
      <c r="I879">
        <v>1</v>
      </c>
      <c r="J879">
        <v>110</v>
      </c>
      <c r="K879">
        <v>0</v>
      </c>
      <c r="L879">
        <v>0</v>
      </c>
      <c r="M879">
        <v>2010</v>
      </c>
      <c r="N879">
        <v>2010</v>
      </c>
      <c r="O879">
        <v>972.32500000000005</v>
      </c>
      <c r="P879">
        <v>744.51</v>
      </c>
      <c r="Q879">
        <v>17.376999999999999</v>
      </c>
      <c r="R879">
        <v>140.03</v>
      </c>
      <c r="S879">
        <v>19.663</v>
      </c>
      <c r="T879">
        <v>15.204000000000001</v>
      </c>
      <c r="U879">
        <v>4.4580000000000002</v>
      </c>
      <c r="V879">
        <v>48.267000000000003</v>
      </c>
      <c r="W879">
        <v>9.3849999999999998</v>
      </c>
      <c r="X879">
        <v>4.2939999999999996</v>
      </c>
      <c r="Y879">
        <v>1.4850000000000001</v>
      </c>
      <c r="Z879">
        <v>11.65</v>
      </c>
      <c r="AA879">
        <v>2336.4490000000001</v>
      </c>
      <c r="AB879">
        <v>6.1539999999999999</v>
      </c>
      <c r="AC879">
        <v>1.9379999999999999</v>
      </c>
      <c r="AD879">
        <v>10.092000000000001</v>
      </c>
      <c r="AE879">
        <v>96.228999999999999</v>
      </c>
      <c r="AF879">
        <v>0.46</v>
      </c>
      <c r="AG879">
        <v>1.0189999999999999</v>
      </c>
      <c r="AH879">
        <v>1.839</v>
      </c>
      <c r="AI879">
        <v>2.72</v>
      </c>
      <c r="AJ879">
        <v>0.68</v>
      </c>
      <c r="AK879">
        <v>104.926</v>
      </c>
      <c r="AL879">
        <v>2.1720000000000002</v>
      </c>
      <c r="AM879">
        <v>600.30700000000002</v>
      </c>
      <c r="AN879">
        <v>543.13599999999997</v>
      </c>
      <c r="AO879">
        <v>126.595</v>
      </c>
      <c r="AP879">
        <v>1.4419999999999999</v>
      </c>
      <c r="AQ879">
        <v>2.4809999999999999</v>
      </c>
      <c r="AR879">
        <v>0.32700000000000001</v>
      </c>
      <c r="AS879">
        <v>25.231000000000002</v>
      </c>
      <c r="AT879">
        <v>215.31899999999999</v>
      </c>
      <c r="AU879">
        <v>1616.5239999999999</v>
      </c>
      <c r="AV879">
        <v>20.863</v>
      </c>
      <c r="AW879">
        <v>69.28</v>
      </c>
      <c r="AX879">
        <v>9.76</v>
      </c>
      <c r="AY879">
        <v>378.35899999999998</v>
      </c>
      <c r="AZ879">
        <v>297.78100000000001</v>
      </c>
      <c r="BA879">
        <v>1.0469999999999999</v>
      </c>
      <c r="BB879" s="8">
        <v>3402</v>
      </c>
      <c r="BC879" s="4">
        <v>1</v>
      </c>
      <c r="BD879" s="11">
        <v>13681</v>
      </c>
      <c r="BE879" s="4">
        <v>71</v>
      </c>
      <c r="BF879" s="4" t="s">
        <v>143</v>
      </c>
      <c r="BG879" s="4" t="s">
        <v>127</v>
      </c>
      <c r="BH879" s="4" t="s">
        <v>117</v>
      </c>
      <c r="BI879" s="4" t="s">
        <v>147</v>
      </c>
      <c r="BJ879" s="4" t="s">
        <v>148</v>
      </c>
      <c r="BK879" s="10">
        <v>900</v>
      </c>
      <c r="BL879" s="4">
        <v>2</v>
      </c>
      <c r="BM879" s="4" t="s">
        <v>147</v>
      </c>
      <c r="BN879" s="4" t="s">
        <v>148</v>
      </c>
      <c r="BO879" s="4" t="s">
        <v>147</v>
      </c>
      <c r="BP879" s="4" t="s">
        <v>147</v>
      </c>
      <c r="BQ879" s="4" t="s">
        <v>147</v>
      </c>
      <c r="BR879" s="4" t="s">
        <v>147</v>
      </c>
      <c r="BS879" s="4" t="s">
        <v>147</v>
      </c>
      <c r="BT879" s="4" t="s">
        <v>147</v>
      </c>
      <c r="BU879" s="4">
        <v>82</v>
      </c>
      <c r="BV879" s="4">
        <v>1.67</v>
      </c>
      <c r="BW879" s="10">
        <f t="shared" si="41"/>
        <v>29.402273297715947</v>
      </c>
      <c r="BX879" s="4">
        <v>28</v>
      </c>
      <c r="BY879" s="10">
        <f t="shared" si="42"/>
        <v>23.603999999999999</v>
      </c>
      <c r="BZ879" s="10">
        <f t="shared" si="43"/>
        <v>44.358982165605092</v>
      </c>
      <c r="CA879" s="4">
        <v>14</v>
      </c>
      <c r="CB879" s="4">
        <v>98</v>
      </c>
      <c r="CC879" s="4">
        <v>0</v>
      </c>
      <c r="CD879" s="4">
        <v>0</v>
      </c>
      <c r="CE879" s="4">
        <v>5</v>
      </c>
      <c r="CF879" s="4">
        <v>5</v>
      </c>
      <c r="CG879" s="4">
        <v>1</v>
      </c>
      <c r="CH879" s="4">
        <v>5</v>
      </c>
      <c r="CI879" s="4">
        <v>5</v>
      </c>
      <c r="CJ879" s="4">
        <v>3</v>
      </c>
      <c r="CK879" s="4">
        <v>3</v>
      </c>
      <c r="CL879" s="4">
        <v>3</v>
      </c>
      <c r="CM879" s="4">
        <v>3</v>
      </c>
      <c r="CN879" s="4">
        <v>3</v>
      </c>
      <c r="CO879" s="4">
        <v>3</v>
      </c>
      <c r="CP879" s="4">
        <v>3</v>
      </c>
      <c r="CQ879" s="4">
        <v>3</v>
      </c>
      <c r="CR879" s="4">
        <v>3</v>
      </c>
      <c r="CS879" s="4">
        <v>1</v>
      </c>
      <c r="CT879" s="4">
        <v>1</v>
      </c>
      <c r="CU879" s="4">
        <v>1</v>
      </c>
      <c r="CV879" s="4">
        <v>1</v>
      </c>
      <c r="CW879" s="4">
        <v>1</v>
      </c>
      <c r="CX879" s="4">
        <v>1</v>
      </c>
      <c r="CY879" s="4">
        <v>6</v>
      </c>
      <c r="CZ879" s="4">
        <v>2</v>
      </c>
      <c r="DA879" s="4">
        <v>7</v>
      </c>
      <c r="DB879" s="4">
        <v>6</v>
      </c>
      <c r="DC879" s="4">
        <v>7</v>
      </c>
      <c r="DD879" s="4">
        <v>4</v>
      </c>
      <c r="DE879" s="4">
        <v>4</v>
      </c>
      <c r="DF879" s="4">
        <v>4</v>
      </c>
      <c r="DG879" s="4">
        <v>4</v>
      </c>
      <c r="DH879" s="4">
        <v>4</v>
      </c>
      <c r="DI879" s="4">
        <v>7</v>
      </c>
      <c r="DJ879" s="4">
        <v>4</v>
      </c>
      <c r="DK879" s="4">
        <v>4</v>
      </c>
      <c r="DL879" s="4">
        <v>6</v>
      </c>
      <c r="DM879" s="4">
        <v>7</v>
      </c>
      <c r="DN879" s="14" t="s">
        <v>150</v>
      </c>
      <c r="DO879" s="4">
        <v>82</v>
      </c>
      <c r="DP879" s="4">
        <v>1.67</v>
      </c>
      <c r="DQ879" s="15" t="s">
        <v>154</v>
      </c>
      <c r="DR879" s="4" t="s">
        <v>155</v>
      </c>
    </row>
    <row r="880" spans="1:122" x14ac:dyDescent="0.25">
      <c r="A880" s="1">
        <v>341</v>
      </c>
      <c r="C880">
        <v>3411</v>
      </c>
      <c r="D880">
        <v>3411</v>
      </c>
      <c r="E880" s="1" t="s">
        <v>141</v>
      </c>
      <c r="F880">
        <v>5</v>
      </c>
      <c r="G880" s="1">
        <v>1</v>
      </c>
      <c r="H880">
        <v>1</v>
      </c>
      <c r="I880">
        <v>1</v>
      </c>
      <c r="J880">
        <v>109</v>
      </c>
      <c r="K880">
        <v>0</v>
      </c>
      <c r="L880">
        <v>0</v>
      </c>
      <c r="M880">
        <v>2010</v>
      </c>
      <c r="N880">
        <v>2010</v>
      </c>
      <c r="O880">
        <v>418.11099999999999</v>
      </c>
      <c r="P880">
        <v>542.10500000000002</v>
      </c>
      <c r="Q880">
        <v>22.524999999999999</v>
      </c>
      <c r="R880">
        <v>63.098999999999997</v>
      </c>
      <c r="S880">
        <v>20.216000000000001</v>
      </c>
      <c r="T880">
        <v>12.58</v>
      </c>
      <c r="U880">
        <v>7.6360000000000001</v>
      </c>
      <c r="V880">
        <v>424</v>
      </c>
      <c r="W880">
        <v>5.1980000000000004</v>
      </c>
      <c r="X880">
        <v>6.8310000000000004</v>
      </c>
      <c r="Y880">
        <v>8.1210000000000004</v>
      </c>
      <c r="Z880">
        <v>3.0329999999999999</v>
      </c>
      <c r="AA880">
        <v>520</v>
      </c>
      <c r="AB880">
        <v>1.325</v>
      </c>
      <c r="AC880">
        <v>2.3170000000000002</v>
      </c>
      <c r="AD880">
        <v>22.27</v>
      </c>
      <c r="AE880">
        <v>0</v>
      </c>
      <c r="AF880">
        <v>0.39500000000000002</v>
      </c>
      <c r="AG880">
        <v>0.64100000000000001</v>
      </c>
      <c r="AH880">
        <v>2.8450000000000002</v>
      </c>
      <c r="AI880">
        <v>2.4350000000000001</v>
      </c>
      <c r="AJ880">
        <v>0.308</v>
      </c>
      <c r="AK880">
        <v>114.22199999999999</v>
      </c>
      <c r="AL880">
        <v>1.1100000000000001</v>
      </c>
      <c r="AM880">
        <v>96.62</v>
      </c>
      <c r="AN880">
        <v>282.60300000000001</v>
      </c>
      <c r="AO880">
        <v>52.91</v>
      </c>
      <c r="AP880">
        <v>4.3630000000000004</v>
      </c>
      <c r="AQ880">
        <v>2.323</v>
      </c>
      <c r="AR880">
        <v>0.219</v>
      </c>
      <c r="AS880">
        <v>49.16</v>
      </c>
      <c r="AT880">
        <v>1122.683</v>
      </c>
      <c r="AU880">
        <v>412.827</v>
      </c>
      <c r="AV880">
        <v>37.031999999999996</v>
      </c>
      <c r="AW880">
        <v>47.536000000000001</v>
      </c>
      <c r="AX880">
        <v>15.301</v>
      </c>
      <c r="AY880">
        <v>150.667</v>
      </c>
      <c r="AZ880">
        <v>149.333</v>
      </c>
      <c r="BA880">
        <v>1.048</v>
      </c>
      <c r="BB880" s="8">
        <v>3411</v>
      </c>
      <c r="BC880" s="4">
        <v>1</v>
      </c>
      <c r="BD880" s="11">
        <v>14605</v>
      </c>
      <c r="BE880" s="4">
        <v>70</v>
      </c>
      <c r="BF880" s="4" t="s">
        <v>143</v>
      </c>
      <c r="BG880" s="4" t="s">
        <v>127</v>
      </c>
      <c r="BH880" s="4" t="s">
        <v>117</v>
      </c>
      <c r="BI880" s="4" t="s">
        <v>147</v>
      </c>
      <c r="BJ880" s="4" t="s">
        <v>148</v>
      </c>
      <c r="BK880" s="10">
        <v>1400</v>
      </c>
      <c r="BL880" s="4">
        <v>2</v>
      </c>
      <c r="BM880" s="4" t="s">
        <v>148</v>
      </c>
      <c r="BN880" s="4" t="s">
        <v>147</v>
      </c>
      <c r="BO880" s="4" t="s">
        <v>147</v>
      </c>
      <c r="BP880" s="4" t="s">
        <v>147</v>
      </c>
      <c r="BQ880" s="4" t="s">
        <v>147</v>
      </c>
      <c r="BR880" s="4" t="s">
        <v>147</v>
      </c>
      <c r="BS880" s="4" t="s">
        <v>147</v>
      </c>
      <c r="BT880" s="4" t="s">
        <v>147</v>
      </c>
      <c r="BU880" s="4">
        <v>75.599999999999994</v>
      </c>
      <c r="BV880" s="4">
        <v>1.69</v>
      </c>
      <c r="BW880" s="10">
        <f t="shared" si="41"/>
        <v>26.469661426420643</v>
      </c>
      <c r="BX880" s="4">
        <v>29</v>
      </c>
      <c r="BY880" s="10">
        <f t="shared" si="42"/>
        <v>25.86</v>
      </c>
      <c r="BZ880" s="10">
        <f t="shared" si="43"/>
        <v>53.243598726114648</v>
      </c>
      <c r="CA880" s="4">
        <v>10</v>
      </c>
      <c r="CB880" s="4">
        <v>106</v>
      </c>
      <c r="CC880" s="4">
        <v>0</v>
      </c>
      <c r="CD880" s="4">
        <v>0</v>
      </c>
      <c r="CE880" s="4">
        <v>5</v>
      </c>
      <c r="CF880" s="4">
        <v>5</v>
      </c>
      <c r="CG880" s="4">
        <v>1</v>
      </c>
      <c r="CH880" s="4">
        <v>5</v>
      </c>
      <c r="CI880" s="4">
        <v>5</v>
      </c>
      <c r="CJ880" s="4">
        <v>3</v>
      </c>
      <c r="CK880" s="4">
        <v>3</v>
      </c>
      <c r="CL880" s="4">
        <v>3</v>
      </c>
      <c r="CM880" s="4">
        <v>3</v>
      </c>
      <c r="CN880" s="4">
        <v>3</v>
      </c>
      <c r="CO880" s="4">
        <v>3</v>
      </c>
      <c r="CP880" s="4">
        <v>3</v>
      </c>
      <c r="CQ880" s="4">
        <v>2</v>
      </c>
      <c r="CR880" s="4">
        <v>3</v>
      </c>
      <c r="CS880" s="4">
        <v>1</v>
      </c>
      <c r="CT880" s="4">
        <v>1</v>
      </c>
      <c r="CU880" s="4">
        <v>1</v>
      </c>
      <c r="CV880" s="4">
        <v>1</v>
      </c>
      <c r="CW880" s="4">
        <v>1</v>
      </c>
      <c r="CX880" s="4">
        <v>1</v>
      </c>
      <c r="CY880" s="4">
        <v>6</v>
      </c>
      <c r="CZ880" s="4">
        <v>6</v>
      </c>
      <c r="DA880" s="4">
        <v>6</v>
      </c>
      <c r="DB880" s="4">
        <v>6</v>
      </c>
      <c r="DC880" s="4">
        <v>6</v>
      </c>
      <c r="DD880" s="4">
        <v>5</v>
      </c>
      <c r="DE880" s="4">
        <v>5</v>
      </c>
      <c r="DF880" s="4">
        <v>4</v>
      </c>
      <c r="DG880" s="4">
        <v>4</v>
      </c>
      <c r="DH880" s="4">
        <v>6</v>
      </c>
      <c r="DI880" s="4">
        <v>5</v>
      </c>
      <c r="DJ880" s="4">
        <v>4</v>
      </c>
      <c r="DK880" s="4">
        <v>4</v>
      </c>
      <c r="DL880" s="4">
        <v>5</v>
      </c>
      <c r="DM880" s="4">
        <v>4</v>
      </c>
      <c r="DN880" s="14" t="s">
        <v>150</v>
      </c>
      <c r="DO880" s="4">
        <v>75.599999999999994</v>
      </c>
      <c r="DP880" s="4">
        <v>1.69</v>
      </c>
      <c r="DQ880" s="15" t="s">
        <v>155</v>
      </c>
      <c r="DR880" s="4" t="s">
        <v>156</v>
      </c>
    </row>
    <row r="881" spans="1:122" x14ac:dyDescent="0.25">
      <c r="A881" s="1">
        <v>341</v>
      </c>
      <c r="C881">
        <v>3412</v>
      </c>
      <c r="D881">
        <v>3412</v>
      </c>
      <c r="E881" s="1" t="s">
        <v>141</v>
      </c>
      <c r="F881">
        <v>0</v>
      </c>
      <c r="G881" s="1">
        <v>2</v>
      </c>
      <c r="H881">
        <v>1</v>
      </c>
      <c r="I881">
        <v>1</v>
      </c>
      <c r="J881">
        <v>109</v>
      </c>
      <c r="K881">
        <v>0</v>
      </c>
      <c r="L881">
        <v>0</v>
      </c>
      <c r="M881">
        <v>2010</v>
      </c>
      <c r="N881">
        <v>2010</v>
      </c>
      <c r="O881">
        <v>371.06599999999997</v>
      </c>
      <c r="P881">
        <v>545.495</v>
      </c>
      <c r="Q881">
        <v>22.515999999999998</v>
      </c>
      <c r="R881">
        <v>63.872999999999998</v>
      </c>
      <c r="S881">
        <v>20.158000000000001</v>
      </c>
      <c r="T881">
        <v>12.58</v>
      </c>
      <c r="U881">
        <v>7.5780000000000003</v>
      </c>
      <c r="V881">
        <v>424</v>
      </c>
      <c r="W881">
        <v>5.1970000000000001</v>
      </c>
      <c r="X881">
        <v>6.8239999999999998</v>
      </c>
      <c r="Y881">
        <v>8.1199999999999992</v>
      </c>
      <c r="Z881">
        <v>2.8069999999999999</v>
      </c>
      <c r="AA881">
        <v>520</v>
      </c>
      <c r="AB881">
        <v>1.325</v>
      </c>
      <c r="AC881">
        <v>2.3119999999999998</v>
      </c>
      <c r="AD881">
        <v>22.222000000000001</v>
      </c>
      <c r="AE881">
        <v>0</v>
      </c>
      <c r="AF881">
        <v>0.38900000000000001</v>
      </c>
      <c r="AG881">
        <v>0.60499999999999998</v>
      </c>
      <c r="AH881">
        <v>2.7530000000000001</v>
      </c>
      <c r="AI881">
        <v>2.3130000000000002</v>
      </c>
      <c r="AJ881">
        <v>0.308</v>
      </c>
      <c r="AK881">
        <v>113.261</v>
      </c>
      <c r="AL881">
        <v>1.1100000000000001</v>
      </c>
      <c r="AM881">
        <v>95.668999999999997</v>
      </c>
      <c r="AN881">
        <v>281.16199999999998</v>
      </c>
      <c r="AO881">
        <v>51.469000000000001</v>
      </c>
      <c r="AP881">
        <v>4.359</v>
      </c>
      <c r="AQ881">
        <v>2.3140000000000001</v>
      </c>
      <c r="AR881">
        <v>0.219</v>
      </c>
      <c r="AS881">
        <v>49.165999999999997</v>
      </c>
      <c r="AT881">
        <v>1121.732</v>
      </c>
      <c r="AU881">
        <v>389.30500000000001</v>
      </c>
      <c r="AV881">
        <v>36.786999999999999</v>
      </c>
      <c r="AW881">
        <v>47.912999999999997</v>
      </c>
      <c r="AX881">
        <v>15.169</v>
      </c>
      <c r="AY881">
        <v>150.667</v>
      </c>
      <c r="AZ881">
        <v>149.333</v>
      </c>
      <c r="BA881">
        <v>1.0369999999999999</v>
      </c>
      <c r="BB881" s="8">
        <v>3412</v>
      </c>
      <c r="BC881" s="4">
        <v>1</v>
      </c>
      <c r="BD881" s="11">
        <v>14605</v>
      </c>
      <c r="BE881" s="4">
        <v>70</v>
      </c>
      <c r="BF881" s="4" t="s">
        <v>143</v>
      </c>
      <c r="BG881" s="4" t="s">
        <v>127</v>
      </c>
      <c r="BH881" s="4" t="s">
        <v>117</v>
      </c>
      <c r="BI881" s="4" t="s">
        <v>147</v>
      </c>
      <c r="BJ881" s="4" t="s">
        <v>148</v>
      </c>
      <c r="BK881" s="10">
        <v>1400</v>
      </c>
      <c r="BL881" s="4">
        <v>2</v>
      </c>
      <c r="BM881" s="4" t="s">
        <v>148</v>
      </c>
      <c r="BN881" s="4" t="s">
        <v>147</v>
      </c>
      <c r="BO881" s="4" t="s">
        <v>147</v>
      </c>
      <c r="BP881" s="4" t="s">
        <v>147</v>
      </c>
      <c r="BQ881" s="4" t="s">
        <v>147</v>
      </c>
      <c r="BR881" s="4" t="s">
        <v>147</v>
      </c>
      <c r="BS881" s="4" t="s">
        <v>147</v>
      </c>
      <c r="BT881" s="4" t="s">
        <v>147</v>
      </c>
      <c r="BU881" s="4">
        <v>75.599999999999994</v>
      </c>
      <c r="BV881" s="4">
        <v>1.69</v>
      </c>
      <c r="BW881" s="10">
        <f t="shared" si="41"/>
        <v>26.469661426420643</v>
      </c>
      <c r="BX881" s="4">
        <v>29</v>
      </c>
      <c r="BY881" s="10">
        <f t="shared" si="42"/>
        <v>25.86</v>
      </c>
      <c r="BZ881" s="10">
        <f t="shared" si="43"/>
        <v>53.243598726114648</v>
      </c>
      <c r="CA881" s="4">
        <v>10</v>
      </c>
      <c r="CB881" s="4">
        <v>106</v>
      </c>
      <c r="CC881" s="4">
        <v>0</v>
      </c>
      <c r="CD881" s="4">
        <v>0</v>
      </c>
      <c r="CE881" s="4">
        <v>5</v>
      </c>
      <c r="CF881" s="4">
        <v>5</v>
      </c>
      <c r="CG881" s="4">
        <v>1</v>
      </c>
      <c r="CH881" s="4">
        <v>5</v>
      </c>
      <c r="CI881" s="4">
        <v>5</v>
      </c>
      <c r="CJ881" s="4">
        <v>3</v>
      </c>
      <c r="CK881" s="4">
        <v>3</v>
      </c>
      <c r="CL881" s="4">
        <v>3</v>
      </c>
      <c r="CM881" s="4">
        <v>3</v>
      </c>
      <c r="CN881" s="4">
        <v>3</v>
      </c>
      <c r="CO881" s="4">
        <v>3</v>
      </c>
      <c r="CP881" s="4">
        <v>3</v>
      </c>
      <c r="CQ881" s="4">
        <v>2</v>
      </c>
      <c r="CR881" s="4">
        <v>3</v>
      </c>
      <c r="CS881" s="4">
        <v>1</v>
      </c>
      <c r="CT881" s="4">
        <v>1</v>
      </c>
      <c r="CU881" s="4">
        <v>1</v>
      </c>
      <c r="CV881" s="4">
        <v>1</v>
      </c>
      <c r="CW881" s="4">
        <v>1</v>
      </c>
      <c r="CX881" s="4">
        <v>1</v>
      </c>
      <c r="CY881" s="4">
        <v>6</v>
      </c>
      <c r="CZ881" s="4">
        <v>6</v>
      </c>
      <c r="DA881" s="4">
        <v>6</v>
      </c>
      <c r="DB881" s="4">
        <v>6</v>
      </c>
      <c r="DC881" s="4">
        <v>6</v>
      </c>
      <c r="DD881" s="4">
        <v>5</v>
      </c>
      <c r="DE881" s="4">
        <v>5</v>
      </c>
      <c r="DF881" s="4">
        <v>4</v>
      </c>
      <c r="DG881" s="4">
        <v>4</v>
      </c>
      <c r="DH881" s="4">
        <v>6</v>
      </c>
      <c r="DI881" s="4">
        <v>5</v>
      </c>
      <c r="DJ881" s="4">
        <v>4</v>
      </c>
      <c r="DK881" s="4">
        <v>4</v>
      </c>
      <c r="DL881" s="4">
        <v>5</v>
      </c>
      <c r="DM881" s="4">
        <v>4</v>
      </c>
      <c r="DN881" s="14" t="s">
        <v>150</v>
      </c>
      <c r="DO881" s="4">
        <v>75.599999999999994</v>
      </c>
      <c r="DP881" s="4">
        <v>1.69</v>
      </c>
      <c r="DQ881" s="15" t="s">
        <v>155</v>
      </c>
      <c r="DR881" s="4" t="s">
        <v>156</v>
      </c>
    </row>
    <row r="882" spans="1:122" x14ac:dyDescent="0.25">
      <c r="A882" s="1">
        <v>341</v>
      </c>
      <c r="C882">
        <v>3413</v>
      </c>
      <c r="D882">
        <v>3413</v>
      </c>
      <c r="E882" s="1" t="s">
        <v>141</v>
      </c>
      <c r="F882">
        <v>2</v>
      </c>
      <c r="G882" s="1">
        <v>3</v>
      </c>
      <c r="H882">
        <v>1</v>
      </c>
      <c r="I882">
        <v>1</v>
      </c>
      <c r="J882">
        <v>109</v>
      </c>
      <c r="K882">
        <v>0</v>
      </c>
      <c r="L882">
        <v>0</v>
      </c>
      <c r="M882">
        <v>2010</v>
      </c>
      <c r="N882">
        <v>2010</v>
      </c>
      <c r="O882">
        <v>410.11099999999999</v>
      </c>
      <c r="P882">
        <v>549.84100000000001</v>
      </c>
      <c r="Q882">
        <v>19.539000000000001</v>
      </c>
      <c r="R882">
        <v>61.978999999999999</v>
      </c>
      <c r="S882">
        <v>29.451000000000001</v>
      </c>
      <c r="T882">
        <v>21.815000000000001</v>
      </c>
      <c r="U882">
        <v>7.6360000000000001</v>
      </c>
      <c r="V882">
        <v>76.44</v>
      </c>
      <c r="W882">
        <v>4.72</v>
      </c>
      <c r="X882">
        <v>6.67</v>
      </c>
      <c r="Y882">
        <v>6.3869999999999996</v>
      </c>
      <c r="Z882">
        <v>3.0329999999999999</v>
      </c>
      <c r="AA882">
        <v>168.84</v>
      </c>
      <c r="AB882">
        <v>0.16800000000000001</v>
      </c>
      <c r="AC882">
        <v>1.1879999999999999</v>
      </c>
      <c r="AD882">
        <v>15.225</v>
      </c>
      <c r="AE882">
        <v>0</v>
      </c>
      <c r="AF882">
        <v>0.38500000000000001</v>
      </c>
      <c r="AG882">
        <v>0.30199999999999999</v>
      </c>
      <c r="AH882">
        <v>8.1219999999999999</v>
      </c>
      <c r="AI882">
        <v>1.97</v>
      </c>
      <c r="AJ882">
        <v>0.44800000000000001</v>
      </c>
      <c r="AK882">
        <v>76.102000000000004</v>
      </c>
      <c r="AL882">
        <v>0.24399999999999999</v>
      </c>
      <c r="AM882">
        <v>59.276000000000003</v>
      </c>
      <c r="AN882">
        <v>251.72300000000001</v>
      </c>
      <c r="AO882">
        <v>61.392000000000003</v>
      </c>
      <c r="AP882">
        <v>4.3129999999999997</v>
      </c>
      <c r="AQ882">
        <v>3.3650000000000002</v>
      </c>
      <c r="AR882">
        <v>0.27100000000000002</v>
      </c>
      <c r="AS882">
        <v>32.747</v>
      </c>
      <c r="AT882">
        <v>1162.586</v>
      </c>
      <c r="AU882">
        <v>471.64600000000002</v>
      </c>
      <c r="AV882">
        <v>31.795999999999999</v>
      </c>
      <c r="AW882">
        <v>46.116999999999997</v>
      </c>
      <c r="AX882">
        <v>22.050999999999998</v>
      </c>
      <c r="AY882">
        <v>50.4</v>
      </c>
      <c r="AZ882">
        <v>50.4</v>
      </c>
      <c r="BA882">
        <v>1.04</v>
      </c>
      <c r="BB882" s="8">
        <v>3413</v>
      </c>
      <c r="BC882" s="4">
        <v>1</v>
      </c>
      <c r="BD882" s="11">
        <v>14605</v>
      </c>
      <c r="BE882" s="4">
        <v>70</v>
      </c>
      <c r="BF882" s="4" t="s">
        <v>143</v>
      </c>
      <c r="BG882" s="4" t="s">
        <v>127</v>
      </c>
      <c r="BH882" s="4" t="s">
        <v>117</v>
      </c>
      <c r="BI882" s="4" t="s">
        <v>147</v>
      </c>
      <c r="BJ882" s="4" t="s">
        <v>148</v>
      </c>
      <c r="BK882" s="10">
        <v>1400</v>
      </c>
      <c r="BL882" s="4">
        <v>2</v>
      </c>
      <c r="BM882" s="4" t="s">
        <v>148</v>
      </c>
      <c r="BN882" s="4" t="s">
        <v>147</v>
      </c>
      <c r="BO882" s="4" t="s">
        <v>147</v>
      </c>
      <c r="BP882" s="4" t="s">
        <v>147</v>
      </c>
      <c r="BQ882" s="4" t="s">
        <v>147</v>
      </c>
      <c r="BR882" s="4" t="s">
        <v>147</v>
      </c>
      <c r="BS882" s="4" t="s">
        <v>147</v>
      </c>
      <c r="BT882" s="4" t="s">
        <v>147</v>
      </c>
      <c r="BU882" s="4">
        <v>75.599999999999994</v>
      </c>
      <c r="BV882" s="4">
        <v>1.69</v>
      </c>
      <c r="BW882" s="10">
        <f t="shared" si="41"/>
        <v>26.469661426420643</v>
      </c>
      <c r="BX882" s="4">
        <v>29</v>
      </c>
      <c r="BY882" s="10">
        <f t="shared" si="42"/>
        <v>25.86</v>
      </c>
      <c r="BZ882" s="10">
        <f t="shared" si="43"/>
        <v>53.243598726114648</v>
      </c>
      <c r="CA882" s="4">
        <v>10</v>
      </c>
      <c r="CB882" s="4">
        <v>106</v>
      </c>
      <c r="CC882" s="4">
        <v>0</v>
      </c>
      <c r="CD882" s="4">
        <v>0</v>
      </c>
      <c r="CE882" s="4">
        <v>5</v>
      </c>
      <c r="CF882" s="4">
        <v>5</v>
      </c>
      <c r="CG882" s="4">
        <v>1</v>
      </c>
      <c r="CH882" s="4">
        <v>5</v>
      </c>
      <c r="CI882" s="4">
        <v>5</v>
      </c>
      <c r="CJ882" s="4">
        <v>3</v>
      </c>
      <c r="CK882" s="4">
        <v>3</v>
      </c>
      <c r="CL882" s="4">
        <v>3</v>
      </c>
      <c r="CM882" s="4">
        <v>3</v>
      </c>
      <c r="CN882" s="4">
        <v>3</v>
      </c>
      <c r="CO882" s="4">
        <v>3</v>
      </c>
      <c r="CP882" s="4">
        <v>3</v>
      </c>
      <c r="CQ882" s="4">
        <v>2</v>
      </c>
      <c r="CR882" s="4">
        <v>3</v>
      </c>
      <c r="CS882" s="4">
        <v>1</v>
      </c>
      <c r="CT882" s="4">
        <v>1</v>
      </c>
      <c r="CU882" s="4">
        <v>1</v>
      </c>
      <c r="CV882" s="4">
        <v>1</v>
      </c>
      <c r="CW882" s="4">
        <v>1</v>
      </c>
      <c r="CX882" s="4">
        <v>1</v>
      </c>
      <c r="CY882" s="4">
        <v>6</v>
      </c>
      <c r="CZ882" s="4">
        <v>6</v>
      </c>
      <c r="DA882" s="4">
        <v>6</v>
      </c>
      <c r="DB882" s="4">
        <v>6</v>
      </c>
      <c r="DC882" s="4">
        <v>6</v>
      </c>
      <c r="DD882" s="4">
        <v>5</v>
      </c>
      <c r="DE882" s="4">
        <v>5</v>
      </c>
      <c r="DF882" s="4">
        <v>4</v>
      </c>
      <c r="DG882" s="4">
        <v>4</v>
      </c>
      <c r="DH882" s="4">
        <v>6</v>
      </c>
      <c r="DI882" s="4">
        <v>5</v>
      </c>
      <c r="DJ882" s="4">
        <v>4</v>
      </c>
      <c r="DK882" s="4">
        <v>4</v>
      </c>
      <c r="DL882" s="4">
        <v>5</v>
      </c>
      <c r="DM882" s="4">
        <v>4</v>
      </c>
      <c r="DN882" s="14" t="s">
        <v>150</v>
      </c>
      <c r="DO882" s="4">
        <v>75.599999999999994</v>
      </c>
      <c r="DP882" s="4">
        <v>1.69</v>
      </c>
      <c r="DQ882" s="15" t="s">
        <v>155</v>
      </c>
      <c r="DR882" s="4" t="s">
        <v>156</v>
      </c>
    </row>
    <row r="883" spans="1:122" x14ac:dyDescent="0.25">
      <c r="A883" s="3">
        <v>342</v>
      </c>
      <c r="C883">
        <v>3421</v>
      </c>
      <c r="D883">
        <v>3421</v>
      </c>
      <c r="E883" s="1" t="s">
        <v>141</v>
      </c>
      <c r="F883">
        <v>3</v>
      </c>
      <c r="G883" s="3">
        <v>1</v>
      </c>
      <c r="H883">
        <v>1</v>
      </c>
      <c r="I883">
        <v>1</v>
      </c>
      <c r="J883">
        <v>110</v>
      </c>
      <c r="K883">
        <v>0</v>
      </c>
      <c r="L883">
        <v>0</v>
      </c>
      <c r="M883">
        <v>2010</v>
      </c>
      <c r="N883">
        <v>2010</v>
      </c>
      <c r="O883">
        <v>1678.9680000000001</v>
      </c>
      <c r="P883">
        <v>1766.558</v>
      </c>
      <c r="Q883">
        <v>59.246000000000002</v>
      </c>
      <c r="R883">
        <v>221.44499999999999</v>
      </c>
      <c r="S883">
        <v>90.296000000000006</v>
      </c>
      <c r="T883">
        <v>55.569000000000003</v>
      </c>
      <c r="U883">
        <v>34.726999999999997</v>
      </c>
      <c r="V883">
        <v>182.42699999999999</v>
      </c>
      <c r="W883">
        <v>25.896000000000001</v>
      </c>
      <c r="X883">
        <v>17.873999999999999</v>
      </c>
      <c r="Y883">
        <v>10.449</v>
      </c>
      <c r="Z883">
        <v>18.829999999999998</v>
      </c>
      <c r="AA883">
        <v>7576.1139999999996</v>
      </c>
      <c r="AB883">
        <v>3.5550000000000002</v>
      </c>
      <c r="AC883">
        <v>3.9910000000000001</v>
      </c>
      <c r="AD883">
        <v>137.465</v>
      </c>
      <c r="AE883">
        <v>72.447999999999993</v>
      </c>
      <c r="AF883">
        <v>1.2689999999999999</v>
      </c>
      <c r="AG883">
        <v>1.488</v>
      </c>
      <c r="AH883">
        <v>17.347999999999999</v>
      </c>
      <c r="AI883">
        <v>4.3310000000000004</v>
      </c>
      <c r="AJ883">
        <v>1.794</v>
      </c>
      <c r="AK883">
        <v>412.62900000000002</v>
      </c>
      <c r="AL883">
        <v>3.4409999999999998</v>
      </c>
      <c r="AM883">
        <v>1043.1590000000001</v>
      </c>
      <c r="AN883">
        <v>1257.8900000000001</v>
      </c>
      <c r="AO883">
        <v>272.48200000000003</v>
      </c>
      <c r="AP883">
        <v>14.537000000000001</v>
      </c>
      <c r="AQ883">
        <v>12.574</v>
      </c>
      <c r="AR883">
        <v>1.0820000000000001</v>
      </c>
      <c r="AS883">
        <v>101.68</v>
      </c>
      <c r="AT883">
        <v>3316.9740000000002</v>
      </c>
      <c r="AU883">
        <v>2706.6489999999999</v>
      </c>
      <c r="AV883">
        <v>29.786999999999999</v>
      </c>
      <c r="AW883">
        <v>49.69</v>
      </c>
      <c r="AX883">
        <v>20.545000000000002</v>
      </c>
      <c r="AY883">
        <v>1051.8589999999999</v>
      </c>
      <c r="AZ883">
        <v>746.62300000000005</v>
      </c>
      <c r="BA883">
        <v>2.9870000000000001</v>
      </c>
      <c r="BB883" s="8">
        <v>3421</v>
      </c>
      <c r="BC883" s="4">
        <v>1</v>
      </c>
      <c r="BD883" s="11">
        <v>13211</v>
      </c>
      <c r="BE883" s="4">
        <v>73</v>
      </c>
      <c r="BF883" s="4" t="s">
        <v>143</v>
      </c>
      <c r="BG883" s="4" t="s">
        <v>133</v>
      </c>
      <c r="BH883" s="4" t="s">
        <v>117</v>
      </c>
      <c r="BI883" s="4" t="s">
        <v>147</v>
      </c>
      <c r="BJ883" s="4" t="s">
        <v>148</v>
      </c>
      <c r="BK883" s="10">
        <v>2500</v>
      </c>
      <c r="BL883" s="4">
        <v>2</v>
      </c>
      <c r="BM883" s="4" t="s">
        <v>147</v>
      </c>
      <c r="BN883" s="4" t="s">
        <v>147</v>
      </c>
      <c r="BO883" s="4" t="s">
        <v>147</v>
      </c>
      <c r="BP883" s="4" t="s">
        <v>147</v>
      </c>
      <c r="BQ883" s="4" t="s">
        <v>147</v>
      </c>
      <c r="BR883" s="4" t="s">
        <v>147</v>
      </c>
      <c r="BS883" s="4" t="s">
        <v>147</v>
      </c>
      <c r="BT883" s="4" t="s">
        <v>147</v>
      </c>
      <c r="BU883" s="4">
        <v>62</v>
      </c>
      <c r="BV883" s="4">
        <v>1.61</v>
      </c>
      <c r="BW883" s="10">
        <f t="shared" si="41"/>
        <v>23.9188302920412</v>
      </c>
      <c r="BX883" s="4">
        <v>26.5</v>
      </c>
      <c r="BY883" s="10">
        <f t="shared" si="42"/>
        <v>22.731999999999999</v>
      </c>
      <c r="BZ883" s="10">
        <f t="shared" si="43"/>
        <v>41.142024203821656</v>
      </c>
      <c r="CA883" s="4">
        <v>12</v>
      </c>
      <c r="CB883" s="4">
        <v>91</v>
      </c>
      <c r="CC883" s="4">
        <v>0</v>
      </c>
      <c r="CD883" s="4">
        <v>0</v>
      </c>
      <c r="CE883" s="4">
        <v>5</v>
      </c>
      <c r="CF883" s="4">
        <v>5</v>
      </c>
      <c r="CG883" s="4">
        <v>1</v>
      </c>
      <c r="CH883" s="4">
        <v>5</v>
      </c>
      <c r="CI883" s="4">
        <v>5</v>
      </c>
      <c r="CJ883" s="4">
        <v>3</v>
      </c>
      <c r="CK883" s="4">
        <v>3</v>
      </c>
      <c r="CL883" s="4">
        <v>3</v>
      </c>
      <c r="CM883" s="4">
        <v>3</v>
      </c>
      <c r="CN883" s="4">
        <v>3</v>
      </c>
      <c r="CO883" s="4">
        <v>3</v>
      </c>
      <c r="CP883" s="4">
        <v>3</v>
      </c>
      <c r="CQ883" s="4">
        <v>3</v>
      </c>
      <c r="CR883" s="4">
        <v>3</v>
      </c>
      <c r="CS883" s="4">
        <v>1</v>
      </c>
      <c r="CT883" s="4">
        <v>1</v>
      </c>
      <c r="CU883" s="4">
        <v>1</v>
      </c>
      <c r="CV883" s="4">
        <v>1</v>
      </c>
      <c r="CW883" s="4">
        <v>1</v>
      </c>
      <c r="CX883" s="4">
        <v>1</v>
      </c>
      <c r="CY883" s="4">
        <v>6</v>
      </c>
      <c r="CZ883" s="4">
        <v>6</v>
      </c>
      <c r="DA883" s="4">
        <v>7</v>
      </c>
      <c r="DB883" s="4">
        <v>7</v>
      </c>
      <c r="DC883" s="4">
        <v>6</v>
      </c>
      <c r="DD883" s="4">
        <v>5</v>
      </c>
      <c r="DE883" s="4">
        <v>6</v>
      </c>
      <c r="DF883" s="4">
        <v>5</v>
      </c>
      <c r="DG883" s="4">
        <v>6</v>
      </c>
      <c r="DH883" s="4">
        <v>7</v>
      </c>
      <c r="DI883" s="4">
        <v>7</v>
      </c>
      <c r="DJ883" s="4">
        <v>6</v>
      </c>
      <c r="DK883" s="4">
        <v>4</v>
      </c>
      <c r="DL883" s="4">
        <v>7</v>
      </c>
      <c r="DM883" s="4">
        <v>6</v>
      </c>
      <c r="DN883" s="14" t="s">
        <v>150</v>
      </c>
      <c r="DO883" s="4">
        <v>62</v>
      </c>
      <c r="DP883" s="4">
        <v>1.61</v>
      </c>
      <c r="DQ883" s="15" t="s">
        <v>155</v>
      </c>
      <c r="DR883" s="4" t="s">
        <v>155</v>
      </c>
    </row>
    <row r="884" spans="1:122" x14ac:dyDescent="0.25">
      <c r="A884" s="3">
        <v>342</v>
      </c>
      <c r="C884">
        <v>3422</v>
      </c>
      <c r="D884">
        <v>3422</v>
      </c>
      <c r="E884" s="1" t="s">
        <v>141</v>
      </c>
      <c r="F884">
        <v>5</v>
      </c>
      <c r="G884" s="3">
        <v>2</v>
      </c>
      <c r="H884">
        <v>1</v>
      </c>
      <c r="I884">
        <v>1</v>
      </c>
      <c r="J884">
        <v>110</v>
      </c>
      <c r="K884">
        <v>0</v>
      </c>
      <c r="L884">
        <v>0</v>
      </c>
      <c r="M884">
        <v>2010</v>
      </c>
      <c r="N884">
        <v>2010</v>
      </c>
      <c r="O884">
        <v>2271.6619999999998</v>
      </c>
      <c r="P884">
        <v>2013.7750000000001</v>
      </c>
      <c r="Q884">
        <v>58.387</v>
      </c>
      <c r="R884">
        <v>280.089</v>
      </c>
      <c r="S884">
        <v>97.736000000000004</v>
      </c>
      <c r="T884">
        <v>62.543999999999997</v>
      </c>
      <c r="U884">
        <v>35.192</v>
      </c>
      <c r="V884">
        <v>172.65199999999999</v>
      </c>
      <c r="W884">
        <v>18.145</v>
      </c>
      <c r="X884">
        <v>17.440999999999999</v>
      </c>
      <c r="Y884">
        <v>17.372</v>
      </c>
      <c r="Z884">
        <v>32.097000000000001</v>
      </c>
      <c r="AA884">
        <v>44894.495999999999</v>
      </c>
      <c r="AB884">
        <v>3.8559999999999999</v>
      </c>
      <c r="AC884">
        <v>6.9790000000000001</v>
      </c>
      <c r="AD884">
        <v>102.68899999999999</v>
      </c>
      <c r="AE884">
        <v>115.02800000000001</v>
      </c>
      <c r="AF884">
        <v>2.3220000000000001</v>
      </c>
      <c r="AG884">
        <v>1.708</v>
      </c>
      <c r="AH884">
        <v>25.527999999999999</v>
      </c>
      <c r="AI884">
        <v>6.5759999999999996</v>
      </c>
      <c r="AJ884">
        <v>3.0819999999999999</v>
      </c>
      <c r="AK884">
        <v>447.51499999999999</v>
      </c>
      <c r="AL884">
        <v>2.2429999999999999</v>
      </c>
      <c r="AM884">
        <v>855.23400000000004</v>
      </c>
      <c r="AN884">
        <v>1398.4570000000001</v>
      </c>
      <c r="AO884">
        <v>350.78699999999998</v>
      </c>
      <c r="AP884">
        <v>13.27</v>
      </c>
      <c r="AQ884">
        <v>11.227</v>
      </c>
      <c r="AR884">
        <v>1.5489999999999999</v>
      </c>
      <c r="AS884">
        <v>141.65</v>
      </c>
      <c r="AT884">
        <v>6064.1350000000002</v>
      </c>
      <c r="AU884">
        <v>4097.93</v>
      </c>
      <c r="AV884">
        <v>25.696999999999999</v>
      </c>
      <c r="AW884">
        <v>54.994</v>
      </c>
      <c r="AX884">
        <v>19.326000000000001</v>
      </c>
      <c r="AY884">
        <v>4655.12</v>
      </c>
      <c r="AZ884">
        <v>2451.6880000000001</v>
      </c>
      <c r="BA884">
        <v>3.851</v>
      </c>
      <c r="BB884" s="8">
        <v>3422</v>
      </c>
      <c r="BC884" s="4">
        <v>1</v>
      </c>
      <c r="BD884" s="11">
        <v>13211</v>
      </c>
      <c r="BE884" s="4">
        <v>73</v>
      </c>
      <c r="BF884" s="4" t="s">
        <v>143</v>
      </c>
      <c r="BG884" s="4" t="s">
        <v>133</v>
      </c>
      <c r="BH884" s="4" t="s">
        <v>117</v>
      </c>
      <c r="BI884" s="4" t="s">
        <v>147</v>
      </c>
      <c r="BJ884" s="4" t="s">
        <v>148</v>
      </c>
      <c r="BK884" s="10">
        <v>2500</v>
      </c>
      <c r="BL884" s="4">
        <v>2</v>
      </c>
      <c r="BM884" s="4" t="s">
        <v>147</v>
      </c>
      <c r="BN884" s="4" t="s">
        <v>147</v>
      </c>
      <c r="BO884" s="4" t="s">
        <v>147</v>
      </c>
      <c r="BP884" s="4" t="s">
        <v>147</v>
      </c>
      <c r="BQ884" s="4" t="s">
        <v>147</v>
      </c>
      <c r="BR884" s="4" t="s">
        <v>147</v>
      </c>
      <c r="BS884" s="4" t="s">
        <v>147</v>
      </c>
      <c r="BT884" s="4" t="s">
        <v>147</v>
      </c>
      <c r="BU884" s="4">
        <v>62</v>
      </c>
      <c r="BV884" s="4">
        <v>1.61</v>
      </c>
      <c r="BW884" s="10">
        <f t="shared" si="41"/>
        <v>23.9188302920412</v>
      </c>
      <c r="BX884" s="4">
        <v>26.5</v>
      </c>
      <c r="BY884" s="10">
        <f t="shared" si="42"/>
        <v>22.731999999999999</v>
      </c>
      <c r="BZ884" s="10">
        <f t="shared" si="43"/>
        <v>41.142024203821656</v>
      </c>
      <c r="CA884" s="4">
        <v>12</v>
      </c>
      <c r="CB884" s="4">
        <v>91</v>
      </c>
      <c r="CC884" s="4">
        <v>0</v>
      </c>
      <c r="CD884" s="4">
        <v>0</v>
      </c>
      <c r="CE884" s="4">
        <v>5</v>
      </c>
      <c r="CF884" s="4">
        <v>5</v>
      </c>
      <c r="CG884" s="4">
        <v>1</v>
      </c>
      <c r="CH884" s="4">
        <v>5</v>
      </c>
      <c r="CI884" s="4">
        <v>5</v>
      </c>
      <c r="CJ884" s="4">
        <v>3</v>
      </c>
      <c r="CK884" s="4">
        <v>3</v>
      </c>
      <c r="CL884" s="4">
        <v>3</v>
      </c>
      <c r="CM884" s="4">
        <v>3</v>
      </c>
      <c r="CN884" s="4">
        <v>3</v>
      </c>
      <c r="CO884" s="4">
        <v>3</v>
      </c>
      <c r="CP884" s="4">
        <v>3</v>
      </c>
      <c r="CQ884" s="4">
        <v>3</v>
      </c>
      <c r="CR884" s="4">
        <v>3</v>
      </c>
      <c r="CS884" s="4">
        <v>1</v>
      </c>
      <c r="CT884" s="4">
        <v>1</v>
      </c>
      <c r="CU884" s="4">
        <v>1</v>
      </c>
      <c r="CV884" s="4">
        <v>1</v>
      </c>
      <c r="CW884" s="4">
        <v>1</v>
      </c>
      <c r="CX884" s="4">
        <v>1</v>
      </c>
      <c r="CY884" s="4">
        <v>6</v>
      </c>
      <c r="CZ884" s="4">
        <v>6</v>
      </c>
      <c r="DA884" s="4">
        <v>7</v>
      </c>
      <c r="DB884" s="4">
        <v>7</v>
      </c>
      <c r="DC884" s="4">
        <v>6</v>
      </c>
      <c r="DD884" s="4">
        <v>5</v>
      </c>
      <c r="DE884" s="4">
        <v>6</v>
      </c>
      <c r="DF884" s="4">
        <v>5</v>
      </c>
      <c r="DG884" s="4">
        <v>6</v>
      </c>
      <c r="DH884" s="4">
        <v>7</v>
      </c>
      <c r="DI884" s="4">
        <v>7</v>
      </c>
      <c r="DJ884" s="4">
        <v>6</v>
      </c>
      <c r="DK884" s="4">
        <v>4</v>
      </c>
      <c r="DL884" s="4">
        <v>7</v>
      </c>
      <c r="DM884" s="4">
        <v>6</v>
      </c>
      <c r="DN884" s="14" t="s">
        <v>150</v>
      </c>
      <c r="DO884" s="4">
        <v>62</v>
      </c>
      <c r="DP884" s="4">
        <v>1.61</v>
      </c>
      <c r="DQ884" s="15" t="s">
        <v>155</v>
      </c>
      <c r="DR884" s="4" t="s">
        <v>155</v>
      </c>
    </row>
    <row r="885" spans="1:122" x14ac:dyDescent="0.25">
      <c r="A885" s="3">
        <v>342</v>
      </c>
      <c r="C885">
        <v>3423</v>
      </c>
      <c r="D885">
        <v>3423</v>
      </c>
      <c r="E885" s="1" t="s">
        <v>141</v>
      </c>
      <c r="F885">
        <v>0</v>
      </c>
      <c r="G885" s="3">
        <v>3</v>
      </c>
      <c r="H885">
        <v>1</v>
      </c>
      <c r="I885">
        <v>1</v>
      </c>
      <c r="J885">
        <v>110</v>
      </c>
      <c r="K885">
        <v>0</v>
      </c>
      <c r="L885">
        <v>0</v>
      </c>
      <c r="M885">
        <v>2010</v>
      </c>
      <c r="N885">
        <v>2010</v>
      </c>
      <c r="O885">
        <v>5790.2259999999997</v>
      </c>
      <c r="P885">
        <v>2198.9560000000001</v>
      </c>
      <c r="Q885">
        <v>72.930000000000007</v>
      </c>
      <c r="R885">
        <v>317.95499999999998</v>
      </c>
      <c r="S885">
        <v>75.137</v>
      </c>
      <c r="T885">
        <v>48.872</v>
      </c>
      <c r="U885">
        <v>26.265000000000001</v>
      </c>
      <c r="V885">
        <v>259.12</v>
      </c>
      <c r="W885">
        <v>38.207000000000001</v>
      </c>
      <c r="X885">
        <v>18.774000000000001</v>
      </c>
      <c r="Y885">
        <v>9.5980000000000008</v>
      </c>
      <c r="Z885">
        <v>19.324000000000002</v>
      </c>
      <c r="AA885">
        <v>4261.1260000000002</v>
      </c>
      <c r="AB885">
        <v>3.4910000000000001</v>
      </c>
      <c r="AC885">
        <v>4.4870000000000001</v>
      </c>
      <c r="AD885">
        <v>31.971</v>
      </c>
      <c r="AE885">
        <v>582.08399999999995</v>
      </c>
      <c r="AF885">
        <v>1.331</v>
      </c>
      <c r="AG885">
        <v>2.181</v>
      </c>
      <c r="AH885">
        <v>15.259</v>
      </c>
      <c r="AI885">
        <v>5.5039999999999996</v>
      </c>
      <c r="AJ885">
        <v>1.252</v>
      </c>
      <c r="AK885">
        <v>416.13</v>
      </c>
      <c r="AL885">
        <v>35.417000000000002</v>
      </c>
      <c r="AM885">
        <v>1277.9469999999999</v>
      </c>
      <c r="AN885">
        <v>1225.4449999999999</v>
      </c>
      <c r="AO885">
        <v>263.25400000000002</v>
      </c>
      <c r="AP885">
        <v>17.661999999999999</v>
      </c>
      <c r="AQ885">
        <v>8.5820000000000007</v>
      </c>
      <c r="AR885">
        <v>1.587</v>
      </c>
      <c r="AS885">
        <v>123.336</v>
      </c>
      <c r="AT885">
        <v>2152.6390000000001</v>
      </c>
      <c r="AU885">
        <v>2658.8980000000001</v>
      </c>
      <c r="AV885">
        <v>29.565000000000001</v>
      </c>
      <c r="AW885">
        <v>56.613</v>
      </c>
      <c r="AX885">
        <v>13.798</v>
      </c>
      <c r="AY885">
        <v>944.33100000000002</v>
      </c>
      <c r="AZ885">
        <v>861.178</v>
      </c>
      <c r="BA885">
        <v>1.9870000000000001</v>
      </c>
      <c r="BB885" s="8">
        <v>3423</v>
      </c>
      <c r="BC885" s="4">
        <v>1</v>
      </c>
      <c r="BD885" s="11">
        <v>13211</v>
      </c>
      <c r="BE885" s="4">
        <v>73</v>
      </c>
      <c r="BF885" s="4" t="s">
        <v>143</v>
      </c>
      <c r="BG885" s="4" t="s">
        <v>133</v>
      </c>
      <c r="BH885" s="4" t="s">
        <v>117</v>
      </c>
      <c r="BI885" s="4" t="s">
        <v>147</v>
      </c>
      <c r="BJ885" s="4" t="s">
        <v>148</v>
      </c>
      <c r="BK885" s="10">
        <v>2500</v>
      </c>
      <c r="BL885" s="4">
        <v>2</v>
      </c>
      <c r="BM885" s="4" t="s">
        <v>147</v>
      </c>
      <c r="BN885" s="4" t="s">
        <v>147</v>
      </c>
      <c r="BO885" s="4" t="s">
        <v>147</v>
      </c>
      <c r="BP885" s="4" t="s">
        <v>147</v>
      </c>
      <c r="BQ885" s="4" t="s">
        <v>147</v>
      </c>
      <c r="BR885" s="4" t="s">
        <v>147</v>
      </c>
      <c r="BS885" s="4" t="s">
        <v>147</v>
      </c>
      <c r="BT885" s="4" t="s">
        <v>147</v>
      </c>
      <c r="BU885" s="4">
        <v>62</v>
      </c>
      <c r="BV885" s="4">
        <v>1.61</v>
      </c>
      <c r="BW885" s="10">
        <f t="shared" si="41"/>
        <v>23.9188302920412</v>
      </c>
      <c r="BX885" s="4">
        <v>26.5</v>
      </c>
      <c r="BY885" s="10">
        <f t="shared" si="42"/>
        <v>22.731999999999999</v>
      </c>
      <c r="BZ885" s="10">
        <f t="shared" si="43"/>
        <v>41.142024203821656</v>
      </c>
      <c r="CA885" s="4">
        <v>12</v>
      </c>
      <c r="CB885" s="4">
        <v>91</v>
      </c>
      <c r="CC885" s="4">
        <v>0</v>
      </c>
      <c r="CD885" s="4">
        <v>0</v>
      </c>
      <c r="CE885" s="4">
        <v>5</v>
      </c>
      <c r="CF885" s="4">
        <v>5</v>
      </c>
      <c r="CG885" s="4">
        <v>1</v>
      </c>
      <c r="CH885" s="4">
        <v>5</v>
      </c>
      <c r="CI885" s="4">
        <v>5</v>
      </c>
      <c r="CJ885" s="4">
        <v>3</v>
      </c>
      <c r="CK885" s="4">
        <v>3</v>
      </c>
      <c r="CL885" s="4">
        <v>3</v>
      </c>
      <c r="CM885" s="4">
        <v>3</v>
      </c>
      <c r="CN885" s="4">
        <v>3</v>
      </c>
      <c r="CO885" s="4">
        <v>3</v>
      </c>
      <c r="CP885" s="4">
        <v>3</v>
      </c>
      <c r="CQ885" s="4">
        <v>3</v>
      </c>
      <c r="CR885" s="4">
        <v>3</v>
      </c>
      <c r="CS885" s="4">
        <v>1</v>
      </c>
      <c r="CT885" s="4">
        <v>1</v>
      </c>
      <c r="CU885" s="4">
        <v>1</v>
      </c>
      <c r="CV885" s="4">
        <v>1</v>
      </c>
      <c r="CW885" s="4">
        <v>1</v>
      </c>
      <c r="CX885" s="4">
        <v>1</v>
      </c>
      <c r="CY885" s="4">
        <v>6</v>
      </c>
      <c r="CZ885" s="4">
        <v>6</v>
      </c>
      <c r="DA885" s="4">
        <v>7</v>
      </c>
      <c r="DB885" s="4">
        <v>7</v>
      </c>
      <c r="DC885" s="4">
        <v>6</v>
      </c>
      <c r="DD885" s="4">
        <v>5</v>
      </c>
      <c r="DE885" s="4">
        <v>6</v>
      </c>
      <c r="DF885" s="4">
        <v>5</v>
      </c>
      <c r="DG885" s="4">
        <v>6</v>
      </c>
      <c r="DH885" s="4">
        <v>7</v>
      </c>
      <c r="DI885" s="4">
        <v>7</v>
      </c>
      <c r="DJ885" s="4">
        <v>6</v>
      </c>
      <c r="DK885" s="4">
        <v>4</v>
      </c>
      <c r="DL885" s="4">
        <v>7</v>
      </c>
      <c r="DM885" s="4">
        <v>6</v>
      </c>
      <c r="DN885" s="14" t="s">
        <v>150</v>
      </c>
      <c r="DO885" s="4">
        <v>62</v>
      </c>
      <c r="DP885" s="4">
        <v>1.61</v>
      </c>
      <c r="DQ885" s="15" t="s">
        <v>155</v>
      </c>
      <c r="DR885" s="4" t="s">
        <v>155</v>
      </c>
    </row>
    <row r="886" spans="1:122" x14ac:dyDescent="0.25">
      <c r="A886" s="1">
        <v>343</v>
      </c>
      <c r="C886">
        <v>3431</v>
      </c>
      <c r="D886">
        <v>3431</v>
      </c>
      <c r="E886" s="1" t="s">
        <v>141</v>
      </c>
      <c r="F886">
        <v>5</v>
      </c>
      <c r="G886" s="1">
        <v>1</v>
      </c>
      <c r="H886">
        <v>1</v>
      </c>
      <c r="I886">
        <v>1</v>
      </c>
      <c r="J886">
        <v>109</v>
      </c>
      <c r="K886">
        <v>0</v>
      </c>
      <c r="L886">
        <v>0</v>
      </c>
      <c r="M886">
        <v>2010</v>
      </c>
      <c r="N886">
        <v>2010</v>
      </c>
      <c r="O886">
        <v>650.40099999999995</v>
      </c>
      <c r="P886">
        <v>1135.529</v>
      </c>
      <c r="Q886">
        <v>50.506999999999998</v>
      </c>
      <c r="R886">
        <v>98.346999999999994</v>
      </c>
      <c r="S886">
        <v>70.466999999999999</v>
      </c>
      <c r="T886">
        <v>54.429000000000002</v>
      </c>
      <c r="U886">
        <v>16.036999999999999</v>
      </c>
      <c r="V886">
        <v>214.65899999999999</v>
      </c>
      <c r="W886">
        <v>17.091000000000001</v>
      </c>
      <c r="X886">
        <v>21.28</v>
      </c>
      <c r="Y886">
        <v>5.8559999999999999</v>
      </c>
      <c r="Z886">
        <v>6.5620000000000003</v>
      </c>
      <c r="AA886">
        <v>5687.91</v>
      </c>
      <c r="AB886">
        <v>1.619</v>
      </c>
      <c r="AC886">
        <v>1.528</v>
      </c>
      <c r="AD886">
        <v>10.784000000000001</v>
      </c>
      <c r="AE886">
        <v>1359.34</v>
      </c>
      <c r="AF886">
        <v>1.056</v>
      </c>
      <c r="AG886">
        <v>1.046</v>
      </c>
      <c r="AH886">
        <v>20.96</v>
      </c>
      <c r="AI886">
        <v>3.0289999999999999</v>
      </c>
      <c r="AJ886">
        <v>1.0860000000000001</v>
      </c>
      <c r="AK886">
        <v>205.577</v>
      </c>
      <c r="AL886">
        <v>3.16</v>
      </c>
      <c r="AM886">
        <v>190.524</v>
      </c>
      <c r="AN886">
        <v>845.84500000000003</v>
      </c>
      <c r="AO886">
        <v>123.68</v>
      </c>
      <c r="AP886">
        <v>8.8610000000000007</v>
      </c>
      <c r="AQ886">
        <v>10.308</v>
      </c>
      <c r="AR886">
        <v>0.65400000000000003</v>
      </c>
      <c r="AS886">
        <v>107.05500000000001</v>
      </c>
      <c r="AT886">
        <v>3532.15</v>
      </c>
      <c r="AU886">
        <v>1423.123</v>
      </c>
      <c r="AV886">
        <v>40.07</v>
      </c>
      <c r="AW886">
        <v>33.965000000000003</v>
      </c>
      <c r="AX886">
        <v>25.893999999999998</v>
      </c>
      <c r="AY886">
        <v>593.40300000000002</v>
      </c>
      <c r="AZ886">
        <v>315.09899999999999</v>
      </c>
      <c r="BA886">
        <v>1.018</v>
      </c>
      <c r="BB886" s="8">
        <v>3431</v>
      </c>
      <c r="BC886" s="4">
        <v>1</v>
      </c>
      <c r="BD886" s="11">
        <v>15008</v>
      </c>
      <c r="BE886" s="4">
        <v>69</v>
      </c>
      <c r="BF886" s="4" t="s">
        <v>144</v>
      </c>
      <c r="BG886" s="4" t="s">
        <v>127</v>
      </c>
      <c r="BH886" s="4" t="s">
        <v>117</v>
      </c>
      <c r="BI886" s="4" t="s">
        <v>147</v>
      </c>
      <c r="BJ886" s="4" t="s">
        <v>148</v>
      </c>
      <c r="BK886" s="10">
        <v>515</v>
      </c>
      <c r="BL886" s="4">
        <v>1</v>
      </c>
      <c r="BM886" s="4" t="s">
        <v>148</v>
      </c>
      <c r="BN886" s="4" t="s">
        <v>148</v>
      </c>
      <c r="BO886" s="4" t="s">
        <v>147</v>
      </c>
      <c r="BP886" s="4" t="s">
        <v>147</v>
      </c>
      <c r="BQ886" s="4" t="s">
        <v>147</v>
      </c>
      <c r="BR886" s="4" t="s">
        <v>147</v>
      </c>
      <c r="BS886" s="4" t="s">
        <v>147</v>
      </c>
      <c r="BT886" s="4" t="s">
        <v>147</v>
      </c>
      <c r="BU886" s="4">
        <v>63.4</v>
      </c>
      <c r="BV886" s="4">
        <v>1.61</v>
      </c>
      <c r="BW886" s="10">
        <f t="shared" si="41"/>
        <v>24.458932911538902</v>
      </c>
      <c r="BX886" s="4">
        <v>28</v>
      </c>
      <c r="BY886" s="10">
        <f t="shared" si="42"/>
        <v>23.603999999999999</v>
      </c>
      <c r="BZ886" s="10">
        <f t="shared" si="43"/>
        <v>44.358982165605092</v>
      </c>
      <c r="CA886" s="4">
        <v>14</v>
      </c>
      <c r="CB886" s="4">
        <v>93</v>
      </c>
      <c r="CC886" s="4">
        <v>0</v>
      </c>
      <c r="CD886" s="4">
        <v>1</v>
      </c>
      <c r="CE886" s="4">
        <v>4</v>
      </c>
      <c r="CF886" s="4">
        <v>5</v>
      </c>
      <c r="CG886" s="4">
        <v>1</v>
      </c>
      <c r="CH886" s="4">
        <v>4</v>
      </c>
      <c r="CI886" s="4">
        <v>3</v>
      </c>
      <c r="CJ886" s="4">
        <v>3</v>
      </c>
      <c r="CK886" s="4">
        <v>3</v>
      </c>
      <c r="CL886" s="4">
        <v>3</v>
      </c>
      <c r="CM886" s="4">
        <v>3</v>
      </c>
      <c r="CN886" s="4">
        <v>3</v>
      </c>
      <c r="CO886" s="4">
        <v>3</v>
      </c>
      <c r="CP886" s="4">
        <v>3</v>
      </c>
      <c r="CQ886" s="4">
        <v>3</v>
      </c>
      <c r="CR886" s="4">
        <v>3</v>
      </c>
      <c r="CS886" s="4">
        <v>1</v>
      </c>
      <c r="CT886" s="4">
        <v>1</v>
      </c>
      <c r="CU886" s="4">
        <v>1</v>
      </c>
      <c r="CV886" s="4">
        <v>1</v>
      </c>
      <c r="CW886" s="4">
        <v>1</v>
      </c>
      <c r="CX886" s="4">
        <v>1</v>
      </c>
      <c r="CY886" s="4">
        <v>6</v>
      </c>
      <c r="CZ886" s="4">
        <v>6</v>
      </c>
      <c r="DA886" s="4">
        <v>5</v>
      </c>
      <c r="DB886" s="4">
        <v>6</v>
      </c>
      <c r="DC886" s="4">
        <v>4</v>
      </c>
      <c r="DD886" s="4">
        <v>6</v>
      </c>
      <c r="DE886" s="4">
        <v>7</v>
      </c>
      <c r="DF886" s="4">
        <v>7</v>
      </c>
      <c r="DG886" s="4">
        <v>5</v>
      </c>
      <c r="DH886" s="4">
        <v>6</v>
      </c>
      <c r="DI886" s="4">
        <v>6</v>
      </c>
      <c r="DJ886" s="4">
        <v>7</v>
      </c>
      <c r="DK886" s="4">
        <v>6</v>
      </c>
      <c r="DL886" s="4">
        <v>1</v>
      </c>
      <c r="DM886" s="4">
        <v>1</v>
      </c>
      <c r="DN886" s="14" t="s">
        <v>150</v>
      </c>
      <c r="DO886" s="4">
        <v>63.4</v>
      </c>
      <c r="DP886" s="4">
        <v>1.61</v>
      </c>
      <c r="DQ886" s="15" t="s">
        <v>155</v>
      </c>
      <c r="DR886" s="4" t="s">
        <v>155</v>
      </c>
    </row>
    <row r="887" spans="1:122" x14ac:dyDescent="0.25">
      <c r="A887" s="1">
        <v>343</v>
      </c>
      <c r="C887">
        <v>3432</v>
      </c>
      <c r="D887">
        <v>3432</v>
      </c>
      <c r="E887" s="1" t="s">
        <v>141</v>
      </c>
      <c r="F887">
        <v>0</v>
      </c>
      <c r="G887" s="1">
        <v>2</v>
      </c>
      <c r="H887">
        <v>1</v>
      </c>
      <c r="I887">
        <v>1</v>
      </c>
      <c r="J887">
        <v>109</v>
      </c>
      <c r="K887">
        <v>0</v>
      </c>
      <c r="L887">
        <v>0</v>
      </c>
      <c r="M887">
        <v>2010</v>
      </c>
      <c r="N887">
        <v>2010</v>
      </c>
      <c r="O887">
        <v>1301.538</v>
      </c>
      <c r="P887">
        <v>1941.192</v>
      </c>
      <c r="Q887">
        <v>71.975999999999999</v>
      </c>
      <c r="R887">
        <v>226.596</v>
      </c>
      <c r="S887">
        <v>102.63800000000001</v>
      </c>
      <c r="T887">
        <v>83.316000000000003</v>
      </c>
      <c r="U887">
        <v>19.321999999999999</v>
      </c>
      <c r="V887">
        <v>417.64800000000002</v>
      </c>
      <c r="W887">
        <v>22.059000000000001</v>
      </c>
      <c r="X887">
        <v>27.503</v>
      </c>
      <c r="Y887">
        <v>14.333</v>
      </c>
      <c r="Z887">
        <v>19.286999999999999</v>
      </c>
      <c r="AA887">
        <v>5718.1589999999997</v>
      </c>
      <c r="AB887">
        <v>3.5579999999999998</v>
      </c>
      <c r="AC887">
        <v>4.7329999999999997</v>
      </c>
      <c r="AD887">
        <v>33.28</v>
      </c>
      <c r="AE887">
        <v>691.74900000000002</v>
      </c>
      <c r="AF887">
        <v>2.46</v>
      </c>
      <c r="AG887">
        <v>1.6970000000000001</v>
      </c>
      <c r="AH887">
        <v>24.957000000000001</v>
      </c>
      <c r="AI887">
        <v>5.4020000000000001</v>
      </c>
      <c r="AJ887">
        <v>2.8719999999999999</v>
      </c>
      <c r="AK887">
        <v>289.82900000000001</v>
      </c>
      <c r="AL887">
        <v>2.2269999999999999</v>
      </c>
      <c r="AM887">
        <v>180.256</v>
      </c>
      <c r="AN887">
        <v>1046.5509999999999</v>
      </c>
      <c r="AO887">
        <v>239.15799999999999</v>
      </c>
      <c r="AP887">
        <v>9.4109999999999996</v>
      </c>
      <c r="AQ887">
        <v>11.154999999999999</v>
      </c>
      <c r="AR887">
        <v>0.92100000000000004</v>
      </c>
      <c r="AS887">
        <v>176.78800000000001</v>
      </c>
      <c r="AT887">
        <v>2935.4450000000002</v>
      </c>
      <c r="AU887">
        <v>2935.5430000000001</v>
      </c>
      <c r="AV887">
        <v>33.241</v>
      </c>
      <c r="AW887">
        <v>44.569000000000003</v>
      </c>
      <c r="AX887">
        <v>22.119</v>
      </c>
      <c r="AY887">
        <v>622.16099999999994</v>
      </c>
      <c r="AZ887">
        <v>348.54399999999998</v>
      </c>
      <c r="BA887">
        <v>2.9870000000000001</v>
      </c>
      <c r="BB887" s="8">
        <v>3432</v>
      </c>
      <c r="BC887" s="4">
        <v>1</v>
      </c>
      <c r="BD887" s="11">
        <v>15008</v>
      </c>
      <c r="BE887" s="4">
        <v>69</v>
      </c>
      <c r="BF887" s="4" t="s">
        <v>144</v>
      </c>
      <c r="BG887" s="4" t="s">
        <v>127</v>
      </c>
      <c r="BH887" s="4" t="s">
        <v>117</v>
      </c>
      <c r="BI887" s="4" t="s">
        <v>147</v>
      </c>
      <c r="BJ887" s="4" t="s">
        <v>148</v>
      </c>
      <c r="BK887" s="10">
        <v>515</v>
      </c>
      <c r="BL887" s="4">
        <v>1</v>
      </c>
      <c r="BM887" s="4" t="s">
        <v>148</v>
      </c>
      <c r="BN887" s="4" t="s">
        <v>148</v>
      </c>
      <c r="BO887" s="4" t="s">
        <v>147</v>
      </c>
      <c r="BP887" s="4" t="s">
        <v>147</v>
      </c>
      <c r="BQ887" s="4" t="s">
        <v>147</v>
      </c>
      <c r="BR887" s="4" t="s">
        <v>147</v>
      </c>
      <c r="BS887" s="4" t="s">
        <v>147</v>
      </c>
      <c r="BT887" s="4" t="s">
        <v>147</v>
      </c>
      <c r="BU887" s="4">
        <v>63.4</v>
      </c>
      <c r="BV887" s="4">
        <v>1.61</v>
      </c>
      <c r="BW887" s="10">
        <f t="shared" si="41"/>
        <v>24.458932911538902</v>
      </c>
      <c r="BX887" s="4">
        <v>28</v>
      </c>
      <c r="BY887" s="10">
        <f t="shared" si="42"/>
        <v>23.603999999999999</v>
      </c>
      <c r="BZ887" s="10">
        <f t="shared" si="43"/>
        <v>44.358982165605092</v>
      </c>
      <c r="CA887" s="4">
        <v>14</v>
      </c>
      <c r="CB887" s="4">
        <v>93</v>
      </c>
      <c r="CC887" s="4">
        <v>0</v>
      </c>
      <c r="CD887" s="4">
        <v>1</v>
      </c>
      <c r="CE887" s="4">
        <v>4</v>
      </c>
      <c r="CF887" s="4">
        <v>5</v>
      </c>
      <c r="CG887" s="4">
        <v>1</v>
      </c>
      <c r="CH887" s="4">
        <v>4</v>
      </c>
      <c r="CI887" s="4">
        <v>3</v>
      </c>
      <c r="CJ887" s="4">
        <v>3</v>
      </c>
      <c r="CK887" s="4">
        <v>3</v>
      </c>
      <c r="CL887" s="4">
        <v>3</v>
      </c>
      <c r="CM887" s="4">
        <v>3</v>
      </c>
      <c r="CN887" s="4">
        <v>3</v>
      </c>
      <c r="CO887" s="4">
        <v>3</v>
      </c>
      <c r="CP887" s="4">
        <v>3</v>
      </c>
      <c r="CQ887" s="4">
        <v>3</v>
      </c>
      <c r="CR887" s="4">
        <v>3</v>
      </c>
      <c r="CS887" s="4">
        <v>1</v>
      </c>
      <c r="CT887" s="4">
        <v>1</v>
      </c>
      <c r="CU887" s="4">
        <v>1</v>
      </c>
      <c r="CV887" s="4">
        <v>1</v>
      </c>
      <c r="CW887" s="4">
        <v>1</v>
      </c>
      <c r="CX887" s="4">
        <v>1</v>
      </c>
      <c r="CY887" s="4">
        <v>6</v>
      </c>
      <c r="CZ887" s="4">
        <v>6</v>
      </c>
      <c r="DA887" s="4">
        <v>5</v>
      </c>
      <c r="DB887" s="4">
        <v>6</v>
      </c>
      <c r="DC887" s="4">
        <v>4</v>
      </c>
      <c r="DD887" s="4">
        <v>6</v>
      </c>
      <c r="DE887" s="4">
        <v>7</v>
      </c>
      <c r="DF887" s="4">
        <v>7</v>
      </c>
      <c r="DG887" s="4">
        <v>5</v>
      </c>
      <c r="DH887" s="4">
        <v>6</v>
      </c>
      <c r="DI887" s="4">
        <v>6</v>
      </c>
      <c r="DJ887" s="4">
        <v>7</v>
      </c>
      <c r="DK887" s="4">
        <v>6</v>
      </c>
      <c r="DL887" s="4">
        <v>1</v>
      </c>
      <c r="DM887" s="4">
        <v>1</v>
      </c>
      <c r="DN887" s="14" t="s">
        <v>150</v>
      </c>
      <c r="DO887" s="4">
        <v>63.4</v>
      </c>
      <c r="DP887" s="4">
        <v>1.61</v>
      </c>
      <c r="DQ887" s="15" t="s">
        <v>155</v>
      </c>
      <c r="DR887" s="4" t="s">
        <v>155</v>
      </c>
    </row>
    <row r="888" spans="1:122" x14ac:dyDescent="0.25">
      <c r="A888" s="1">
        <v>343</v>
      </c>
      <c r="C888">
        <v>3433</v>
      </c>
      <c r="D888">
        <v>3433</v>
      </c>
      <c r="E888" s="1" t="s">
        <v>141</v>
      </c>
      <c r="F888">
        <v>5</v>
      </c>
      <c r="G888" s="1">
        <v>3</v>
      </c>
      <c r="H888">
        <v>1</v>
      </c>
      <c r="I888">
        <v>1</v>
      </c>
      <c r="J888">
        <v>109</v>
      </c>
      <c r="K888">
        <v>0</v>
      </c>
      <c r="L888">
        <v>0</v>
      </c>
      <c r="M888">
        <v>2010</v>
      </c>
      <c r="N888">
        <v>2010</v>
      </c>
      <c r="O888">
        <v>1297.538</v>
      </c>
      <c r="P888">
        <v>1925.712</v>
      </c>
      <c r="Q888">
        <v>71.975999999999999</v>
      </c>
      <c r="R888">
        <v>222.59700000000001</v>
      </c>
      <c r="S888">
        <v>102.63800000000001</v>
      </c>
      <c r="T888">
        <v>83.316000000000003</v>
      </c>
      <c r="U888">
        <v>19.321999999999999</v>
      </c>
      <c r="V888">
        <v>417.64800000000002</v>
      </c>
      <c r="W888">
        <v>22.059000000000001</v>
      </c>
      <c r="X888">
        <v>27.503</v>
      </c>
      <c r="Y888">
        <v>14.333</v>
      </c>
      <c r="Z888">
        <v>19.286999999999999</v>
      </c>
      <c r="AA888">
        <v>5718.1589999999997</v>
      </c>
      <c r="AB888">
        <v>3.5579999999999998</v>
      </c>
      <c r="AC888">
        <v>4.7329999999999997</v>
      </c>
      <c r="AD888">
        <v>33.28</v>
      </c>
      <c r="AE888">
        <v>691.74900000000002</v>
      </c>
      <c r="AF888">
        <v>2.46</v>
      </c>
      <c r="AG888">
        <v>1.6970000000000001</v>
      </c>
      <c r="AH888">
        <v>24.957000000000001</v>
      </c>
      <c r="AI888">
        <v>5.4020000000000001</v>
      </c>
      <c r="AJ888">
        <v>2.8719999999999999</v>
      </c>
      <c r="AK888">
        <v>289.82900000000001</v>
      </c>
      <c r="AL888">
        <v>2.2269999999999999</v>
      </c>
      <c r="AM888">
        <v>180.21600000000001</v>
      </c>
      <c r="AN888">
        <v>1046.5509999999999</v>
      </c>
      <c r="AO888">
        <v>239.15799999999999</v>
      </c>
      <c r="AP888">
        <v>9.4090000000000007</v>
      </c>
      <c r="AQ888">
        <v>11.154999999999999</v>
      </c>
      <c r="AR888">
        <v>0.92100000000000004</v>
      </c>
      <c r="AS888">
        <v>176.76400000000001</v>
      </c>
      <c r="AT888">
        <v>2935.4050000000002</v>
      </c>
      <c r="AU888">
        <v>2935.4630000000002</v>
      </c>
      <c r="AV888">
        <v>33.508000000000003</v>
      </c>
      <c r="AW888">
        <v>44.124000000000002</v>
      </c>
      <c r="AX888">
        <v>22.297000000000001</v>
      </c>
      <c r="AY888">
        <v>622.16099999999994</v>
      </c>
      <c r="AZ888">
        <v>348.54399999999998</v>
      </c>
      <c r="BA888">
        <v>2.9870000000000001</v>
      </c>
      <c r="BB888" s="8">
        <v>3433</v>
      </c>
      <c r="BC888" s="4">
        <v>1</v>
      </c>
      <c r="BD888" s="11">
        <v>15008</v>
      </c>
      <c r="BE888" s="4">
        <v>69</v>
      </c>
      <c r="BF888" s="4" t="s">
        <v>144</v>
      </c>
      <c r="BG888" s="4" t="s">
        <v>127</v>
      </c>
      <c r="BH888" s="4" t="s">
        <v>117</v>
      </c>
      <c r="BI888" s="4" t="s">
        <v>147</v>
      </c>
      <c r="BJ888" s="4" t="s">
        <v>148</v>
      </c>
      <c r="BK888" s="10">
        <v>515</v>
      </c>
      <c r="BL888" s="4">
        <v>1</v>
      </c>
      <c r="BM888" s="4" t="s">
        <v>148</v>
      </c>
      <c r="BN888" s="4" t="s">
        <v>148</v>
      </c>
      <c r="BO888" s="4" t="s">
        <v>147</v>
      </c>
      <c r="BP888" s="4" t="s">
        <v>147</v>
      </c>
      <c r="BQ888" s="4" t="s">
        <v>147</v>
      </c>
      <c r="BR888" s="4" t="s">
        <v>147</v>
      </c>
      <c r="BS888" s="4" t="s">
        <v>147</v>
      </c>
      <c r="BT888" s="4" t="s">
        <v>147</v>
      </c>
      <c r="BU888" s="4">
        <v>63.4</v>
      </c>
      <c r="BV888" s="4">
        <v>1.61</v>
      </c>
      <c r="BW888" s="10">
        <f t="shared" si="41"/>
        <v>24.458932911538902</v>
      </c>
      <c r="BX888" s="4">
        <v>28</v>
      </c>
      <c r="BY888" s="10">
        <f t="shared" si="42"/>
        <v>23.603999999999999</v>
      </c>
      <c r="BZ888" s="10">
        <f t="shared" si="43"/>
        <v>44.358982165605092</v>
      </c>
      <c r="CA888" s="4">
        <v>14</v>
      </c>
      <c r="CB888" s="4">
        <v>93</v>
      </c>
      <c r="CC888" s="4">
        <v>0</v>
      </c>
      <c r="CD888" s="4">
        <v>1</v>
      </c>
      <c r="CE888" s="4">
        <v>4</v>
      </c>
      <c r="CF888" s="4">
        <v>5</v>
      </c>
      <c r="CG888" s="4">
        <v>1</v>
      </c>
      <c r="CH888" s="4">
        <v>4</v>
      </c>
      <c r="CI888" s="4">
        <v>3</v>
      </c>
      <c r="CJ888" s="4">
        <v>3</v>
      </c>
      <c r="CK888" s="4">
        <v>3</v>
      </c>
      <c r="CL888" s="4">
        <v>3</v>
      </c>
      <c r="CM888" s="4">
        <v>3</v>
      </c>
      <c r="CN888" s="4">
        <v>3</v>
      </c>
      <c r="CO888" s="4">
        <v>3</v>
      </c>
      <c r="CP888" s="4">
        <v>3</v>
      </c>
      <c r="CQ888" s="4">
        <v>3</v>
      </c>
      <c r="CR888" s="4">
        <v>3</v>
      </c>
      <c r="CS888" s="4">
        <v>1</v>
      </c>
      <c r="CT888" s="4">
        <v>1</v>
      </c>
      <c r="CU888" s="4">
        <v>1</v>
      </c>
      <c r="CV888" s="4">
        <v>1</v>
      </c>
      <c r="CW888" s="4">
        <v>1</v>
      </c>
      <c r="CX888" s="4">
        <v>1</v>
      </c>
      <c r="CY888" s="4">
        <v>6</v>
      </c>
      <c r="CZ888" s="4">
        <v>6</v>
      </c>
      <c r="DA888" s="4">
        <v>5</v>
      </c>
      <c r="DB888" s="4">
        <v>6</v>
      </c>
      <c r="DC888" s="4">
        <v>4</v>
      </c>
      <c r="DD888" s="4">
        <v>6</v>
      </c>
      <c r="DE888" s="4">
        <v>7</v>
      </c>
      <c r="DF888" s="4">
        <v>7</v>
      </c>
      <c r="DG888" s="4">
        <v>5</v>
      </c>
      <c r="DH888" s="4">
        <v>6</v>
      </c>
      <c r="DI888" s="4">
        <v>6</v>
      </c>
      <c r="DJ888" s="4">
        <v>7</v>
      </c>
      <c r="DK888" s="4">
        <v>6</v>
      </c>
      <c r="DL888" s="4">
        <v>1</v>
      </c>
      <c r="DM888" s="4">
        <v>1</v>
      </c>
      <c r="DN888" s="14" t="s">
        <v>150</v>
      </c>
      <c r="DO888" s="4">
        <v>63.4</v>
      </c>
      <c r="DP888" s="4">
        <v>1.61</v>
      </c>
      <c r="DQ888" s="15" t="s">
        <v>155</v>
      </c>
      <c r="DR888" s="4" t="s">
        <v>155</v>
      </c>
    </row>
    <row r="889" spans="1:122" x14ac:dyDescent="0.25">
      <c r="A889" s="3">
        <v>344</v>
      </c>
      <c r="C889">
        <v>3441</v>
      </c>
      <c r="D889">
        <v>3441</v>
      </c>
      <c r="E889" s="1" t="s">
        <v>140</v>
      </c>
      <c r="F889">
        <v>3</v>
      </c>
      <c r="G889" s="3">
        <v>1</v>
      </c>
      <c r="H889">
        <v>1</v>
      </c>
      <c r="I889">
        <v>1</v>
      </c>
      <c r="J889">
        <v>116</v>
      </c>
      <c r="K889">
        <v>0</v>
      </c>
      <c r="L889">
        <v>0</v>
      </c>
      <c r="M889">
        <v>2010</v>
      </c>
      <c r="N889">
        <v>2010</v>
      </c>
      <c r="O889">
        <v>1010.099</v>
      </c>
      <c r="P889">
        <v>1591.4010000000001</v>
      </c>
      <c r="Q889">
        <v>65.58</v>
      </c>
      <c r="R889">
        <v>207.35300000000001</v>
      </c>
      <c r="S889">
        <v>49.210999999999999</v>
      </c>
      <c r="T889">
        <v>31.981999999999999</v>
      </c>
      <c r="U889">
        <v>17.228999999999999</v>
      </c>
      <c r="V889">
        <v>183.809</v>
      </c>
      <c r="W889">
        <v>19.599</v>
      </c>
      <c r="X889">
        <v>24.143000000000001</v>
      </c>
      <c r="Y889">
        <v>17.808</v>
      </c>
      <c r="Z889">
        <v>13.863</v>
      </c>
      <c r="AA889">
        <v>7593.1580000000004</v>
      </c>
      <c r="AB889">
        <v>2.9580000000000002</v>
      </c>
      <c r="AC889">
        <v>3.5619999999999998</v>
      </c>
      <c r="AD889">
        <v>169.096</v>
      </c>
      <c r="AE889">
        <v>58.030999999999999</v>
      </c>
      <c r="AF889">
        <v>1.58</v>
      </c>
      <c r="AG889">
        <v>1.208</v>
      </c>
      <c r="AH889">
        <v>12.712</v>
      </c>
      <c r="AI889">
        <v>3.3809999999999998</v>
      </c>
      <c r="AJ889">
        <v>1.712</v>
      </c>
      <c r="AK889">
        <v>258.62099999999998</v>
      </c>
      <c r="AL889">
        <v>2.4689999999999999</v>
      </c>
      <c r="AM889">
        <v>278.67899999999997</v>
      </c>
      <c r="AN889">
        <v>595.12</v>
      </c>
      <c r="AO889">
        <v>183.08500000000001</v>
      </c>
      <c r="AP889">
        <v>8.1630000000000003</v>
      </c>
      <c r="AQ889">
        <v>6.0229999999999997</v>
      </c>
      <c r="AR889">
        <v>0.68200000000000005</v>
      </c>
      <c r="AS889">
        <v>75.734999999999999</v>
      </c>
      <c r="AT889">
        <v>3224.0659999999998</v>
      </c>
      <c r="AU889">
        <v>2259.1930000000002</v>
      </c>
      <c r="AV889">
        <v>36.868000000000002</v>
      </c>
      <c r="AW889">
        <v>50.6</v>
      </c>
      <c r="AX889">
        <v>12.394</v>
      </c>
      <c r="AY889">
        <v>815.774</v>
      </c>
      <c r="AZ889">
        <v>450.25099999999998</v>
      </c>
      <c r="BA889">
        <v>2.0590000000000002</v>
      </c>
      <c r="BB889" s="8">
        <v>3441</v>
      </c>
      <c r="BC889" s="4">
        <v>0</v>
      </c>
      <c r="BD889" s="11">
        <v>13687</v>
      </c>
      <c r="BE889" s="4">
        <v>72</v>
      </c>
      <c r="BF889" s="4" t="s">
        <v>143</v>
      </c>
      <c r="BG889" s="4" t="s">
        <v>129</v>
      </c>
      <c r="BH889" s="4" t="s">
        <v>117</v>
      </c>
      <c r="BI889" s="4" t="s">
        <v>147</v>
      </c>
      <c r="BJ889" s="4" t="s">
        <v>148</v>
      </c>
      <c r="BK889" s="10">
        <v>500</v>
      </c>
      <c r="BL889" s="4">
        <v>5</v>
      </c>
      <c r="BM889" s="4" t="s">
        <v>147</v>
      </c>
      <c r="BN889" s="4" t="s">
        <v>147</v>
      </c>
      <c r="BO889" s="4" t="s">
        <v>147</v>
      </c>
      <c r="BP889" s="4" t="s">
        <v>147</v>
      </c>
      <c r="BQ889" s="4" t="s">
        <v>147</v>
      </c>
      <c r="BR889" s="4" t="s">
        <v>147</v>
      </c>
      <c r="BS889" s="4" t="s">
        <v>147</v>
      </c>
      <c r="BT889" s="4" t="s">
        <v>147</v>
      </c>
      <c r="BU889" s="4">
        <v>56.4</v>
      </c>
      <c r="BV889" s="4">
        <v>1.56</v>
      </c>
      <c r="BW889" s="10">
        <f t="shared" si="41"/>
        <v>23.175542406311635</v>
      </c>
      <c r="BX889" s="4">
        <v>28</v>
      </c>
      <c r="BY889" s="10">
        <f t="shared" si="42"/>
        <v>23.917999999999999</v>
      </c>
      <c r="BZ889" s="10">
        <f t="shared" si="43"/>
        <v>45.547032165605088</v>
      </c>
      <c r="CA889" s="4">
        <v>13</v>
      </c>
      <c r="CB889" s="4">
        <v>87</v>
      </c>
      <c r="CC889" s="4">
        <v>0</v>
      </c>
      <c r="CD889" s="4">
        <v>0</v>
      </c>
      <c r="CE889" s="4">
        <v>5</v>
      </c>
      <c r="CF889" s="4">
        <v>2</v>
      </c>
      <c r="CG889" s="4">
        <v>2</v>
      </c>
      <c r="CH889" s="4">
        <v>4</v>
      </c>
      <c r="CI889" s="4">
        <v>3</v>
      </c>
      <c r="CJ889" s="4">
        <v>3</v>
      </c>
      <c r="CK889" s="4">
        <v>3</v>
      </c>
      <c r="CL889" s="4">
        <v>3</v>
      </c>
      <c r="CM889" s="4">
        <v>3</v>
      </c>
      <c r="CN889" s="4">
        <v>3</v>
      </c>
      <c r="CO889" s="4">
        <v>3</v>
      </c>
      <c r="CP889" s="4">
        <v>3</v>
      </c>
      <c r="CQ889" s="4">
        <v>3</v>
      </c>
      <c r="CR889" s="4">
        <v>3</v>
      </c>
      <c r="CS889" s="4">
        <v>1</v>
      </c>
      <c r="CT889" s="4">
        <v>1</v>
      </c>
      <c r="CU889" s="4">
        <v>1</v>
      </c>
      <c r="CV889" s="4">
        <v>1</v>
      </c>
      <c r="CW889" s="4">
        <v>1</v>
      </c>
      <c r="CX889" s="4">
        <v>1</v>
      </c>
      <c r="CY889" s="4">
        <v>5</v>
      </c>
      <c r="CZ889" s="4">
        <v>7</v>
      </c>
      <c r="DA889" s="4">
        <v>6</v>
      </c>
      <c r="DB889" s="4">
        <v>4</v>
      </c>
      <c r="DC889" s="4">
        <v>4</v>
      </c>
      <c r="DD889" s="4">
        <v>6</v>
      </c>
      <c r="DE889" s="4">
        <v>7</v>
      </c>
      <c r="DF889" s="4">
        <v>4</v>
      </c>
      <c r="DG889" s="4">
        <v>4</v>
      </c>
      <c r="DH889" s="4">
        <v>7</v>
      </c>
      <c r="DI889" s="4">
        <v>3</v>
      </c>
      <c r="DJ889" s="4">
        <v>6</v>
      </c>
      <c r="DK889" s="4">
        <v>7</v>
      </c>
      <c r="DL889" s="4">
        <v>7</v>
      </c>
      <c r="DM889" s="4">
        <v>7</v>
      </c>
      <c r="DN889" s="14" t="s">
        <v>150</v>
      </c>
      <c r="DO889" s="4">
        <v>56.4</v>
      </c>
      <c r="DP889" s="4">
        <v>1.56</v>
      </c>
      <c r="DQ889" s="15" t="s">
        <v>155</v>
      </c>
      <c r="DR889" s="4" t="s">
        <v>155</v>
      </c>
    </row>
    <row r="890" spans="1:122" x14ac:dyDescent="0.25">
      <c r="A890" s="3">
        <v>344</v>
      </c>
      <c r="C890">
        <v>3442</v>
      </c>
      <c r="D890">
        <v>3442</v>
      </c>
      <c r="E890" s="1" t="s">
        <v>140</v>
      </c>
      <c r="F890">
        <v>5</v>
      </c>
      <c r="G890" s="3">
        <v>2</v>
      </c>
      <c r="H890">
        <v>1</v>
      </c>
      <c r="I890">
        <v>1</v>
      </c>
      <c r="J890">
        <v>116</v>
      </c>
      <c r="K890">
        <v>0</v>
      </c>
      <c r="L890">
        <v>0</v>
      </c>
      <c r="M890">
        <v>2010</v>
      </c>
      <c r="N890">
        <v>2010</v>
      </c>
      <c r="O890">
        <v>1260.713</v>
      </c>
      <c r="P890">
        <v>2120.6729999999998</v>
      </c>
      <c r="Q890">
        <v>76.542000000000002</v>
      </c>
      <c r="R890">
        <v>275.94099999999997</v>
      </c>
      <c r="S890">
        <v>88.233999999999995</v>
      </c>
      <c r="T890">
        <v>13.884</v>
      </c>
      <c r="U890">
        <v>74.349999999999994</v>
      </c>
      <c r="V890">
        <v>41.935000000000002</v>
      </c>
      <c r="W890">
        <v>16.405000000000001</v>
      </c>
      <c r="X890">
        <v>26.405999999999999</v>
      </c>
      <c r="Y890">
        <v>28.771000000000001</v>
      </c>
      <c r="Z890">
        <v>42.850999999999999</v>
      </c>
      <c r="AA890">
        <v>12263.477999999999</v>
      </c>
      <c r="AB890">
        <v>2.2069999999999999</v>
      </c>
      <c r="AC890">
        <v>10.46</v>
      </c>
      <c r="AD890">
        <v>219.029</v>
      </c>
      <c r="AE890">
        <v>27.745000000000001</v>
      </c>
      <c r="AF890">
        <v>1.649</v>
      </c>
      <c r="AG890">
        <v>1.1100000000000001</v>
      </c>
      <c r="AH890">
        <v>11.882999999999999</v>
      </c>
      <c r="AI890">
        <v>3.319</v>
      </c>
      <c r="AJ890">
        <v>1.46</v>
      </c>
      <c r="AK890">
        <v>686.726</v>
      </c>
      <c r="AL890">
        <v>1.1950000000000001</v>
      </c>
      <c r="AM890">
        <v>925.52499999999998</v>
      </c>
      <c r="AN890">
        <v>1115.0219999999999</v>
      </c>
      <c r="AO890">
        <v>454.2</v>
      </c>
      <c r="AP890">
        <v>27.146000000000001</v>
      </c>
      <c r="AQ890">
        <v>13.41</v>
      </c>
      <c r="AR890">
        <v>2.177</v>
      </c>
      <c r="AS890">
        <v>96.218999999999994</v>
      </c>
      <c r="AT890">
        <v>7145.375</v>
      </c>
      <c r="AU890">
        <v>3895.7020000000002</v>
      </c>
      <c r="AV890">
        <v>31.943000000000001</v>
      </c>
      <c r="AW890">
        <v>52.707000000000001</v>
      </c>
      <c r="AX890">
        <v>15.288</v>
      </c>
      <c r="AY890">
        <v>1474.9949999999999</v>
      </c>
      <c r="AZ890">
        <v>924.00599999999997</v>
      </c>
      <c r="BA890">
        <v>5.5369999999999999</v>
      </c>
      <c r="BB890" s="8">
        <v>3442</v>
      </c>
      <c r="BC890" s="4">
        <v>0</v>
      </c>
      <c r="BD890" s="11">
        <v>13687</v>
      </c>
      <c r="BE890" s="4">
        <v>72</v>
      </c>
      <c r="BF890" s="4" t="s">
        <v>143</v>
      </c>
      <c r="BG890" s="4" t="s">
        <v>129</v>
      </c>
      <c r="BH890" s="4" t="s">
        <v>117</v>
      </c>
      <c r="BI890" s="4" t="s">
        <v>147</v>
      </c>
      <c r="BJ890" s="4" t="s">
        <v>148</v>
      </c>
      <c r="BK890" s="10">
        <v>500</v>
      </c>
      <c r="BL890" s="4">
        <v>5</v>
      </c>
      <c r="BM890" s="4" t="s">
        <v>147</v>
      </c>
      <c r="BN890" s="4" t="s">
        <v>147</v>
      </c>
      <c r="BO890" s="4" t="s">
        <v>147</v>
      </c>
      <c r="BP890" s="4" t="s">
        <v>147</v>
      </c>
      <c r="BQ890" s="4" t="s">
        <v>147</v>
      </c>
      <c r="BR890" s="4" t="s">
        <v>147</v>
      </c>
      <c r="BS890" s="4" t="s">
        <v>147</v>
      </c>
      <c r="BT890" s="4" t="s">
        <v>147</v>
      </c>
      <c r="BU890" s="4">
        <v>56.4</v>
      </c>
      <c r="BV890" s="4">
        <v>1.56</v>
      </c>
      <c r="BW890" s="10">
        <f t="shared" si="41"/>
        <v>23.175542406311635</v>
      </c>
      <c r="BX890" s="4">
        <v>28</v>
      </c>
      <c r="BY890" s="10">
        <f t="shared" si="42"/>
        <v>23.917999999999999</v>
      </c>
      <c r="BZ890" s="10">
        <f t="shared" si="43"/>
        <v>45.547032165605088</v>
      </c>
      <c r="CA890" s="4">
        <v>13</v>
      </c>
      <c r="CB890" s="4">
        <v>87</v>
      </c>
      <c r="CC890" s="4">
        <v>0</v>
      </c>
      <c r="CD890" s="4">
        <v>0</v>
      </c>
      <c r="CE890" s="4">
        <v>5</v>
      </c>
      <c r="CF890" s="4">
        <v>2</v>
      </c>
      <c r="CG890" s="4">
        <v>2</v>
      </c>
      <c r="CH890" s="4">
        <v>4</v>
      </c>
      <c r="CI890" s="4">
        <v>3</v>
      </c>
      <c r="CJ890" s="4">
        <v>3</v>
      </c>
      <c r="CK890" s="4">
        <v>3</v>
      </c>
      <c r="CL890" s="4">
        <v>3</v>
      </c>
      <c r="CM890" s="4">
        <v>3</v>
      </c>
      <c r="CN890" s="4">
        <v>3</v>
      </c>
      <c r="CO890" s="4">
        <v>3</v>
      </c>
      <c r="CP890" s="4">
        <v>3</v>
      </c>
      <c r="CQ890" s="4">
        <v>3</v>
      </c>
      <c r="CR890" s="4">
        <v>3</v>
      </c>
      <c r="CS890" s="4">
        <v>1</v>
      </c>
      <c r="CT890" s="4">
        <v>1</v>
      </c>
      <c r="CU890" s="4">
        <v>1</v>
      </c>
      <c r="CV890" s="4">
        <v>1</v>
      </c>
      <c r="CW890" s="4">
        <v>1</v>
      </c>
      <c r="CX890" s="4">
        <v>1</v>
      </c>
      <c r="CY890" s="4">
        <v>5</v>
      </c>
      <c r="CZ890" s="4">
        <v>7</v>
      </c>
      <c r="DA890" s="4">
        <v>6</v>
      </c>
      <c r="DB890" s="4">
        <v>4</v>
      </c>
      <c r="DC890" s="4">
        <v>4</v>
      </c>
      <c r="DD890" s="4">
        <v>6</v>
      </c>
      <c r="DE890" s="4">
        <v>7</v>
      </c>
      <c r="DF890" s="4">
        <v>4</v>
      </c>
      <c r="DG890" s="4">
        <v>4</v>
      </c>
      <c r="DH890" s="4">
        <v>7</v>
      </c>
      <c r="DI890" s="4">
        <v>3</v>
      </c>
      <c r="DJ890" s="4">
        <v>6</v>
      </c>
      <c r="DK890" s="4">
        <v>7</v>
      </c>
      <c r="DL890" s="4">
        <v>7</v>
      </c>
      <c r="DM890" s="4">
        <v>7</v>
      </c>
      <c r="DN890" s="14" t="s">
        <v>150</v>
      </c>
      <c r="DO890" s="4">
        <v>56.4</v>
      </c>
      <c r="DP890" s="4">
        <v>1.56</v>
      </c>
      <c r="DQ890" s="15" t="s">
        <v>155</v>
      </c>
      <c r="DR890" s="4" t="s">
        <v>155</v>
      </c>
    </row>
    <row r="891" spans="1:122" x14ac:dyDescent="0.25">
      <c r="A891" s="3">
        <v>344</v>
      </c>
      <c r="C891">
        <v>3443</v>
      </c>
      <c r="D891">
        <v>3443</v>
      </c>
      <c r="E891" s="1" t="s">
        <v>140</v>
      </c>
      <c r="F891">
        <v>0</v>
      </c>
      <c r="G891" s="3">
        <v>3</v>
      </c>
      <c r="H891">
        <v>1</v>
      </c>
      <c r="I891">
        <v>1</v>
      </c>
      <c r="J891">
        <v>116</v>
      </c>
      <c r="K891">
        <v>0</v>
      </c>
      <c r="L891">
        <v>0</v>
      </c>
      <c r="M891">
        <v>2010</v>
      </c>
      <c r="N891">
        <v>2010</v>
      </c>
      <c r="O891">
        <v>1789.385</v>
      </c>
      <c r="P891">
        <v>2071.2289999999998</v>
      </c>
      <c r="Q891">
        <v>65.171999999999997</v>
      </c>
      <c r="R891">
        <v>222.679</v>
      </c>
      <c r="S891">
        <v>146.03200000000001</v>
      </c>
      <c r="T891">
        <v>110.04300000000001</v>
      </c>
      <c r="U891">
        <v>35.976999999999997</v>
      </c>
      <c r="V891">
        <v>310.23899999999998</v>
      </c>
      <c r="W891">
        <v>18.634</v>
      </c>
      <c r="X891">
        <v>21.984999999999999</v>
      </c>
      <c r="Y891">
        <v>18.350999999999999</v>
      </c>
      <c r="Z891">
        <v>25.263999999999999</v>
      </c>
      <c r="AA891">
        <v>4005.4749999999999</v>
      </c>
      <c r="AB891">
        <v>3.246</v>
      </c>
      <c r="AC891">
        <v>5.63</v>
      </c>
      <c r="AD891">
        <v>141.27000000000001</v>
      </c>
      <c r="AE891">
        <v>23.661999999999999</v>
      </c>
      <c r="AF891">
        <v>1.76</v>
      </c>
      <c r="AG891">
        <v>1.82</v>
      </c>
      <c r="AH891">
        <v>47.945</v>
      </c>
      <c r="AI891">
        <v>7.0380000000000003</v>
      </c>
      <c r="AJ891">
        <v>2.3210000000000002</v>
      </c>
      <c r="AK891">
        <v>458.54500000000002</v>
      </c>
      <c r="AL891">
        <v>2.84</v>
      </c>
      <c r="AM891">
        <v>770.13599999999997</v>
      </c>
      <c r="AN891">
        <v>1537.8219999999999</v>
      </c>
      <c r="AO891">
        <v>311.18900000000002</v>
      </c>
      <c r="AP891">
        <v>15.191000000000001</v>
      </c>
      <c r="AQ891">
        <v>10.557</v>
      </c>
      <c r="AR891">
        <v>1.06</v>
      </c>
      <c r="AS891">
        <v>151.053</v>
      </c>
      <c r="AT891">
        <v>4994.6040000000003</v>
      </c>
      <c r="AU891">
        <v>2968.5340000000001</v>
      </c>
      <c r="AV891">
        <v>28.015000000000001</v>
      </c>
      <c r="AW891">
        <v>43.058</v>
      </c>
      <c r="AX891">
        <v>28.873000000000001</v>
      </c>
      <c r="AY891">
        <v>655.72199999999998</v>
      </c>
      <c r="AZ891">
        <v>518.995</v>
      </c>
      <c r="BA891">
        <v>2.6</v>
      </c>
      <c r="BB891" s="8">
        <v>3443</v>
      </c>
      <c r="BC891" s="4">
        <v>0</v>
      </c>
      <c r="BD891" s="11">
        <v>13687</v>
      </c>
      <c r="BE891" s="4">
        <v>72</v>
      </c>
      <c r="BF891" s="4" t="s">
        <v>143</v>
      </c>
      <c r="BG891" s="4" t="s">
        <v>129</v>
      </c>
      <c r="BH891" s="4" t="s">
        <v>117</v>
      </c>
      <c r="BI891" s="4" t="s">
        <v>147</v>
      </c>
      <c r="BJ891" s="4" t="s">
        <v>148</v>
      </c>
      <c r="BK891" s="10">
        <v>500</v>
      </c>
      <c r="BL891" s="4">
        <v>5</v>
      </c>
      <c r="BM891" s="4" t="s">
        <v>147</v>
      </c>
      <c r="BN891" s="4" t="s">
        <v>147</v>
      </c>
      <c r="BO891" s="4" t="s">
        <v>147</v>
      </c>
      <c r="BP891" s="4" t="s">
        <v>147</v>
      </c>
      <c r="BQ891" s="4" t="s">
        <v>147</v>
      </c>
      <c r="BR891" s="4" t="s">
        <v>147</v>
      </c>
      <c r="BS891" s="4" t="s">
        <v>147</v>
      </c>
      <c r="BT891" s="4" t="s">
        <v>147</v>
      </c>
      <c r="BU891" s="4">
        <v>56.4</v>
      </c>
      <c r="BV891" s="4">
        <v>1.56</v>
      </c>
      <c r="BW891" s="10">
        <f t="shared" si="41"/>
        <v>23.175542406311635</v>
      </c>
      <c r="BX891" s="4">
        <v>28</v>
      </c>
      <c r="BY891" s="10">
        <f t="shared" si="42"/>
        <v>23.917999999999999</v>
      </c>
      <c r="BZ891" s="10">
        <f t="shared" si="43"/>
        <v>45.547032165605088</v>
      </c>
      <c r="CA891" s="4">
        <v>13</v>
      </c>
      <c r="CB891" s="4">
        <v>87</v>
      </c>
      <c r="CC891" s="4">
        <v>0</v>
      </c>
      <c r="CD891" s="4">
        <v>0</v>
      </c>
      <c r="CE891" s="4">
        <v>5</v>
      </c>
      <c r="CF891" s="4">
        <v>2</v>
      </c>
      <c r="CG891" s="4">
        <v>2</v>
      </c>
      <c r="CH891" s="4">
        <v>4</v>
      </c>
      <c r="CI891" s="4">
        <v>3</v>
      </c>
      <c r="CJ891" s="4">
        <v>3</v>
      </c>
      <c r="CK891" s="4">
        <v>3</v>
      </c>
      <c r="CL891" s="4">
        <v>3</v>
      </c>
      <c r="CM891" s="4">
        <v>3</v>
      </c>
      <c r="CN891" s="4">
        <v>3</v>
      </c>
      <c r="CO891" s="4">
        <v>3</v>
      </c>
      <c r="CP891" s="4">
        <v>3</v>
      </c>
      <c r="CQ891" s="4">
        <v>3</v>
      </c>
      <c r="CR891" s="4">
        <v>3</v>
      </c>
      <c r="CS891" s="4">
        <v>1</v>
      </c>
      <c r="CT891" s="4">
        <v>1</v>
      </c>
      <c r="CU891" s="4">
        <v>1</v>
      </c>
      <c r="CV891" s="4">
        <v>1</v>
      </c>
      <c r="CW891" s="4">
        <v>1</v>
      </c>
      <c r="CX891" s="4">
        <v>1</v>
      </c>
      <c r="CY891" s="4">
        <v>5</v>
      </c>
      <c r="CZ891" s="4">
        <v>7</v>
      </c>
      <c r="DA891" s="4">
        <v>6</v>
      </c>
      <c r="DB891" s="4">
        <v>4</v>
      </c>
      <c r="DC891" s="4">
        <v>4</v>
      </c>
      <c r="DD891" s="4">
        <v>6</v>
      </c>
      <c r="DE891" s="4">
        <v>7</v>
      </c>
      <c r="DF891" s="4">
        <v>4</v>
      </c>
      <c r="DG891" s="4">
        <v>4</v>
      </c>
      <c r="DH891" s="4">
        <v>7</v>
      </c>
      <c r="DI891" s="4">
        <v>3</v>
      </c>
      <c r="DJ891" s="4">
        <v>6</v>
      </c>
      <c r="DK891" s="4">
        <v>7</v>
      </c>
      <c r="DL891" s="4">
        <v>7</v>
      </c>
      <c r="DM891" s="4">
        <v>7</v>
      </c>
      <c r="DN891" s="14" t="s">
        <v>150</v>
      </c>
      <c r="DO891" s="4">
        <v>56.4</v>
      </c>
      <c r="DP891" s="4">
        <v>1.56</v>
      </c>
      <c r="DQ891" s="15" t="s">
        <v>155</v>
      </c>
      <c r="DR891" s="4" t="s">
        <v>155</v>
      </c>
    </row>
    <row r="892" spans="1:122" x14ac:dyDescent="0.25">
      <c r="A892" s="1">
        <v>345</v>
      </c>
      <c r="C892">
        <v>3451</v>
      </c>
      <c r="D892">
        <v>3451</v>
      </c>
      <c r="E892" s="1" t="s">
        <v>140</v>
      </c>
      <c r="F892">
        <v>3</v>
      </c>
      <c r="G892" s="1">
        <v>1</v>
      </c>
      <c r="H892">
        <v>1</v>
      </c>
      <c r="I892">
        <v>1</v>
      </c>
      <c r="J892">
        <v>116</v>
      </c>
      <c r="K892">
        <v>0</v>
      </c>
      <c r="L892">
        <v>0</v>
      </c>
      <c r="M892">
        <v>2010</v>
      </c>
      <c r="N892">
        <v>2010</v>
      </c>
      <c r="O892">
        <v>1312.47</v>
      </c>
      <c r="P892">
        <v>1478.66</v>
      </c>
      <c r="Q892">
        <v>50.792999999999999</v>
      </c>
      <c r="R892">
        <v>179.12</v>
      </c>
      <c r="S892">
        <v>78.575000000000003</v>
      </c>
      <c r="T892">
        <v>46.201000000000001</v>
      </c>
      <c r="U892">
        <v>32.372999999999998</v>
      </c>
      <c r="V892">
        <v>216.79</v>
      </c>
      <c r="W892">
        <v>17.843</v>
      </c>
      <c r="X892">
        <v>16.026</v>
      </c>
      <c r="Y892">
        <v>10.923999999999999</v>
      </c>
      <c r="Z892">
        <v>12.18</v>
      </c>
      <c r="AA892">
        <v>1400.9269999999999</v>
      </c>
      <c r="AB892">
        <v>3.694</v>
      </c>
      <c r="AC892">
        <v>2.8170000000000002</v>
      </c>
      <c r="AD892">
        <v>136.667</v>
      </c>
      <c r="AE892">
        <v>6.915</v>
      </c>
      <c r="AF892">
        <v>0.93300000000000005</v>
      </c>
      <c r="AG892">
        <v>1.603</v>
      </c>
      <c r="AH892">
        <v>16.510000000000002</v>
      </c>
      <c r="AI892">
        <v>3.4060000000000001</v>
      </c>
      <c r="AJ892">
        <v>1.351</v>
      </c>
      <c r="AK892">
        <v>276.79399999999998</v>
      </c>
      <c r="AL892">
        <v>3.4470000000000001</v>
      </c>
      <c r="AM892">
        <v>791.07799999999997</v>
      </c>
      <c r="AN892">
        <v>1156.95</v>
      </c>
      <c r="AO892">
        <v>240.55199999999999</v>
      </c>
      <c r="AP892">
        <v>12.388999999999999</v>
      </c>
      <c r="AQ892">
        <v>10.188000000000001</v>
      </c>
      <c r="AR892">
        <v>0.92600000000000005</v>
      </c>
      <c r="AS892">
        <v>91.334999999999994</v>
      </c>
      <c r="AT892">
        <v>1868.7470000000001</v>
      </c>
      <c r="AU892">
        <v>1872.5070000000001</v>
      </c>
      <c r="AV892">
        <v>30.321000000000002</v>
      </c>
      <c r="AW892">
        <v>48.456000000000003</v>
      </c>
      <c r="AX892">
        <v>21.186</v>
      </c>
      <c r="AY892">
        <v>263.40499999999997</v>
      </c>
      <c r="AZ892">
        <v>224.279</v>
      </c>
      <c r="BA892">
        <v>2.214</v>
      </c>
      <c r="BB892" s="8">
        <v>3451</v>
      </c>
      <c r="BC892" s="4">
        <v>0</v>
      </c>
      <c r="BD892" s="11">
        <v>9786</v>
      </c>
      <c r="BE892" s="4">
        <v>83</v>
      </c>
      <c r="BF892" s="4" t="s">
        <v>143</v>
      </c>
      <c r="BG892" s="4" t="s">
        <v>129</v>
      </c>
      <c r="BH892" s="4" t="s">
        <v>117</v>
      </c>
      <c r="BI892" s="4" t="s">
        <v>147</v>
      </c>
      <c r="BJ892" s="4" t="s">
        <v>148</v>
      </c>
      <c r="BK892" s="10">
        <v>575</v>
      </c>
      <c r="BL892" s="4">
        <v>2</v>
      </c>
      <c r="BM892" s="4" t="s">
        <v>147</v>
      </c>
      <c r="BN892" s="4" t="s">
        <v>148</v>
      </c>
      <c r="BO892" s="4" t="s">
        <v>147</v>
      </c>
      <c r="BP892" s="4" t="s">
        <v>148</v>
      </c>
      <c r="BQ892" s="4" t="s">
        <v>147</v>
      </c>
      <c r="BR892" s="4" t="s">
        <v>147</v>
      </c>
      <c r="BS892" s="4" t="s">
        <v>147</v>
      </c>
      <c r="BT892" s="4" t="s">
        <v>147</v>
      </c>
      <c r="BU892" s="4">
        <v>63</v>
      </c>
      <c r="BV892" s="4">
        <v>1.51</v>
      </c>
      <c r="BW892" s="10">
        <f t="shared" si="41"/>
        <v>27.630367089162757</v>
      </c>
      <c r="BX892" s="4">
        <v>29</v>
      </c>
      <c r="BY892" s="10">
        <f t="shared" si="42"/>
        <v>22.405999999999999</v>
      </c>
      <c r="BZ892" s="10">
        <f t="shared" si="43"/>
        <v>39.970448726114647</v>
      </c>
      <c r="CA892" s="4">
        <v>21</v>
      </c>
      <c r="CB892" s="4">
        <v>96</v>
      </c>
      <c r="CC892" s="4">
        <v>0</v>
      </c>
      <c r="CD892" s="4">
        <v>0</v>
      </c>
      <c r="CE892" s="4">
        <v>5</v>
      </c>
      <c r="CF892" s="4">
        <v>5</v>
      </c>
      <c r="CG892" s="4">
        <v>2</v>
      </c>
      <c r="CH892" s="4">
        <v>5</v>
      </c>
      <c r="CI892" s="4">
        <v>5</v>
      </c>
      <c r="CJ892" s="4">
        <v>3</v>
      </c>
      <c r="CK892" s="4">
        <v>3</v>
      </c>
      <c r="CL892" s="4">
        <v>3</v>
      </c>
      <c r="CM892" s="4">
        <v>3</v>
      </c>
      <c r="CN892" s="4">
        <v>2</v>
      </c>
      <c r="CO892" s="4">
        <v>3</v>
      </c>
      <c r="CP892" s="4">
        <v>3</v>
      </c>
      <c r="CQ892" s="4">
        <v>2</v>
      </c>
      <c r="CR892" s="4">
        <v>2</v>
      </c>
      <c r="CS892" s="4">
        <v>2</v>
      </c>
      <c r="CT892" s="4">
        <v>1</v>
      </c>
      <c r="CU892" s="4">
        <v>1</v>
      </c>
      <c r="CV892" s="4">
        <v>1</v>
      </c>
      <c r="CW892" s="4">
        <v>1</v>
      </c>
      <c r="CX892" s="4">
        <v>1</v>
      </c>
      <c r="CY892" s="4">
        <v>6</v>
      </c>
      <c r="CZ892" s="4">
        <v>3</v>
      </c>
      <c r="DA892" s="4">
        <v>6</v>
      </c>
      <c r="DB892" s="4">
        <v>6</v>
      </c>
      <c r="DC892" s="4">
        <v>4</v>
      </c>
      <c r="DD892" s="4">
        <v>6</v>
      </c>
      <c r="DE892" s="4">
        <v>6</v>
      </c>
      <c r="DF892" s="4">
        <v>7</v>
      </c>
      <c r="DG892" s="4">
        <v>7</v>
      </c>
      <c r="DH892" s="4">
        <v>6</v>
      </c>
      <c r="DI892" s="4">
        <v>4</v>
      </c>
      <c r="DJ892" s="4">
        <v>6</v>
      </c>
      <c r="DK892" s="4">
        <v>7</v>
      </c>
      <c r="DL892" s="4">
        <v>6</v>
      </c>
      <c r="DM892" s="4">
        <v>4</v>
      </c>
      <c r="DN892" s="14" t="s">
        <v>151</v>
      </c>
      <c r="DO892" s="4">
        <v>63</v>
      </c>
      <c r="DP892" s="4">
        <v>1.51</v>
      </c>
      <c r="DQ892" s="15" t="s">
        <v>155</v>
      </c>
      <c r="DR892" s="4" t="s">
        <v>156</v>
      </c>
    </row>
    <row r="893" spans="1:122" x14ac:dyDescent="0.25">
      <c r="A893" s="1">
        <v>345</v>
      </c>
      <c r="C893">
        <v>3452</v>
      </c>
      <c r="D893">
        <v>3452</v>
      </c>
      <c r="E893" s="1" t="s">
        <v>140</v>
      </c>
      <c r="F893">
        <v>5</v>
      </c>
      <c r="G893" s="1">
        <v>2</v>
      </c>
      <c r="H893">
        <v>1</v>
      </c>
      <c r="I893">
        <v>1</v>
      </c>
      <c r="J893">
        <v>116</v>
      </c>
      <c r="K893">
        <v>0</v>
      </c>
      <c r="L893">
        <v>0</v>
      </c>
      <c r="M893">
        <v>2010</v>
      </c>
      <c r="N893">
        <v>2010</v>
      </c>
      <c r="O893">
        <v>1804.8589999999999</v>
      </c>
      <c r="P893">
        <v>1998.133</v>
      </c>
      <c r="Q893">
        <v>56.601999999999997</v>
      </c>
      <c r="R893">
        <v>316.83100000000002</v>
      </c>
      <c r="S893">
        <v>67.460999999999999</v>
      </c>
      <c r="T893">
        <v>37.527999999999999</v>
      </c>
      <c r="U893">
        <v>29.933</v>
      </c>
      <c r="V893">
        <v>297.54899999999998</v>
      </c>
      <c r="W893">
        <v>22.312999999999999</v>
      </c>
      <c r="X893">
        <v>16.818999999999999</v>
      </c>
      <c r="Y893">
        <v>11.512</v>
      </c>
      <c r="Z893">
        <v>25.821000000000002</v>
      </c>
      <c r="AA893">
        <v>6936.94</v>
      </c>
      <c r="AB893">
        <v>3.819</v>
      </c>
      <c r="AC893">
        <v>4.899</v>
      </c>
      <c r="AD893">
        <v>99.588999999999999</v>
      </c>
      <c r="AE893">
        <v>80.933999999999997</v>
      </c>
      <c r="AF893">
        <v>1.3160000000000001</v>
      </c>
      <c r="AG893">
        <v>2.0270000000000001</v>
      </c>
      <c r="AH893">
        <v>16.009</v>
      </c>
      <c r="AI893">
        <v>4.8849999999999998</v>
      </c>
      <c r="AJ893">
        <v>2.2090000000000001</v>
      </c>
      <c r="AK893">
        <v>377.47300000000001</v>
      </c>
      <c r="AL893">
        <v>2.8140000000000001</v>
      </c>
      <c r="AM893">
        <v>672.28700000000003</v>
      </c>
      <c r="AN893">
        <v>1034.424</v>
      </c>
      <c r="AO893">
        <v>275.99200000000002</v>
      </c>
      <c r="AP893">
        <v>9.8279999999999994</v>
      </c>
      <c r="AQ893">
        <v>8.6720000000000006</v>
      </c>
      <c r="AR893">
        <v>1.204</v>
      </c>
      <c r="AS893">
        <v>122.373</v>
      </c>
      <c r="AT893">
        <v>1015.526</v>
      </c>
      <c r="AU893">
        <v>2911.5140000000001</v>
      </c>
      <c r="AV893">
        <v>25.1</v>
      </c>
      <c r="AW893">
        <v>61.427</v>
      </c>
      <c r="AX893">
        <v>13.37</v>
      </c>
      <c r="AY893">
        <v>893.17600000000004</v>
      </c>
      <c r="AZ893">
        <v>596.38</v>
      </c>
      <c r="BA893">
        <v>2.4489999999999998</v>
      </c>
      <c r="BB893" s="8">
        <v>3452</v>
      </c>
      <c r="BC893" s="4">
        <v>0</v>
      </c>
      <c r="BD893" s="11">
        <v>9786</v>
      </c>
      <c r="BE893" s="4">
        <v>83</v>
      </c>
      <c r="BF893" s="4" t="s">
        <v>143</v>
      </c>
      <c r="BG893" s="4" t="s">
        <v>129</v>
      </c>
      <c r="BH893" s="4" t="s">
        <v>117</v>
      </c>
      <c r="BI893" s="4" t="s">
        <v>147</v>
      </c>
      <c r="BJ893" s="4" t="s">
        <v>148</v>
      </c>
      <c r="BK893" s="10">
        <v>575</v>
      </c>
      <c r="BL893" s="4">
        <v>2</v>
      </c>
      <c r="BM893" s="4" t="s">
        <v>147</v>
      </c>
      <c r="BN893" s="4" t="s">
        <v>148</v>
      </c>
      <c r="BO893" s="4" t="s">
        <v>147</v>
      </c>
      <c r="BP893" s="4" t="s">
        <v>148</v>
      </c>
      <c r="BQ893" s="4" t="s">
        <v>147</v>
      </c>
      <c r="BR893" s="4" t="s">
        <v>147</v>
      </c>
      <c r="BS893" s="4" t="s">
        <v>147</v>
      </c>
      <c r="BT893" s="4" t="s">
        <v>147</v>
      </c>
      <c r="BU893" s="4">
        <v>63</v>
      </c>
      <c r="BV893" s="4">
        <v>1.51</v>
      </c>
      <c r="BW893" s="10">
        <f t="shared" si="41"/>
        <v>27.630367089162757</v>
      </c>
      <c r="BX893" s="4">
        <v>29</v>
      </c>
      <c r="BY893" s="10">
        <f t="shared" si="42"/>
        <v>22.405999999999999</v>
      </c>
      <c r="BZ893" s="10">
        <f t="shared" si="43"/>
        <v>39.970448726114647</v>
      </c>
      <c r="CA893" s="4">
        <v>21</v>
      </c>
      <c r="CB893" s="4">
        <v>96</v>
      </c>
      <c r="CC893" s="4">
        <v>0</v>
      </c>
      <c r="CD893" s="4">
        <v>0</v>
      </c>
      <c r="CE893" s="4">
        <v>5</v>
      </c>
      <c r="CF893" s="4">
        <v>5</v>
      </c>
      <c r="CG893" s="4">
        <v>2</v>
      </c>
      <c r="CH893" s="4">
        <v>5</v>
      </c>
      <c r="CI893" s="4">
        <v>5</v>
      </c>
      <c r="CJ893" s="4">
        <v>3</v>
      </c>
      <c r="CK893" s="4">
        <v>3</v>
      </c>
      <c r="CL893" s="4">
        <v>3</v>
      </c>
      <c r="CM893" s="4">
        <v>3</v>
      </c>
      <c r="CN893" s="4">
        <v>2</v>
      </c>
      <c r="CO893" s="4">
        <v>3</v>
      </c>
      <c r="CP893" s="4">
        <v>3</v>
      </c>
      <c r="CQ893" s="4">
        <v>2</v>
      </c>
      <c r="CR893" s="4">
        <v>2</v>
      </c>
      <c r="CS893" s="4">
        <v>2</v>
      </c>
      <c r="CT893" s="4">
        <v>1</v>
      </c>
      <c r="CU893" s="4">
        <v>1</v>
      </c>
      <c r="CV893" s="4">
        <v>1</v>
      </c>
      <c r="CW893" s="4">
        <v>1</v>
      </c>
      <c r="CX893" s="4">
        <v>1</v>
      </c>
      <c r="CY893" s="4">
        <v>6</v>
      </c>
      <c r="CZ893" s="4">
        <v>3</v>
      </c>
      <c r="DA893" s="4">
        <v>6</v>
      </c>
      <c r="DB893" s="4">
        <v>6</v>
      </c>
      <c r="DC893" s="4">
        <v>4</v>
      </c>
      <c r="DD893" s="4">
        <v>6</v>
      </c>
      <c r="DE893" s="4">
        <v>6</v>
      </c>
      <c r="DF893" s="4">
        <v>7</v>
      </c>
      <c r="DG893" s="4">
        <v>7</v>
      </c>
      <c r="DH893" s="4">
        <v>6</v>
      </c>
      <c r="DI893" s="4">
        <v>4</v>
      </c>
      <c r="DJ893" s="4">
        <v>6</v>
      </c>
      <c r="DK893" s="4">
        <v>7</v>
      </c>
      <c r="DL893" s="4">
        <v>6</v>
      </c>
      <c r="DM893" s="4">
        <v>4</v>
      </c>
      <c r="DN893" s="14" t="s">
        <v>151</v>
      </c>
      <c r="DO893" s="4">
        <v>63</v>
      </c>
      <c r="DP893" s="4">
        <v>1.51</v>
      </c>
      <c r="DQ893" s="15" t="s">
        <v>155</v>
      </c>
      <c r="DR893" s="4" t="s">
        <v>156</v>
      </c>
    </row>
    <row r="894" spans="1:122" x14ac:dyDescent="0.25">
      <c r="A894" s="1">
        <v>345</v>
      </c>
      <c r="C894">
        <v>3453</v>
      </c>
      <c r="D894">
        <v>3453</v>
      </c>
      <c r="E894" s="1" t="s">
        <v>140</v>
      </c>
      <c r="F894">
        <v>0</v>
      </c>
      <c r="G894" s="1">
        <v>3</v>
      </c>
      <c r="H894">
        <v>1</v>
      </c>
      <c r="I894">
        <v>1</v>
      </c>
      <c r="J894">
        <v>116</v>
      </c>
      <c r="K894">
        <v>0</v>
      </c>
      <c r="L894">
        <v>0</v>
      </c>
      <c r="M894">
        <v>2010</v>
      </c>
      <c r="N894">
        <v>2010</v>
      </c>
      <c r="O894">
        <v>1422.624</v>
      </c>
      <c r="P894">
        <v>1459.605</v>
      </c>
      <c r="Q894">
        <v>45.853999999999999</v>
      </c>
      <c r="R894">
        <v>205.58600000000001</v>
      </c>
      <c r="S894">
        <v>64.272999999999996</v>
      </c>
      <c r="T894">
        <v>33.670999999999999</v>
      </c>
      <c r="U894">
        <v>30.603000000000002</v>
      </c>
      <c r="V894">
        <v>204.57</v>
      </c>
      <c r="W894">
        <v>18.417000000000002</v>
      </c>
      <c r="X894">
        <v>14.56</v>
      </c>
      <c r="Y894">
        <v>9.9339999999999993</v>
      </c>
      <c r="Z894">
        <v>20.361999999999998</v>
      </c>
      <c r="AA894">
        <v>8196.9860000000008</v>
      </c>
      <c r="AB894">
        <v>3.5</v>
      </c>
      <c r="AC894">
        <v>3.6850000000000001</v>
      </c>
      <c r="AD894">
        <v>103.54300000000001</v>
      </c>
      <c r="AE894">
        <v>32.274000000000001</v>
      </c>
      <c r="AF894">
        <v>0.874</v>
      </c>
      <c r="AG894">
        <v>1.5840000000000001</v>
      </c>
      <c r="AH894">
        <v>10.769</v>
      </c>
      <c r="AI894">
        <v>3.1930000000000001</v>
      </c>
      <c r="AJ894">
        <v>1.379</v>
      </c>
      <c r="AK894">
        <v>259.75599999999997</v>
      </c>
      <c r="AL894">
        <v>2.7509999999999999</v>
      </c>
      <c r="AM894">
        <v>880.70299999999997</v>
      </c>
      <c r="AN894">
        <v>1077.884</v>
      </c>
      <c r="AO894">
        <v>265.01</v>
      </c>
      <c r="AP894">
        <v>12.178000000000001</v>
      </c>
      <c r="AQ894">
        <v>8.4749999999999996</v>
      </c>
      <c r="AR894">
        <v>1.056</v>
      </c>
      <c r="AS894">
        <v>65.113</v>
      </c>
      <c r="AT894">
        <v>1797.3240000000001</v>
      </c>
      <c r="AU894">
        <v>2383.6799999999998</v>
      </c>
      <c r="AV894">
        <v>27.571000000000002</v>
      </c>
      <c r="AW894">
        <v>55.197000000000003</v>
      </c>
      <c r="AX894">
        <v>17.149999999999999</v>
      </c>
      <c r="AY894">
        <v>995.84500000000003</v>
      </c>
      <c r="AZ894">
        <v>630.02200000000005</v>
      </c>
      <c r="BA894">
        <v>2.448</v>
      </c>
      <c r="BB894" s="8">
        <v>3453</v>
      </c>
      <c r="BC894" s="4">
        <v>0</v>
      </c>
      <c r="BD894" s="11">
        <v>9786</v>
      </c>
      <c r="BE894" s="4">
        <v>83</v>
      </c>
      <c r="BF894" s="4" t="s">
        <v>143</v>
      </c>
      <c r="BG894" s="4" t="s">
        <v>129</v>
      </c>
      <c r="BH894" s="4" t="s">
        <v>117</v>
      </c>
      <c r="BI894" s="4" t="s">
        <v>147</v>
      </c>
      <c r="BJ894" s="4" t="s">
        <v>148</v>
      </c>
      <c r="BK894" s="10">
        <v>575</v>
      </c>
      <c r="BL894" s="4">
        <v>2</v>
      </c>
      <c r="BM894" s="4" t="s">
        <v>147</v>
      </c>
      <c r="BN894" s="4" t="s">
        <v>148</v>
      </c>
      <c r="BO894" s="4" t="s">
        <v>147</v>
      </c>
      <c r="BP894" s="4" t="s">
        <v>148</v>
      </c>
      <c r="BQ894" s="4" t="s">
        <v>147</v>
      </c>
      <c r="BR894" s="4" t="s">
        <v>147</v>
      </c>
      <c r="BS894" s="4" t="s">
        <v>147</v>
      </c>
      <c r="BT894" s="4" t="s">
        <v>147</v>
      </c>
      <c r="BU894" s="4">
        <v>63</v>
      </c>
      <c r="BV894" s="4">
        <v>1.51</v>
      </c>
      <c r="BW894" s="10">
        <f t="shared" si="41"/>
        <v>27.630367089162757</v>
      </c>
      <c r="BX894" s="4">
        <v>29</v>
      </c>
      <c r="BY894" s="10">
        <f t="shared" si="42"/>
        <v>22.405999999999999</v>
      </c>
      <c r="BZ894" s="10">
        <f t="shared" si="43"/>
        <v>39.970448726114647</v>
      </c>
      <c r="CA894" s="4">
        <v>21</v>
      </c>
      <c r="CB894" s="4">
        <v>96</v>
      </c>
      <c r="CC894" s="4">
        <v>0</v>
      </c>
      <c r="CD894" s="4">
        <v>0</v>
      </c>
      <c r="CE894" s="4">
        <v>5</v>
      </c>
      <c r="CF894" s="4">
        <v>5</v>
      </c>
      <c r="CG894" s="4">
        <v>2</v>
      </c>
      <c r="CH894" s="4">
        <v>5</v>
      </c>
      <c r="CI894" s="4">
        <v>5</v>
      </c>
      <c r="CJ894" s="4">
        <v>3</v>
      </c>
      <c r="CK894" s="4">
        <v>3</v>
      </c>
      <c r="CL894" s="4">
        <v>3</v>
      </c>
      <c r="CM894" s="4">
        <v>3</v>
      </c>
      <c r="CN894" s="4">
        <v>2</v>
      </c>
      <c r="CO894" s="4">
        <v>3</v>
      </c>
      <c r="CP894" s="4">
        <v>3</v>
      </c>
      <c r="CQ894" s="4">
        <v>2</v>
      </c>
      <c r="CR894" s="4">
        <v>2</v>
      </c>
      <c r="CS894" s="4">
        <v>2</v>
      </c>
      <c r="CT894" s="4">
        <v>1</v>
      </c>
      <c r="CU894" s="4">
        <v>1</v>
      </c>
      <c r="CV894" s="4">
        <v>1</v>
      </c>
      <c r="CW894" s="4">
        <v>1</v>
      </c>
      <c r="CX894" s="4">
        <v>1</v>
      </c>
      <c r="CY894" s="4">
        <v>6</v>
      </c>
      <c r="CZ894" s="4">
        <v>3</v>
      </c>
      <c r="DA894" s="4">
        <v>6</v>
      </c>
      <c r="DB894" s="4">
        <v>6</v>
      </c>
      <c r="DC894" s="4">
        <v>4</v>
      </c>
      <c r="DD894" s="4">
        <v>6</v>
      </c>
      <c r="DE894" s="4">
        <v>6</v>
      </c>
      <c r="DF894" s="4">
        <v>7</v>
      </c>
      <c r="DG894" s="4">
        <v>7</v>
      </c>
      <c r="DH894" s="4">
        <v>6</v>
      </c>
      <c r="DI894" s="4">
        <v>4</v>
      </c>
      <c r="DJ894" s="4">
        <v>6</v>
      </c>
      <c r="DK894" s="4">
        <v>7</v>
      </c>
      <c r="DL894" s="4">
        <v>6</v>
      </c>
      <c r="DM894" s="4">
        <v>4</v>
      </c>
      <c r="DN894" s="14" t="s">
        <v>151</v>
      </c>
      <c r="DO894" s="4">
        <v>63</v>
      </c>
      <c r="DP894" s="4">
        <v>1.51</v>
      </c>
      <c r="DQ894" s="15" t="s">
        <v>155</v>
      </c>
      <c r="DR894" s="4" t="s">
        <v>156</v>
      </c>
    </row>
    <row r="895" spans="1:122" x14ac:dyDescent="0.25">
      <c r="A895" s="3">
        <v>346</v>
      </c>
      <c r="C895">
        <v>3461</v>
      </c>
      <c r="D895">
        <v>3461</v>
      </c>
      <c r="E895" s="1" t="s">
        <v>140</v>
      </c>
      <c r="F895">
        <v>4</v>
      </c>
      <c r="G895" s="3">
        <v>1</v>
      </c>
      <c r="H895">
        <v>1</v>
      </c>
      <c r="I895">
        <v>1</v>
      </c>
      <c r="J895">
        <v>116</v>
      </c>
      <c r="K895">
        <v>0</v>
      </c>
      <c r="L895">
        <v>0</v>
      </c>
      <c r="M895">
        <v>2010</v>
      </c>
      <c r="N895">
        <v>2010</v>
      </c>
      <c r="O895">
        <v>1392.5889999999999</v>
      </c>
      <c r="P895">
        <v>1020.283</v>
      </c>
      <c r="Q895">
        <v>38.691000000000003</v>
      </c>
      <c r="R895">
        <v>118.26600000000001</v>
      </c>
      <c r="S895">
        <v>44.988999999999997</v>
      </c>
      <c r="T895">
        <v>28.713999999999999</v>
      </c>
      <c r="U895">
        <v>16.274999999999999</v>
      </c>
      <c r="V895">
        <v>75.228999999999999</v>
      </c>
      <c r="W895">
        <v>8.6910000000000007</v>
      </c>
      <c r="X895">
        <v>16.114000000000001</v>
      </c>
      <c r="Y895">
        <v>11.552</v>
      </c>
      <c r="Z895">
        <v>22.452000000000002</v>
      </c>
      <c r="AA895">
        <v>7065.8869999999997</v>
      </c>
      <c r="AB895">
        <v>8.7129999999999992</v>
      </c>
      <c r="AC895">
        <v>6.3490000000000002</v>
      </c>
      <c r="AD895">
        <v>87.438999999999993</v>
      </c>
      <c r="AE895">
        <v>162.416</v>
      </c>
      <c r="AF895">
        <v>0.9</v>
      </c>
      <c r="AG895">
        <v>1.2210000000000001</v>
      </c>
      <c r="AH895">
        <v>9.3840000000000003</v>
      </c>
      <c r="AI895">
        <v>3.6419999999999999</v>
      </c>
      <c r="AJ895">
        <v>1.1759999999999999</v>
      </c>
      <c r="AK895">
        <v>194.62799999999999</v>
      </c>
      <c r="AL895">
        <v>6.1449999999999996</v>
      </c>
      <c r="AM895">
        <v>589.38099999999997</v>
      </c>
      <c r="AN895">
        <v>843.03700000000003</v>
      </c>
      <c r="AO895">
        <v>239.68600000000001</v>
      </c>
      <c r="AP895">
        <v>5.8949999999999996</v>
      </c>
      <c r="AQ895">
        <v>4.5199999999999996</v>
      </c>
      <c r="AR895">
        <v>0.9</v>
      </c>
      <c r="AS895">
        <v>69.539000000000001</v>
      </c>
      <c r="AT895">
        <v>1104.808</v>
      </c>
      <c r="AU895">
        <v>2390.788</v>
      </c>
      <c r="AV895">
        <v>33.137</v>
      </c>
      <c r="AW895">
        <v>41.957000000000001</v>
      </c>
      <c r="AX895">
        <v>17.384</v>
      </c>
      <c r="AY895">
        <v>853.351</v>
      </c>
      <c r="AZ895">
        <v>536.83600000000001</v>
      </c>
      <c r="BA895">
        <v>3.5510000000000002</v>
      </c>
      <c r="BB895" s="8">
        <v>3461</v>
      </c>
      <c r="BC895" s="4">
        <v>0</v>
      </c>
      <c r="BD895" s="11">
        <v>12786</v>
      </c>
      <c r="BE895" s="4">
        <v>75</v>
      </c>
      <c r="BF895" s="4" t="s">
        <v>142</v>
      </c>
      <c r="BG895" s="4" t="s">
        <v>119</v>
      </c>
      <c r="BH895" s="4" t="s">
        <v>119</v>
      </c>
      <c r="BI895" s="4" t="s">
        <v>147</v>
      </c>
      <c r="BJ895" s="4" t="s">
        <v>148</v>
      </c>
      <c r="BK895" s="10">
        <v>2100</v>
      </c>
      <c r="BL895" s="4">
        <v>1</v>
      </c>
      <c r="BM895" s="4" t="s">
        <v>147</v>
      </c>
      <c r="BN895" s="4" t="s">
        <v>147</v>
      </c>
      <c r="BO895" s="4" t="s">
        <v>148</v>
      </c>
      <c r="BP895" s="4" t="s">
        <v>147</v>
      </c>
      <c r="BQ895" s="4" t="s">
        <v>147</v>
      </c>
      <c r="BR895" s="4" t="s">
        <v>147</v>
      </c>
      <c r="BS895" s="4" t="s">
        <v>147</v>
      </c>
      <c r="BT895" s="4" t="s">
        <v>147</v>
      </c>
      <c r="BU895" s="4">
        <v>63.1</v>
      </c>
      <c r="BV895" s="4">
        <v>1.55</v>
      </c>
      <c r="BW895" s="10">
        <f t="shared" si="41"/>
        <v>26.264308012486989</v>
      </c>
      <c r="BX895" s="4">
        <v>29</v>
      </c>
      <c r="BY895" s="10">
        <f t="shared" si="42"/>
        <v>23.033999999999999</v>
      </c>
      <c r="BZ895" s="10">
        <f t="shared" si="43"/>
        <v>42.242448726114645</v>
      </c>
      <c r="CA895" s="4">
        <v>19</v>
      </c>
      <c r="CB895" s="4">
        <v>98</v>
      </c>
      <c r="CC895" s="4">
        <v>0</v>
      </c>
      <c r="CD895" s="4">
        <v>0</v>
      </c>
      <c r="CE895" s="4">
        <v>5</v>
      </c>
      <c r="CF895" s="4">
        <v>4</v>
      </c>
      <c r="CG895" s="4">
        <v>1</v>
      </c>
      <c r="CH895" s="4">
        <v>4</v>
      </c>
      <c r="CI895" s="4">
        <v>5</v>
      </c>
      <c r="CJ895" s="4">
        <v>3</v>
      </c>
      <c r="CK895" s="4">
        <v>3</v>
      </c>
      <c r="CL895" s="4">
        <v>3</v>
      </c>
      <c r="CM895" s="4">
        <v>3</v>
      </c>
      <c r="CN895" s="4">
        <v>3</v>
      </c>
      <c r="CO895" s="4">
        <v>3</v>
      </c>
      <c r="CP895" s="4">
        <v>3</v>
      </c>
      <c r="CQ895" s="4">
        <v>3</v>
      </c>
      <c r="CR895" s="4">
        <v>3</v>
      </c>
      <c r="CS895" s="4">
        <v>1</v>
      </c>
      <c r="CT895" s="4">
        <v>1</v>
      </c>
      <c r="CU895" s="4">
        <v>1</v>
      </c>
      <c r="CV895" s="4">
        <v>1</v>
      </c>
      <c r="CW895" s="4">
        <v>1</v>
      </c>
      <c r="CX895" s="4">
        <v>1</v>
      </c>
      <c r="CY895" s="4">
        <v>3</v>
      </c>
      <c r="CZ895" s="4">
        <v>6</v>
      </c>
      <c r="DA895" s="4">
        <v>7</v>
      </c>
      <c r="DB895" s="4">
        <v>6</v>
      </c>
      <c r="DC895" s="4">
        <v>1</v>
      </c>
      <c r="DD895" s="4">
        <v>7</v>
      </c>
      <c r="DE895" s="4">
        <v>4</v>
      </c>
      <c r="DF895" s="4">
        <v>4</v>
      </c>
      <c r="DG895" s="4">
        <v>6</v>
      </c>
      <c r="DH895" s="4">
        <v>7</v>
      </c>
      <c r="DI895" s="4">
        <v>4</v>
      </c>
      <c r="DJ895" s="4">
        <v>6</v>
      </c>
      <c r="DK895" s="4">
        <v>6</v>
      </c>
      <c r="DL895" s="4">
        <v>7</v>
      </c>
      <c r="DM895" s="4">
        <v>7</v>
      </c>
      <c r="DN895" s="14" t="s">
        <v>150</v>
      </c>
      <c r="DO895" s="4">
        <v>63.1</v>
      </c>
      <c r="DP895" s="4">
        <v>1.55</v>
      </c>
      <c r="DQ895" s="15" t="s">
        <v>155</v>
      </c>
      <c r="DR895" s="4" t="s">
        <v>156</v>
      </c>
    </row>
    <row r="896" spans="1:122" x14ac:dyDescent="0.25">
      <c r="A896" s="3">
        <v>346</v>
      </c>
      <c r="C896">
        <v>3462</v>
      </c>
      <c r="D896">
        <v>3462</v>
      </c>
      <c r="E896" s="1" t="s">
        <v>140</v>
      </c>
      <c r="F896">
        <v>3</v>
      </c>
      <c r="G896" s="3">
        <v>2</v>
      </c>
      <c r="H896">
        <v>1</v>
      </c>
      <c r="I896">
        <v>1</v>
      </c>
      <c r="J896">
        <v>116</v>
      </c>
      <c r="K896">
        <v>0</v>
      </c>
      <c r="L896">
        <v>0</v>
      </c>
      <c r="M896">
        <v>2010</v>
      </c>
      <c r="N896">
        <v>2010</v>
      </c>
      <c r="O896">
        <v>1547.431</v>
      </c>
      <c r="P896">
        <v>1225.7539999999999</v>
      </c>
      <c r="Q896">
        <v>33.313000000000002</v>
      </c>
      <c r="R896">
        <v>187.952</v>
      </c>
      <c r="S896">
        <v>44.323</v>
      </c>
      <c r="T896">
        <v>26.045999999999999</v>
      </c>
      <c r="U896">
        <v>18.277000000000001</v>
      </c>
      <c r="V896">
        <v>50.554000000000002</v>
      </c>
      <c r="W896">
        <v>10.401</v>
      </c>
      <c r="X896">
        <v>15.122</v>
      </c>
      <c r="Y896">
        <v>5.5910000000000002</v>
      </c>
      <c r="Z896">
        <v>31.625</v>
      </c>
      <c r="AA896">
        <v>8800.1769999999997</v>
      </c>
      <c r="AB896">
        <v>3.2280000000000002</v>
      </c>
      <c r="AC896">
        <v>5.8529999999999998</v>
      </c>
      <c r="AD896">
        <v>41.953000000000003</v>
      </c>
      <c r="AE896">
        <v>115.998</v>
      </c>
      <c r="AF896">
        <v>0.81699999999999995</v>
      </c>
      <c r="AG896">
        <v>1.4219999999999999</v>
      </c>
      <c r="AH896">
        <v>5.7720000000000002</v>
      </c>
      <c r="AI896">
        <v>3.5680000000000001</v>
      </c>
      <c r="AJ896">
        <v>1.252</v>
      </c>
      <c r="AK896">
        <v>193.87799999999999</v>
      </c>
      <c r="AL896">
        <v>1.7669999999999999</v>
      </c>
      <c r="AM896">
        <v>850.05600000000004</v>
      </c>
      <c r="AN896">
        <v>903.06399999999996</v>
      </c>
      <c r="AO896">
        <v>255.98699999999999</v>
      </c>
      <c r="AP896">
        <v>5.4349999999999996</v>
      </c>
      <c r="AQ896">
        <v>5.7290000000000001</v>
      </c>
      <c r="AR896">
        <v>1.0549999999999999</v>
      </c>
      <c r="AS896">
        <v>57.933</v>
      </c>
      <c r="AT896">
        <v>1105.0229999999999</v>
      </c>
      <c r="AU896">
        <v>2672.4810000000002</v>
      </c>
      <c r="AV896">
        <v>23.81</v>
      </c>
      <c r="AW896">
        <v>55.898000000000003</v>
      </c>
      <c r="AX896">
        <v>14.077999999999999</v>
      </c>
      <c r="AY896">
        <v>1053.9190000000001</v>
      </c>
      <c r="AZ896">
        <v>657.33199999999999</v>
      </c>
      <c r="BA896">
        <v>3.5579999999999998</v>
      </c>
      <c r="BB896" s="8">
        <v>3462</v>
      </c>
      <c r="BC896" s="4">
        <v>0</v>
      </c>
      <c r="BD896" s="11">
        <v>12786</v>
      </c>
      <c r="BE896" s="4">
        <v>75</v>
      </c>
      <c r="BF896" s="4" t="s">
        <v>142</v>
      </c>
      <c r="BG896" s="4" t="s">
        <v>119</v>
      </c>
      <c r="BH896" s="4" t="s">
        <v>119</v>
      </c>
      <c r="BI896" s="4" t="s">
        <v>147</v>
      </c>
      <c r="BJ896" s="4" t="s">
        <v>148</v>
      </c>
      <c r="BK896" s="10">
        <v>2100</v>
      </c>
      <c r="BL896" s="4">
        <v>1</v>
      </c>
      <c r="BM896" s="4" t="s">
        <v>147</v>
      </c>
      <c r="BN896" s="4" t="s">
        <v>147</v>
      </c>
      <c r="BO896" s="4" t="s">
        <v>148</v>
      </c>
      <c r="BP896" s="4" t="s">
        <v>147</v>
      </c>
      <c r="BQ896" s="4" t="s">
        <v>147</v>
      </c>
      <c r="BR896" s="4" t="s">
        <v>147</v>
      </c>
      <c r="BS896" s="4" t="s">
        <v>147</v>
      </c>
      <c r="BT896" s="4" t="s">
        <v>147</v>
      </c>
      <c r="BU896" s="4">
        <v>63.1</v>
      </c>
      <c r="BV896" s="4">
        <v>1.55</v>
      </c>
      <c r="BW896" s="10">
        <f t="shared" si="41"/>
        <v>26.264308012486989</v>
      </c>
      <c r="BX896" s="4">
        <v>29</v>
      </c>
      <c r="BY896" s="10">
        <f t="shared" si="42"/>
        <v>23.033999999999999</v>
      </c>
      <c r="BZ896" s="10">
        <f t="shared" si="43"/>
        <v>42.242448726114645</v>
      </c>
      <c r="CA896" s="4">
        <v>19</v>
      </c>
      <c r="CB896" s="4">
        <v>98</v>
      </c>
      <c r="CC896" s="4">
        <v>0</v>
      </c>
      <c r="CD896" s="4">
        <v>0</v>
      </c>
      <c r="CE896" s="4">
        <v>5</v>
      </c>
      <c r="CF896" s="4">
        <v>4</v>
      </c>
      <c r="CG896" s="4">
        <v>1</v>
      </c>
      <c r="CH896" s="4">
        <v>4</v>
      </c>
      <c r="CI896" s="4">
        <v>5</v>
      </c>
      <c r="CJ896" s="4">
        <v>3</v>
      </c>
      <c r="CK896" s="4">
        <v>3</v>
      </c>
      <c r="CL896" s="4">
        <v>3</v>
      </c>
      <c r="CM896" s="4">
        <v>3</v>
      </c>
      <c r="CN896" s="4">
        <v>3</v>
      </c>
      <c r="CO896" s="4">
        <v>3</v>
      </c>
      <c r="CP896" s="4">
        <v>3</v>
      </c>
      <c r="CQ896" s="4">
        <v>3</v>
      </c>
      <c r="CR896" s="4">
        <v>3</v>
      </c>
      <c r="CS896" s="4">
        <v>1</v>
      </c>
      <c r="CT896" s="4">
        <v>1</v>
      </c>
      <c r="CU896" s="4">
        <v>1</v>
      </c>
      <c r="CV896" s="4">
        <v>1</v>
      </c>
      <c r="CW896" s="4">
        <v>1</v>
      </c>
      <c r="CX896" s="4">
        <v>1</v>
      </c>
      <c r="CY896" s="4">
        <v>3</v>
      </c>
      <c r="CZ896" s="4">
        <v>6</v>
      </c>
      <c r="DA896" s="4">
        <v>7</v>
      </c>
      <c r="DB896" s="4">
        <v>6</v>
      </c>
      <c r="DC896" s="4">
        <v>1</v>
      </c>
      <c r="DD896" s="4">
        <v>7</v>
      </c>
      <c r="DE896" s="4">
        <v>4</v>
      </c>
      <c r="DF896" s="4">
        <v>4</v>
      </c>
      <c r="DG896" s="4">
        <v>6</v>
      </c>
      <c r="DH896" s="4">
        <v>7</v>
      </c>
      <c r="DI896" s="4">
        <v>4</v>
      </c>
      <c r="DJ896" s="4">
        <v>6</v>
      </c>
      <c r="DK896" s="4">
        <v>6</v>
      </c>
      <c r="DL896" s="4">
        <v>7</v>
      </c>
      <c r="DM896" s="4">
        <v>7</v>
      </c>
      <c r="DN896" s="14" t="s">
        <v>150</v>
      </c>
      <c r="DO896" s="4">
        <v>63.1</v>
      </c>
      <c r="DP896" s="4">
        <v>1.55</v>
      </c>
      <c r="DQ896" s="15" t="s">
        <v>155</v>
      </c>
      <c r="DR896" s="4" t="s">
        <v>156</v>
      </c>
    </row>
    <row r="897" spans="1:122" x14ac:dyDescent="0.25">
      <c r="A897" s="3">
        <v>346</v>
      </c>
      <c r="C897">
        <v>3463</v>
      </c>
      <c r="D897">
        <v>3463</v>
      </c>
      <c r="E897" s="1" t="s">
        <v>140</v>
      </c>
      <c r="F897">
        <v>5</v>
      </c>
      <c r="G897" s="3">
        <v>3</v>
      </c>
      <c r="H897">
        <v>1</v>
      </c>
      <c r="I897">
        <v>1</v>
      </c>
      <c r="J897">
        <v>116</v>
      </c>
      <c r="K897">
        <v>0</v>
      </c>
      <c r="L897">
        <v>0</v>
      </c>
      <c r="M897">
        <v>2010</v>
      </c>
      <c r="N897">
        <v>2010</v>
      </c>
      <c r="O897">
        <v>1754.193</v>
      </c>
      <c r="P897">
        <v>1112.8800000000001</v>
      </c>
      <c r="Q897">
        <v>12.266999999999999</v>
      </c>
      <c r="R897">
        <v>167.108</v>
      </c>
      <c r="S897">
        <v>81.399000000000001</v>
      </c>
      <c r="T897">
        <v>71.387</v>
      </c>
      <c r="U897">
        <v>10.012</v>
      </c>
      <c r="V897">
        <v>179.423</v>
      </c>
      <c r="W897">
        <v>3.6179999999999999</v>
      </c>
      <c r="X897">
        <v>2.4830000000000001</v>
      </c>
      <c r="Y897">
        <v>4.4569999999999999</v>
      </c>
      <c r="Z897">
        <v>28.096</v>
      </c>
      <c r="AA897">
        <v>6294.1909999999998</v>
      </c>
      <c r="AB897">
        <v>5.7210000000000001</v>
      </c>
      <c r="AC897">
        <v>6.1050000000000004</v>
      </c>
      <c r="AD897">
        <v>115.91200000000001</v>
      </c>
      <c r="AE897">
        <v>155.97</v>
      </c>
      <c r="AF897">
        <v>0.82499999999999996</v>
      </c>
      <c r="AG897">
        <v>1.3440000000000001</v>
      </c>
      <c r="AH897">
        <v>8.7469999999999999</v>
      </c>
      <c r="AI897">
        <v>4.7050000000000001</v>
      </c>
      <c r="AJ897">
        <v>1.847</v>
      </c>
      <c r="AK897">
        <v>231.53299999999999</v>
      </c>
      <c r="AL897">
        <v>7.3579999999999997</v>
      </c>
      <c r="AM897">
        <v>674.83299999999997</v>
      </c>
      <c r="AN897">
        <v>1446.3240000000001</v>
      </c>
      <c r="AO897">
        <v>342.31900000000002</v>
      </c>
      <c r="AP897">
        <v>4.8319999999999999</v>
      </c>
      <c r="AQ897">
        <v>5.0229999999999997</v>
      </c>
      <c r="AR897">
        <v>0.89600000000000002</v>
      </c>
      <c r="AS897">
        <v>159.77000000000001</v>
      </c>
      <c r="AT897">
        <v>2006.712</v>
      </c>
      <c r="AU897">
        <v>3366.15</v>
      </c>
      <c r="AV897">
        <v>9.6170000000000009</v>
      </c>
      <c r="AW897">
        <v>53.646000000000001</v>
      </c>
      <c r="AX897">
        <v>29.838000000000001</v>
      </c>
      <c r="AY897">
        <v>815.38599999999997</v>
      </c>
      <c r="AZ897">
        <v>547.125</v>
      </c>
      <c r="BA897">
        <v>2.5</v>
      </c>
      <c r="BB897" s="8">
        <v>3463</v>
      </c>
      <c r="BC897" s="4">
        <v>0</v>
      </c>
      <c r="BD897" s="11">
        <v>12786</v>
      </c>
      <c r="BE897" s="4">
        <v>75</v>
      </c>
      <c r="BF897" s="4" t="s">
        <v>142</v>
      </c>
      <c r="BG897" s="4" t="s">
        <v>119</v>
      </c>
      <c r="BH897" s="4" t="s">
        <v>119</v>
      </c>
      <c r="BI897" s="4" t="s">
        <v>147</v>
      </c>
      <c r="BJ897" s="4" t="s">
        <v>148</v>
      </c>
      <c r="BK897" s="10">
        <v>2100</v>
      </c>
      <c r="BL897" s="4">
        <v>1</v>
      </c>
      <c r="BM897" s="4" t="s">
        <v>147</v>
      </c>
      <c r="BN897" s="4" t="s">
        <v>147</v>
      </c>
      <c r="BO897" s="4" t="s">
        <v>148</v>
      </c>
      <c r="BP897" s="4" t="s">
        <v>147</v>
      </c>
      <c r="BQ897" s="4" t="s">
        <v>147</v>
      </c>
      <c r="BR897" s="4" t="s">
        <v>147</v>
      </c>
      <c r="BS897" s="4" t="s">
        <v>147</v>
      </c>
      <c r="BT897" s="4" t="s">
        <v>147</v>
      </c>
      <c r="BU897" s="4">
        <v>63.1</v>
      </c>
      <c r="BV897" s="4">
        <v>1.55</v>
      </c>
      <c r="BW897" s="10">
        <f t="shared" si="41"/>
        <v>26.264308012486989</v>
      </c>
      <c r="BX897" s="4">
        <v>29</v>
      </c>
      <c r="BY897" s="10">
        <f t="shared" si="42"/>
        <v>23.033999999999999</v>
      </c>
      <c r="BZ897" s="10">
        <f t="shared" si="43"/>
        <v>42.242448726114645</v>
      </c>
      <c r="CA897" s="4">
        <v>19</v>
      </c>
      <c r="CB897" s="4">
        <v>98</v>
      </c>
      <c r="CC897" s="4">
        <v>0</v>
      </c>
      <c r="CD897" s="4">
        <v>0</v>
      </c>
      <c r="CE897" s="4">
        <v>5</v>
      </c>
      <c r="CF897" s="4">
        <v>4</v>
      </c>
      <c r="CG897" s="4">
        <v>1</v>
      </c>
      <c r="CH897" s="4">
        <v>4</v>
      </c>
      <c r="CI897" s="4">
        <v>5</v>
      </c>
      <c r="CJ897" s="4">
        <v>3</v>
      </c>
      <c r="CK897" s="4">
        <v>3</v>
      </c>
      <c r="CL897" s="4">
        <v>3</v>
      </c>
      <c r="CM897" s="4">
        <v>3</v>
      </c>
      <c r="CN897" s="4">
        <v>3</v>
      </c>
      <c r="CO897" s="4">
        <v>3</v>
      </c>
      <c r="CP897" s="4">
        <v>3</v>
      </c>
      <c r="CQ897" s="4">
        <v>3</v>
      </c>
      <c r="CR897" s="4">
        <v>3</v>
      </c>
      <c r="CS897" s="4">
        <v>1</v>
      </c>
      <c r="CT897" s="4">
        <v>1</v>
      </c>
      <c r="CU897" s="4">
        <v>1</v>
      </c>
      <c r="CV897" s="4">
        <v>1</v>
      </c>
      <c r="CW897" s="4">
        <v>1</v>
      </c>
      <c r="CX897" s="4">
        <v>1</v>
      </c>
      <c r="CY897" s="4">
        <v>3</v>
      </c>
      <c r="CZ897" s="4">
        <v>6</v>
      </c>
      <c r="DA897" s="4">
        <v>7</v>
      </c>
      <c r="DB897" s="4">
        <v>6</v>
      </c>
      <c r="DC897" s="4">
        <v>1</v>
      </c>
      <c r="DD897" s="4">
        <v>7</v>
      </c>
      <c r="DE897" s="4">
        <v>4</v>
      </c>
      <c r="DF897" s="4">
        <v>4</v>
      </c>
      <c r="DG897" s="4">
        <v>6</v>
      </c>
      <c r="DH897" s="4">
        <v>7</v>
      </c>
      <c r="DI897" s="4">
        <v>4</v>
      </c>
      <c r="DJ897" s="4">
        <v>6</v>
      </c>
      <c r="DK897" s="4">
        <v>6</v>
      </c>
      <c r="DL897" s="4">
        <v>7</v>
      </c>
      <c r="DM897" s="4">
        <v>7</v>
      </c>
      <c r="DN897" s="14" t="s">
        <v>150</v>
      </c>
      <c r="DO897" s="4">
        <v>63.1</v>
      </c>
      <c r="DP897" s="4">
        <v>1.55</v>
      </c>
      <c r="DQ897" s="15" t="s">
        <v>155</v>
      </c>
      <c r="DR897" s="4" t="s">
        <v>156</v>
      </c>
    </row>
    <row r="898" spans="1:122" x14ac:dyDescent="0.25">
      <c r="A898" s="1">
        <v>347</v>
      </c>
      <c r="C898">
        <v>3471</v>
      </c>
      <c r="D898">
        <v>3471</v>
      </c>
      <c r="E898" s="1" t="s">
        <v>140</v>
      </c>
      <c r="F898">
        <v>2</v>
      </c>
      <c r="G898" s="1">
        <v>1</v>
      </c>
      <c r="H898">
        <v>1</v>
      </c>
      <c r="I898">
        <v>1</v>
      </c>
      <c r="J898">
        <v>116</v>
      </c>
      <c r="K898">
        <v>0</v>
      </c>
      <c r="L898">
        <v>0</v>
      </c>
      <c r="M898">
        <v>2010</v>
      </c>
      <c r="N898">
        <v>2010</v>
      </c>
      <c r="O898">
        <v>1481.086</v>
      </c>
      <c r="P898">
        <v>1892.74</v>
      </c>
      <c r="Q898">
        <v>39.743000000000002</v>
      </c>
      <c r="R898">
        <v>349.20600000000002</v>
      </c>
      <c r="S898">
        <v>35.716000000000001</v>
      </c>
      <c r="T898">
        <v>12.085000000000001</v>
      </c>
      <c r="U898">
        <v>23.63</v>
      </c>
      <c r="V898">
        <v>39.165999999999997</v>
      </c>
      <c r="W898">
        <v>11.862</v>
      </c>
      <c r="X898">
        <v>9.4830000000000005</v>
      </c>
      <c r="Y898">
        <v>15.294</v>
      </c>
      <c r="Z898">
        <v>13.205</v>
      </c>
      <c r="AA898">
        <v>1183.9090000000001</v>
      </c>
      <c r="AB898">
        <v>4.8920000000000003</v>
      </c>
      <c r="AC898">
        <v>3.609</v>
      </c>
      <c r="AD898">
        <v>55.107999999999997</v>
      </c>
      <c r="AE898">
        <v>80.816000000000003</v>
      </c>
      <c r="AF898">
        <v>1.389</v>
      </c>
      <c r="AG898">
        <v>1.2310000000000001</v>
      </c>
      <c r="AH898">
        <v>12.577</v>
      </c>
      <c r="AI898">
        <v>4.9000000000000004</v>
      </c>
      <c r="AJ898">
        <v>0.99399999999999999</v>
      </c>
      <c r="AK898">
        <v>297.88</v>
      </c>
      <c r="AL898">
        <v>1.752</v>
      </c>
      <c r="AM898">
        <v>600.60400000000004</v>
      </c>
      <c r="AN898">
        <v>665.99</v>
      </c>
      <c r="AO898">
        <v>193.66200000000001</v>
      </c>
      <c r="AP898">
        <v>8.1920000000000002</v>
      </c>
      <c r="AQ898">
        <v>5.141</v>
      </c>
      <c r="AR898">
        <v>0.84199999999999997</v>
      </c>
      <c r="AS898">
        <v>73.83</v>
      </c>
      <c r="AT898">
        <v>3056.86</v>
      </c>
      <c r="AU898">
        <v>1975.8050000000001</v>
      </c>
      <c r="AV898">
        <v>18.628</v>
      </c>
      <c r="AW898">
        <v>74.108000000000004</v>
      </c>
      <c r="AX898">
        <v>7.1059999999999999</v>
      </c>
      <c r="AY898">
        <v>233.36600000000001</v>
      </c>
      <c r="AZ898">
        <v>203.108</v>
      </c>
      <c r="BA898">
        <v>2.9689999999999999</v>
      </c>
      <c r="BB898" s="8">
        <v>3471</v>
      </c>
      <c r="BC898" s="4">
        <v>0</v>
      </c>
      <c r="BD898" s="11">
        <v>8773</v>
      </c>
      <c r="BE898" s="4">
        <v>85</v>
      </c>
      <c r="BF898" s="4" t="s">
        <v>143</v>
      </c>
      <c r="BG898" s="4" t="s">
        <v>114</v>
      </c>
      <c r="BH898" s="4" t="s">
        <v>115</v>
      </c>
      <c r="BI898" s="4" t="s">
        <v>147</v>
      </c>
      <c r="BJ898" s="4" t="s">
        <v>148</v>
      </c>
      <c r="BK898" s="10">
        <v>515</v>
      </c>
      <c r="BL898" s="4">
        <v>2</v>
      </c>
      <c r="BM898" s="4" t="s">
        <v>148</v>
      </c>
      <c r="BN898" s="4" t="s">
        <v>148</v>
      </c>
      <c r="BO898" s="4" t="s">
        <v>147</v>
      </c>
      <c r="BP898" s="4" t="s">
        <v>147</v>
      </c>
      <c r="BQ898" s="4" t="s">
        <v>147</v>
      </c>
      <c r="BR898" s="4" t="s">
        <v>148</v>
      </c>
      <c r="BS898" s="4" t="s">
        <v>147</v>
      </c>
      <c r="BT898" s="4" t="s">
        <v>148</v>
      </c>
      <c r="BU898" s="4">
        <v>65.599999999999994</v>
      </c>
      <c r="BV898" s="4">
        <v>1.59</v>
      </c>
      <c r="BW898" s="10">
        <f t="shared" si="41"/>
        <v>25.948340651081836</v>
      </c>
      <c r="BX898" s="4">
        <v>26</v>
      </c>
      <c r="BY898" s="10">
        <f t="shared" si="42"/>
        <v>18.149999999999999</v>
      </c>
      <c r="BZ898" s="10">
        <f t="shared" si="43"/>
        <v>26.227906050955408</v>
      </c>
      <c r="CA898" s="4">
        <v>25</v>
      </c>
      <c r="CB898" s="4">
        <v>96</v>
      </c>
      <c r="CC898" s="4">
        <v>0</v>
      </c>
      <c r="CD898" s="4">
        <v>1</v>
      </c>
      <c r="CE898" s="4">
        <v>5</v>
      </c>
      <c r="CF898" s="4">
        <v>3</v>
      </c>
      <c r="CG898" s="4">
        <v>5</v>
      </c>
      <c r="CH898" s="4">
        <v>5</v>
      </c>
      <c r="CI898" s="4">
        <v>5</v>
      </c>
      <c r="CJ898" s="4">
        <v>1</v>
      </c>
      <c r="CK898" s="4">
        <v>1</v>
      </c>
      <c r="CL898" s="4">
        <v>1</v>
      </c>
      <c r="CM898" s="4">
        <v>1</v>
      </c>
      <c r="CN898" s="4">
        <v>1</v>
      </c>
      <c r="CO898" s="4">
        <v>1</v>
      </c>
      <c r="CP898" s="4">
        <v>1</v>
      </c>
      <c r="CQ898" s="4">
        <v>1</v>
      </c>
      <c r="CR898" s="4">
        <v>1</v>
      </c>
      <c r="CS898" s="4">
        <v>1</v>
      </c>
      <c r="CT898" s="4">
        <v>2</v>
      </c>
      <c r="CU898" s="4">
        <v>2</v>
      </c>
      <c r="CV898" s="4">
        <v>2</v>
      </c>
      <c r="CW898" s="4">
        <v>2</v>
      </c>
      <c r="CX898" s="4">
        <v>2</v>
      </c>
      <c r="CY898" s="4">
        <v>7</v>
      </c>
      <c r="CZ898" s="4">
        <v>4</v>
      </c>
      <c r="DA898" s="4">
        <v>7</v>
      </c>
      <c r="DB898" s="4">
        <v>7</v>
      </c>
      <c r="DC898" s="4">
        <v>4</v>
      </c>
      <c r="DD898" s="4">
        <v>4</v>
      </c>
      <c r="DE898" s="4">
        <v>4</v>
      </c>
      <c r="DF898" s="4">
        <v>4</v>
      </c>
      <c r="DG898" s="4">
        <v>7</v>
      </c>
      <c r="DH898" s="4">
        <v>5</v>
      </c>
      <c r="DI898" s="4">
        <v>7</v>
      </c>
      <c r="DJ898" s="4">
        <v>6</v>
      </c>
      <c r="DK898" s="4">
        <v>6</v>
      </c>
      <c r="DL898" s="4">
        <v>6</v>
      </c>
      <c r="DM898" s="4">
        <v>6</v>
      </c>
      <c r="DN898" s="14" t="s">
        <v>151</v>
      </c>
      <c r="DO898" s="4">
        <v>65.599999999999994</v>
      </c>
      <c r="DP898" s="4">
        <v>1.59</v>
      </c>
      <c r="DQ898" s="15" t="s">
        <v>155</v>
      </c>
      <c r="DR898" s="4" t="s">
        <v>156</v>
      </c>
    </row>
    <row r="899" spans="1:122" x14ac:dyDescent="0.25">
      <c r="A899" s="1">
        <v>347</v>
      </c>
      <c r="C899">
        <v>3472</v>
      </c>
      <c r="D899">
        <v>3472</v>
      </c>
      <c r="E899" s="1" t="s">
        <v>140</v>
      </c>
      <c r="F899">
        <v>4</v>
      </c>
      <c r="G899" s="1">
        <v>2</v>
      </c>
      <c r="H899">
        <v>1</v>
      </c>
      <c r="I899">
        <v>1</v>
      </c>
      <c r="J899">
        <v>116</v>
      </c>
      <c r="K899">
        <v>0</v>
      </c>
      <c r="L899">
        <v>0</v>
      </c>
      <c r="M899">
        <v>2010</v>
      </c>
      <c r="N899">
        <v>2010</v>
      </c>
      <c r="O899">
        <v>884.702</v>
      </c>
      <c r="P899">
        <v>1026.0530000000001</v>
      </c>
      <c r="Q899">
        <v>29.713999999999999</v>
      </c>
      <c r="R899">
        <v>162.268</v>
      </c>
      <c r="S899">
        <v>30.41</v>
      </c>
      <c r="T899">
        <v>13.722</v>
      </c>
      <c r="U899">
        <v>16.687999999999999</v>
      </c>
      <c r="V899">
        <v>214.024</v>
      </c>
      <c r="W899">
        <v>7.3840000000000003</v>
      </c>
      <c r="X899">
        <v>9.8829999999999991</v>
      </c>
      <c r="Y899">
        <v>9.7579999999999991</v>
      </c>
      <c r="Z899">
        <v>9.67</v>
      </c>
      <c r="AA899">
        <v>1402.538</v>
      </c>
      <c r="AB899">
        <v>2.1859999999999999</v>
      </c>
      <c r="AC899">
        <v>2.8460000000000001</v>
      </c>
      <c r="AD899">
        <v>50.42</v>
      </c>
      <c r="AE899">
        <v>37.21</v>
      </c>
      <c r="AF899">
        <v>1.0169999999999999</v>
      </c>
      <c r="AG899">
        <v>1.232</v>
      </c>
      <c r="AH899">
        <v>8.6120000000000001</v>
      </c>
      <c r="AI899">
        <v>2.9470000000000001</v>
      </c>
      <c r="AJ899">
        <v>0.73499999999999999</v>
      </c>
      <c r="AK899">
        <v>230.869</v>
      </c>
      <c r="AL899">
        <v>1.1359999999999999</v>
      </c>
      <c r="AM899">
        <v>276.387</v>
      </c>
      <c r="AN899">
        <v>408.10500000000002</v>
      </c>
      <c r="AO899">
        <v>113.108</v>
      </c>
      <c r="AP899">
        <v>7.5220000000000002</v>
      </c>
      <c r="AQ899">
        <v>3.3</v>
      </c>
      <c r="AR899">
        <v>0.46800000000000003</v>
      </c>
      <c r="AS899">
        <v>67.203999999999994</v>
      </c>
      <c r="AT899">
        <v>1247.684</v>
      </c>
      <c r="AU899">
        <v>1201.808</v>
      </c>
      <c r="AV899">
        <v>25.692</v>
      </c>
      <c r="AW899">
        <v>62.314999999999998</v>
      </c>
      <c r="AX899">
        <v>11.885999999999999</v>
      </c>
      <c r="AY899">
        <v>276.35500000000002</v>
      </c>
      <c r="AZ899">
        <v>240.285</v>
      </c>
      <c r="BA899">
        <v>1.5189999999999999</v>
      </c>
      <c r="BB899" s="8">
        <v>3472</v>
      </c>
      <c r="BC899" s="4">
        <v>0</v>
      </c>
      <c r="BD899" s="11">
        <v>8773</v>
      </c>
      <c r="BE899" s="4">
        <v>85</v>
      </c>
      <c r="BF899" s="4" t="s">
        <v>143</v>
      </c>
      <c r="BG899" s="4" t="s">
        <v>114</v>
      </c>
      <c r="BH899" s="4" t="s">
        <v>115</v>
      </c>
      <c r="BI899" s="4" t="s">
        <v>147</v>
      </c>
      <c r="BJ899" s="4" t="s">
        <v>148</v>
      </c>
      <c r="BK899" s="10">
        <v>515</v>
      </c>
      <c r="BL899" s="4">
        <v>2</v>
      </c>
      <c r="BM899" s="4" t="s">
        <v>148</v>
      </c>
      <c r="BN899" s="4" t="s">
        <v>148</v>
      </c>
      <c r="BO899" s="4" t="s">
        <v>147</v>
      </c>
      <c r="BP899" s="4" t="s">
        <v>147</v>
      </c>
      <c r="BQ899" s="4" t="s">
        <v>147</v>
      </c>
      <c r="BR899" s="4" t="s">
        <v>148</v>
      </c>
      <c r="BS899" s="4" t="s">
        <v>147</v>
      </c>
      <c r="BT899" s="4" t="s">
        <v>148</v>
      </c>
      <c r="BU899" s="4">
        <v>65.599999999999994</v>
      </c>
      <c r="BV899" s="4">
        <v>1.59</v>
      </c>
      <c r="BW899" s="10">
        <f t="shared" si="41"/>
        <v>25.948340651081836</v>
      </c>
      <c r="BX899" s="4">
        <v>26</v>
      </c>
      <c r="BY899" s="10">
        <f t="shared" si="42"/>
        <v>18.149999999999999</v>
      </c>
      <c r="BZ899" s="10">
        <f t="shared" si="43"/>
        <v>26.227906050955408</v>
      </c>
      <c r="CA899" s="4">
        <v>25</v>
      </c>
      <c r="CB899" s="4">
        <v>96</v>
      </c>
      <c r="CC899" s="4">
        <v>0</v>
      </c>
      <c r="CD899" s="4">
        <v>1</v>
      </c>
      <c r="CE899" s="4">
        <v>5</v>
      </c>
      <c r="CF899" s="4">
        <v>3</v>
      </c>
      <c r="CG899" s="4">
        <v>5</v>
      </c>
      <c r="CH899" s="4">
        <v>5</v>
      </c>
      <c r="CI899" s="4">
        <v>5</v>
      </c>
      <c r="CJ899" s="4">
        <v>1</v>
      </c>
      <c r="CK899" s="4">
        <v>1</v>
      </c>
      <c r="CL899" s="4">
        <v>1</v>
      </c>
      <c r="CM899" s="4">
        <v>1</v>
      </c>
      <c r="CN899" s="4">
        <v>1</v>
      </c>
      <c r="CO899" s="4">
        <v>1</v>
      </c>
      <c r="CP899" s="4">
        <v>1</v>
      </c>
      <c r="CQ899" s="4">
        <v>1</v>
      </c>
      <c r="CR899" s="4">
        <v>1</v>
      </c>
      <c r="CS899" s="4">
        <v>1</v>
      </c>
      <c r="CT899" s="4">
        <v>2</v>
      </c>
      <c r="CU899" s="4">
        <v>2</v>
      </c>
      <c r="CV899" s="4">
        <v>2</v>
      </c>
      <c r="CW899" s="4">
        <v>2</v>
      </c>
      <c r="CX899" s="4">
        <v>2</v>
      </c>
      <c r="CY899" s="4">
        <v>7</v>
      </c>
      <c r="CZ899" s="4">
        <v>4</v>
      </c>
      <c r="DA899" s="4">
        <v>7</v>
      </c>
      <c r="DB899" s="4">
        <v>7</v>
      </c>
      <c r="DC899" s="4">
        <v>4</v>
      </c>
      <c r="DD899" s="4">
        <v>4</v>
      </c>
      <c r="DE899" s="4">
        <v>4</v>
      </c>
      <c r="DF899" s="4">
        <v>4</v>
      </c>
      <c r="DG899" s="4">
        <v>7</v>
      </c>
      <c r="DH899" s="4">
        <v>5</v>
      </c>
      <c r="DI899" s="4">
        <v>7</v>
      </c>
      <c r="DJ899" s="4">
        <v>6</v>
      </c>
      <c r="DK899" s="4">
        <v>6</v>
      </c>
      <c r="DL899" s="4">
        <v>6</v>
      </c>
      <c r="DM899" s="4">
        <v>6</v>
      </c>
      <c r="DN899" s="14" t="s">
        <v>151</v>
      </c>
      <c r="DO899" s="4">
        <v>65.599999999999994</v>
      </c>
      <c r="DP899" s="4">
        <v>1.59</v>
      </c>
      <c r="DQ899" s="15" t="s">
        <v>155</v>
      </c>
      <c r="DR899" s="4" t="s">
        <v>156</v>
      </c>
    </row>
    <row r="900" spans="1:122" x14ac:dyDescent="0.25">
      <c r="A900" s="1">
        <v>347</v>
      </c>
      <c r="C900">
        <v>3473</v>
      </c>
      <c r="D900">
        <v>3473</v>
      </c>
      <c r="E900" s="1" t="s">
        <v>140</v>
      </c>
      <c r="F900">
        <v>6</v>
      </c>
      <c r="G900" s="1">
        <v>3</v>
      </c>
      <c r="H900">
        <v>1</v>
      </c>
      <c r="I900">
        <v>1</v>
      </c>
      <c r="J900">
        <v>116</v>
      </c>
      <c r="K900">
        <v>0</v>
      </c>
      <c r="L900">
        <v>0</v>
      </c>
      <c r="M900">
        <v>2010</v>
      </c>
      <c r="N900">
        <v>2010</v>
      </c>
      <c r="O900">
        <v>780.15300000000002</v>
      </c>
      <c r="P900">
        <v>975.24400000000003</v>
      </c>
      <c r="Q900">
        <v>28.091999999999999</v>
      </c>
      <c r="R900">
        <v>154.471</v>
      </c>
      <c r="S900">
        <v>28.780999999999999</v>
      </c>
      <c r="T900">
        <v>12.162000000000001</v>
      </c>
      <c r="U900">
        <v>16.619</v>
      </c>
      <c r="V900">
        <v>209.07400000000001</v>
      </c>
      <c r="W900">
        <v>6.4589999999999996</v>
      </c>
      <c r="X900">
        <v>9.4730000000000008</v>
      </c>
      <c r="Y900">
        <v>9.6609999999999996</v>
      </c>
      <c r="Z900">
        <v>9.4090000000000007</v>
      </c>
      <c r="AA900">
        <v>1300.4590000000001</v>
      </c>
      <c r="AB900">
        <v>1.5549999999999999</v>
      </c>
      <c r="AC900">
        <v>2.7919999999999998</v>
      </c>
      <c r="AD900">
        <v>50.171999999999997</v>
      </c>
      <c r="AE900">
        <v>35.973999999999997</v>
      </c>
      <c r="AF900">
        <v>0.98599999999999999</v>
      </c>
      <c r="AG900">
        <v>1.1100000000000001</v>
      </c>
      <c r="AH900">
        <v>8.4700000000000006</v>
      </c>
      <c r="AI900">
        <v>2.6360000000000001</v>
      </c>
      <c r="AJ900">
        <v>0.71599999999999997</v>
      </c>
      <c r="AK900">
        <v>226.673</v>
      </c>
      <c r="AL900">
        <v>0.91300000000000003</v>
      </c>
      <c r="AM900">
        <v>218.95599999999999</v>
      </c>
      <c r="AN900">
        <v>364.97899999999998</v>
      </c>
      <c r="AO900">
        <v>106.517</v>
      </c>
      <c r="AP900">
        <v>7.4980000000000002</v>
      </c>
      <c r="AQ900">
        <v>3.105</v>
      </c>
      <c r="AR900">
        <v>0.45400000000000001</v>
      </c>
      <c r="AS900">
        <v>65.331000000000003</v>
      </c>
      <c r="AT900">
        <v>1225.325</v>
      </c>
      <c r="AU900">
        <v>1107.6790000000001</v>
      </c>
      <c r="AV900">
        <v>25.535</v>
      </c>
      <c r="AW900">
        <v>62.51</v>
      </c>
      <c r="AX900">
        <v>11.840999999999999</v>
      </c>
      <c r="AY900">
        <v>251.31100000000001</v>
      </c>
      <c r="AZ900">
        <v>216.625</v>
      </c>
      <c r="BA900">
        <v>1.506</v>
      </c>
      <c r="BB900" s="8">
        <v>3473</v>
      </c>
      <c r="BC900" s="4">
        <v>0</v>
      </c>
      <c r="BD900" s="11">
        <v>8773</v>
      </c>
      <c r="BE900" s="4">
        <v>85</v>
      </c>
      <c r="BF900" s="4" t="s">
        <v>143</v>
      </c>
      <c r="BG900" s="4" t="s">
        <v>114</v>
      </c>
      <c r="BH900" s="4" t="s">
        <v>115</v>
      </c>
      <c r="BI900" s="4" t="s">
        <v>147</v>
      </c>
      <c r="BJ900" s="4" t="s">
        <v>148</v>
      </c>
      <c r="BK900" s="10">
        <v>515</v>
      </c>
      <c r="BL900" s="4">
        <v>2</v>
      </c>
      <c r="BM900" s="4" t="s">
        <v>148</v>
      </c>
      <c r="BN900" s="4" t="s">
        <v>148</v>
      </c>
      <c r="BO900" s="4" t="s">
        <v>147</v>
      </c>
      <c r="BP900" s="4" t="s">
        <v>147</v>
      </c>
      <c r="BQ900" s="4" t="s">
        <v>147</v>
      </c>
      <c r="BR900" s="4" t="s">
        <v>148</v>
      </c>
      <c r="BS900" s="4" t="s">
        <v>147</v>
      </c>
      <c r="BT900" s="4" t="s">
        <v>148</v>
      </c>
      <c r="BU900" s="4">
        <v>65.599999999999994</v>
      </c>
      <c r="BV900" s="4">
        <v>1.59</v>
      </c>
      <c r="BW900" s="10">
        <f t="shared" si="41"/>
        <v>25.948340651081836</v>
      </c>
      <c r="BX900" s="4">
        <v>26</v>
      </c>
      <c r="BY900" s="10">
        <f t="shared" si="42"/>
        <v>18.149999999999999</v>
      </c>
      <c r="BZ900" s="10">
        <f t="shared" si="43"/>
        <v>26.227906050955408</v>
      </c>
      <c r="CA900" s="4">
        <v>25</v>
      </c>
      <c r="CB900" s="4">
        <v>96</v>
      </c>
      <c r="CC900" s="4">
        <v>0</v>
      </c>
      <c r="CD900" s="4">
        <v>1</v>
      </c>
      <c r="CE900" s="4">
        <v>5</v>
      </c>
      <c r="CF900" s="4">
        <v>3</v>
      </c>
      <c r="CG900" s="4">
        <v>5</v>
      </c>
      <c r="CH900" s="4">
        <v>5</v>
      </c>
      <c r="CI900" s="4">
        <v>5</v>
      </c>
      <c r="CJ900" s="4">
        <v>1</v>
      </c>
      <c r="CK900" s="4">
        <v>1</v>
      </c>
      <c r="CL900" s="4">
        <v>1</v>
      </c>
      <c r="CM900" s="4">
        <v>1</v>
      </c>
      <c r="CN900" s="4">
        <v>1</v>
      </c>
      <c r="CO900" s="4">
        <v>1</v>
      </c>
      <c r="CP900" s="4">
        <v>1</v>
      </c>
      <c r="CQ900" s="4">
        <v>1</v>
      </c>
      <c r="CR900" s="4">
        <v>1</v>
      </c>
      <c r="CS900" s="4">
        <v>1</v>
      </c>
      <c r="CT900" s="4">
        <v>2</v>
      </c>
      <c r="CU900" s="4">
        <v>2</v>
      </c>
      <c r="CV900" s="4">
        <v>2</v>
      </c>
      <c r="CW900" s="4">
        <v>2</v>
      </c>
      <c r="CX900" s="4">
        <v>2</v>
      </c>
      <c r="CY900" s="4">
        <v>7</v>
      </c>
      <c r="CZ900" s="4">
        <v>4</v>
      </c>
      <c r="DA900" s="4">
        <v>7</v>
      </c>
      <c r="DB900" s="4">
        <v>7</v>
      </c>
      <c r="DC900" s="4">
        <v>4</v>
      </c>
      <c r="DD900" s="4">
        <v>4</v>
      </c>
      <c r="DE900" s="4">
        <v>4</v>
      </c>
      <c r="DF900" s="4">
        <v>4</v>
      </c>
      <c r="DG900" s="4">
        <v>7</v>
      </c>
      <c r="DH900" s="4">
        <v>5</v>
      </c>
      <c r="DI900" s="4">
        <v>7</v>
      </c>
      <c r="DJ900" s="4">
        <v>6</v>
      </c>
      <c r="DK900" s="4">
        <v>6</v>
      </c>
      <c r="DL900" s="4">
        <v>6</v>
      </c>
      <c r="DM900" s="4">
        <v>6</v>
      </c>
      <c r="DN900" s="14" t="s">
        <v>151</v>
      </c>
      <c r="DO900" s="4">
        <v>65.599999999999994</v>
      </c>
      <c r="DP900" s="4">
        <v>1.59</v>
      </c>
      <c r="DQ900" s="15" t="s">
        <v>155</v>
      </c>
      <c r="DR900" s="4" t="s">
        <v>156</v>
      </c>
    </row>
    <row r="901" spans="1:122" x14ac:dyDescent="0.25">
      <c r="A901" s="3">
        <v>348</v>
      </c>
      <c r="C901">
        <v>3481</v>
      </c>
      <c r="D901">
        <v>3481</v>
      </c>
      <c r="E901" s="1" t="s">
        <v>140</v>
      </c>
      <c r="F901">
        <v>5</v>
      </c>
      <c r="G901" s="3">
        <v>1</v>
      </c>
      <c r="H901">
        <v>1</v>
      </c>
      <c r="I901">
        <v>1</v>
      </c>
      <c r="J901">
        <v>115</v>
      </c>
      <c r="K901">
        <v>0</v>
      </c>
      <c r="L901">
        <v>0</v>
      </c>
      <c r="M901">
        <v>2010</v>
      </c>
      <c r="N901">
        <v>2010</v>
      </c>
      <c r="O901">
        <v>1495.5</v>
      </c>
      <c r="P901">
        <v>2013.346</v>
      </c>
      <c r="Q901">
        <v>55.613999999999997</v>
      </c>
      <c r="R901">
        <v>298.435</v>
      </c>
      <c r="S901">
        <v>85.343999999999994</v>
      </c>
      <c r="T901">
        <v>47.241</v>
      </c>
      <c r="U901">
        <v>38.103000000000002</v>
      </c>
      <c r="V901">
        <v>218.489</v>
      </c>
      <c r="W901">
        <v>20.204999999999998</v>
      </c>
      <c r="X901">
        <v>19.25</v>
      </c>
      <c r="Y901">
        <v>11.048999999999999</v>
      </c>
      <c r="Z901">
        <v>18.847999999999999</v>
      </c>
      <c r="AA901">
        <v>16759.589</v>
      </c>
      <c r="AB901">
        <v>1.8360000000000001</v>
      </c>
      <c r="AC901">
        <v>5.2229999999999999</v>
      </c>
      <c r="AD901">
        <v>288.91699999999997</v>
      </c>
      <c r="AE901">
        <v>91.331000000000003</v>
      </c>
      <c r="AF901">
        <v>2.0430000000000001</v>
      </c>
      <c r="AG901">
        <v>1.42</v>
      </c>
      <c r="AH901">
        <v>25.497</v>
      </c>
      <c r="AI901">
        <v>4.7220000000000004</v>
      </c>
      <c r="AJ901">
        <v>2.3660000000000001</v>
      </c>
      <c r="AK901">
        <v>517.13499999999999</v>
      </c>
      <c r="AL901">
        <v>3.964</v>
      </c>
      <c r="AM901">
        <v>321.61399999999998</v>
      </c>
      <c r="AN901">
        <v>887.83299999999997</v>
      </c>
      <c r="AO901">
        <v>260.63200000000001</v>
      </c>
      <c r="AP901">
        <v>18.234000000000002</v>
      </c>
      <c r="AQ901">
        <v>13.529</v>
      </c>
      <c r="AR901">
        <v>1.304</v>
      </c>
      <c r="AS901">
        <v>124.584</v>
      </c>
      <c r="AT901">
        <v>4250.7479999999996</v>
      </c>
      <c r="AU901">
        <v>2920.3049999999998</v>
      </c>
      <c r="AV901">
        <v>24.57</v>
      </c>
      <c r="AW901">
        <v>58.545000000000002</v>
      </c>
      <c r="AX901">
        <v>16.734000000000002</v>
      </c>
      <c r="AY901">
        <v>1702.8150000000001</v>
      </c>
      <c r="AZ901">
        <v>871.57899999999995</v>
      </c>
      <c r="BA901">
        <v>4.4139999999999997</v>
      </c>
      <c r="BB901" s="8">
        <v>3481</v>
      </c>
      <c r="BC901" s="4">
        <v>0</v>
      </c>
      <c r="BD901" s="11">
        <v>15348</v>
      </c>
      <c r="BE901" s="4">
        <v>67</v>
      </c>
      <c r="BF901" s="4" t="s">
        <v>145</v>
      </c>
      <c r="BG901" s="4" t="s">
        <v>130</v>
      </c>
      <c r="BH901" s="4" t="s">
        <v>118</v>
      </c>
      <c r="BI901" s="4" t="s">
        <v>147</v>
      </c>
      <c r="BJ901" s="4" t="s">
        <v>148</v>
      </c>
      <c r="BK901" s="10">
        <v>515</v>
      </c>
      <c r="BL901" s="4">
        <v>2</v>
      </c>
      <c r="BM901" s="4" t="s">
        <v>147</v>
      </c>
      <c r="BN901" s="4" t="s">
        <v>147</v>
      </c>
      <c r="BO901" s="4" t="s">
        <v>147</v>
      </c>
      <c r="BP901" s="4" t="s">
        <v>147</v>
      </c>
      <c r="BQ901" s="4" t="s">
        <v>147</v>
      </c>
      <c r="BR901" s="4" t="s">
        <v>147</v>
      </c>
      <c r="BS901" s="4" t="s">
        <v>147</v>
      </c>
      <c r="BT901" s="4" t="s">
        <v>147</v>
      </c>
      <c r="BU901" s="4">
        <v>61.2</v>
      </c>
      <c r="BV901" s="4">
        <v>1.41</v>
      </c>
      <c r="BW901" s="10">
        <f t="shared" si="41"/>
        <v>30.783159800814854</v>
      </c>
      <c r="BX901" s="4">
        <v>32</v>
      </c>
      <c r="BY901" s="10">
        <f t="shared" si="42"/>
        <v>21.637999999999998</v>
      </c>
      <c r="BZ901" s="10">
        <f t="shared" si="43"/>
        <v>37.27731242038216</v>
      </c>
      <c r="CA901" s="4">
        <v>33</v>
      </c>
      <c r="CB901" s="4">
        <v>99</v>
      </c>
      <c r="CC901" s="4">
        <v>0</v>
      </c>
      <c r="CD901" s="4">
        <v>0</v>
      </c>
      <c r="CE901" s="4">
        <v>1</v>
      </c>
      <c r="CF901" s="4">
        <v>1</v>
      </c>
      <c r="CG901" s="4">
        <v>3</v>
      </c>
      <c r="CH901" s="4">
        <v>1</v>
      </c>
      <c r="CI901" s="4">
        <v>5</v>
      </c>
      <c r="CJ901" s="4">
        <v>3</v>
      </c>
      <c r="CK901" s="4">
        <v>3</v>
      </c>
      <c r="CL901" s="4">
        <v>3</v>
      </c>
      <c r="CM901" s="4">
        <v>3</v>
      </c>
      <c r="CN901" s="4">
        <v>3</v>
      </c>
      <c r="CO901" s="4">
        <v>3</v>
      </c>
      <c r="CP901" s="4">
        <v>3</v>
      </c>
      <c r="CQ901" s="4">
        <v>3</v>
      </c>
      <c r="CR901" s="4">
        <v>3</v>
      </c>
      <c r="CS901" s="4">
        <v>2</v>
      </c>
      <c r="CT901" s="4">
        <v>1</v>
      </c>
      <c r="CU901" s="4">
        <v>1</v>
      </c>
      <c r="CV901" s="4">
        <v>1</v>
      </c>
      <c r="CW901" s="4">
        <v>1</v>
      </c>
      <c r="CX901" s="4">
        <v>1</v>
      </c>
      <c r="CY901" s="4">
        <v>7</v>
      </c>
      <c r="CZ901" s="4">
        <v>5</v>
      </c>
      <c r="DA901" s="4">
        <v>5</v>
      </c>
      <c r="DB901" s="4">
        <v>7</v>
      </c>
      <c r="DC901" s="4">
        <v>4</v>
      </c>
      <c r="DD901" s="4">
        <v>5</v>
      </c>
      <c r="DE901" s="4">
        <v>5</v>
      </c>
      <c r="DF901" s="4">
        <v>5</v>
      </c>
      <c r="DG901" s="4">
        <v>7</v>
      </c>
      <c r="DH901" s="4">
        <v>6</v>
      </c>
      <c r="DI901" s="4">
        <v>5</v>
      </c>
      <c r="DJ901" s="4">
        <v>5</v>
      </c>
      <c r="DK901" s="4">
        <v>1</v>
      </c>
      <c r="DL901" s="4">
        <v>5</v>
      </c>
      <c r="DM901" s="4">
        <v>5</v>
      </c>
      <c r="DN901" s="14" t="s">
        <v>150</v>
      </c>
      <c r="DO901" s="4">
        <v>61.2</v>
      </c>
      <c r="DP901" s="4">
        <v>1.41</v>
      </c>
      <c r="DQ901" s="15" t="s">
        <v>154</v>
      </c>
      <c r="DR901" s="4" t="s">
        <v>156</v>
      </c>
    </row>
    <row r="902" spans="1:122" x14ac:dyDescent="0.25">
      <c r="A902" s="1">
        <v>349</v>
      </c>
      <c r="C902">
        <v>3491</v>
      </c>
      <c r="D902">
        <v>3491</v>
      </c>
      <c r="E902" s="1" t="s">
        <v>140</v>
      </c>
      <c r="F902">
        <v>5</v>
      </c>
      <c r="G902" s="1">
        <v>1</v>
      </c>
      <c r="H902">
        <v>1</v>
      </c>
      <c r="I902">
        <v>1</v>
      </c>
      <c r="J902">
        <v>116</v>
      </c>
      <c r="K902">
        <v>0</v>
      </c>
      <c r="L902">
        <v>0</v>
      </c>
      <c r="M902">
        <v>2010</v>
      </c>
      <c r="N902">
        <v>2010</v>
      </c>
      <c r="O902">
        <v>2022.4369999999999</v>
      </c>
      <c r="P902">
        <v>2085.377</v>
      </c>
      <c r="Q902">
        <v>50.725999999999999</v>
      </c>
      <c r="R902">
        <v>353.65499999999997</v>
      </c>
      <c r="S902">
        <v>77.998999999999995</v>
      </c>
      <c r="T902">
        <v>46.365000000000002</v>
      </c>
      <c r="U902">
        <v>31.634</v>
      </c>
      <c r="V902">
        <v>405.71100000000001</v>
      </c>
      <c r="W902">
        <v>19.113</v>
      </c>
      <c r="X902">
        <v>15.65</v>
      </c>
      <c r="Y902">
        <v>9.8559999999999999</v>
      </c>
      <c r="Z902">
        <v>26.138000000000002</v>
      </c>
      <c r="AA902">
        <v>10541.706</v>
      </c>
      <c r="AB902">
        <v>8.8109999999999999</v>
      </c>
      <c r="AC902">
        <v>5.1340000000000003</v>
      </c>
      <c r="AD902">
        <v>34.58</v>
      </c>
      <c r="AE902">
        <v>218.22200000000001</v>
      </c>
      <c r="AF902">
        <v>2.266</v>
      </c>
      <c r="AG902">
        <v>2.5379999999999998</v>
      </c>
      <c r="AH902">
        <v>18.533000000000001</v>
      </c>
      <c r="AI902">
        <v>7.117</v>
      </c>
      <c r="AJ902">
        <v>1.7669999999999999</v>
      </c>
      <c r="AK902">
        <v>414.94600000000003</v>
      </c>
      <c r="AL902">
        <v>3.6859999999999999</v>
      </c>
      <c r="AM902">
        <v>915.43</v>
      </c>
      <c r="AN902">
        <v>1445.5039999999999</v>
      </c>
      <c r="AO902">
        <v>385.375</v>
      </c>
      <c r="AP902">
        <v>12.964</v>
      </c>
      <c r="AQ902">
        <v>9.1479999999999997</v>
      </c>
      <c r="AR902">
        <v>1.1499999999999999</v>
      </c>
      <c r="AS902">
        <v>129.577</v>
      </c>
      <c r="AT902">
        <v>2760.1570000000002</v>
      </c>
      <c r="AU902">
        <v>3982.4650000000001</v>
      </c>
      <c r="AV902">
        <v>21.678000000000001</v>
      </c>
      <c r="AW902">
        <v>64.075000000000003</v>
      </c>
      <c r="AX902">
        <v>14.122</v>
      </c>
      <c r="AY902">
        <v>1289.9880000000001</v>
      </c>
      <c r="AZ902">
        <v>821.89599999999996</v>
      </c>
      <c r="BA902">
        <v>4.6829999999999998</v>
      </c>
      <c r="BB902" s="12">
        <v>3491</v>
      </c>
      <c r="BC902" s="4">
        <v>0</v>
      </c>
      <c r="BD902" s="11">
        <v>8444</v>
      </c>
      <c r="BE902" s="4">
        <v>87</v>
      </c>
      <c r="BF902" s="4" t="s">
        <v>145</v>
      </c>
      <c r="BG902" s="4" t="s">
        <v>114</v>
      </c>
      <c r="BH902" s="4" t="s">
        <v>115</v>
      </c>
      <c r="BI902" s="4" t="s">
        <v>147</v>
      </c>
      <c r="BJ902" s="4" t="s">
        <v>148</v>
      </c>
      <c r="BK902" s="10">
        <v>515</v>
      </c>
      <c r="BL902" s="4">
        <v>2</v>
      </c>
      <c r="BM902" s="4" t="s">
        <v>147</v>
      </c>
      <c r="BN902" s="4" t="s">
        <v>147</v>
      </c>
      <c r="BO902" s="4" t="s">
        <v>147</v>
      </c>
      <c r="BP902" s="4" t="s">
        <v>147</v>
      </c>
      <c r="BQ902" s="4" t="s">
        <v>147</v>
      </c>
      <c r="BR902" s="4" t="s">
        <v>147</v>
      </c>
      <c r="BS902" s="4" t="s">
        <v>147</v>
      </c>
      <c r="BT902" s="4" t="s">
        <v>147</v>
      </c>
      <c r="BU902" s="4">
        <v>59.2</v>
      </c>
      <c r="BV902" s="4">
        <v>1.53</v>
      </c>
      <c r="BW902" s="10">
        <f t="shared" si="41"/>
        <v>25.289418599683884</v>
      </c>
      <c r="BX902" s="4">
        <v>26.5</v>
      </c>
      <c r="BY902" s="10">
        <f t="shared" si="42"/>
        <v>23.36</v>
      </c>
      <c r="BZ902" s="10">
        <f t="shared" si="43"/>
        <v>43.446624203821649</v>
      </c>
      <c r="CA902" s="4">
        <v>10</v>
      </c>
      <c r="CB902" s="4">
        <v>99</v>
      </c>
      <c r="CC902" s="4">
        <v>0</v>
      </c>
      <c r="CD902" s="4">
        <v>0</v>
      </c>
      <c r="CE902" s="4">
        <v>4</v>
      </c>
      <c r="CF902" s="4">
        <v>5</v>
      </c>
      <c r="CG902" s="4">
        <v>1</v>
      </c>
      <c r="CH902" s="4">
        <v>5</v>
      </c>
      <c r="CI902" s="4">
        <v>1</v>
      </c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14" t="s">
        <v>151</v>
      </c>
      <c r="DO902" s="4">
        <v>59.2</v>
      </c>
      <c r="DP902" s="4">
        <v>1.53</v>
      </c>
      <c r="DQ902" s="15" t="s">
        <v>155</v>
      </c>
      <c r="DR902" s="4" t="s">
        <v>156</v>
      </c>
    </row>
    <row r="903" spans="1:122" x14ac:dyDescent="0.25">
      <c r="A903" s="1">
        <v>349</v>
      </c>
      <c r="C903">
        <v>3492</v>
      </c>
      <c r="D903">
        <v>3492</v>
      </c>
      <c r="E903" s="1" t="s">
        <v>140</v>
      </c>
      <c r="F903">
        <v>2</v>
      </c>
      <c r="G903" s="1">
        <v>2</v>
      </c>
      <c r="H903">
        <v>1</v>
      </c>
      <c r="I903">
        <v>1</v>
      </c>
      <c r="J903">
        <v>116</v>
      </c>
      <c r="K903">
        <v>0</v>
      </c>
      <c r="L903">
        <v>0</v>
      </c>
      <c r="M903">
        <v>2010</v>
      </c>
      <c r="N903">
        <v>2010</v>
      </c>
      <c r="O903">
        <v>1462.59</v>
      </c>
      <c r="P903">
        <v>1345.1310000000001</v>
      </c>
      <c r="Q903">
        <v>42.720999999999997</v>
      </c>
      <c r="R903">
        <v>213.911</v>
      </c>
      <c r="S903">
        <v>50.69</v>
      </c>
      <c r="T903">
        <v>26.971</v>
      </c>
      <c r="U903">
        <v>23.719000000000001</v>
      </c>
      <c r="V903">
        <v>86.421000000000006</v>
      </c>
      <c r="W903">
        <v>14.3</v>
      </c>
      <c r="X903">
        <v>13.641999999999999</v>
      </c>
      <c r="Y903">
        <v>10.875</v>
      </c>
      <c r="Z903">
        <v>24.23</v>
      </c>
      <c r="AA903">
        <v>9463.5560000000005</v>
      </c>
      <c r="AB903">
        <v>5.7480000000000002</v>
      </c>
      <c r="AC903">
        <v>5.1269999999999998</v>
      </c>
      <c r="AD903">
        <v>271.983</v>
      </c>
      <c r="AE903">
        <v>211.61799999999999</v>
      </c>
      <c r="AF903">
        <v>1.478</v>
      </c>
      <c r="AG903">
        <v>1.421</v>
      </c>
      <c r="AH903">
        <v>9.907</v>
      </c>
      <c r="AI903">
        <v>5.726</v>
      </c>
      <c r="AJ903">
        <v>1.339</v>
      </c>
      <c r="AK903">
        <v>364.85599999999999</v>
      </c>
      <c r="AL903">
        <v>3.2120000000000002</v>
      </c>
      <c r="AM903">
        <v>757.26300000000003</v>
      </c>
      <c r="AN903">
        <v>1027.875</v>
      </c>
      <c r="AO903">
        <v>293.94499999999999</v>
      </c>
      <c r="AP903">
        <v>9.4290000000000003</v>
      </c>
      <c r="AQ903">
        <v>8.8780000000000001</v>
      </c>
      <c r="AR903">
        <v>0.879</v>
      </c>
      <c r="AS903">
        <v>74.296000000000006</v>
      </c>
      <c r="AT903">
        <v>2635.2510000000002</v>
      </c>
      <c r="AU903">
        <v>2842.02</v>
      </c>
      <c r="AV903">
        <v>28.158999999999999</v>
      </c>
      <c r="AW903">
        <v>58.238</v>
      </c>
      <c r="AX903">
        <v>13.519</v>
      </c>
      <c r="AY903">
        <v>1130.8030000000001</v>
      </c>
      <c r="AZ903">
        <v>703.86500000000001</v>
      </c>
      <c r="BA903">
        <v>4.4180000000000001</v>
      </c>
      <c r="BB903" s="12">
        <v>3492</v>
      </c>
      <c r="BC903" s="4">
        <v>0</v>
      </c>
      <c r="BD903" s="11">
        <v>8444</v>
      </c>
      <c r="BE903" s="4">
        <v>87</v>
      </c>
      <c r="BF903" s="4" t="s">
        <v>145</v>
      </c>
      <c r="BG903" s="4" t="s">
        <v>114</v>
      </c>
      <c r="BH903" s="4" t="s">
        <v>115</v>
      </c>
      <c r="BI903" s="4" t="s">
        <v>147</v>
      </c>
      <c r="BJ903" s="4" t="s">
        <v>148</v>
      </c>
      <c r="BK903" s="10">
        <v>515</v>
      </c>
      <c r="BL903" s="4">
        <v>2</v>
      </c>
      <c r="BM903" s="4" t="s">
        <v>147</v>
      </c>
      <c r="BN903" s="4" t="s">
        <v>147</v>
      </c>
      <c r="BO903" s="4" t="s">
        <v>147</v>
      </c>
      <c r="BP903" s="4" t="s">
        <v>147</v>
      </c>
      <c r="BQ903" s="4" t="s">
        <v>147</v>
      </c>
      <c r="BR903" s="4" t="s">
        <v>147</v>
      </c>
      <c r="BS903" s="4" t="s">
        <v>147</v>
      </c>
      <c r="BT903" s="4" t="s">
        <v>147</v>
      </c>
      <c r="BU903" s="4">
        <v>59.2</v>
      </c>
      <c r="BV903" s="4">
        <v>1.53</v>
      </c>
      <c r="BW903" s="10">
        <f t="shared" si="41"/>
        <v>25.289418599683884</v>
      </c>
      <c r="BX903" s="4">
        <v>26.5</v>
      </c>
      <c r="BY903" s="10">
        <f t="shared" si="42"/>
        <v>23.36</v>
      </c>
      <c r="BZ903" s="10">
        <f t="shared" si="43"/>
        <v>43.446624203821649</v>
      </c>
      <c r="CA903" s="4">
        <v>10</v>
      </c>
      <c r="CB903" s="4">
        <v>99</v>
      </c>
      <c r="CC903" s="4">
        <v>0</v>
      </c>
      <c r="CD903" s="4">
        <v>0</v>
      </c>
      <c r="CE903" s="4">
        <v>4</v>
      </c>
      <c r="CF903" s="4">
        <v>5</v>
      </c>
      <c r="CG903" s="4">
        <v>1</v>
      </c>
      <c r="CH903" s="4">
        <v>5</v>
      </c>
      <c r="CI903" s="4">
        <v>1</v>
      </c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14" t="s">
        <v>151</v>
      </c>
      <c r="DO903" s="4">
        <v>59.2</v>
      </c>
      <c r="DP903" s="4">
        <v>1.53</v>
      </c>
      <c r="DQ903" s="15" t="s">
        <v>155</v>
      </c>
      <c r="DR903" s="4" t="s">
        <v>156</v>
      </c>
    </row>
    <row r="904" spans="1:122" x14ac:dyDescent="0.25">
      <c r="A904" s="1">
        <v>349</v>
      </c>
      <c r="C904">
        <v>3493</v>
      </c>
      <c r="D904">
        <v>3493</v>
      </c>
      <c r="E904" s="1" t="s">
        <v>140</v>
      </c>
      <c r="F904">
        <v>5</v>
      </c>
      <c r="G904" s="1">
        <v>3</v>
      </c>
      <c r="H904">
        <v>1</v>
      </c>
      <c r="I904">
        <v>1</v>
      </c>
      <c r="J904">
        <v>116</v>
      </c>
      <c r="K904">
        <v>0</v>
      </c>
      <c r="L904">
        <v>0</v>
      </c>
      <c r="M904">
        <v>2010</v>
      </c>
      <c r="N904">
        <v>2010</v>
      </c>
      <c r="O904">
        <v>1467.59</v>
      </c>
      <c r="P904">
        <v>1353.248</v>
      </c>
      <c r="Q904">
        <v>42.871000000000002</v>
      </c>
      <c r="R904">
        <v>215.16499999999999</v>
      </c>
      <c r="S904">
        <v>51.177</v>
      </c>
      <c r="T904">
        <v>26.971</v>
      </c>
      <c r="U904">
        <v>24.206</v>
      </c>
      <c r="V904">
        <v>86.421000000000006</v>
      </c>
      <c r="W904">
        <v>14.326000000000001</v>
      </c>
      <c r="X904">
        <v>13.673999999999999</v>
      </c>
      <c r="Y904">
        <v>10.959</v>
      </c>
      <c r="Z904">
        <v>24.545000000000002</v>
      </c>
      <c r="AA904">
        <v>9463.5560000000005</v>
      </c>
      <c r="AB904">
        <v>5.7480000000000002</v>
      </c>
      <c r="AC904">
        <v>5.1849999999999996</v>
      </c>
      <c r="AD904">
        <v>272.40100000000001</v>
      </c>
      <c r="AE904">
        <v>211.61799999999999</v>
      </c>
      <c r="AF904">
        <v>1.484</v>
      </c>
      <c r="AG904">
        <v>1.423</v>
      </c>
      <c r="AH904">
        <v>9.9139999999999997</v>
      </c>
      <c r="AI904">
        <v>5.7380000000000004</v>
      </c>
      <c r="AJ904">
        <v>1.343</v>
      </c>
      <c r="AK904">
        <v>368.90600000000001</v>
      </c>
      <c r="AL904">
        <v>3.2120000000000002</v>
      </c>
      <c r="AM904">
        <v>761.77</v>
      </c>
      <c r="AN904">
        <v>1033.5250000000001</v>
      </c>
      <c r="AO904">
        <v>297.096</v>
      </c>
      <c r="AP904">
        <v>9.6140000000000008</v>
      </c>
      <c r="AQ904">
        <v>8.9469999999999992</v>
      </c>
      <c r="AR904">
        <v>0.89400000000000002</v>
      </c>
      <c r="AS904">
        <v>74.421999999999997</v>
      </c>
      <c r="AT904">
        <v>2661.6170000000002</v>
      </c>
      <c r="AU904">
        <v>2870.0720000000001</v>
      </c>
      <c r="AV904">
        <v>28.087</v>
      </c>
      <c r="AW904">
        <v>58.265999999999998</v>
      </c>
      <c r="AX904">
        <v>13.561999999999999</v>
      </c>
      <c r="AY904">
        <v>1130.8030000000001</v>
      </c>
      <c r="AZ904">
        <v>703.86500000000001</v>
      </c>
      <c r="BA904">
        <v>4.45</v>
      </c>
      <c r="BB904" s="12">
        <v>3493</v>
      </c>
      <c r="BC904" s="4">
        <v>0</v>
      </c>
      <c r="BD904" s="11">
        <v>8444</v>
      </c>
      <c r="BE904" s="4">
        <v>87</v>
      </c>
      <c r="BF904" s="4" t="s">
        <v>145</v>
      </c>
      <c r="BG904" s="4" t="s">
        <v>114</v>
      </c>
      <c r="BH904" s="4" t="s">
        <v>115</v>
      </c>
      <c r="BI904" s="4" t="s">
        <v>147</v>
      </c>
      <c r="BJ904" s="4" t="s">
        <v>148</v>
      </c>
      <c r="BK904" s="10">
        <v>515</v>
      </c>
      <c r="BL904" s="4">
        <v>2</v>
      </c>
      <c r="BM904" s="4" t="s">
        <v>147</v>
      </c>
      <c r="BN904" s="4" t="s">
        <v>147</v>
      </c>
      <c r="BO904" s="4" t="s">
        <v>147</v>
      </c>
      <c r="BP904" s="4" t="s">
        <v>147</v>
      </c>
      <c r="BQ904" s="4" t="s">
        <v>147</v>
      </c>
      <c r="BR904" s="4" t="s">
        <v>147</v>
      </c>
      <c r="BS904" s="4" t="s">
        <v>147</v>
      </c>
      <c r="BT904" s="4" t="s">
        <v>147</v>
      </c>
      <c r="BU904" s="4">
        <v>59.2</v>
      </c>
      <c r="BV904" s="4">
        <v>1.53</v>
      </c>
      <c r="BW904" s="10">
        <f t="shared" si="41"/>
        <v>25.289418599683884</v>
      </c>
      <c r="BX904" s="4">
        <v>26.5</v>
      </c>
      <c r="BY904" s="10">
        <f t="shared" si="42"/>
        <v>23.36</v>
      </c>
      <c r="BZ904" s="10">
        <f t="shared" si="43"/>
        <v>43.446624203821649</v>
      </c>
      <c r="CA904" s="4">
        <v>10</v>
      </c>
      <c r="CB904" s="4">
        <v>99</v>
      </c>
      <c r="CC904" s="4">
        <v>0</v>
      </c>
      <c r="CD904" s="4">
        <v>0</v>
      </c>
      <c r="CE904" s="4">
        <v>4</v>
      </c>
      <c r="CF904" s="4">
        <v>5</v>
      </c>
      <c r="CG904" s="4">
        <v>1</v>
      </c>
      <c r="CH904" s="4">
        <v>5</v>
      </c>
      <c r="CI904" s="4">
        <v>1</v>
      </c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14" t="s">
        <v>151</v>
      </c>
      <c r="DO904" s="4">
        <v>59.2</v>
      </c>
      <c r="DP904" s="4">
        <v>1.53</v>
      </c>
      <c r="DQ904" s="15" t="s">
        <v>155</v>
      </c>
      <c r="DR904" s="4" t="s">
        <v>156</v>
      </c>
    </row>
    <row r="905" spans="1:122" x14ac:dyDescent="0.25">
      <c r="A905" s="3">
        <v>350</v>
      </c>
      <c r="C905">
        <v>3501</v>
      </c>
      <c r="D905">
        <v>3501</v>
      </c>
      <c r="E905" s="1" t="s">
        <v>140</v>
      </c>
      <c r="F905">
        <v>1</v>
      </c>
      <c r="G905" s="3">
        <v>1</v>
      </c>
      <c r="H905">
        <v>1</v>
      </c>
      <c r="I905">
        <v>1</v>
      </c>
      <c r="J905">
        <v>116</v>
      </c>
      <c r="K905">
        <v>0</v>
      </c>
      <c r="L905">
        <v>0</v>
      </c>
      <c r="M905">
        <v>2010</v>
      </c>
      <c r="N905">
        <v>2010</v>
      </c>
      <c r="O905">
        <v>1916.904</v>
      </c>
      <c r="P905">
        <v>2548.1880000000001</v>
      </c>
      <c r="Q905">
        <v>98.828000000000003</v>
      </c>
      <c r="R905">
        <v>240.58799999999999</v>
      </c>
      <c r="S905">
        <v>134.56100000000001</v>
      </c>
      <c r="T905">
        <v>106.30500000000001</v>
      </c>
      <c r="U905">
        <v>28.256</v>
      </c>
      <c r="V905">
        <v>380.82900000000001</v>
      </c>
      <c r="W905">
        <v>42.987000000000002</v>
      </c>
      <c r="X905">
        <v>35.799999999999997</v>
      </c>
      <c r="Y905">
        <v>9.4120000000000008</v>
      </c>
      <c r="Z905">
        <v>11.548999999999999</v>
      </c>
      <c r="AA905">
        <v>2844.5940000000001</v>
      </c>
      <c r="AB905">
        <v>7.2519999999999998</v>
      </c>
      <c r="AC905">
        <v>5.4320000000000004</v>
      </c>
      <c r="AD905">
        <v>40.691000000000003</v>
      </c>
      <c r="AE905">
        <v>137.423</v>
      </c>
      <c r="AF905">
        <v>1.78</v>
      </c>
      <c r="AG905">
        <v>2.3780000000000001</v>
      </c>
      <c r="AH905">
        <v>35.488</v>
      </c>
      <c r="AI905">
        <v>5.968</v>
      </c>
      <c r="AJ905">
        <v>2.7610000000000001</v>
      </c>
      <c r="AK905">
        <v>412.02600000000001</v>
      </c>
      <c r="AL905">
        <v>6.8680000000000003</v>
      </c>
      <c r="AM905">
        <v>960.09199999999998</v>
      </c>
      <c r="AN905">
        <v>1853.3610000000001</v>
      </c>
      <c r="AO905">
        <v>292.89600000000002</v>
      </c>
      <c r="AP905">
        <v>14.95</v>
      </c>
      <c r="AQ905">
        <v>21.161000000000001</v>
      </c>
      <c r="AR905">
        <v>0.995</v>
      </c>
      <c r="AS905">
        <v>194.13399999999999</v>
      </c>
      <c r="AT905">
        <v>3545.1930000000002</v>
      </c>
      <c r="AU905">
        <v>3475.3159999999998</v>
      </c>
      <c r="AV905">
        <v>34.585000000000001</v>
      </c>
      <c r="AW905">
        <v>37.502000000000002</v>
      </c>
      <c r="AX905">
        <v>21.949000000000002</v>
      </c>
      <c r="AY905">
        <v>651.39300000000003</v>
      </c>
      <c r="AZ905">
        <v>600.90800000000002</v>
      </c>
      <c r="BA905">
        <v>2.222</v>
      </c>
      <c r="BB905" s="8">
        <v>3501</v>
      </c>
      <c r="BC905" s="4">
        <v>0</v>
      </c>
      <c r="BD905" s="11">
        <v>8503</v>
      </c>
      <c r="BE905" s="4">
        <v>86</v>
      </c>
      <c r="BF905" s="4" t="s">
        <v>143</v>
      </c>
      <c r="BG905" s="4" t="s">
        <v>130</v>
      </c>
      <c r="BH905" s="4" t="s">
        <v>118</v>
      </c>
      <c r="BI905" s="4" t="s">
        <v>148</v>
      </c>
      <c r="BJ905" s="4" t="s">
        <v>148</v>
      </c>
      <c r="BK905" s="10">
        <v>2400</v>
      </c>
      <c r="BL905" s="4">
        <v>2</v>
      </c>
      <c r="BM905" s="4" t="s">
        <v>147</v>
      </c>
      <c r="BN905" s="4" t="s">
        <v>147</v>
      </c>
      <c r="BO905" s="4" t="s">
        <v>147</v>
      </c>
      <c r="BP905" s="4" t="s">
        <v>147</v>
      </c>
      <c r="BQ905" s="4" t="s">
        <v>148</v>
      </c>
      <c r="BR905" s="4" t="s">
        <v>147</v>
      </c>
      <c r="BS905" s="4" t="s">
        <v>147</v>
      </c>
      <c r="BT905" s="4" t="s">
        <v>147</v>
      </c>
      <c r="BU905" s="4">
        <v>68.099999999999994</v>
      </c>
      <c r="BV905" s="4">
        <v>1.63</v>
      </c>
      <c r="BW905" s="10">
        <f t="shared" si="41"/>
        <v>25.631374910610109</v>
      </c>
      <c r="BX905" s="4">
        <v>24</v>
      </c>
      <c r="BY905" s="10">
        <f t="shared" si="42"/>
        <v>19.29</v>
      </c>
      <c r="BZ905" s="10">
        <f t="shared" si="43"/>
        <v>29.626122611464965</v>
      </c>
      <c r="CA905" s="4">
        <v>15</v>
      </c>
      <c r="CB905" s="4">
        <v>94.5</v>
      </c>
      <c r="CC905" s="4">
        <v>0</v>
      </c>
      <c r="CD905" s="4">
        <v>0</v>
      </c>
      <c r="CE905" s="4">
        <v>5</v>
      </c>
      <c r="CF905" s="4">
        <v>5</v>
      </c>
      <c r="CG905" s="4">
        <v>1</v>
      </c>
      <c r="CH905" s="4">
        <v>5</v>
      </c>
      <c r="CI905" s="4">
        <v>5</v>
      </c>
      <c r="CJ905" s="4">
        <v>3</v>
      </c>
      <c r="CK905" s="4">
        <v>3</v>
      </c>
      <c r="CL905" s="4">
        <v>3</v>
      </c>
      <c r="CM905" s="4">
        <v>3</v>
      </c>
      <c r="CN905" s="4">
        <v>3</v>
      </c>
      <c r="CO905" s="4">
        <v>3</v>
      </c>
      <c r="CP905" s="4">
        <v>3</v>
      </c>
      <c r="CQ905" s="4">
        <v>3</v>
      </c>
      <c r="CR905" s="4">
        <v>3</v>
      </c>
      <c r="CS905" s="4">
        <v>2</v>
      </c>
      <c r="CT905" s="4">
        <v>1</v>
      </c>
      <c r="CU905" s="4">
        <v>1</v>
      </c>
      <c r="CV905" s="4">
        <v>1</v>
      </c>
      <c r="CW905" s="4">
        <v>1</v>
      </c>
      <c r="CX905" s="4">
        <v>1</v>
      </c>
      <c r="CY905" s="4">
        <v>7</v>
      </c>
      <c r="CZ905" s="4">
        <v>6</v>
      </c>
      <c r="DA905" s="4">
        <v>6</v>
      </c>
      <c r="DB905" s="4">
        <v>7</v>
      </c>
      <c r="DC905" s="4">
        <v>7</v>
      </c>
      <c r="DD905" s="4">
        <v>7</v>
      </c>
      <c r="DE905" s="4">
        <v>6</v>
      </c>
      <c r="DF905" s="4">
        <v>7</v>
      </c>
      <c r="DG905" s="4">
        <v>5</v>
      </c>
      <c r="DH905" s="4">
        <v>6</v>
      </c>
      <c r="DI905" s="4">
        <v>6</v>
      </c>
      <c r="DJ905" s="4">
        <v>7</v>
      </c>
      <c r="DK905" s="4">
        <v>4</v>
      </c>
      <c r="DL905" s="4">
        <v>7</v>
      </c>
      <c r="DM905" s="4">
        <v>7</v>
      </c>
      <c r="DN905" s="14" t="s">
        <v>151</v>
      </c>
      <c r="DO905" s="4">
        <v>68.099999999999994</v>
      </c>
      <c r="DP905" s="4">
        <v>1.63</v>
      </c>
      <c r="DQ905" s="15" t="s">
        <v>155</v>
      </c>
      <c r="DR905" s="4" t="s">
        <v>156</v>
      </c>
    </row>
    <row r="906" spans="1:122" x14ac:dyDescent="0.25">
      <c r="A906" s="3">
        <v>350</v>
      </c>
      <c r="C906">
        <v>3502</v>
      </c>
      <c r="D906">
        <v>3502</v>
      </c>
      <c r="E906" s="1" t="s">
        <v>140</v>
      </c>
      <c r="F906">
        <v>3</v>
      </c>
      <c r="G906" s="3">
        <v>2</v>
      </c>
      <c r="H906">
        <v>1</v>
      </c>
      <c r="I906">
        <v>1</v>
      </c>
      <c r="J906">
        <v>116</v>
      </c>
      <c r="K906">
        <v>0</v>
      </c>
      <c r="L906">
        <v>0</v>
      </c>
      <c r="M906">
        <v>2010</v>
      </c>
      <c r="N906">
        <v>2010</v>
      </c>
      <c r="O906">
        <v>1630.403</v>
      </c>
      <c r="P906">
        <v>2417.047</v>
      </c>
      <c r="Q906">
        <v>127.84099999999999</v>
      </c>
      <c r="R906">
        <v>203.8</v>
      </c>
      <c r="S906">
        <v>99.442999999999998</v>
      </c>
      <c r="T906">
        <v>73.650000000000006</v>
      </c>
      <c r="U906">
        <v>25.794</v>
      </c>
      <c r="V906">
        <v>327.36799999999999</v>
      </c>
      <c r="W906">
        <v>44.292000000000002</v>
      </c>
      <c r="X906">
        <v>46.201999999999998</v>
      </c>
      <c r="Y906">
        <v>29.917000000000002</v>
      </c>
      <c r="Z906">
        <v>13.917999999999999</v>
      </c>
      <c r="AA906">
        <v>9884.1550000000007</v>
      </c>
      <c r="AB906">
        <v>4.7489999999999997</v>
      </c>
      <c r="AC906">
        <v>7.8849999999999998</v>
      </c>
      <c r="AD906">
        <v>192.018</v>
      </c>
      <c r="AE906">
        <v>92.983999999999995</v>
      </c>
      <c r="AF906">
        <v>1.899</v>
      </c>
      <c r="AG906">
        <v>2.3180000000000001</v>
      </c>
      <c r="AH906">
        <v>21.456</v>
      </c>
      <c r="AI906">
        <v>4.3860000000000001</v>
      </c>
      <c r="AJ906">
        <v>1.843</v>
      </c>
      <c r="AK906">
        <v>537.50099999999998</v>
      </c>
      <c r="AL906">
        <v>4.4649999999999999</v>
      </c>
      <c r="AM906">
        <v>1437.808</v>
      </c>
      <c r="AN906">
        <v>1772.135</v>
      </c>
      <c r="AO906">
        <v>259.762</v>
      </c>
      <c r="AP906">
        <v>12.57</v>
      </c>
      <c r="AQ906">
        <v>14.074999999999999</v>
      </c>
      <c r="AR906">
        <v>0.82699999999999996</v>
      </c>
      <c r="AS906">
        <v>179.87100000000001</v>
      </c>
      <c r="AT906">
        <v>6836.1130000000003</v>
      </c>
      <c r="AU906">
        <v>2391.5830000000001</v>
      </c>
      <c r="AV906">
        <v>46.738</v>
      </c>
      <c r="AW906">
        <v>33.29</v>
      </c>
      <c r="AX906">
        <v>16.824999999999999</v>
      </c>
      <c r="AY906">
        <v>1526.3030000000001</v>
      </c>
      <c r="AZ906">
        <v>1166.3720000000001</v>
      </c>
      <c r="BA906">
        <v>2.5379999999999998</v>
      </c>
      <c r="BB906" s="8">
        <v>3502</v>
      </c>
      <c r="BC906" s="4">
        <v>0</v>
      </c>
      <c r="BD906" s="11">
        <v>8503</v>
      </c>
      <c r="BE906" s="4">
        <v>86</v>
      </c>
      <c r="BF906" s="4" t="s">
        <v>143</v>
      </c>
      <c r="BG906" s="4" t="s">
        <v>130</v>
      </c>
      <c r="BH906" s="4" t="s">
        <v>118</v>
      </c>
      <c r="BI906" s="4" t="s">
        <v>148</v>
      </c>
      <c r="BJ906" s="4" t="s">
        <v>148</v>
      </c>
      <c r="BK906" s="10">
        <v>2400</v>
      </c>
      <c r="BL906" s="4">
        <v>2</v>
      </c>
      <c r="BM906" s="4" t="s">
        <v>147</v>
      </c>
      <c r="BN906" s="4" t="s">
        <v>147</v>
      </c>
      <c r="BO906" s="4" t="s">
        <v>147</v>
      </c>
      <c r="BP906" s="4" t="s">
        <v>147</v>
      </c>
      <c r="BQ906" s="4" t="s">
        <v>148</v>
      </c>
      <c r="BR906" s="4" t="s">
        <v>147</v>
      </c>
      <c r="BS906" s="4" t="s">
        <v>147</v>
      </c>
      <c r="BT906" s="4" t="s">
        <v>147</v>
      </c>
      <c r="BU906" s="4">
        <v>68.099999999999994</v>
      </c>
      <c r="BV906" s="4">
        <v>1.63</v>
      </c>
      <c r="BW906" s="10">
        <f t="shared" si="41"/>
        <v>25.631374910610109</v>
      </c>
      <c r="BX906" s="4">
        <v>24</v>
      </c>
      <c r="BY906" s="10">
        <f t="shared" si="42"/>
        <v>19.29</v>
      </c>
      <c r="BZ906" s="10">
        <f t="shared" si="43"/>
        <v>29.626122611464965</v>
      </c>
      <c r="CA906" s="4">
        <v>15</v>
      </c>
      <c r="CB906" s="4">
        <v>94.5</v>
      </c>
      <c r="CC906" s="4">
        <v>0</v>
      </c>
      <c r="CD906" s="4">
        <v>0</v>
      </c>
      <c r="CE906" s="4">
        <v>5</v>
      </c>
      <c r="CF906" s="4">
        <v>5</v>
      </c>
      <c r="CG906" s="4">
        <v>1</v>
      </c>
      <c r="CH906" s="4">
        <v>5</v>
      </c>
      <c r="CI906" s="4">
        <v>5</v>
      </c>
      <c r="CJ906" s="4">
        <v>3</v>
      </c>
      <c r="CK906" s="4">
        <v>3</v>
      </c>
      <c r="CL906" s="4">
        <v>3</v>
      </c>
      <c r="CM906" s="4">
        <v>3</v>
      </c>
      <c r="CN906" s="4">
        <v>3</v>
      </c>
      <c r="CO906" s="4">
        <v>3</v>
      </c>
      <c r="CP906" s="4">
        <v>3</v>
      </c>
      <c r="CQ906" s="4">
        <v>3</v>
      </c>
      <c r="CR906" s="4">
        <v>3</v>
      </c>
      <c r="CS906" s="4">
        <v>2</v>
      </c>
      <c r="CT906" s="4">
        <v>1</v>
      </c>
      <c r="CU906" s="4">
        <v>1</v>
      </c>
      <c r="CV906" s="4">
        <v>1</v>
      </c>
      <c r="CW906" s="4">
        <v>1</v>
      </c>
      <c r="CX906" s="4">
        <v>1</v>
      </c>
      <c r="CY906" s="4">
        <v>7</v>
      </c>
      <c r="CZ906" s="4">
        <v>6</v>
      </c>
      <c r="DA906" s="4">
        <v>6</v>
      </c>
      <c r="DB906" s="4">
        <v>7</v>
      </c>
      <c r="DC906" s="4">
        <v>7</v>
      </c>
      <c r="DD906" s="4">
        <v>7</v>
      </c>
      <c r="DE906" s="4">
        <v>6</v>
      </c>
      <c r="DF906" s="4">
        <v>7</v>
      </c>
      <c r="DG906" s="4">
        <v>5</v>
      </c>
      <c r="DH906" s="4">
        <v>6</v>
      </c>
      <c r="DI906" s="4">
        <v>6</v>
      </c>
      <c r="DJ906" s="4">
        <v>7</v>
      </c>
      <c r="DK906" s="4">
        <v>4</v>
      </c>
      <c r="DL906" s="4">
        <v>7</v>
      </c>
      <c r="DM906" s="4">
        <v>7</v>
      </c>
      <c r="DN906" s="14" t="s">
        <v>151</v>
      </c>
      <c r="DO906" s="4">
        <v>68.099999999999994</v>
      </c>
      <c r="DP906" s="4">
        <v>1.63</v>
      </c>
      <c r="DQ906" s="15" t="s">
        <v>155</v>
      </c>
      <c r="DR906" s="4" t="s">
        <v>156</v>
      </c>
    </row>
    <row r="907" spans="1:122" x14ac:dyDescent="0.25">
      <c r="A907" s="3">
        <v>350</v>
      </c>
      <c r="C907">
        <v>3503</v>
      </c>
      <c r="D907">
        <v>3503</v>
      </c>
      <c r="E907" s="1" t="s">
        <v>140</v>
      </c>
      <c r="F907">
        <v>5</v>
      </c>
      <c r="G907" s="3">
        <v>3</v>
      </c>
      <c r="H907">
        <v>1</v>
      </c>
      <c r="I907">
        <v>1</v>
      </c>
      <c r="J907">
        <v>116</v>
      </c>
      <c r="K907">
        <v>0</v>
      </c>
      <c r="L907">
        <v>0</v>
      </c>
      <c r="M907">
        <v>2010</v>
      </c>
      <c r="N907">
        <v>2010</v>
      </c>
      <c r="O907">
        <v>1212.4280000000001</v>
      </c>
      <c r="P907">
        <v>1477.6590000000001</v>
      </c>
      <c r="Q907">
        <v>50.353999999999999</v>
      </c>
      <c r="R907">
        <v>164.999</v>
      </c>
      <c r="S907">
        <v>93.149000000000001</v>
      </c>
      <c r="T907">
        <v>77.873000000000005</v>
      </c>
      <c r="U907">
        <v>15.276</v>
      </c>
      <c r="V907">
        <v>217.27600000000001</v>
      </c>
      <c r="W907">
        <v>13.348000000000001</v>
      </c>
      <c r="X907">
        <v>19.753</v>
      </c>
      <c r="Y907">
        <v>13.401</v>
      </c>
      <c r="Z907">
        <v>17.047999999999998</v>
      </c>
      <c r="AA907">
        <v>27179.487000000001</v>
      </c>
      <c r="AB907">
        <v>1.3280000000000001</v>
      </c>
      <c r="AC907">
        <v>6.27</v>
      </c>
      <c r="AD907">
        <v>172.18600000000001</v>
      </c>
      <c r="AE907">
        <v>122.575</v>
      </c>
      <c r="AF907">
        <v>0.93600000000000005</v>
      </c>
      <c r="AG907">
        <v>1.0640000000000001</v>
      </c>
      <c r="AH907">
        <v>34.356999999999999</v>
      </c>
      <c r="AI907">
        <v>5.16</v>
      </c>
      <c r="AJ907">
        <v>2.2789999999999999</v>
      </c>
      <c r="AK907">
        <v>239.364</v>
      </c>
      <c r="AL907">
        <v>1.591</v>
      </c>
      <c r="AM907">
        <v>511.03800000000001</v>
      </c>
      <c r="AN907">
        <v>1149.143</v>
      </c>
      <c r="AO907">
        <v>186.48599999999999</v>
      </c>
      <c r="AP907">
        <v>8.0020000000000007</v>
      </c>
      <c r="AQ907">
        <v>6.0140000000000002</v>
      </c>
      <c r="AR907">
        <v>0.77600000000000002</v>
      </c>
      <c r="AS907">
        <v>89.677000000000007</v>
      </c>
      <c r="AT907">
        <v>5477.1660000000002</v>
      </c>
      <c r="AU907">
        <v>2288.7809999999999</v>
      </c>
      <c r="AV907">
        <v>30.309000000000001</v>
      </c>
      <c r="AW907">
        <v>43.64</v>
      </c>
      <c r="AX907">
        <v>25.992000000000001</v>
      </c>
      <c r="AY907">
        <v>2987.81</v>
      </c>
      <c r="AZ907">
        <v>1696.03</v>
      </c>
      <c r="BA907">
        <v>1.972</v>
      </c>
      <c r="BB907" s="8">
        <v>3503</v>
      </c>
      <c r="BC907" s="4">
        <v>0</v>
      </c>
      <c r="BD907" s="11">
        <v>8503</v>
      </c>
      <c r="BE907" s="4">
        <v>86</v>
      </c>
      <c r="BF907" s="4" t="s">
        <v>143</v>
      </c>
      <c r="BG907" s="4" t="s">
        <v>130</v>
      </c>
      <c r="BH907" s="4" t="s">
        <v>118</v>
      </c>
      <c r="BI907" s="4" t="s">
        <v>148</v>
      </c>
      <c r="BJ907" s="4" t="s">
        <v>148</v>
      </c>
      <c r="BK907" s="10">
        <v>2400</v>
      </c>
      <c r="BL907" s="4">
        <v>2</v>
      </c>
      <c r="BM907" s="4" t="s">
        <v>147</v>
      </c>
      <c r="BN907" s="4" t="s">
        <v>147</v>
      </c>
      <c r="BO907" s="4" t="s">
        <v>147</v>
      </c>
      <c r="BP907" s="4" t="s">
        <v>147</v>
      </c>
      <c r="BQ907" s="4" t="s">
        <v>148</v>
      </c>
      <c r="BR907" s="4" t="s">
        <v>147</v>
      </c>
      <c r="BS907" s="4" t="s">
        <v>147</v>
      </c>
      <c r="BT907" s="4" t="s">
        <v>147</v>
      </c>
      <c r="BU907" s="4">
        <v>68.099999999999994</v>
      </c>
      <c r="BV907" s="4">
        <v>1.63</v>
      </c>
      <c r="BW907" s="10">
        <f t="shared" si="41"/>
        <v>25.631374910610109</v>
      </c>
      <c r="BX907" s="4">
        <v>24</v>
      </c>
      <c r="BY907" s="10">
        <f t="shared" si="42"/>
        <v>19.29</v>
      </c>
      <c r="BZ907" s="10">
        <f t="shared" si="43"/>
        <v>29.626122611464965</v>
      </c>
      <c r="CA907" s="4">
        <v>15</v>
      </c>
      <c r="CB907" s="4">
        <v>94.5</v>
      </c>
      <c r="CC907" s="4">
        <v>0</v>
      </c>
      <c r="CD907" s="4">
        <v>0</v>
      </c>
      <c r="CE907" s="4">
        <v>5</v>
      </c>
      <c r="CF907" s="4">
        <v>5</v>
      </c>
      <c r="CG907" s="4">
        <v>1</v>
      </c>
      <c r="CH907" s="4">
        <v>5</v>
      </c>
      <c r="CI907" s="4">
        <v>5</v>
      </c>
      <c r="CJ907" s="4">
        <v>3</v>
      </c>
      <c r="CK907" s="4">
        <v>3</v>
      </c>
      <c r="CL907" s="4">
        <v>3</v>
      </c>
      <c r="CM907" s="4">
        <v>3</v>
      </c>
      <c r="CN907" s="4">
        <v>3</v>
      </c>
      <c r="CO907" s="4">
        <v>3</v>
      </c>
      <c r="CP907" s="4">
        <v>3</v>
      </c>
      <c r="CQ907" s="4">
        <v>3</v>
      </c>
      <c r="CR907" s="4">
        <v>3</v>
      </c>
      <c r="CS907" s="4">
        <v>2</v>
      </c>
      <c r="CT907" s="4">
        <v>1</v>
      </c>
      <c r="CU907" s="4">
        <v>1</v>
      </c>
      <c r="CV907" s="4">
        <v>1</v>
      </c>
      <c r="CW907" s="4">
        <v>1</v>
      </c>
      <c r="CX907" s="4">
        <v>1</v>
      </c>
      <c r="CY907" s="4">
        <v>7</v>
      </c>
      <c r="CZ907" s="4">
        <v>6</v>
      </c>
      <c r="DA907" s="4">
        <v>6</v>
      </c>
      <c r="DB907" s="4">
        <v>7</v>
      </c>
      <c r="DC907" s="4">
        <v>7</v>
      </c>
      <c r="DD907" s="4">
        <v>7</v>
      </c>
      <c r="DE907" s="4">
        <v>6</v>
      </c>
      <c r="DF907" s="4">
        <v>7</v>
      </c>
      <c r="DG907" s="4">
        <v>5</v>
      </c>
      <c r="DH907" s="4">
        <v>6</v>
      </c>
      <c r="DI907" s="4">
        <v>6</v>
      </c>
      <c r="DJ907" s="4">
        <v>7</v>
      </c>
      <c r="DK907" s="4">
        <v>4</v>
      </c>
      <c r="DL907" s="4">
        <v>7</v>
      </c>
      <c r="DM907" s="4">
        <v>7</v>
      </c>
      <c r="DN907" s="14" t="s">
        <v>151</v>
      </c>
      <c r="DO907" s="4">
        <v>68.099999999999994</v>
      </c>
      <c r="DP907" s="4">
        <v>1.63</v>
      </c>
      <c r="DQ907" s="15" t="s">
        <v>155</v>
      </c>
      <c r="DR907" s="4" t="s">
        <v>156</v>
      </c>
    </row>
    <row r="908" spans="1:122" x14ac:dyDescent="0.25">
      <c r="A908" s="1">
        <v>351</v>
      </c>
      <c r="C908">
        <v>3511</v>
      </c>
      <c r="D908">
        <v>3511</v>
      </c>
      <c r="E908" s="1" t="s">
        <v>141</v>
      </c>
      <c r="F908">
        <v>3</v>
      </c>
      <c r="G908" s="1">
        <v>1</v>
      </c>
      <c r="H908">
        <v>1</v>
      </c>
      <c r="I908">
        <v>1</v>
      </c>
      <c r="J908">
        <v>110</v>
      </c>
      <c r="K908">
        <v>0</v>
      </c>
      <c r="L908">
        <v>0</v>
      </c>
      <c r="M908">
        <v>2010</v>
      </c>
      <c r="N908">
        <v>2010</v>
      </c>
      <c r="O908">
        <v>1870.643</v>
      </c>
      <c r="P908">
        <v>1534.0809999999999</v>
      </c>
      <c r="Q908">
        <v>61.445</v>
      </c>
      <c r="R908">
        <v>187.32499999999999</v>
      </c>
      <c r="S908">
        <v>68.369</v>
      </c>
      <c r="T908">
        <v>53.951999999999998</v>
      </c>
      <c r="U908">
        <v>14.417</v>
      </c>
      <c r="V908">
        <v>162.96100000000001</v>
      </c>
      <c r="W908">
        <v>24.623999999999999</v>
      </c>
      <c r="X908">
        <v>19.635000000000002</v>
      </c>
      <c r="Y908">
        <v>12.49</v>
      </c>
      <c r="Z908">
        <v>15.334</v>
      </c>
      <c r="AA908">
        <v>10151.295</v>
      </c>
      <c r="AB908">
        <v>4.3970000000000002</v>
      </c>
      <c r="AC908">
        <v>3.9430000000000001</v>
      </c>
      <c r="AD908">
        <v>250.62100000000001</v>
      </c>
      <c r="AE908">
        <v>74.412000000000006</v>
      </c>
      <c r="AF908">
        <v>1.3360000000000001</v>
      </c>
      <c r="AG908">
        <v>1.669</v>
      </c>
      <c r="AH908">
        <v>11.071</v>
      </c>
      <c r="AI908">
        <v>3.7370000000000001</v>
      </c>
      <c r="AJ908">
        <v>1.2250000000000001</v>
      </c>
      <c r="AK908">
        <v>191.709</v>
      </c>
      <c r="AL908">
        <v>2.6819999999999999</v>
      </c>
      <c r="AM908">
        <v>899.529</v>
      </c>
      <c r="AN908">
        <v>1263.1500000000001</v>
      </c>
      <c r="AO908">
        <v>197.875</v>
      </c>
      <c r="AP908">
        <v>6.7</v>
      </c>
      <c r="AQ908">
        <v>8.0470000000000006</v>
      </c>
      <c r="AR908">
        <v>0.745</v>
      </c>
      <c r="AS908">
        <v>89.932000000000002</v>
      </c>
      <c r="AT908">
        <v>2251.4749999999999</v>
      </c>
      <c r="AU908">
        <v>2163.489</v>
      </c>
      <c r="AV908">
        <v>35.537999999999997</v>
      </c>
      <c r="AW908">
        <v>46.170999999999999</v>
      </c>
      <c r="AX908">
        <v>18.335999999999999</v>
      </c>
      <c r="AY908">
        <v>1282.7239999999999</v>
      </c>
      <c r="AZ908">
        <v>841.87099999999998</v>
      </c>
      <c r="BA908">
        <v>1.865</v>
      </c>
      <c r="BB908" s="8">
        <v>3511</v>
      </c>
      <c r="BC908" s="4">
        <v>1</v>
      </c>
      <c r="BD908" s="11">
        <v>15849</v>
      </c>
      <c r="BE908" s="4">
        <v>66</v>
      </c>
      <c r="BF908" s="4" t="s">
        <v>143</v>
      </c>
      <c r="BG908" s="4" t="s">
        <v>119</v>
      </c>
      <c r="BH908" s="4" t="s">
        <v>119</v>
      </c>
      <c r="BI908" s="4" t="s">
        <v>147</v>
      </c>
      <c r="BJ908" s="4" t="s">
        <v>148</v>
      </c>
      <c r="BK908" s="10"/>
      <c r="BL908" s="4">
        <v>2</v>
      </c>
      <c r="BM908" s="4" t="s">
        <v>147</v>
      </c>
      <c r="BN908" s="4" t="s">
        <v>147</v>
      </c>
      <c r="BO908" s="4" t="s">
        <v>147</v>
      </c>
      <c r="BP908" s="4" t="s">
        <v>147</v>
      </c>
      <c r="BQ908" s="4" t="s">
        <v>147</v>
      </c>
      <c r="BR908" s="4" t="s">
        <v>147</v>
      </c>
      <c r="BS908" s="4" t="s">
        <v>147</v>
      </c>
      <c r="BT908" s="4" t="s">
        <v>147</v>
      </c>
      <c r="BU908" s="4">
        <v>74</v>
      </c>
      <c r="BV908" s="4">
        <v>1.75</v>
      </c>
      <c r="BW908" s="10">
        <f t="shared" si="41"/>
        <v>24.163265306122447</v>
      </c>
      <c r="BX908" s="4">
        <v>30</v>
      </c>
      <c r="BY908" s="10">
        <f t="shared" si="42"/>
        <v>24.347999999999999</v>
      </c>
      <c r="BZ908" s="10">
        <f t="shared" si="43"/>
        <v>47.199450955414001</v>
      </c>
      <c r="CA908" s="4">
        <v>18</v>
      </c>
      <c r="CB908" s="4">
        <v>97</v>
      </c>
      <c r="CC908" s="4">
        <v>0</v>
      </c>
      <c r="CD908" s="4">
        <v>0</v>
      </c>
      <c r="CE908" s="4">
        <v>5</v>
      </c>
      <c r="CF908" s="4">
        <v>5</v>
      </c>
      <c r="CG908" s="4">
        <v>1</v>
      </c>
      <c r="CH908" s="4">
        <v>5</v>
      </c>
      <c r="CI908" s="4">
        <v>5</v>
      </c>
      <c r="CJ908" s="4">
        <v>3</v>
      </c>
      <c r="CK908" s="4">
        <v>3</v>
      </c>
      <c r="CL908" s="4">
        <v>3</v>
      </c>
      <c r="CM908" s="4">
        <v>3</v>
      </c>
      <c r="CN908" s="4">
        <v>3</v>
      </c>
      <c r="CO908" s="4">
        <v>3</v>
      </c>
      <c r="CP908" s="4">
        <v>3</v>
      </c>
      <c r="CQ908" s="4">
        <v>3</v>
      </c>
      <c r="CR908" s="4">
        <v>3</v>
      </c>
      <c r="CS908" s="4">
        <v>1</v>
      </c>
      <c r="CT908" s="4">
        <v>1</v>
      </c>
      <c r="CU908" s="4">
        <v>1</v>
      </c>
      <c r="CV908" s="4">
        <v>1</v>
      </c>
      <c r="CW908" s="4">
        <v>1</v>
      </c>
      <c r="CX908" s="4">
        <v>1</v>
      </c>
      <c r="CY908" s="4">
        <v>6</v>
      </c>
      <c r="CZ908" s="4">
        <v>6</v>
      </c>
      <c r="DA908" s="4">
        <v>6</v>
      </c>
      <c r="DB908" s="4">
        <v>4</v>
      </c>
      <c r="DC908" s="4">
        <v>6</v>
      </c>
      <c r="DD908" s="4">
        <v>6</v>
      </c>
      <c r="DE908" s="4">
        <v>6</v>
      </c>
      <c r="DF908" s="4">
        <v>4</v>
      </c>
      <c r="DG908" s="4">
        <v>6</v>
      </c>
      <c r="DH908" s="4">
        <v>6</v>
      </c>
      <c r="DI908" s="4">
        <v>4</v>
      </c>
      <c r="DJ908" s="4">
        <v>6</v>
      </c>
      <c r="DK908" s="4">
        <v>6</v>
      </c>
      <c r="DL908" s="4">
        <v>6</v>
      </c>
      <c r="DM908" s="4">
        <v>6</v>
      </c>
      <c r="DN908" s="14" t="s">
        <v>150</v>
      </c>
      <c r="DO908" s="4">
        <v>74</v>
      </c>
      <c r="DP908" s="4">
        <v>1.75</v>
      </c>
      <c r="DQ908" s="15" t="s">
        <v>155</v>
      </c>
      <c r="DR908" s="4" t="s">
        <v>155</v>
      </c>
    </row>
    <row r="909" spans="1:122" x14ac:dyDescent="0.25">
      <c r="A909" s="1">
        <v>351</v>
      </c>
      <c r="C909">
        <v>3512</v>
      </c>
      <c r="D909">
        <v>3512</v>
      </c>
      <c r="E909" s="1" t="s">
        <v>141</v>
      </c>
      <c r="F909">
        <v>5</v>
      </c>
      <c r="G909" s="1">
        <v>2</v>
      </c>
      <c r="H909">
        <v>1</v>
      </c>
      <c r="I909">
        <v>1</v>
      </c>
      <c r="J909">
        <v>109</v>
      </c>
      <c r="K909">
        <v>0</v>
      </c>
      <c r="L909">
        <v>0</v>
      </c>
      <c r="M909">
        <v>2010</v>
      </c>
      <c r="N909">
        <v>2010</v>
      </c>
      <c r="O909">
        <v>1802.231</v>
      </c>
      <c r="P909">
        <v>1947.0139999999999</v>
      </c>
      <c r="Q909">
        <v>77.599000000000004</v>
      </c>
      <c r="R909">
        <v>216.61699999999999</v>
      </c>
      <c r="S909">
        <v>103.27800000000001</v>
      </c>
      <c r="T909">
        <v>81.448999999999998</v>
      </c>
      <c r="U909">
        <v>21.829000000000001</v>
      </c>
      <c r="V909">
        <v>220.37100000000001</v>
      </c>
      <c r="W909">
        <v>30.027999999999999</v>
      </c>
      <c r="X909">
        <v>31.494</v>
      </c>
      <c r="Y909">
        <v>11.045</v>
      </c>
      <c r="Z909">
        <v>21.227</v>
      </c>
      <c r="AA909">
        <v>4600.6419999999998</v>
      </c>
      <c r="AB909">
        <v>7.9160000000000004</v>
      </c>
      <c r="AC909">
        <v>4.4279999999999999</v>
      </c>
      <c r="AD909">
        <v>129.39599999999999</v>
      </c>
      <c r="AE909">
        <v>49.701999999999998</v>
      </c>
      <c r="AF909">
        <v>1.4550000000000001</v>
      </c>
      <c r="AG909">
        <v>2.2719999999999998</v>
      </c>
      <c r="AH909">
        <v>20.302</v>
      </c>
      <c r="AI909">
        <v>5.2080000000000002</v>
      </c>
      <c r="AJ909">
        <v>2.214</v>
      </c>
      <c r="AK909">
        <v>351.483</v>
      </c>
      <c r="AL909">
        <v>6.0389999999999997</v>
      </c>
      <c r="AM909">
        <v>1205.1980000000001</v>
      </c>
      <c r="AN909">
        <v>1652.3989999999999</v>
      </c>
      <c r="AO909">
        <v>290.22399999999999</v>
      </c>
      <c r="AP909">
        <v>12.327</v>
      </c>
      <c r="AQ909">
        <v>15.028</v>
      </c>
      <c r="AR909">
        <v>0.96299999999999997</v>
      </c>
      <c r="AS909">
        <v>106.489</v>
      </c>
      <c r="AT909">
        <v>4139.7359999999999</v>
      </c>
      <c r="AU909">
        <v>3419.6469999999999</v>
      </c>
      <c r="AV909">
        <v>35.65</v>
      </c>
      <c r="AW909">
        <v>42.773000000000003</v>
      </c>
      <c r="AX909">
        <v>21.654</v>
      </c>
      <c r="AY909">
        <v>855.04600000000005</v>
      </c>
      <c r="AZ909">
        <v>723.81600000000003</v>
      </c>
      <c r="BA909">
        <v>2.02</v>
      </c>
      <c r="BB909" s="8">
        <v>3512</v>
      </c>
      <c r="BC909" s="4">
        <v>1</v>
      </c>
      <c r="BD909" s="11">
        <v>15849</v>
      </c>
      <c r="BE909" s="4">
        <v>66</v>
      </c>
      <c r="BF909" s="4" t="s">
        <v>143</v>
      </c>
      <c r="BG909" s="4" t="s">
        <v>119</v>
      </c>
      <c r="BH909" s="4" t="s">
        <v>119</v>
      </c>
      <c r="BI909" s="4" t="s">
        <v>147</v>
      </c>
      <c r="BJ909" s="4" t="s">
        <v>148</v>
      </c>
      <c r="BK909" s="10"/>
      <c r="BL909" s="4">
        <v>2</v>
      </c>
      <c r="BM909" s="4" t="s">
        <v>147</v>
      </c>
      <c r="BN909" s="4" t="s">
        <v>147</v>
      </c>
      <c r="BO909" s="4" t="s">
        <v>147</v>
      </c>
      <c r="BP909" s="4" t="s">
        <v>147</v>
      </c>
      <c r="BQ909" s="4" t="s">
        <v>147</v>
      </c>
      <c r="BR909" s="4" t="s">
        <v>147</v>
      </c>
      <c r="BS909" s="4" t="s">
        <v>147</v>
      </c>
      <c r="BT909" s="4" t="s">
        <v>147</v>
      </c>
      <c r="BU909" s="4">
        <v>74</v>
      </c>
      <c r="BV909" s="4">
        <v>1.75</v>
      </c>
      <c r="BW909" s="10">
        <f t="shared" si="41"/>
        <v>24.163265306122447</v>
      </c>
      <c r="BX909" s="4">
        <v>30</v>
      </c>
      <c r="BY909" s="10">
        <f t="shared" si="42"/>
        <v>24.347999999999999</v>
      </c>
      <c r="BZ909" s="10">
        <f t="shared" si="43"/>
        <v>47.199450955414001</v>
      </c>
      <c r="CA909" s="4">
        <v>18</v>
      </c>
      <c r="CB909" s="4">
        <v>97</v>
      </c>
      <c r="CC909" s="4">
        <v>0</v>
      </c>
      <c r="CD909" s="4">
        <v>0</v>
      </c>
      <c r="CE909" s="4">
        <v>5</v>
      </c>
      <c r="CF909" s="4">
        <v>5</v>
      </c>
      <c r="CG909" s="4">
        <v>1</v>
      </c>
      <c r="CH909" s="4">
        <v>5</v>
      </c>
      <c r="CI909" s="4">
        <v>5</v>
      </c>
      <c r="CJ909" s="4">
        <v>3</v>
      </c>
      <c r="CK909" s="4">
        <v>3</v>
      </c>
      <c r="CL909" s="4">
        <v>3</v>
      </c>
      <c r="CM909" s="4">
        <v>3</v>
      </c>
      <c r="CN909" s="4">
        <v>3</v>
      </c>
      <c r="CO909" s="4">
        <v>3</v>
      </c>
      <c r="CP909" s="4">
        <v>3</v>
      </c>
      <c r="CQ909" s="4">
        <v>3</v>
      </c>
      <c r="CR909" s="4">
        <v>3</v>
      </c>
      <c r="CS909" s="4">
        <v>1</v>
      </c>
      <c r="CT909" s="4">
        <v>1</v>
      </c>
      <c r="CU909" s="4">
        <v>1</v>
      </c>
      <c r="CV909" s="4">
        <v>1</v>
      </c>
      <c r="CW909" s="4">
        <v>1</v>
      </c>
      <c r="CX909" s="4">
        <v>1</v>
      </c>
      <c r="CY909" s="4">
        <v>6</v>
      </c>
      <c r="CZ909" s="4">
        <v>6</v>
      </c>
      <c r="DA909" s="4">
        <v>6</v>
      </c>
      <c r="DB909" s="4">
        <v>4</v>
      </c>
      <c r="DC909" s="4">
        <v>6</v>
      </c>
      <c r="DD909" s="4">
        <v>6</v>
      </c>
      <c r="DE909" s="4">
        <v>6</v>
      </c>
      <c r="DF909" s="4">
        <v>4</v>
      </c>
      <c r="DG909" s="4">
        <v>6</v>
      </c>
      <c r="DH909" s="4">
        <v>6</v>
      </c>
      <c r="DI909" s="4">
        <v>4</v>
      </c>
      <c r="DJ909" s="4">
        <v>6</v>
      </c>
      <c r="DK909" s="4">
        <v>6</v>
      </c>
      <c r="DL909" s="4">
        <v>6</v>
      </c>
      <c r="DM909" s="4">
        <v>6</v>
      </c>
      <c r="DN909" s="14" t="s">
        <v>150</v>
      </c>
      <c r="DO909" s="4">
        <v>74</v>
      </c>
      <c r="DP909" s="4">
        <v>1.75</v>
      </c>
      <c r="DQ909" s="15" t="s">
        <v>155</v>
      </c>
      <c r="DR909" s="4" t="s">
        <v>155</v>
      </c>
    </row>
    <row r="910" spans="1:122" x14ac:dyDescent="0.25">
      <c r="A910" s="3">
        <v>352</v>
      </c>
      <c r="C910">
        <v>3521</v>
      </c>
      <c r="D910">
        <v>3521</v>
      </c>
      <c r="E910" s="1" t="s">
        <v>140</v>
      </c>
      <c r="F910">
        <v>4</v>
      </c>
      <c r="G910" s="3">
        <v>1</v>
      </c>
      <c r="H910">
        <v>1</v>
      </c>
      <c r="I910">
        <v>1</v>
      </c>
      <c r="J910">
        <v>116</v>
      </c>
      <c r="K910">
        <v>0</v>
      </c>
      <c r="L910">
        <v>0</v>
      </c>
      <c r="M910">
        <v>2010</v>
      </c>
      <c r="N910">
        <v>2010</v>
      </c>
      <c r="O910">
        <v>727.31</v>
      </c>
      <c r="P910">
        <v>1305.905</v>
      </c>
      <c r="Q910">
        <v>42.201000000000001</v>
      </c>
      <c r="R910">
        <v>190.26</v>
      </c>
      <c r="S910">
        <v>45.69</v>
      </c>
      <c r="T910">
        <v>1.6E-2</v>
      </c>
      <c r="U910">
        <v>45.673999999999999</v>
      </c>
      <c r="V910">
        <v>0</v>
      </c>
      <c r="W910">
        <v>6.9669999999999996</v>
      </c>
      <c r="X910">
        <v>11.637</v>
      </c>
      <c r="Y910">
        <v>21.489000000000001</v>
      </c>
      <c r="Z910">
        <v>26.556000000000001</v>
      </c>
      <c r="AA910">
        <v>359.86700000000002</v>
      </c>
      <c r="AB910">
        <v>0</v>
      </c>
      <c r="AC910">
        <v>6.3319999999999999</v>
      </c>
      <c r="AD910">
        <v>81.933000000000007</v>
      </c>
      <c r="AE910">
        <v>15.090999999999999</v>
      </c>
      <c r="AF910">
        <v>1.0649999999999999</v>
      </c>
      <c r="AG910">
        <v>0.45300000000000001</v>
      </c>
      <c r="AH910">
        <v>7.4050000000000002</v>
      </c>
      <c r="AI910">
        <v>2.3959999999999999</v>
      </c>
      <c r="AJ910">
        <v>1.0009999999999999</v>
      </c>
      <c r="AK910">
        <v>409.50900000000001</v>
      </c>
      <c r="AL910">
        <v>0.01</v>
      </c>
      <c r="AM910">
        <v>352.67599999999999</v>
      </c>
      <c r="AN910">
        <v>569.88599999999997</v>
      </c>
      <c r="AO910">
        <v>274.298</v>
      </c>
      <c r="AP910">
        <v>16.097999999999999</v>
      </c>
      <c r="AQ910">
        <v>6.18</v>
      </c>
      <c r="AR910">
        <v>1.413</v>
      </c>
      <c r="AS910">
        <v>52.026000000000003</v>
      </c>
      <c r="AT910">
        <v>4241.027</v>
      </c>
      <c r="AU910">
        <v>2546.8890000000001</v>
      </c>
      <c r="AV910">
        <v>28.504999999999999</v>
      </c>
      <c r="AW910">
        <v>59.107999999999997</v>
      </c>
      <c r="AX910">
        <v>12.353</v>
      </c>
      <c r="AY910">
        <v>90.715999999999994</v>
      </c>
      <c r="AZ910">
        <v>86.358000000000004</v>
      </c>
      <c r="BA910">
        <v>3.2730000000000001</v>
      </c>
      <c r="BB910" s="8">
        <v>3521</v>
      </c>
      <c r="BC910" s="4">
        <v>0</v>
      </c>
      <c r="BD910" s="11">
        <v>13190</v>
      </c>
      <c r="BE910" s="4">
        <v>73</v>
      </c>
      <c r="BF910" s="4" t="s">
        <v>142</v>
      </c>
      <c r="BG910" s="4" t="s">
        <v>127</v>
      </c>
      <c r="BH910" s="4" t="s">
        <v>117</v>
      </c>
      <c r="BI910" s="4" t="s">
        <v>147</v>
      </c>
      <c r="BJ910" s="4" t="s">
        <v>148</v>
      </c>
      <c r="BK910" s="10"/>
      <c r="BL910" s="4">
        <v>2</v>
      </c>
      <c r="BM910" s="4" t="s">
        <v>148</v>
      </c>
      <c r="BN910" s="4" t="s">
        <v>147</v>
      </c>
      <c r="BO910" s="4" t="s">
        <v>147</v>
      </c>
      <c r="BP910" s="4" t="s">
        <v>147</v>
      </c>
      <c r="BQ910" s="4" t="s">
        <v>147</v>
      </c>
      <c r="BR910" s="4" t="s">
        <v>148</v>
      </c>
      <c r="BS910" s="4" t="s">
        <v>147</v>
      </c>
      <c r="BT910" s="4" t="s">
        <v>147</v>
      </c>
      <c r="BU910" s="4">
        <v>46.4</v>
      </c>
      <c r="BV910" s="4">
        <v>1.52</v>
      </c>
      <c r="BW910" s="10">
        <f t="shared" ref="BW910:BW949" si="44">BU910/BV910^2</f>
        <v>20.08310249307479</v>
      </c>
      <c r="BX910" s="4">
        <v>24</v>
      </c>
      <c r="BY910" s="10">
        <f t="shared" si="42"/>
        <v>20.86</v>
      </c>
      <c r="BZ910" s="10">
        <f t="shared" si="43"/>
        <v>34.644872611464962</v>
      </c>
      <c r="CA910" s="4">
        <v>10</v>
      </c>
      <c r="CB910" s="4">
        <v>84</v>
      </c>
      <c r="CC910" s="4">
        <v>0</v>
      </c>
      <c r="CD910" s="4">
        <v>1</v>
      </c>
      <c r="CE910" s="4">
        <v>2</v>
      </c>
      <c r="CF910" s="4">
        <v>2</v>
      </c>
      <c r="CG910" s="4">
        <v>1</v>
      </c>
      <c r="CH910" s="4">
        <v>3</v>
      </c>
      <c r="CI910" s="4">
        <v>5</v>
      </c>
      <c r="CJ910" s="4">
        <v>1</v>
      </c>
      <c r="CK910" s="4">
        <v>1</v>
      </c>
      <c r="CL910" s="4">
        <v>3</v>
      </c>
      <c r="CM910" s="4">
        <v>3</v>
      </c>
      <c r="CN910" s="4">
        <v>3</v>
      </c>
      <c r="CO910" s="4">
        <v>2</v>
      </c>
      <c r="CP910" s="4">
        <v>3</v>
      </c>
      <c r="CQ910" s="4">
        <v>3</v>
      </c>
      <c r="CR910" s="4">
        <v>3</v>
      </c>
      <c r="CS910" s="4">
        <v>1</v>
      </c>
      <c r="CT910" s="4">
        <v>1</v>
      </c>
      <c r="CU910" s="4">
        <v>1</v>
      </c>
      <c r="CV910" s="4">
        <v>1</v>
      </c>
      <c r="CW910" s="4">
        <v>1</v>
      </c>
      <c r="CX910" s="4">
        <v>1</v>
      </c>
      <c r="CY910" s="4">
        <v>2</v>
      </c>
      <c r="CZ910" s="4">
        <v>2</v>
      </c>
      <c r="DA910" s="4">
        <v>5</v>
      </c>
      <c r="DB910" s="4">
        <v>6</v>
      </c>
      <c r="DC910" s="4">
        <v>4</v>
      </c>
      <c r="DD910" s="4">
        <v>7</v>
      </c>
      <c r="DE910" s="4">
        <v>6</v>
      </c>
      <c r="DF910" s="4">
        <v>5</v>
      </c>
      <c r="DG910" s="4">
        <v>5</v>
      </c>
      <c r="DH910" s="4">
        <v>4</v>
      </c>
      <c r="DI910" s="4">
        <v>4</v>
      </c>
      <c r="DJ910" s="4">
        <v>4</v>
      </c>
      <c r="DK910" s="4">
        <v>4</v>
      </c>
      <c r="DL910" s="4">
        <v>3</v>
      </c>
      <c r="DM910" s="4">
        <v>6</v>
      </c>
      <c r="DN910" s="14" t="s">
        <v>150</v>
      </c>
      <c r="DO910" s="4">
        <v>46.4</v>
      </c>
      <c r="DP910" s="4">
        <v>1.52</v>
      </c>
      <c r="DQ910" s="15" t="s">
        <v>155</v>
      </c>
      <c r="DR910" s="4" t="s">
        <v>155</v>
      </c>
    </row>
    <row r="911" spans="1:122" x14ac:dyDescent="0.25">
      <c r="A911" s="3">
        <v>352</v>
      </c>
      <c r="C911">
        <v>3522</v>
      </c>
      <c r="D911">
        <v>3522</v>
      </c>
      <c r="E911" s="1" t="s">
        <v>140</v>
      </c>
      <c r="F911">
        <v>0</v>
      </c>
      <c r="G911" s="3">
        <v>2</v>
      </c>
      <c r="H911">
        <v>1</v>
      </c>
      <c r="I911">
        <v>1</v>
      </c>
      <c r="J911">
        <v>116</v>
      </c>
      <c r="K911">
        <v>0</v>
      </c>
      <c r="L911">
        <v>0</v>
      </c>
      <c r="M911">
        <v>2010</v>
      </c>
      <c r="N911">
        <v>2010</v>
      </c>
      <c r="O911">
        <v>678.60799999999995</v>
      </c>
      <c r="P911">
        <v>1077.136</v>
      </c>
      <c r="Q911">
        <v>47.106000000000002</v>
      </c>
      <c r="R911">
        <v>118.807</v>
      </c>
      <c r="S911">
        <v>44.594000000000001</v>
      </c>
      <c r="T911">
        <v>23.940999999999999</v>
      </c>
      <c r="U911">
        <v>20.652999999999999</v>
      </c>
      <c r="V911">
        <v>407.45600000000002</v>
      </c>
      <c r="W911">
        <v>12.622</v>
      </c>
      <c r="X911">
        <v>16.568999999999999</v>
      </c>
      <c r="Y911">
        <v>14.372</v>
      </c>
      <c r="Z911">
        <v>9.4870000000000001</v>
      </c>
      <c r="AA911">
        <v>6395.8540000000003</v>
      </c>
      <c r="AB911">
        <v>1.849</v>
      </c>
      <c r="AC911">
        <v>3.718</v>
      </c>
      <c r="AD911">
        <v>139.16</v>
      </c>
      <c r="AE911">
        <v>35.768000000000001</v>
      </c>
      <c r="AF911">
        <v>1.2</v>
      </c>
      <c r="AG911">
        <v>0.93799999999999994</v>
      </c>
      <c r="AH911">
        <v>8.8089999999999993</v>
      </c>
      <c r="AI911">
        <v>3.0179999999999998</v>
      </c>
      <c r="AJ911">
        <v>0.745</v>
      </c>
      <c r="AK911">
        <v>267.90199999999999</v>
      </c>
      <c r="AL911">
        <v>1.849</v>
      </c>
      <c r="AM911">
        <v>212.65</v>
      </c>
      <c r="AN911">
        <v>530.327</v>
      </c>
      <c r="AO911">
        <v>125.10599999999999</v>
      </c>
      <c r="AP911">
        <v>10.131</v>
      </c>
      <c r="AQ911">
        <v>5.2729999999999997</v>
      </c>
      <c r="AR911">
        <v>0.54100000000000004</v>
      </c>
      <c r="AS911">
        <v>79.926000000000002</v>
      </c>
      <c r="AT911">
        <v>2628.1489999999999</v>
      </c>
      <c r="AU911">
        <v>1144.9480000000001</v>
      </c>
      <c r="AV911">
        <v>39.090000000000003</v>
      </c>
      <c r="AW911">
        <v>44.262</v>
      </c>
      <c r="AX911">
        <v>16.591000000000001</v>
      </c>
      <c r="AY911">
        <v>727.57799999999997</v>
      </c>
      <c r="AZ911">
        <v>429.76900000000001</v>
      </c>
      <c r="BA911">
        <v>2.0230000000000001</v>
      </c>
      <c r="BB911" s="8">
        <v>3522</v>
      </c>
      <c r="BC911" s="4">
        <v>0</v>
      </c>
      <c r="BD911" s="11">
        <v>13190</v>
      </c>
      <c r="BE911" s="4">
        <v>73</v>
      </c>
      <c r="BF911" s="4" t="s">
        <v>142</v>
      </c>
      <c r="BG911" s="4" t="s">
        <v>127</v>
      </c>
      <c r="BH911" s="4" t="s">
        <v>117</v>
      </c>
      <c r="BI911" s="4" t="s">
        <v>147</v>
      </c>
      <c r="BJ911" s="4" t="s">
        <v>148</v>
      </c>
      <c r="BK911" s="10"/>
      <c r="BL911" s="4">
        <v>2</v>
      </c>
      <c r="BM911" s="4" t="s">
        <v>148</v>
      </c>
      <c r="BN911" s="4" t="s">
        <v>147</v>
      </c>
      <c r="BO911" s="4" t="s">
        <v>147</v>
      </c>
      <c r="BP911" s="4" t="s">
        <v>147</v>
      </c>
      <c r="BQ911" s="4" t="s">
        <v>147</v>
      </c>
      <c r="BR911" s="4" t="s">
        <v>148</v>
      </c>
      <c r="BS911" s="4" t="s">
        <v>147</v>
      </c>
      <c r="BT911" s="4" t="s">
        <v>147</v>
      </c>
      <c r="BU911" s="4">
        <v>46.4</v>
      </c>
      <c r="BV911" s="4">
        <v>1.52</v>
      </c>
      <c r="BW911" s="10">
        <f t="shared" si="44"/>
        <v>20.08310249307479</v>
      </c>
      <c r="BX911" s="4">
        <v>24</v>
      </c>
      <c r="BY911" s="10">
        <f t="shared" si="42"/>
        <v>20.86</v>
      </c>
      <c r="BZ911" s="10">
        <f t="shared" si="43"/>
        <v>34.644872611464962</v>
      </c>
      <c r="CA911" s="4">
        <v>10</v>
      </c>
      <c r="CB911" s="4">
        <v>84</v>
      </c>
      <c r="CC911" s="4">
        <v>0</v>
      </c>
      <c r="CD911" s="4">
        <v>1</v>
      </c>
      <c r="CE911" s="4">
        <v>2</v>
      </c>
      <c r="CF911" s="4">
        <v>2</v>
      </c>
      <c r="CG911" s="4">
        <v>1</v>
      </c>
      <c r="CH911" s="4">
        <v>3</v>
      </c>
      <c r="CI911" s="4">
        <v>5</v>
      </c>
      <c r="CJ911" s="4">
        <v>1</v>
      </c>
      <c r="CK911" s="4">
        <v>1</v>
      </c>
      <c r="CL911" s="4">
        <v>3</v>
      </c>
      <c r="CM911" s="4">
        <v>3</v>
      </c>
      <c r="CN911" s="4">
        <v>3</v>
      </c>
      <c r="CO911" s="4">
        <v>2</v>
      </c>
      <c r="CP911" s="4">
        <v>3</v>
      </c>
      <c r="CQ911" s="4">
        <v>3</v>
      </c>
      <c r="CR911" s="4">
        <v>3</v>
      </c>
      <c r="CS911" s="4">
        <v>1</v>
      </c>
      <c r="CT911" s="4">
        <v>1</v>
      </c>
      <c r="CU911" s="4">
        <v>1</v>
      </c>
      <c r="CV911" s="4">
        <v>1</v>
      </c>
      <c r="CW911" s="4">
        <v>1</v>
      </c>
      <c r="CX911" s="4">
        <v>1</v>
      </c>
      <c r="CY911" s="4">
        <v>2</v>
      </c>
      <c r="CZ911" s="4">
        <v>2</v>
      </c>
      <c r="DA911" s="4">
        <v>5</v>
      </c>
      <c r="DB911" s="4">
        <v>6</v>
      </c>
      <c r="DC911" s="4">
        <v>4</v>
      </c>
      <c r="DD911" s="4">
        <v>7</v>
      </c>
      <c r="DE911" s="4">
        <v>6</v>
      </c>
      <c r="DF911" s="4">
        <v>5</v>
      </c>
      <c r="DG911" s="4">
        <v>5</v>
      </c>
      <c r="DH911" s="4">
        <v>4</v>
      </c>
      <c r="DI911" s="4">
        <v>4</v>
      </c>
      <c r="DJ911" s="4">
        <v>4</v>
      </c>
      <c r="DK911" s="4">
        <v>4</v>
      </c>
      <c r="DL911" s="4">
        <v>3</v>
      </c>
      <c r="DM911" s="4">
        <v>6</v>
      </c>
      <c r="DN911" s="14" t="s">
        <v>150</v>
      </c>
      <c r="DO911" s="4">
        <v>46.4</v>
      </c>
      <c r="DP911" s="4">
        <v>1.52</v>
      </c>
      <c r="DQ911" s="15" t="s">
        <v>155</v>
      </c>
      <c r="DR911" s="4" t="s">
        <v>155</v>
      </c>
    </row>
    <row r="912" spans="1:122" x14ac:dyDescent="0.25">
      <c r="A912" s="3">
        <v>352</v>
      </c>
      <c r="C912">
        <v>3523</v>
      </c>
      <c r="D912">
        <v>3523</v>
      </c>
      <c r="E912" s="1" t="s">
        <v>140</v>
      </c>
      <c r="F912">
        <v>2</v>
      </c>
      <c r="G912" s="3">
        <v>3</v>
      </c>
      <c r="H912">
        <v>1</v>
      </c>
      <c r="I912">
        <v>1</v>
      </c>
      <c r="J912">
        <v>116</v>
      </c>
      <c r="K912">
        <v>0</v>
      </c>
      <c r="L912">
        <v>0</v>
      </c>
      <c r="M912">
        <v>2010</v>
      </c>
      <c r="N912">
        <v>2010</v>
      </c>
      <c r="O912">
        <v>975.02700000000004</v>
      </c>
      <c r="P912">
        <v>1458.664</v>
      </c>
      <c r="Q912">
        <v>48.542000000000002</v>
      </c>
      <c r="R912">
        <v>231.773</v>
      </c>
      <c r="S912">
        <v>28.143000000000001</v>
      </c>
      <c r="T912">
        <v>6.2039999999999997</v>
      </c>
      <c r="U912">
        <v>21.939</v>
      </c>
      <c r="V912">
        <v>217.54599999999999</v>
      </c>
      <c r="W912">
        <v>11.068</v>
      </c>
      <c r="X912">
        <v>15.114000000000001</v>
      </c>
      <c r="Y912">
        <v>19.402999999999999</v>
      </c>
      <c r="Z912">
        <v>13.749000000000001</v>
      </c>
      <c r="AA912">
        <v>5844.6120000000001</v>
      </c>
      <c r="AB912">
        <v>0.73099999999999998</v>
      </c>
      <c r="AC912">
        <v>4.2779999999999996</v>
      </c>
      <c r="AD912">
        <v>149.667</v>
      </c>
      <c r="AE912">
        <v>36.945</v>
      </c>
      <c r="AF912">
        <v>1.02</v>
      </c>
      <c r="AG912">
        <v>0.628</v>
      </c>
      <c r="AH912">
        <v>8.1780000000000008</v>
      </c>
      <c r="AI912">
        <v>3.3780000000000001</v>
      </c>
      <c r="AJ912">
        <v>1.0620000000000001</v>
      </c>
      <c r="AK912">
        <v>224.84800000000001</v>
      </c>
      <c r="AL912">
        <v>0.54900000000000004</v>
      </c>
      <c r="AM912">
        <v>203.89599999999999</v>
      </c>
      <c r="AN912">
        <v>450.22500000000002</v>
      </c>
      <c r="AO912">
        <v>163.47900000000001</v>
      </c>
      <c r="AP912">
        <v>8.891</v>
      </c>
      <c r="AQ912">
        <v>4.375</v>
      </c>
      <c r="AR912">
        <v>1.0149999999999999</v>
      </c>
      <c r="AS912">
        <v>52.356999999999999</v>
      </c>
      <c r="AT912">
        <v>1846.9469999999999</v>
      </c>
      <c r="AU912">
        <v>1701.646</v>
      </c>
      <c r="AV912">
        <v>29.128</v>
      </c>
      <c r="AW912">
        <v>63.63</v>
      </c>
      <c r="AX912">
        <v>7.0359999999999996</v>
      </c>
      <c r="AY912">
        <v>670.18499999999995</v>
      </c>
      <c r="AZ912">
        <v>399.31</v>
      </c>
      <c r="BA912">
        <v>2.7349999999999999</v>
      </c>
      <c r="BB912" s="8">
        <v>3523</v>
      </c>
      <c r="BC912" s="4">
        <v>0</v>
      </c>
      <c r="BD912" s="11">
        <v>13190</v>
      </c>
      <c r="BE912" s="4">
        <v>73</v>
      </c>
      <c r="BF912" s="4" t="s">
        <v>142</v>
      </c>
      <c r="BG912" s="4" t="s">
        <v>127</v>
      </c>
      <c r="BH912" s="4" t="s">
        <v>117</v>
      </c>
      <c r="BI912" s="4" t="s">
        <v>147</v>
      </c>
      <c r="BJ912" s="4" t="s">
        <v>148</v>
      </c>
      <c r="BK912" s="10"/>
      <c r="BL912" s="4">
        <v>2</v>
      </c>
      <c r="BM912" s="4" t="s">
        <v>148</v>
      </c>
      <c r="BN912" s="4" t="s">
        <v>147</v>
      </c>
      <c r="BO912" s="4" t="s">
        <v>147</v>
      </c>
      <c r="BP912" s="4" t="s">
        <v>147</v>
      </c>
      <c r="BQ912" s="4" t="s">
        <v>147</v>
      </c>
      <c r="BR912" s="4" t="s">
        <v>148</v>
      </c>
      <c r="BS912" s="4" t="s">
        <v>147</v>
      </c>
      <c r="BT912" s="4" t="s">
        <v>147</v>
      </c>
      <c r="BU912" s="4">
        <v>46.4</v>
      </c>
      <c r="BV912" s="4">
        <v>1.52</v>
      </c>
      <c r="BW912" s="10">
        <f t="shared" si="44"/>
        <v>20.08310249307479</v>
      </c>
      <c r="BX912" s="4">
        <v>24</v>
      </c>
      <c r="BY912" s="10">
        <f t="shared" si="42"/>
        <v>20.86</v>
      </c>
      <c r="BZ912" s="10">
        <f t="shared" si="43"/>
        <v>34.644872611464962</v>
      </c>
      <c r="CA912" s="4">
        <v>10</v>
      </c>
      <c r="CB912" s="4">
        <v>84</v>
      </c>
      <c r="CC912" s="4">
        <v>0</v>
      </c>
      <c r="CD912" s="4">
        <v>1</v>
      </c>
      <c r="CE912" s="4">
        <v>2</v>
      </c>
      <c r="CF912" s="4">
        <v>2</v>
      </c>
      <c r="CG912" s="4">
        <v>1</v>
      </c>
      <c r="CH912" s="4">
        <v>3</v>
      </c>
      <c r="CI912" s="4">
        <v>5</v>
      </c>
      <c r="CJ912" s="4">
        <v>1</v>
      </c>
      <c r="CK912" s="4">
        <v>1</v>
      </c>
      <c r="CL912" s="4">
        <v>3</v>
      </c>
      <c r="CM912" s="4">
        <v>3</v>
      </c>
      <c r="CN912" s="4">
        <v>3</v>
      </c>
      <c r="CO912" s="4">
        <v>2</v>
      </c>
      <c r="CP912" s="4">
        <v>3</v>
      </c>
      <c r="CQ912" s="4">
        <v>3</v>
      </c>
      <c r="CR912" s="4">
        <v>3</v>
      </c>
      <c r="CS912" s="4">
        <v>1</v>
      </c>
      <c r="CT912" s="4">
        <v>1</v>
      </c>
      <c r="CU912" s="4">
        <v>1</v>
      </c>
      <c r="CV912" s="4">
        <v>1</v>
      </c>
      <c r="CW912" s="4">
        <v>1</v>
      </c>
      <c r="CX912" s="4">
        <v>1</v>
      </c>
      <c r="CY912" s="4">
        <v>2</v>
      </c>
      <c r="CZ912" s="4">
        <v>2</v>
      </c>
      <c r="DA912" s="4">
        <v>5</v>
      </c>
      <c r="DB912" s="4">
        <v>6</v>
      </c>
      <c r="DC912" s="4">
        <v>4</v>
      </c>
      <c r="DD912" s="4">
        <v>7</v>
      </c>
      <c r="DE912" s="4">
        <v>6</v>
      </c>
      <c r="DF912" s="4">
        <v>5</v>
      </c>
      <c r="DG912" s="4">
        <v>5</v>
      </c>
      <c r="DH912" s="4">
        <v>4</v>
      </c>
      <c r="DI912" s="4">
        <v>4</v>
      </c>
      <c r="DJ912" s="4">
        <v>4</v>
      </c>
      <c r="DK912" s="4">
        <v>4</v>
      </c>
      <c r="DL912" s="4">
        <v>3</v>
      </c>
      <c r="DM912" s="4">
        <v>6</v>
      </c>
      <c r="DN912" s="14" t="s">
        <v>150</v>
      </c>
      <c r="DO912" s="4">
        <v>46.4</v>
      </c>
      <c r="DP912" s="4">
        <v>1.52</v>
      </c>
      <c r="DQ912" s="15" t="s">
        <v>155</v>
      </c>
      <c r="DR912" s="4" t="s">
        <v>155</v>
      </c>
    </row>
    <row r="913" spans="1:122" x14ac:dyDescent="0.25">
      <c r="A913" s="1">
        <v>353</v>
      </c>
      <c r="C913">
        <v>3531</v>
      </c>
      <c r="D913">
        <v>3531</v>
      </c>
      <c r="E913" s="1" t="s">
        <v>140</v>
      </c>
      <c r="F913">
        <v>3</v>
      </c>
      <c r="G913" s="1">
        <v>1</v>
      </c>
      <c r="H913">
        <v>1</v>
      </c>
      <c r="I913">
        <v>1</v>
      </c>
      <c r="J913">
        <v>116</v>
      </c>
      <c r="K913">
        <v>0</v>
      </c>
      <c r="L913">
        <v>0</v>
      </c>
      <c r="M913">
        <v>2010</v>
      </c>
      <c r="N913">
        <v>2010</v>
      </c>
      <c r="O913">
        <v>1434.09</v>
      </c>
      <c r="P913">
        <v>2492.8229999999999</v>
      </c>
      <c r="Q913">
        <v>112.093</v>
      </c>
      <c r="R913">
        <v>280.52800000000002</v>
      </c>
      <c r="S913">
        <v>96.328000000000003</v>
      </c>
      <c r="T913">
        <v>70.608000000000004</v>
      </c>
      <c r="U913">
        <v>25.72</v>
      </c>
      <c r="V913">
        <v>692.846</v>
      </c>
      <c r="W913">
        <v>29.166</v>
      </c>
      <c r="X913">
        <v>45.152000000000001</v>
      </c>
      <c r="Y913">
        <v>27.928000000000001</v>
      </c>
      <c r="Z913">
        <v>20.637</v>
      </c>
      <c r="AA913">
        <v>1595.5989999999999</v>
      </c>
      <c r="AB913">
        <v>3.7010000000000001</v>
      </c>
      <c r="AC913">
        <v>10.917</v>
      </c>
      <c r="AD913">
        <v>162.49799999999999</v>
      </c>
      <c r="AE913">
        <v>96.652000000000001</v>
      </c>
      <c r="AF913">
        <v>1.641</v>
      </c>
      <c r="AG913">
        <v>1.8779999999999999</v>
      </c>
      <c r="AH913">
        <v>25.018000000000001</v>
      </c>
      <c r="AI913">
        <v>6.64</v>
      </c>
      <c r="AJ913">
        <v>1.819</v>
      </c>
      <c r="AK913">
        <v>383.464</v>
      </c>
      <c r="AL913">
        <v>6.3780000000000001</v>
      </c>
      <c r="AM913">
        <v>422.1</v>
      </c>
      <c r="AN913">
        <v>1084.864</v>
      </c>
      <c r="AO913">
        <v>199.321</v>
      </c>
      <c r="AP913">
        <v>14.43</v>
      </c>
      <c r="AQ913">
        <v>16.100999999999999</v>
      </c>
      <c r="AR913">
        <v>1.1679999999999999</v>
      </c>
      <c r="AS913">
        <v>152.33500000000001</v>
      </c>
      <c r="AT913">
        <v>2056.6439999999998</v>
      </c>
      <c r="AU913">
        <v>2279.25</v>
      </c>
      <c r="AV913">
        <v>39.792000000000002</v>
      </c>
      <c r="AW913">
        <v>44.15</v>
      </c>
      <c r="AX913">
        <v>15.98</v>
      </c>
      <c r="AY913">
        <v>312.221</v>
      </c>
      <c r="AZ913">
        <v>270.44400000000002</v>
      </c>
      <c r="BA913">
        <v>2.7869999999999999</v>
      </c>
      <c r="BB913" s="8">
        <v>3531</v>
      </c>
      <c r="BC913" s="4">
        <v>0</v>
      </c>
      <c r="BD913" s="11">
        <v>7227</v>
      </c>
      <c r="BE913" s="4">
        <v>90</v>
      </c>
      <c r="BF913" s="4" t="s">
        <v>145</v>
      </c>
      <c r="BG913" s="4" t="s">
        <v>130</v>
      </c>
      <c r="BH913" s="4" t="s">
        <v>118</v>
      </c>
      <c r="BI913" s="4" t="s">
        <v>147</v>
      </c>
      <c r="BJ913" s="4" t="s">
        <v>148</v>
      </c>
      <c r="BK913" s="10">
        <v>2400</v>
      </c>
      <c r="BL913" s="4">
        <v>2</v>
      </c>
      <c r="BM913" s="4" t="s">
        <v>147</v>
      </c>
      <c r="BN913" s="4" t="s">
        <v>147</v>
      </c>
      <c r="BO913" s="4" t="s">
        <v>147</v>
      </c>
      <c r="BP913" s="4" t="s">
        <v>147</v>
      </c>
      <c r="BQ913" s="4" t="s">
        <v>147</v>
      </c>
      <c r="BR913" s="4" t="s">
        <v>148</v>
      </c>
      <c r="BS913" s="4" t="s">
        <v>147</v>
      </c>
      <c r="BT913" s="4" t="s">
        <v>147</v>
      </c>
      <c r="BU913" s="4">
        <v>55.4</v>
      </c>
      <c r="BV913" s="4">
        <v>1.45</v>
      </c>
      <c r="BW913" s="10">
        <f t="shared" si="44"/>
        <v>26.349583828775266</v>
      </c>
      <c r="BX913" s="4">
        <v>28</v>
      </c>
      <c r="BY913" s="10">
        <f t="shared" si="42"/>
        <v>22.347999999999999</v>
      </c>
      <c r="BZ913" s="10">
        <f t="shared" si="43"/>
        <v>39.763782165605093</v>
      </c>
      <c r="CA913" s="4">
        <v>18</v>
      </c>
      <c r="CB913" s="4">
        <v>89</v>
      </c>
      <c r="CC913" s="4">
        <v>0</v>
      </c>
      <c r="CD913" s="4">
        <v>0</v>
      </c>
      <c r="CE913" s="4">
        <v>5</v>
      </c>
      <c r="CF913" s="4">
        <v>4</v>
      </c>
      <c r="CG913" s="4">
        <v>2</v>
      </c>
      <c r="CH913" s="4">
        <v>5</v>
      </c>
      <c r="CI913" s="4">
        <v>3</v>
      </c>
      <c r="CJ913" s="4">
        <v>3</v>
      </c>
      <c r="CK913" s="4">
        <v>2</v>
      </c>
      <c r="CL913" s="4">
        <v>3</v>
      </c>
      <c r="CM913" s="4">
        <v>2</v>
      </c>
      <c r="CN913" s="4">
        <v>2</v>
      </c>
      <c r="CO913" s="4">
        <v>3</v>
      </c>
      <c r="CP913" s="4">
        <v>3</v>
      </c>
      <c r="CQ913" s="4">
        <v>3</v>
      </c>
      <c r="CR913" s="4">
        <v>3</v>
      </c>
      <c r="CS913" s="4">
        <v>1</v>
      </c>
      <c r="CT913" s="4">
        <v>1</v>
      </c>
      <c r="CU913" s="4">
        <v>1</v>
      </c>
      <c r="CV913" s="4">
        <v>1</v>
      </c>
      <c r="CW913" s="4">
        <v>1</v>
      </c>
      <c r="CX913" s="4">
        <v>1</v>
      </c>
      <c r="CY913" s="4">
        <v>6</v>
      </c>
      <c r="CZ913" s="4">
        <v>5</v>
      </c>
      <c r="DA913" s="4">
        <v>6</v>
      </c>
      <c r="DB913" s="4">
        <v>6</v>
      </c>
      <c r="DC913" s="4">
        <v>4</v>
      </c>
      <c r="DD913" s="4">
        <v>1</v>
      </c>
      <c r="DE913" s="4">
        <v>6</v>
      </c>
      <c r="DF913" s="4">
        <v>6</v>
      </c>
      <c r="DG913" s="4">
        <v>7</v>
      </c>
      <c r="DH913" s="4">
        <v>7</v>
      </c>
      <c r="DI913" s="4">
        <v>4</v>
      </c>
      <c r="DJ913" s="4">
        <v>7</v>
      </c>
      <c r="DK913" s="4">
        <v>6</v>
      </c>
      <c r="DL913" s="4">
        <v>7</v>
      </c>
      <c r="DM913" s="4">
        <v>6</v>
      </c>
      <c r="DN913" s="14" t="s">
        <v>151</v>
      </c>
      <c r="DO913" s="4">
        <v>55.4</v>
      </c>
      <c r="DP913" s="4">
        <v>1.45</v>
      </c>
      <c r="DQ913" s="15" t="s">
        <v>155</v>
      </c>
      <c r="DR913" s="4" t="s">
        <v>156</v>
      </c>
    </row>
    <row r="914" spans="1:122" x14ac:dyDescent="0.25">
      <c r="A914" s="1">
        <v>353</v>
      </c>
      <c r="C914">
        <v>3532</v>
      </c>
      <c r="D914">
        <v>3532</v>
      </c>
      <c r="E914" s="1" t="s">
        <v>140</v>
      </c>
      <c r="F914">
        <v>5</v>
      </c>
      <c r="G914" s="1">
        <v>2</v>
      </c>
      <c r="H914">
        <v>1</v>
      </c>
      <c r="I914">
        <v>1</v>
      </c>
      <c r="J914">
        <v>116</v>
      </c>
      <c r="K914">
        <v>0</v>
      </c>
      <c r="L914">
        <v>0</v>
      </c>
      <c r="M914">
        <v>2010</v>
      </c>
      <c r="N914">
        <v>2010</v>
      </c>
      <c r="O914">
        <v>1471.499</v>
      </c>
      <c r="P914">
        <v>2360.279</v>
      </c>
      <c r="Q914">
        <v>96.941000000000003</v>
      </c>
      <c r="R914">
        <v>287.36200000000002</v>
      </c>
      <c r="S914">
        <v>90.572999999999993</v>
      </c>
      <c r="T914">
        <v>64.087999999999994</v>
      </c>
      <c r="U914">
        <v>26.484999999999999</v>
      </c>
      <c r="V914">
        <v>364.09500000000003</v>
      </c>
      <c r="W914">
        <v>35.920999999999999</v>
      </c>
      <c r="X914">
        <v>33.488</v>
      </c>
      <c r="Y914">
        <v>19.21</v>
      </c>
      <c r="Z914">
        <v>14.6</v>
      </c>
      <c r="AA914">
        <v>3096.8429999999998</v>
      </c>
      <c r="AB914">
        <v>1.8380000000000001</v>
      </c>
      <c r="AC914">
        <v>6.8140000000000001</v>
      </c>
      <c r="AD914">
        <v>58.005000000000003</v>
      </c>
      <c r="AE914">
        <v>43.073</v>
      </c>
      <c r="AF914">
        <v>1.5189999999999999</v>
      </c>
      <c r="AG914">
        <v>2.3860000000000001</v>
      </c>
      <c r="AH914">
        <v>20.773</v>
      </c>
      <c r="AI914">
        <v>6.7320000000000002</v>
      </c>
      <c r="AJ914">
        <v>1.29</v>
      </c>
      <c r="AK914">
        <v>351.40199999999999</v>
      </c>
      <c r="AL914">
        <v>53.951000000000001</v>
      </c>
      <c r="AM914">
        <v>788.03800000000001</v>
      </c>
      <c r="AN914">
        <v>1285.941</v>
      </c>
      <c r="AO914">
        <v>230.02500000000001</v>
      </c>
      <c r="AP914">
        <v>24.285</v>
      </c>
      <c r="AQ914">
        <v>10.59</v>
      </c>
      <c r="AR914">
        <v>1.0900000000000001</v>
      </c>
      <c r="AS914">
        <v>155.18799999999999</v>
      </c>
      <c r="AT914">
        <v>1964.329</v>
      </c>
      <c r="AU914">
        <v>2490.0120000000002</v>
      </c>
      <c r="AV914">
        <v>36.594999999999999</v>
      </c>
      <c r="AW914">
        <v>48.036999999999999</v>
      </c>
      <c r="AX914">
        <v>15.384</v>
      </c>
      <c r="AY914">
        <v>749.97</v>
      </c>
      <c r="AZ914">
        <v>705.904</v>
      </c>
      <c r="BA914">
        <v>2.194</v>
      </c>
      <c r="BB914" s="8">
        <v>3532</v>
      </c>
      <c r="BC914" s="4">
        <v>0</v>
      </c>
      <c r="BD914" s="11">
        <v>7227</v>
      </c>
      <c r="BE914" s="4">
        <v>90</v>
      </c>
      <c r="BF914" s="4" t="s">
        <v>145</v>
      </c>
      <c r="BG914" s="4" t="s">
        <v>130</v>
      </c>
      <c r="BH914" s="4" t="s">
        <v>118</v>
      </c>
      <c r="BI914" s="4" t="s">
        <v>147</v>
      </c>
      <c r="BJ914" s="4" t="s">
        <v>148</v>
      </c>
      <c r="BK914" s="10">
        <v>2400</v>
      </c>
      <c r="BL914" s="4">
        <v>2</v>
      </c>
      <c r="BM914" s="4" t="s">
        <v>147</v>
      </c>
      <c r="BN914" s="4" t="s">
        <v>147</v>
      </c>
      <c r="BO914" s="4" t="s">
        <v>147</v>
      </c>
      <c r="BP914" s="4" t="s">
        <v>147</v>
      </c>
      <c r="BQ914" s="4" t="s">
        <v>147</v>
      </c>
      <c r="BR914" s="4" t="s">
        <v>148</v>
      </c>
      <c r="BS914" s="4" t="s">
        <v>147</v>
      </c>
      <c r="BT914" s="4" t="s">
        <v>147</v>
      </c>
      <c r="BU914" s="4">
        <v>55.4</v>
      </c>
      <c r="BV914" s="4">
        <v>1.45</v>
      </c>
      <c r="BW914" s="10">
        <f t="shared" si="44"/>
        <v>26.349583828775266</v>
      </c>
      <c r="BX914" s="4">
        <v>28</v>
      </c>
      <c r="BY914" s="10">
        <f t="shared" si="42"/>
        <v>22.347999999999999</v>
      </c>
      <c r="BZ914" s="10">
        <f t="shared" si="43"/>
        <v>39.763782165605093</v>
      </c>
      <c r="CA914" s="4">
        <v>18</v>
      </c>
      <c r="CB914" s="4">
        <v>89</v>
      </c>
      <c r="CC914" s="4">
        <v>0</v>
      </c>
      <c r="CD914" s="4">
        <v>0</v>
      </c>
      <c r="CE914" s="4">
        <v>5</v>
      </c>
      <c r="CF914" s="4">
        <v>4</v>
      </c>
      <c r="CG914" s="4">
        <v>2</v>
      </c>
      <c r="CH914" s="4">
        <v>5</v>
      </c>
      <c r="CI914" s="4">
        <v>3</v>
      </c>
      <c r="CJ914" s="4">
        <v>3</v>
      </c>
      <c r="CK914" s="4">
        <v>2</v>
      </c>
      <c r="CL914" s="4">
        <v>3</v>
      </c>
      <c r="CM914" s="4">
        <v>2</v>
      </c>
      <c r="CN914" s="4">
        <v>2</v>
      </c>
      <c r="CO914" s="4">
        <v>3</v>
      </c>
      <c r="CP914" s="4">
        <v>3</v>
      </c>
      <c r="CQ914" s="4">
        <v>3</v>
      </c>
      <c r="CR914" s="4">
        <v>3</v>
      </c>
      <c r="CS914" s="4">
        <v>1</v>
      </c>
      <c r="CT914" s="4">
        <v>1</v>
      </c>
      <c r="CU914" s="4">
        <v>1</v>
      </c>
      <c r="CV914" s="4">
        <v>1</v>
      </c>
      <c r="CW914" s="4">
        <v>1</v>
      </c>
      <c r="CX914" s="4">
        <v>1</v>
      </c>
      <c r="CY914" s="4">
        <v>6</v>
      </c>
      <c r="CZ914" s="4">
        <v>5</v>
      </c>
      <c r="DA914" s="4">
        <v>6</v>
      </c>
      <c r="DB914" s="4">
        <v>6</v>
      </c>
      <c r="DC914" s="4">
        <v>4</v>
      </c>
      <c r="DD914" s="4">
        <v>1</v>
      </c>
      <c r="DE914" s="4">
        <v>6</v>
      </c>
      <c r="DF914" s="4">
        <v>6</v>
      </c>
      <c r="DG914" s="4">
        <v>7</v>
      </c>
      <c r="DH914" s="4">
        <v>7</v>
      </c>
      <c r="DI914" s="4">
        <v>4</v>
      </c>
      <c r="DJ914" s="4">
        <v>7</v>
      </c>
      <c r="DK914" s="4">
        <v>6</v>
      </c>
      <c r="DL914" s="4">
        <v>7</v>
      </c>
      <c r="DM914" s="4">
        <v>6</v>
      </c>
      <c r="DN914" s="14" t="s">
        <v>151</v>
      </c>
      <c r="DO914" s="4">
        <v>55.4</v>
      </c>
      <c r="DP914" s="4">
        <v>1.45</v>
      </c>
      <c r="DQ914" s="15" t="s">
        <v>155</v>
      </c>
      <c r="DR914" s="4" t="s">
        <v>156</v>
      </c>
    </row>
    <row r="915" spans="1:122" x14ac:dyDescent="0.25">
      <c r="A915" s="1">
        <v>353</v>
      </c>
      <c r="C915">
        <v>3533</v>
      </c>
      <c r="D915">
        <v>3533</v>
      </c>
      <c r="E915" s="1" t="s">
        <v>140</v>
      </c>
      <c r="F915">
        <v>0</v>
      </c>
      <c r="G915" s="1">
        <v>3</v>
      </c>
      <c r="H915">
        <v>1</v>
      </c>
      <c r="I915">
        <v>1</v>
      </c>
      <c r="J915">
        <v>116</v>
      </c>
      <c r="K915">
        <v>0</v>
      </c>
      <c r="L915">
        <v>0</v>
      </c>
      <c r="M915">
        <v>2010</v>
      </c>
      <c r="N915">
        <v>2010</v>
      </c>
      <c r="O915">
        <v>902.98800000000006</v>
      </c>
      <c r="P915">
        <v>1255.2380000000001</v>
      </c>
      <c r="Q915">
        <v>54.603999999999999</v>
      </c>
      <c r="R915">
        <v>142.67599999999999</v>
      </c>
      <c r="S915">
        <v>51.756999999999998</v>
      </c>
      <c r="T915">
        <v>35.973999999999997</v>
      </c>
      <c r="U915">
        <v>15.782999999999999</v>
      </c>
      <c r="V915">
        <v>149.16</v>
      </c>
      <c r="W915">
        <v>14.028</v>
      </c>
      <c r="X915">
        <v>25.198</v>
      </c>
      <c r="Y915">
        <v>10.962999999999999</v>
      </c>
      <c r="Z915">
        <v>10.624000000000001</v>
      </c>
      <c r="AA915">
        <v>3492.348</v>
      </c>
      <c r="AB915">
        <v>0.94699999999999995</v>
      </c>
      <c r="AC915">
        <v>7.1669999999999998</v>
      </c>
      <c r="AD915">
        <v>59.889000000000003</v>
      </c>
      <c r="AE915">
        <v>80.283000000000001</v>
      </c>
      <c r="AF915">
        <v>0.81499999999999995</v>
      </c>
      <c r="AG915">
        <v>0.65200000000000002</v>
      </c>
      <c r="AH915">
        <v>14.276</v>
      </c>
      <c r="AI915">
        <v>2.294</v>
      </c>
      <c r="AJ915">
        <v>1.32</v>
      </c>
      <c r="AK915">
        <v>240.548</v>
      </c>
      <c r="AL915">
        <v>1.772</v>
      </c>
      <c r="AM915">
        <v>146.512</v>
      </c>
      <c r="AN915">
        <v>561.09799999999996</v>
      </c>
      <c r="AO915">
        <v>130.19200000000001</v>
      </c>
      <c r="AP915">
        <v>8.5220000000000002</v>
      </c>
      <c r="AQ915">
        <v>8.891</v>
      </c>
      <c r="AR915">
        <v>0.73899999999999999</v>
      </c>
      <c r="AS915">
        <v>65.367000000000004</v>
      </c>
      <c r="AT915">
        <v>2311.7710000000002</v>
      </c>
      <c r="AU915">
        <v>1601.431</v>
      </c>
      <c r="AV915">
        <v>38.722000000000001</v>
      </c>
      <c r="AW915">
        <v>44.664000000000001</v>
      </c>
      <c r="AX915">
        <v>16.645</v>
      </c>
      <c r="AY915">
        <v>440.53399999999999</v>
      </c>
      <c r="AZ915">
        <v>288.79599999999999</v>
      </c>
      <c r="BA915">
        <v>1.4850000000000001</v>
      </c>
      <c r="BB915" s="8">
        <v>3533</v>
      </c>
      <c r="BC915" s="4">
        <v>0</v>
      </c>
      <c r="BD915" s="11">
        <v>7227</v>
      </c>
      <c r="BE915" s="4">
        <v>90</v>
      </c>
      <c r="BF915" s="4" t="s">
        <v>145</v>
      </c>
      <c r="BG915" s="4" t="s">
        <v>130</v>
      </c>
      <c r="BH915" s="4" t="s">
        <v>118</v>
      </c>
      <c r="BI915" s="4" t="s">
        <v>147</v>
      </c>
      <c r="BJ915" s="4" t="s">
        <v>148</v>
      </c>
      <c r="BK915" s="10">
        <v>2400</v>
      </c>
      <c r="BL915" s="4">
        <v>2</v>
      </c>
      <c r="BM915" s="4" t="s">
        <v>147</v>
      </c>
      <c r="BN915" s="4" t="s">
        <v>147</v>
      </c>
      <c r="BO915" s="4" t="s">
        <v>147</v>
      </c>
      <c r="BP915" s="4" t="s">
        <v>147</v>
      </c>
      <c r="BQ915" s="4" t="s">
        <v>147</v>
      </c>
      <c r="BR915" s="4" t="s">
        <v>148</v>
      </c>
      <c r="BS915" s="4" t="s">
        <v>147</v>
      </c>
      <c r="BT915" s="4" t="s">
        <v>147</v>
      </c>
      <c r="BU915" s="4">
        <v>55.4</v>
      </c>
      <c r="BV915" s="4">
        <v>1.45</v>
      </c>
      <c r="BW915" s="10">
        <f t="shared" si="44"/>
        <v>26.349583828775266</v>
      </c>
      <c r="BX915" s="4">
        <v>28</v>
      </c>
      <c r="BY915" s="10">
        <f t="shared" si="42"/>
        <v>22.347999999999999</v>
      </c>
      <c r="BZ915" s="10">
        <f t="shared" si="43"/>
        <v>39.763782165605093</v>
      </c>
      <c r="CA915" s="4">
        <v>18</v>
      </c>
      <c r="CB915" s="4">
        <v>89</v>
      </c>
      <c r="CC915" s="4">
        <v>0</v>
      </c>
      <c r="CD915" s="4">
        <v>0</v>
      </c>
      <c r="CE915" s="4">
        <v>5</v>
      </c>
      <c r="CF915" s="4">
        <v>4</v>
      </c>
      <c r="CG915" s="4">
        <v>2</v>
      </c>
      <c r="CH915" s="4">
        <v>5</v>
      </c>
      <c r="CI915" s="4">
        <v>3</v>
      </c>
      <c r="CJ915" s="4">
        <v>3</v>
      </c>
      <c r="CK915" s="4">
        <v>2</v>
      </c>
      <c r="CL915" s="4">
        <v>3</v>
      </c>
      <c r="CM915" s="4">
        <v>2</v>
      </c>
      <c r="CN915" s="4">
        <v>2</v>
      </c>
      <c r="CO915" s="4">
        <v>3</v>
      </c>
      <c r="CP915" s="4">
        <v>3</v>
      </c>
      <c r="CQ915" s="4">
        <v>3</v>
      </c>
      <c r="CR915" s="4">
        <v>3</v>
      </c>
      <c r="CS915" s="4">
        <v>1</v>
      </c>
      <c r="CT915" s="4">
        <v>1</v>
      </c>
      <c r="CU915" s="4">
        <v>1</v>
      </c>
      <c r="CV915" s="4">
        <v>1</v>
      </c>
      <c r="CW915" s="4">
        <v>1</v>
      </c>
      <c r="CX915" s="4">
        <v>1</v>
      </c>
      <c r="CY915" s="4">
        <v>6</v>
      </c>
      <c r="CZ915" s="4">
        <v>5</v>
      </c>
      <c r="DA915" s="4">
        <v>6</v>
      </c>
      <c r="DB915" s="4">
        <v>6</v>
      </c>
      <c r="DC915" s="4">
        <v>4</v>
      </c>
      <c r="DD915" s="4">
        <v>1</v>
      </c>
      <c r="DE915" s="4">
        <v>6</v>
      </c>
      <c r="DF915" s="4">
        <v>6</v>
      </c>
      <c r="DG915" s="4">
        <v>7</v>
      </c>
      <c r="DH915" s="4">
        <v>7</v>
      </c>
      <c r="DI915" s="4">
        <v>4</v>
      </c>
      <c r="DJ915" s="4">
        <v>7</v>
      </c>
      <c r="DK915" s="4">
        <v>6</v>
      </c>
      <c r="DL915" s="4">
        <v>7</v>
      </c>
      <c r="DM915" s="4">
        <v>6</v>
      </c>
      <c r="DN915" s="14" t="s">
        <v>151</v>
      </c>
      <c r="DO915" s="4">
        <v>55.4</v>
      </c>
      <c r="DP915" s="4">
        <v>1.45</v>
      </c>
      <c r="DQ915" s="15" t="s">
        <v>155</v>
      </c>
      <c r="DR915" s="4" t="s">
        <v>156</v>
      </c>
    </row>
    <row r="916" spans="1:122" x14ac:dyDescent="0.25">
      <c r="A916" s="3">
        <v>354</v>
      </c>
      <c r="C916">
        <v>3541</v>
      </c>
      <c r="D916">
        <v>3541</v>
      </c>
      <c r="E916" s="1" t="s">
        <v>141</v>
      </c>
      <c r="F916">
        <v>4</v>
      </c>
      <c r="G916" s="3">
        <v>1</v>
      </c>
      <c r="H916">
        <v>1</v>
      </c>
      <c r="I916">
        <v>1</v>
      </c>
      <c r="J916">
        <v>110</v>
      </c>
      <c r="K916">
        <v>0</v>
      </c>
      <c r="L916">
        <v>0</v>
      </c>
      <c r="M916">
        <v>2010</v>
      </c>
      <c r="N916">
        <v>2010</v>
      </c>
      <c r="O916">
        <v>2393.7539999999999</v>
      </c>
      <c r="P916">
        <v>2138.277</v>
      </c>
      <c r="Q916">
        <v>30.091999999999999</v>
      </c>
      <c r="R916">
        <v>352.91500000000002</v>
      </c>
      <c r="S916">
        <v>111.04600000000001</v>
      </c>
      <c r="T916">
        <v>77.781000000000006</v>
      </c>
      <c r="U916">
        <v>33.264000000000003</v>
      </c>
      <c r="V916">
        <v>159.41200000000001</v>
      </c>
      <c r="W916">
        <v>6.4850000000000003</v>
      </c>
      <c r="X916">
        <v>11.829000000000001</v>
      </c>
      <c r="Y916">
        <v>8.9789999999999992</v>
      </c>
      <c r="Z916">
        <v>25.815999999999999</v>
      </c>
      <c r="AA916">
        <v>12401.126</v>
      </c>
      <c r="AB916">
        <v>8.9740000000000002</v>
      </c>
      <c r="AC916">
        <v>5.4509999999999996</v>
      </c>
      <c r="AD916">
        <v>174.495</v>
      </c>
      <c r="AE916">
        <v>223.83099999999999</v>
      </c>
      <c r="AF916">
        <v>1.56</v>
      </c>
      <c r="AG916">
        <v>2.1720000000000002</v>
      </c>
      <c r="AH916">
        <v>34.981999999999999</v>
      </c>
      <c r="AI916">
        <v>7.5869999999999997</v>
      </c>
      <c r="AJ916">
        <v>2.3540000000000001</v>
      </c>
      <c r="AK916">
        <v>356.01600000000002</v>
      </c>
      <c r="AL916">
        <v>4.319</v>
      </c>
      <c r="AM916">
        <v>1287.1099999999999</v>
      </c>
      <c r="AN916">
        <v>1712.625</v>
      </c>
      <c r="AO916">
        <v>421.52300000000002</v>
      </c>
      <c r="AP916">
        <v>11.59</v>
      </c>
      <c r="AQ916">
        <v>10.334</v>
      </c>
      <c r="AR916">
        <v>1.2629999999999999</v>
      </c>
      <c r="AS916">
        <v>151.83099999999999</v>
      </c>
      <c r="AT916">
        <v>2755.7159999999999</v>
      </c>
      <c r="AU916">
        <v>3487.248</v>
      </c>
      <c r="AV916">
        <v>12.503</v>
      </c>
      <c r="AW916">
        <v>64.105000000000004</v>
      </c>
      <c r="AX916">
        <v>21.311</v>
      </c>
      <c r="AY916">
        <v>1607.932</v>
      </c>
      <c r="AZ916">
        <v>1079.98</v>
      </c>
      <c r="BA916">
        <v>6.3949999999999996</v>
      </c>
      <c r="BB916" s="8">
        <v>3541</v>
      </c>
      <c r="BC916" s="4">
        <v>1</v>
      </c>
      <c r="BD916" s="11">
        <v>13125</v>
      </c>
      <c r="BE916" s="4">
        <v>74</v>
      </c>
      <c r="BF916" s="4" t="s">
        <v>143</v>
      </c>
      <c r="BG916" s="4" t="s">
        <v>130</v>
      </c>
      <c r="BH916" s="4" t="s">
        <v>118</v>
      </c>
      <c r="BI916" s="4" t="s">
        <v>147</v>
      </c>
      <c r="BJ916" s="4" t="s">
        <v>148</v>
      </c>
      <c r="BK916" s="10">
        <v>5000</v>
      </c>
      <c r="BL916" s="4">
        <v>2</v>
      </c>
      <c r="BM916" s="4" t="s">
        <v>147</v>
      </c>
      <c r="BN916" s="4" t="s">
        <v>147</v>
      </c>
      <c r="BO916" s="4" t="s">
        <v>147</v>
      </c>
      <c r="BP916" s="4" t="s">
        <v>147</v>
      </c>
      <c r="BQ916" s="4" t="s">
        <v>148</v>
      </c>
      <c r="BR916" s="4" t="s">
        <v>147</v>
      </c>
      <c r="BS916" s="4" t="s">
        <v>147</v>
      </c>
      <c r="BT916" s="4" t="s">
        <v>147</v>
      </c>
      <c r="BU916" s="4">
        <v>75.400000000000006</v>
      </c>
      <c r="BV916" s="4">
        <v>1.8</v>
      </c>
      <c r="BW916" s="10">
        <f t="shared" si="44"/>
        <v>23.271604938271604</v>
      </c>
      <c r="BX916" s="4">
        <v>30</v>
      </c>
      <c r="BY916" s="10">
        <f t="shared" si="42"/>
        <v>26.231999999999999</v>
      </c>
      <c r="BZ916" s="10">
        <f t="shared" si="43"/>
        <v>54.786450955414004</v>
      </c>
      <c r="CA916" s="4">
        <v>12</v>
      </c>
      <c r="CB916" s="4">
        <v>97</v>
      </c>
      <c r="CC916" s="4">
        <v>0</v>
      </c>
      <c r="CD916" s="4">
        <v>0</v>
      </c>
      <c r="CE916" s="4">
        <v>3</v>
      </c>
      <c r="CF916" s="4">
        <v>4</v>
      </c>
      <c r="CG916" s="4">
        <v>1</v>
      </c>
      <c r="CH916" s="4">
        <v>4</v>
      </c>
      <c r="CI916" s="4">
        <v>4</v>
      </c>
      <c r="CJ916" s="4">
        <v>3</v>
      </c>
      <c r="CK916" s="4">
        <v>3</v>
      </c>
      <c r="CL916" s="4">
        <v>3</v>
      </c>
      <c r="CM916" s="4">
        <v>3</v>
      </c>
      <c r="CN916" s="4">
        <v>3</v>
      </c>
      <c r="CO916" s="4">
        <v>3</v>
      </c>
      <c r="CP916" s="4">
        <v>3</v>
      </c>
      <c r="CQ916" s="4">
        <v>3</v>
      </c>
      <c r="CR916" s="4">
        <v>3</v>
      </c>
      <c r="CS916" s="4">
        <v>1</v>
      </c>
      <c r="CT916" s="4">
        <v>1</v>
      </c>
      <c r="CU916" s="4">
        <v>1</v>
      </c>
      <c r="CV916" s="4">
        <v>1</v>
      </c>
      <c r="CW916" s="4">
        <v>1</v>
      </c>
      <c r="CX916" s="4">
        <v>1</v>
      </c>
      <c r="CY916" s="4">
        <v>6</v>
      </c>
      <c r="CZ916" s="4">
        <v>6</v>
      </c>
      <c r="DA916" s="4">
        <v>6</v>
      </c>
      <c r="DB916" s="4">
        <v>7</v>
      </c>
      <c r="DC916" s="4">
        <v>7</v>
      </c>
      <c r="DD916" s="4">
        <v>7</v>
      </c>
      <c r="DE916" s="4">
        <v>4</v>
      </c>
      <c r="DF916" s="4">
        <v>4</v>
      </c>
      <c r="DG916" s="4">
        <v>4</v>
      </c>
      <c r="DH916" s="4">
        <v>6</v>
      </c>
      <c r="DI916" s="4">
        <v>6</v>
      </c>
      <c r="DJ916" s="4">
        <v>4</v>
      </c>
      <c r="DK916" s="4">
        <v>4</v>
      </c>
      <c r="DL916" s="4">
        <v>6</v>
      </c>
      <c r="DM916" s="4">
        <v>6</v>
      </c>
      <c r="DN916" s="14" t="s">
        <v>150</v>
      </c>
      <c r="DO916" s="4">
        <v>75.400000000000006</v>
      </c>
      <c r="DP916" s="4">
        <v>1.8</v>
      </c>
      <c r="DQ916" s="15" t="s">
        <v>155</v>
      </c>
      <c r="DR916" s="4" t="s">
        <v>155</v>
      </c>
    </row>
    <row r="917" spans="1:122" x14ac:dyDescent="0.25">
      <c r="A917" s="3">
        <v>354</v>
      </c>
      <c r="C917">
        <v>3542</v>
      </c>
      <c r="D917">
        <v>3542</v>
      </c>
      <c r="E917" s="1" t="s">
        <v>141</v>
      </c>
      <c r="F917">
        <v>2</v>
      </c>
      <c r="G917" s="3">
        <v>2</v>
      </c>
      <c r="H917">
        <v>1</v>
      </c>
      <c r="I917">
        <v>1</v>
      </c>
      <c r="J917">
        <v>110</v>
      </c>
      <c r="K917">
        <v>0</v>
      </c>
      <c r="L917">
        <v>0</v>
      </c>
      <c r="M917">
        <v>2010</v>
      </c>
      <c r="N917">
        <v>2010</v>
      </c>
      <c r="O917">
        <v>2362.4859999999999</v>
      </c>
      <c r="P917">
        <v>2600.9520000000002</v>
      </c>
      <c r="Q917">
        <v>74.063000000000002</v>
      </c>
      <c r="R917">
        <v>379.42599999999999</v>
      </c>
      <c r="S917">
        <v>99.832999999999998</v>
      </c>
      <c r="T917">
        <v>66.756</v>
      </c>
      <c r="U917">
        <v>33.078000000000003</v>
      </c>
      <c r="V917">
        <v>183.41200000000001</v>
      </c>
      <c r="W917">
        <v>17.931000000000001</v>
      </c>
      <c r="X917">
        <v>29.367999999999999</v>
      </c>
      <c r="Y917">
        <v>20.138000000000002</v>
      </c>
      <c r="Z917">
        <v>22.651</v>
      </c>
      <c r="AA917">
        <v>13528.884</v>
      </c>
      <c r="AB917">
        <v>9.9789999999999992</v>
      </c>
      <c r="AC917">
        <v>7.4009999999999998</v>
      </c>
      <c r="AD917">
        <v>83.108000000000004</v>
      </c>
      <c r="AE917">
        <v>204.94200000000001</v>
      </c>
      <c r="AF917">
        <v>1.5589999999999999</v>
      </c>
      <c r="AG917">
        <v>2.1629999999999998</v>
      </c>
      <c r="AH917">
        <v>24.088999999999999</v>
      </c>
      <c r="AI917">
        <v>6.9690000000000003</v>
      </c>
      <c r="AJ917">
        <v>2.3559999999999999</v>
      </c>
      <c r="AK917">
        <v>330.46300000000002</v>
      </c>
      <c r="AL917">
        <v>6.0030000000000001</v>
      </c>
      <c r="AM917">
        <v>1263.0740000000001</v>
      </c>
      <c r="AN917">
        <v>1689.87</v>
      </c>
      <c r="AO917">
        <v>390.81400000000002</v>
      </c>
      <c r="AP917">
        <v>11.688000000000001</v>
      </c>
      <c r="AQ917">
        <v>15.396000000000001</v>
      </c>
      <c r="AR917">
        <v>1.242</v>
      </c>
      <c r="AS917">
        <v>153.47800000000001</v>
      </c>
      <c r="AT917">
        <v>3262.6039999999998</v>
      </c>
      <c r="AU917">
        <v>3716.5349999999999</v>
      </c>
      <c r="AV917">
        <v>25.341000000000001</v>
      </c>
      <c r="AW917">
        <v>57.273000000000003</v>
      </c>
      <c r="AX917">
        <v>15.731999999999999</v>
      </c>
      <c r="AY917">
        <v>1813.0530000000001</v>
      </c>
      <c r="AZ917">
        <v>1251.7909999999999</v>
      </c>
      <c r="BA917">
        <v>5.0270000000000001</v>
      </c>
      <c r="BB917" s="8">
        <v>3542</v>
      </c>
      <c r="BC917" s="4">
        <v>1</v>
      </c>
      <c r="BD917" s="11">
        <v>13125</v>
      </c>
      <c r="BE917" s="4">
        <v>74</v>
      </c>
      <c r="BF917" s="4" t="s">
        <v>143</v>
      </c>
      <c r="BG917" s="4" t="s">
        <v>130</v>
      </c>
      <c r="BH917" s="4" t="s">
        <v>118</v>
      </c>
      <c r="BI917" s="4" t="s">
        <v>147</v>
      </c>
      <c r="BJ917" s="4" t="s">
        <v>148</v>
      </c>
      <c r="BK917" s="10">
        <v>5000</v>
      </c>
      <c r="BL917" s="4">
        <v>2</v>
      </c>
      <c r="BM917" s="4" t="s">
        <v>147</v>
      </c>
      <c r="BN917" s="4" t="s">
        <v>147</v>
      </c>
      <c r="BO917" s="4" t="s">
        <v>147</v>
      </c>
      <c r="BP917" s="4" t="s">
        <v>147</v>
      </c>
      <c r="BQ917" s="4" t="s">
        <v>148</v>
      </c>
      <c r="BR917" s="4" t="s">
        <v>147</v>
      </c>
      <c r="BS917" s="4" t="s">
        <v>147</v>
      </c>
      <c r="BT917" s="4" t="s">
        <v>147</v>
      </c>
      <c r="BU917" s="4">
        <v>75.400000000000006</v>
      </c>
      <c r="BV917" s="4">
        <v>1.8</v>
      </c>
      <c r="BW917" s="10">
        <f t="shared" si="44"/>
        <v>23.271604938271604</v>
      </c>
      <c r="BX917" s="4">
        <v>30</v>
      </c>
      <c r="BY917" s="10">
        <f t="shared" si="42"/>
        <v>26.231999999999999</v>
      </c>
      <c r="BZ917" s="10">
        <f t="shared" si="43"/>
        <v>54.786450955414004</v>
      </c>
      <c r="CA917" s="4">
        <v>12</v>
      </c>
      <c r="CB917" s="4">
        <v>97</v>
      </c>
      <c r="CC917" s="4">
        <v>0</v>
      </c>
      <c r="CD917" s="4">
        <v>0</v>
      </c>
      <c r="CE917" s="4">
        <v>3</v>
      </c>
      <c r="CF917" s="4">
        <v>4</v>
      </c>
      <c r="CG917" s="4">
        <v>1</v>
      </c>
      <c r="CH917" s="4">
        <v>4</v>
      </c>
      <c r="CI917" s="4">
        <v>4</v>
      </c>
      <c r="CJ917" s="4">
        <v>3</v>
      </c>
      <c r="CK917" s="4">
        <v>3</v>
      </c>
      <c r="CL917" s="4">
        <v>3</v>
      </c>
      <c r="CM917" s="4">
        <v>3</v>
      </c>
      <c r="CN917" s="4">
        <v>3</v>
      </c>
      <c r="CO917" s="4">
        <v>3</v>
      </c>
      <c r="CP917" s="4">
        <v>3</v>
      </c>
      <c r="CQ917" s="4">
        <v>3</v>
      </c>
      <c r="CR917" s="4">
        <v>3</v>
      </c>
      <c r="CS917" s="4">
        <v>1</v>
      </c>
      <c r="CT917" s="4">
        <v>1</v>
      </c>
      <c r="CU917" s="4">
        <v>1</v>
      </c>
      <c r="CV917" s="4">
        <v>1</v>
      </c>
      <c r="CW917" s="4">
        <v>1</v>
      </c>
      <c r="CX917" s="4">
        <v>1</v>
      </c>
      <c r="CY917" s="4">
        <v>6</v>
      </c>
      <c r="CZ917" s="4">
        <v>6</v>
      </c>
      <c r="DA917" s="4">
        <v>6</v>
      </c>
      <c r="DB917" s="4">
        <v>7</v>
      </c>
      <c r="DC917" s="4">
        <v>7</v>
      </c>
      <c r="DD917" s="4">
        <v>7</v>
      </c>
      <c r="DE917" s="4">
        <v>4</v>
      </c>
      <c r="DF917" s="4">
        <v>4</v>
      </c>
      <c r="DG917" s="4">
        <v>4</v>
      </c>
      <c r="DH917" s="4">
        <v>6</v>
      </c>
      <c r="DI917" s="4">
        <v>6</v>
      </c>
      <c r="DJ917" s="4">
        <v>4</v>
      </c>
      <c r="DK917" s="4">
        <v>4</v>
      </c>
      <c r="DL917" s="4">
        <v>6</v>
      </c>
      <c r="DM917" s="4">
        <v>6</v>
      </c>
      <c r="DN917" s="14" t="s">
        <v>150</v>
      </c>
      <c r="DO917" s="4">
        <v>75.400000000000006</v>
      </c>
      <c r="DP917" s="4">
        <v>1.8</v>
      </c>
      <c r="DQ917" s="15" t="s">
        <v>155</v>
      </c>
      <c r="DR917" s="4" t="s">
        <v>155</v>
      </c>
    </row>
    <row r="918" spans="1:122" x14ac:dyDescent="0.25">
      <c r="A918" s="3">
        <v>354</v>
      </c>
      <c r="C918">
        <v>3543</v>
      </c>
      <c r="D918">
        <v>3543</v>
      </c>
      <c r="E918" s="1" t="s">
        <v>141</v>
      </c>
      <c r="F918">
        <v>4</v>
      </c>
      <c r="G918" s="3">
        <v>3</v>
      </c>
      <c r="H918">
        <v>1</v>
      </c>
      <c r="I918">
        <v>1</v>
      </c>
      <c r="J918">
        <v>110</v>
      </c>
      <c r="K918">
        <v>0</v>
      </c>
      <c r="L918">
        <v>0</v>
      </c>
      <c r="M918">
        <v>2010</v>
      </c>
      <c r="N918">
        <v>2010</v>
      </c>
      <c r="O918">
        <v>2390.1289999999999</v>
      </c>
      <c r="P918">
        <v>2130.4470000000001</v>
      </c>
      <c r="Q918">
        <v>29.937000000000001</v>
      </c>
      <c r="R918">
        <v>350.57600000000002</v>
      </c>
      <c r="S918">
        <v>110.482</v>
      </c>
      <c r="T918">
        <v>77.781000000000006</v>
      </c>
      <c r="U918">
        <v>32.700000000000003</v>
      </c>
      <c r="V918">
        <v>159.41200000000001</v>
      </c>
      <c r="W918">
        <v>6.4619999999999997</v>
      </c>
      <c r="X918">
        <v>11.805999999999999</v>
      </c>
      <c r="Y918">
        <v>8.8979999999999997</v>
      </c>
      <c r="Z918">
        <v>24.263999999999999</v>
      </c>
      <c r="AA918">
        <v>12400.8</v>
      </c>
      <c r="AB918">
        <v>8.9740000000000002</v>
      </c>
      <c r="AC918">
        <v>5.3970000000000002</v>
      </c>
      <c r="AD918">
        <v>174.42599999999999</v>
      </c>
      <c r="AE918">
        <v>223.83099999999999</v>
      </c>
      <c r="AF918">
        <v>1.5409999999999999</v>
      </c>
      <c r="AG918">
        <v>2.1509999999999998</v>
      </c>
      <c r="AH918">
        <v>34.49</v>
      </c>
      <c r="AI918">
        <v>7.508</v>
      </c>
      <c r="AJ918">
        <v>2.3069999999999999</v>
      </c>
      <c r="AK918">
        <v>353.15199999999999</v>
      </c>
      <c r="AL918">
        <v>4.319</v>
      </c>
      <c r="AM918">
        <v>1284.4639999999999</v>
      </c>
      <c r="AN918">
        <v>1675.904</v>
      </c>
      <c r="AO918">
        <v>399.37400000000002</v>
      </c>
      <c r="AP918">
        <v>11.207000000000001</v>
      </c>
      <c r="AQ918">
        <v>10.07</v>
      </c>
      <c r="AR918">
        <v>1.226</v>
      </c>
      <c r="AS918">
        <v>149.018</v>
      </c>
      <c r="AT918">
        <v>2755.6439999999998</v>
      </c>
      <c r="AU918">
        <v>3444.4</v>
      </c>
      <c r="AV918">
        <v>12.488</v>
      </c>
      <c r="AW918">
        <v>64.082999999999998</v>
      </c>
      <c r="AX918">
        <v>21.341999999999999</v>
      </c>
      <c r="AY918">
        <v>1607.896</v>
      </c>
      <c r="AZ918">
        <v>1079.962</v>
      </c>
      <c r="BA918">
        <v>5.9779999999999998</v>
      </c>
      <c r="BB918" s="8">
        <v>3543</v>
      </c>
      <c r="BC918" s="4">
        <v>1</v>
      </c>
      <c r="BD918" s="11">
        <v>13125</v>
      </c>
      <c r="BE918" s="4">
        <v>74</v>
      </c>
      <c r="BF918" s="4" t="s">
        <v>143</v>
      </c>
      <c r="BG918" s="4" t="s">
        <v>130</v>
      </c>
      <c r="BH918" s="4" t="s">
        <v>118</v>
      </c>
      <c r="BI918" s="4" t="s">
        <v>147</v>
      </c>
      <c r="BJ918" s="4" t="s">
        <v>148</v>
      </c>
      <c r="BK918" s="10">
        <v>5000</v>
      </c>
      <c r="BL918" s="4">
        <v>2</v>
      </c>
      <c r="BM918" s="4" t="s">
        <v>147</v>
      </c>
      <c r="BN918" s="4" t="s">
        <v>147</v>
      </c>
      <c r="BO918" s="4" t="s">
        <v>147</v>
      </c>
      <c r="BP918" s="4" t="s">
        <v>147</v>
      </c>
      <c r="BQ918" s="4" t="s">
        <v>148</v>
      </c>
      <c r="BR918" s="4" t="s">
        <v>147</v>
      </c>
      <c r="BS918" s="4" t="s">
        <v>147</v>
      </c>
      <c r="BT918" s="4" t="s">
        <v>147</v>
      </c>
      <c r="BU918" s="4">
        <v>75.400000000000006</v>
      </c>
      <c r="BV918" s="4">
        <v>1.8</v>
      </c>
      <c r="BW918" s="10">
        <f t="shared" si="44"/>
        <v>23.271604938271604</v>
      </c>
      <c r="BX918" s="4">
        <v>30</v>
      </c>
      <c r="BY918" s="10">
        <f t="shared" si="42"/>
        <v>26.231999999999999</v>
      </c>
      <c r="BZ918" s="10">
        <f t="shared" si="43"/>
        <v>54.786450955414004</v>
      </c>
      <c r="CA918" s="4">
        <v>12</v>
      </c>
      <c r="CB918" s="4">
        <v>97</v>
      </c>
      <c r="CC918" s="4">
        <v>0</v>
      </c>
      <c r="CD918" s="4">
        <v>0</v>
      </c>
      <c r="CE918" s="4">
        <v>3</v>
      </c>
      <c r="CF918" s="4">
        <v>4</v>
      </c>
      <c r="CG918" s="4">
        <v>1</v>
      </c>
      <c r="CH918" s="4">
        <v>4</v>
      </c>
      <c r="CI918" s="4">
        <v>4</v>
      </c>
      <c r="CJ918" s="4">
        <v>3</v>
      </c>
      <c r="CK918" s="4">
        <v>3</v>
      </c>
      <c r="CL918" s="4">
        <v>3</v>
      </c>
      <c r="CM918" s="4">
        <v>3</v>
      </c>
      <c r="CN918" s="4">
        <v>3</v>
      </c>
      <c r="CO918" s="4">
        <v>3</v>
      </c>
      <c r="CP918" s="4">
        <v>3</v>
      </c>
      <c r="CQ918" s="4">
        <v>3</v>
      </c>
      <c r="CR918" s="4">
        <v>3</v>
      </c>
      <c r="CS918" s="4">
        <v>1</v>
      </c>
      <c r="CT918" s="4">
        <v>1</v>
      </c>
      <c r="CU918" s="4">
        <v>1</v>
      </c>
      <c r="CV918" s="4">
        <v>1</v>
      </c>
      <c r="CW918" s="4">
        <v>1</v>
      </c>
      <c r="CX918" s="4">
        <v>1</v>
      </c>
      <c r="CY918" s="4">
        <v>6</v>
      </c>
      <c r="CZ918" s="4">
        <v>6</v>
      </c>
      <c r="DA918" s="4">
        <v>6</v>
      </c>
      <c r="DB918" s="4">
        <v>7</v>
      </c>
      <c r="DC918" s="4">
        <v>7</v>
      </c>
      <c r="DD918" s="4">
        <v>7</v>
      </c>
      <c r="DE918" s="4">
        <v>4</v>
      </c>
      <c r="DF918" s="4">
        <v>4</v>
      </c>
      <c r="DG918" s="4">
        <v>4</v>
      </c>
      <c r="DH918" s="4">
        <v>6</v>
      </c>
      <c r="DI918" s="4">
        <v>6</v>
      </c>
      <c r="DJ918" s="4">
        <v>4</v>
      </c>
      <c r="DK918" s="4">
        <v>4</v>
      </c>
      <c r="DL918" s="4">
        <v>6</v>
      </c>
      <c r="DM918" s="4">
        <v>6</v>
      </c>
      <c r="DN918" s="14" t="s">
        <v>150</v>
      </c>
      <c r="DO918" s="4">
        <v>75.400000000000006</v>
      </c>
      <c r="DP918" s="4">
        <v>1.8</v>
      </c>
      <c r="DQ918" s="15" t="s">
        <v>155</v>
      </c>
      <c r="DR918" s="4" t="s">
        <v>155</v>
      </c>
    </row>
    <row r="919" spans="1:122" x14ac:dyDescent="0.25">
      <c r="A919" s="1">
        <v>355</v>
      </c>
      <c r="C919">
        <v>3551</v>
      </c>
      <c r="D919">
        <v>3551</v>
      </c>
      <c r="E919" s="1" t="s">
        <v>140</v>
      </c>
      <c r="F919">
        <v>2</v>
      </c>
      <c r="G919" s="1">
        <v>1</v>
      </c>
      <c r="H919">
        <v>1</v>
      </c>
      <c r="I919">
        <v>1</v>
      </c>
      <c r="J919">
        <v>115</v>
      </c>
      <c r="K919">
        <v>0</v>
      </c>
      <c r="L919">
        <v>0</v>
      </c>
      <c r="M919">
        <v>2010</v>
      </c>
      <c r="N919">
        <v>2010</v>
      </c>
      <c r="O919">
        <v>1695.5909999999999</v>
      </c>
      <c r="P919">
        <v>1343.9380000000001</v>
      </c>
      <c r="Q919">
        <v>26.189</v>
      </c>
      <c r="R919">
        <v>260.58600000000001</v>
      </c>
      <c r="S919">
        <v>36.802999999999997</v>
      </c>
      <c r="T919">
        <v>9.5039999999999996</v>
      </c>
      <c r="U919">
        <v>27.3</v>
      </c>
      <c r="V919">
        <v>199.178</v>
      </c>
      <c r="W919">
        <v>6.7670000000000003</v>
      </c>
      <c r="X919">
        <v>7.4989999999999997</v>
      </c>
      <c r="Y919">
        <v>9.2149999999999999</v>
      </c>
      <c r="Z919">
        <v>29.838999999999999</v>
      </c>
      <c r="AA919">
        <v>810.13199999999995</v>
      </c>
      <c r="AB919">
        <v>0.72499999999999998</v>
      </c>
      <c r="AC919">
        <v>19.481000000000002</v>
      </c>
      <c r="AD919">
        <v>27.565999999999999</v>
      </c>
      <c r="AE919">
        <v>43.542999999999999</v>
      </c>
      <c r="AF919">
        <v>1.407</v>
      </c>
      <c r="AG919">
        <v>1.121</v>
      </c>
      <c r="AH919">
        <v>10.932</v>
      </c>
      <c r="AI919">
        <v>3.7749999999999999</v>
      </c>
      <c r="AJ919">
        <v>1.9850000000000001</v>
      </c>
      <c r="AK919">
        <v>344.84300000000002</v>
      </c>
      <c r="AL919">
        <v>0.77500000000000002</v>
      </c>
      <c r="AM919">
        <v>279.50900000000001</v>
      </c>
      <c r="AN919">
        <v>602.23199999999997</v>
      </c>
      <c r="AO919">
        <v>197.90100000000001</v>
      </c>
      <c r="AP919">
        <v>8.6660000000000004</v>
      </c>
      <c r="AQ919">
        <v>13.868</v>
      </c>
      <c r="AR919">
        <v>3.0950000000000002</v>
      </c>
      <c r="AS919">
        <v>101.886</v>
      </c>
      <c r="AT919">
        <v>2536.3330000000001</v>
      </c>
      <c r="AU919">
        <v>1914.4749999999999</v>
      </c>
      <c r="AV919">
        <v>17.207000000000001</v>
      </c>
      <c r="AW919">
        <v>71.930999999999997</v>
      </c>
      <c r="AX919">
        <v>10.680999999999999</v>
      </c>
      <c r="AY919">
        <v>182.74100000000001</v>
      </c>
      <c r="AZ919">
        <v>167.626</v>
      </c>
      <c r="BA919">
        <v>297.11099999999999</v>
      </c>
      <c r="BB919" s="8">
        <v>3551</v>
      </c>
      <c r="BC919" s="4">
        <v>0</v>
      </c>
      <c r="BD919" s="11">
        <v>15158</v>
      </c>
      <c r="BE919" s="4">
        <v>68</v>
      </c>
      <c r="BF919" s="4" t="s">
        <v>145</v>
      </c>
      <c r="BG919" s="4" t="s">
        <v>129</v>
      </c>
      <c r="BH919" s="4" t="s">
        <v>117</v>
      </c>
      <c r="BI919" s="4" t="s">
        <v>147</v>
      </c>
      <c r="BJ919" s="4" t="s">
        <v>148</v>
      </c>
      <c r="BK919" s="10">
        <v>700</v>
      </c>
      <c r="BL919" s="4">
        <v>1</v>
      </c>
      <c r="BM919" s="4" t="s">
        <v>148</v>
      </c>
      <c r="BN919" s="4" t="s">
        <v>148</v>
      </c>
      <c r="BO919" s="4" t="s">
        <v>147</v>
      </c>
      <c r="BP919" s="4" t="s">
        <v>147</v>
      </c>
      <c r="BQ919" s="4" t="s">
        <v>148</v>
      </c>
      <c r="BR919" s="4" t="s">
        <v>147</v>
      </c>
      <c r="BS919" s="4" t="s">
        <v>147</v>
      </c>
      <c r="BT919" s="4" t="s">
        <v>147</v>
      </c>
      <c r="BU919" s="4">
        <v>80.099999999999994</v>
      </c>
      <c r="BV919" s="4">
        <v>1.55</v>
      </c>
      <c r="BW919" s="10">
        <f t="shared" si="44"/>
        <v>33.340270551508837</v>
      </c>
      <c r="BX919" s="4">
        <v>31</v>
      </c>
      <c r="BY919" s="10">
        <f t="shared" si="42"/>
        <v>25.033999999999999</v>
      </c>
      <c r="BZ919" s="10">
        <f t="shared" si="43"/>
        <v>49.896588853503182</v>
      </c>
      <c r="CA919" s="4">
        <v>19</v>
      </c>
      <c r="CB919" s="4">
        <v>117.5</v>
      </c>
      <c r="CC919" s="4">
        <v>0</v>
      </c>
      <c r="CD919" s="4">
        <v>1</v>
      </c>
      <c r="CE919" s="4">
        <v>5</v>
      </c>
      <c r="CF919" s="4">
        <v>5</v>
      </c>
      <c r="CG919" s="4">
        <v>1</v>
      </c>
      <c r="CH919" s="4">
        <v>5</v>
      </c>
      <c r="CI919" s="4">
        <v>5</v>
      </c>
      <c r="CJ919" s="4">
        <v>1</v>
      </c>
      <c r="CK919" s="4">
        <v>2</v>
      </c>
      <c r="CL919" s="4">
        <v>3</v>
      </c>
      <c r="CM919" s="4">
        <v>3</v>
      </c>
      <c r="CN919" s="4">
        <v>3</v>
      </c>
      <c r="CO919" s="4">
        <v>3</v>
      </c>
      <c r="CP919" s="4">
        <v>3</v>
      </c>
      <c r="CQ919" s="4">
        <v>3</v>
      </c>
      <c r="CR919" s="4">
        <v>3</v>
      </c>
      <c r="CS919" s="4">
        <v>1</v>
      </c>
      <c r="CT919" s="4">
        <v>1</v>
      </c>
      <c r="CU919" s="4">
        <v>1</v>
      </c>
      <c r="CV919" s="4">
        <v>1</v>
      </c>
      <c r="CW919" s="4">
        <v>1</v>
      </c>
      <c r="CX919" s="4">
        <v>1</v>
      </c>
      <c r="CY919" s="4">
        <v>7</v>
      </c>
      <c r="CZ919" s="4">
        <v>5</v>
      </c>
      <c r="DA919" s="4">
        <v>7</v>
      </c>
      <c r="DB919" s="4">
        <v>7</v>
      </c>
      <c r="DC919" s="4">
        <v>4</v>
      </c>
      <c r="DD919" s="4">
        <v>7</v>
      </c>
      <c r="DE919" s="4">
        <v>7</v>
      </c>
      <c r="DF919" s="4">
        <v>6</v>
      </c>
      <c r="DG919" s="4">
        <v>5</v>
      </c>
      <c r="DH919" s="4">
        <v>5</v>
      </c>
      <c r="DI919" s="4">
        <v>5</v>
      </c>
      <c r="DJ919" s="4">
        <v>6</v>
      </c>
      <c r="DK919" s="4">
        <v>7</v>
      </c>
      <c r="DL919" s="4">
        <v>7</v>
      </c>
      <c r="DM919" s="4">
        <v>7</v>
      </c>
      <c r="DN919" s="14" t="s">
        <v>150</v>
      </c>
      <c r="DO919" s="4">
        <v>80.099999999999994</v>
      </c>
      <c r="DP919" s="4">
        <v>1.55</v>
      </c>
      <c r="DQ919" s="15" t="s">
        <v>154</v>
      </c>
      <c r="DR919" s="4" t="s">
        <v>156</v>
      </c>
    </row>
    <row r="920" spans="1:122" x14ac:dyDescent="0.25">
      <c r="A920" s="1">
        <v>355</v>
      </c>
      <c r="C920">
        <v>3552</v>
      </c>
      <c r="D920">
        <v>3552</v>
      </c>
      <c r="E920" s="1" t="s">
        <v>140</v>
      </c>
      <c r="F920">
        <v>5</v>
      </c>
      <c r="G920" s="1">
        <v>2</v>
      </c>
      <c r="H920">
        <v>1</v>
      </c>
      <c r="I920">
        <v>1</v>
      </c>
      <c r="J920">
        <v>115</v>
      </c>
      <c r="K920">
        <v>0</v>
      </c>
      <c r="L920">
        <v>0</v>
      </c>
      <c r="M920">
        <v>2010</v>
      </c>
      <c r="N920">
        <v>2010</v>
      </c>
      <c r="O920">
        <v>2097.8150000000001</v>
      </c>
      <c r="P920">
        <v>1550.4469999999999</v>
      </c>
      <c r="Q920">
        <v>32.533999999999999</v>
      </c>
      <c r="R920">
        <v>291.94400000000002</v>
      </c>
      <c r="S920">
        <v>41.771999999999998</v>
      </c>
      <c r="T920">
        <v>12.968999999999999</v>
      </c>
      <c r="U920">
        <v>28.802</v>
      </c>
      <c r="V920">
        <v>45.345999999999997</v>
      </c>
      <c r="W920">
        <v>8.4909999999999997</v>
      </c>
      <c r="X920">
        <v>8.9320000000000004</v>
      </c>
      <c r="Y920">
        <v>12.045999999999999</v>
      </c>
      <c r="Z920">
        <v>35.734999999999999</v>
      </c>
      <c r="AA920">
        <v>1195.6869999999999</v>
      </c>
      <c r="AB920">
        <v>1.5660000000000001</v>
      </c>
      <c r="AC920">
        <v>16.834</v>
      </c>
      <c r="AD920">
        <v>42.468000000000004</v>
      </c>
      <c r="AE920">
        <v>246.53299999999999</v>
      </c>
      <c r="AF920">
        <v>1.6040000000000001</v>
      </c>
      <c r="AG920">
        <v>0.93100000000000005</v>
      </c>
      <c r="AH920">
        <v>13.173999999999999</v>
      </c>
      <c r="AI920">
        <v>5.36</v>
      </c>
      <c r="AJ920">
        <v>1.9930000000000001</v>
      </c>
      <c r="AK920">
        <v>396.13900000000001</v>
      </c>
      <c r="AL920">
        <v>1.391</v>
      </c>
      <c r="AM920">
        <v>464.66</v>
      </c>
      <c r="AN920">
        <v>586.39200000000005</v>
      </c>
      <c r="AO920">
        <v>240.726</v>
      </c>
      <c r="AP920">
        <v>11.506</v>
      </c>
      <c r="AQ920">
        <v>14.346</v>
      </c>
      <c r="AR920">
        <v>2.806</v>
      </c>
      <c r="AS920">
        <v>65.334999999999994</v>
      </c>
      <c r="AT920">
        <v>2763.8629999999998</v>
      </c>
      <c r="AU920">
        <v>2645.8229999999999</v>
      </c>
      <c r="AV920">
        <v>18.571000000000002</v>
      </c>
      <c r="AW920">
        <v>71.052999999999997</v>
      </c>
      <c r="AX920">
        <v>10.249000000000001</v>
      </c>
      <c r="AY920">
        <v>148.95099999999999</v>
      </c>
      <c r="AZ920">
        <v>96.753</v>
      </c>
      <c r="BA920">
        <v>224.31100000000001</v>
      </c>
      <c r="BB920" s="8">
        <v>3552</v>
      </c>
      <c r="BC920" s="4">
        <v>0</v>
      </c>
      <c r="BD920" s="11">
        <v>15158</v>
      </c>
      <c r="BE920" s="4">
        <v>68</v>
      </c>
      <c r="BF920" s="4" t="s">
        <v>145</v>
      </c>
      <c r="BG920" s="4" t="s">
        <v>129</v>
      </c>
      <c r="BH920" s="4" t="s">
        <v>117</v>
      </c>
      <c r="BI920" s="4" t="s">
        <v>147</v>
      </c>
      <c r="BJ920" s="4" t="s">
        <v>148</v>
      </c>
      <c r="BK920" s="10">
        <v>700</v>
      </c>
      <c r="BL920" s="4">
        <v>1</v>
      </c>
      <c r="BM920" s="4" t="s">
        <v>148</v>
      </c>
      <c r="BN920" s="4" t="s">
        <v>148</v>
      </c>
      <c r="BO920" s="4" t="s">
        <v>147</v>
      </c>
      <c r="BP920" s="4" t="s">
        <v>147</v>
      </c>
      <c r="BQ920" s="4" t="s">
        <v>148</v>
      </c>
      <c r="BR920" s="4" t="s">
        <v>147</v>
      </c>
      <c r="BS920" s="4" t="s">
        <v>147</v>
      </c>
      <c r="BT920" s="4" t="s">
        <v>147</v>
      </c>
      <c r="BU920" s="4">
        <v>80.099999999999994</v>
      </c>
      <c r="BV920" s="4">
        <v>1.55</v>
      </c>
      <c r="BW920" s="10">
        <f t="shared" si="44"/>
        <v>33.340270551508837</v>
      </c>
      <c r="BX920" s="4">
        <v>31</v>
      </c>
      <c r="BY920" s="10">
        <f t="shared" si="42"/>
        <v>25.033999999999999</v>
      </c>
      <c r="BZ920" s="10">
        <f t="shared" si="43"/>
        <v>49.896588853503182</v>
      </c>
      <c r="CA920" s="4">
        <v>19</v>
      </c>
      <c r="CB920" s="4">
        <v>117.5</v>
      </c>
      <c r="CC920" s="4">
        <v>0</v>
      </c>
      <c r="CD920" s="4">
        <v>1</v>
      </c>
      <c r="CE920" s="4">
        <v>5</v>
      </c>
      <c r="CF920" s="4">
        <v>5</v>
      </c>
      <c r="CG920" s="4">
        <v>1</v>
      </c>
      <c r="CH920" s="4">
        <v>5</v>
      </c>
      <c r="CI920" s="4">
        <v>5</v>
      </c>
      <c r="CJ920" s="4">
        <v>1</v>
      </c>
      <c r="CK920" s="4">
        <v>2</v>
      </c>
      <c r="CL920" s="4">
        <v>3</v>
      </c>
      <c r="CM920" s="4">
        <v>3</v>
      </c>
      <c r="CN920" s="4">
        <v>3</v>
      </c>
      <c r="CO920" s="4">
        <v>3</v>
      </c>
      <c r="CP920" s="4">
        <v>3</v>
      </c>
      <c r="CQ920" s="4">
        <v>3</v>
      </c>
      <c r="CR920" s="4">
        <v>3</v>
      </c>
      <c r="CS920" s="4">
        <v>1</v>
      </c>
      <c r="CT920" s="4">
        <v>1</v>
      </c>
      <c r="CU920" s="4">
        <v>1</v>
      </c>
      <c r="CV920" s="4">
        <v>1</v>
      </c>
      <c r="CW920" s="4">
        <v>1</v>
      </c>
      <c r="CX920" s="4">
        <v>1</v>
      </c>
      <c r="CY920" s="4">
        <v>7</v>
      </c>
      <c r="CZ920" s="4">
        <v>5</v>
      </c>
      <c r="DA920" s="4">
        <v>7</v>
      </c>
      <c r="DB920" s="4">
        <v>7</v>
      </c>
      <c r="DC920" s="4">
        <v>4</v>
      </c>
      <c r="DD920" s="4">
        <v>7</v>
      </c>
      <c r="DE920" s="4">
        <v>7</v>
      </c>
      <c r="DF920" s="4">
        <v>6</v>
      </c>
      <c r="DG920" s="4">
        <v>5</v>
      </c>
      <c r="DH920" s="4">
        <v>5</v>
      </c>
      <c r="DI920" s="4">
        <v>5</v>
      </c>
      <c r="DJ920" s="4">
        <v>6</v>
      </c>
      <c r="DK920" s="4">
        <v>7</v>
      </c>
      <c r="DL920" s="4">
        <v>7</v>
      </c>
      <c r="DM920" s="4">
        <v>7</v>
      </c>
      <c r="DN920" s="14" t="s">
        <v>150</v>
      </c>
      <c r="DO920" s="4">
        <v>80.099999999999994</v>
      </c>
      <c r="DP920" s="4">
        <v>1.55</v>
      </c>
      <c r="DQ920" s="15" t="s">
        <v>154</v>
      </c>
      <c r="DR920" s="4" t="s">
        <v>156</v>
      </c>
    </row>
    <row r="921" spans="1:122" x14ac:dyDescent="0.25">
      <c r="A921" s="1">
        <v>355</v>
      </c>
      <c r="C921">
        <v>3553</v>
      </c>
      <c r="D921">
        <v>3553</v>
      </c>
      <c r="E921" s="1" t="s">
        <v>140</v>
      </c>
      <c r="F921">
        <v>0</v>
      </c>
      <c r="G921" s="1">
        <v>3</v>
      </c>
      <c r="H921">
        <v>1</v>
      </c>
      <c r="I921">
        <v>1</v>
      </c>
      <c r="J921">
        <v>115</v>
      </c>
      <c r="K921">
        <v>0</v>
      </c>
      <c r="L921">
        <v>0</v>
      </c>
      <c r="M921">
        <v>2010</v>
      </c>
      <c r="N921">
        <v>2010</v>
      </c>
      <c r="O921">
        <v>1668.9829999999999</v>
      </c>
      <c r="P921">
        <v>2174.0039999999999</v>
      </c>
      <c r="Q921">
        <v>68.953999999999994</v>
      </c>
      <c r="R921">
        <v>360.47800000000001</v>
      </c>
      <c r="S921">
        <v>44.131999999999998</v>
      </c>
      <c r="T921">
        <v>12.725</v>
      </c>
      <c r="U921">
        <v>31.407</v>
      </c>
      <c r="V921">
        <v>72.325000000000003</v>
      </c>
      <c r="W921">
        <v>18.096</v>
      </c>
      <c r="X921">
        <v>20.289000000000001</v>
      </c>
      <c r="Y921">
        <v>26.486999999999998</v>
      </c>
      <c r="Z921">
        <v>29.315000000000001</v>
      </c>
      <c r="AA921">
        <v>3122.6750000000002</v>
      </c>
      <c r="AB921">
        <v>4.2839999999999998</v>
      </c>
      <c r="AC921">
        <v>11.281000000000001</v>
      </c>
      <c r="AD921">
        <v>102.64</v>
      </c>
      <c r="AE921">
        <v>251.732</v>
      </c>
      <c r="AF921">
        <v>2.1219999999999999</v>
      </c>
      <c r="AG921">
        <v>1.506</v>
      </c>
      <c r="AH921">
        <v>16.989000000000001</v>
      </c>
      <c r="AI921">
        <v>5.5659999999999998</v>
      </c>
      <c r="AJ921">
        <v>2.0270000000000001</v>
      </c>
      <c r="AK921">
        <v>427.97500000000002</v>
      </c>
      <c r="AL921">
        <v>1.5329999999999999</v>
      </c>
      <c r="AM921">
        <v>667.2</v>
      </c>
      <c r="AN921">
        <v>816.19399999999996</v>
      </c>
      <c r="AO921">
        <v>252.791</v>
      </c>
      <c r="AP921">
        <v>11.138999999999999</v>
      </c>
      <c r="AQ921">
        <v>8.5419999999999998</v>
      </c>
      <c r="AR921">
        <v>2.1280000000000001</v>
      </c>
      <c r="AS921">
        <v>92.83</v>
      </c>
      <c r="AT921">
        <v>3226.5509999999999</v>
      </c>
      <c r="AU921">
        <v>3137.2240000000002</v>
      </c>
      <c r="AV921">
        <v>27.907</v>
      </c>
      <c r="AW921">
        <v>64.415000000000006</v>
      </c>
      <c r="AX921">
        <v>7.6980000000000004</v>
      </c>
      <c r="AY921">
        <v>379.99799999999999</v>
      </c>
      <c r="AZ921">
        <v>240.917</v>
      </c>
      <c r="BA921">
        <v>94.8</v>
      </c>
      <c r="BB921" s="8">
        <v>3553</v>
      </c>
      <c r="BC921" s="4">
        <v>0</v>
      </c>
      <c r="BD921" s="11">
        <v>15158</v>
      </c>
      <c r="BE921" s="4">
        <v>68</v>
      </c>
      <c r="BF921" s="4" t="s">
        <v>145</v>
      </c>
      <c r="BG921" s="4" t="s">
        <v>129</v>
      </c>
      <c r="BH921" s="4" t="s">
        <v>117</v>
      </c>
      <c r="BI921" s="4" t="s">
        <v>147</v>
      </c>
      <c r="BJ921" s="4" t="s">
        <v>148</v>
      </c>
      <c r="BK921" s="10">
        <v>700</v>
      </c>
      <c r="BL921" s="4">
        <v>1</v>
      </c>
      <c r="BM921" s="4" t="s">
        <v>148</v>
      </c>
      <c r="BN921" s="4" t="s">
        <v>148</v>
      </c>
      <c r="BO921" s="4" t="s">
        <v>147</v>
      </c>
      <c r="BP921" s="4" t="s">
        <v>147</v>
      </c>
      <c r="BQ921" s="4" t="s">
        <v>148</v>
      </c>
      <c r="BR921" s="4" t="s">
        <v>147</v>
      </c>
      <c r="BS921" s="4" t="s">
        <v>147</v>
      </c>
      <c r="BT921" s="4" t="s">
        <v>147</v>
      </c>
      <c r="BU921" s="4">
        <v>80.099999999999994</v>
      </c>
      <c r="BV921" s="4">
        <v>1.55</v>
      </c>
      <c r="BW921" s="10">
        <f t="shared" si="44"/>
        <v>33.340270551508837</v>
      </c>
      <c r="BX921" s="4">
        <v>31</v>
      </c>
      <c r="BY921" s="10">
        <f t="shared" si="42"/>
        <v>25.033999999999999</v>
      </c>
      <c r="BZ921" s="10">
        <f t="shared" si="43"/>
        <v>49.896588853503182</v>
      </c>
      <c r="CA921" s="4">
        <v>19</v>
      </c>
      <c r="CB921" s="4">
        <v>117.5</v>
      </c>
      <c r="CC921" s="4">
        <v>0</v>
      </c>
      <c r="CD921" s="4">
        <v>1</v>
      </c>
      <c r="CE921" s="4">
        <v>5</v>
      </c>
      <c r="CF921" s="4">
        <v>5</v>
      </c>
      <c r="CG921" s="4">
        <v>1</v>
      </c>
      <c r="CH921" s="4">
        <v>5</v>
      </c>
      <c r="CI921" s="4">
        <v>5</v>
      </c>
      <c r="CJ921" s="4">
        <v>1</v>
      </c>
      <c r="CK921" s="4">
        <v>2</v>
      </c>
      <c r="CL921" s="4">
        <v>3</v>
      </c>
      <c r="CM921" s="4">
        <v>3</v>
      </c>
      <c r="CN921" s="4">
        <v>3</v>
      </c>
      <c r="CO921" s="4">
        <v>3</v>
      </c>
      <c r="CP921" s="4">
        <v>3</v>
      </c>
      <c r="CQ921" s="4">
        <v>3</v>
      </c>
      <c r="CR921" s="4">
        <v>3</v>
      </c>
      <c r="CS921" s="4">
        <v>1</v>
      </c>
      <c r="CT921" s="4">
        <v>1</v>
      </c>
      <c r="CU921" s="4">
        <v>1</v>
      </c>
      <c r="CV921" s="4">
        <v>1</v>
      </c>
      <c r="CW921" s="4">
        <v>1</v>
      </c>
      <c r="CX921" s="4">
        <v>1</v>
      </c>
      <c r="CY921" s="4">
        <v>7</v>
      </c>
      <c r="CZ921" s="4">
        <v>5</v>
      </c>
      <c r="DA921" s="4">
        <v>7</v>
      </c>
      <c r="DB921" s="4">
        <v>7</v>
      </c>
      <c r="DC921" s="4">
        <v>4</v>
      </c>
      <c r="DD921" s="4">
        <v>7</v>
      </c>
      <c r="DE921" s="4">
        <v>7</v>
      </c>
      <c r="DF921" s="4">
        <v>6</v>
      </c>
      <c r="DG921" s="4">
        <v>5</v>
      </c>
      <c r="DH921" s="4">
        <v>5</v>
      </c>
      <c r="DI921" s="4">
        <v>5</v>
      </c>
      <c r="DJ921" s="4">
        <v>6</v>
      </c>
      <c r="DK921" s="4">
        <v>7</v>
      </c>
      <c r="DL921" s="4">
        <v>7</v>
      </c>
      <c r="DM921" s="4">
        <v>7</v>
      </c>
      <c r="DN921" s="14" t="s">
        <v>150</v>
      </c>
      <c r="DO921" s="4">
        <v>80.099999999999994</v>
      </c>
      <c r="DP921" s="4">
        <v>1.55</v>
      </c>
      <c r="DQ921" s="15" t="s">
        <v>154</v>
      </c>
      <c r="DR921" s="4" t="s">
        <v>156</v>
      </c>
    </row>
    <row r="922" spans="1:122" x14ac:dyDescent="0.25">
      <c r="A922" s="3">
        <v>356</v>
      </c>
      <c r="C922">
        <v>3561</v>
      </c>
      <c r="D922">
        <v>3561</v>
      </c>
      <c r="E922" s="1" t="s">
        <v>140</v>
      </c>
      <c r="F922">
        <v>4</v>
      </c>
      <c r="G922" s="3">
        <v>1</v>
      </c>
      <c r="H922">
        <v>1</v>
      </c>
      <c r="I922">
        <v>1</v>
      </c>
      <c r="J922">
        <v>115</v>
      </c>
      <c r="K922">
        <v>0</v>
      </c>
      <c r="L922">
        <v>0</v>
      </c>
      <c r="M922">
        <v>2010</v>
      </c>
      <c r="N922">
        <v>2010</v>
      </c>
      <c r="O922">
        <v>1677.0239999999999</v>
      </c>
      <c r="P922">
        <v>2323.817</v>
      </c>
      <c r="Q922">
        <v>80.591999999999999</v>
      </c>
      <c r="R922">
        <v>300.32499999999999</v>
      </c>
      <c r="S922">
        <v>90.653999999999996</v>
      </c>
      <c r="T922">
        <v>53.584000000000003</v>
      </c>
      <c r="U922">
        <v>37.07</v>
      </c>
      <c r="V922">
        <v>476.33600000000001</v>
      </c>
      <c r="W922">
        <v>21.914000000000001</v>
      </c>
      <c r="X922">
        <v>26.045000000000002</v>
      </c>
      <c r="Y922">
        <v>25.690999999999999</v>
      </c>
      <c r="Z922">
        <v>16.201000000000001</v>
      </c>
      <c r="AA922">
        <v>1379.675</v>
      </c>
      <c r="AB922">
        <v>3.7850000000000001</v>
      </c>
      <c r="AC922">
        <v>5.6210000000000004</v>
      </c>
      <c r="AD922">
        <v>89.09</v>
      </c>
      <c r="AE922">
        <v>15.118</v>
      </c>
      <c r="AF922">
        <v>1.3149999999999999</v>
      </c>
      <c r="AG922">
        <v>1.716</v>
      </c>
      <c r="AH922">
        <v>15.552</v>
      </c>
      <c r="AI922">
        <v>6.1440000000000001</v>
      </c>
      <c r="AJ922">
        <v>1.083</v>
      </c>
      <c r="AK922">
        <v>203.398</v>
      </c>
      <c r="AL922">
        <v>4.8289999999999997</v>
      </c>
      <c r="AM922">
        <v>335.35199999999998</v>
      </c>
      <c r="AN922">
        <v>988.74099999999999</v>
      </c>
      <c r="AO922">
        <v>189.048</v>
      </c>
      <c r="AP922">
        <v>11.005000000000001</v>
      </c>
      <c r="AQ922">
        <v>12.927</v>
      </c>
      <c r="AR922">
        <v>0.82799999999999996</v>
      </c>
      <c r="AS922">
        <v>186.483</v>
      </c>
      <c r="AT922">
        <v>2800.26</v>
      </c>
      <c r="AU922">
        <v>1869.922</v>
      </c>
      <c r="AV922">
        <v>30.908000000000001</v>
      </c>
      <c r="AW922">
        <v>52.244</v>
      </c>
      <c r="AX922">
        <v>16.093</v>
      </c>
      <c r="AY922">
        <v>256.13499999999999</v>
      </c>
      <c r="AZ922">
        <v>216.74600000000001</v>
      </c>
      <c r="BA922">
        <v>3.0950000000000002</v>
      </c>
      <c r="BB922" s="8">
        <v>3561</v>
      </c>
      <c r="BC922" s="4">
        <v>0</v>
      </c>
      <c r="BD922" s="11">
        <v>16078</v>
      </c>
      <c r="BE922" s="4">
        <v>65</v>
      </c>
      <c r="BF922" s="4" t="s">
        <v>143</v>
      </c>
      <c r="BG922" s="4" t="s">
        <v>114</v>
      </c>
      <c r="BH922" s="4" t="s">
        <v>115</v>
      </c>
      <c r="BI922" s="4" t="s">
        <v>147</v>
      </c>
      <c r="BJ922" s="4" t="s">
        <v>148</v>
      </c>
      <c r="BK922" s="10">
        <v>465</v>
      </c>
      <c r="BL922" s="4">
        <v>2</v>
      </c>
      <c r="BM922" s="4" t="s">
        <v>148</v>
      </c>
      <c r="BN922" s="4" t="s">
        <v>147</v>
      </c>
      <c r="BO922" s="4" t="s">
        <v>147</v>
      </c>
      <c r="BP922" s="4" t="s">
        <v>147</v>
      </c>
      <c r="BQ922" s="4" t="s">
        <v>147</v>
      </c>
      <c r="BR922" s="4" t="s">
        <v>147</v>
      </c>
      <c r="BS922" s="4" t="s">
        <v>147</v>
      </c>
      <c r="BT922" s="4" t="s">
        <v>147</v>
      </c>
      <c r="BU922" s="4">
        <v>92.8</v>
      </c>
      <c r="BV922" s="4">
        <v>1.6</v>
      </c>
      <c r="BW922" s="10">
        <f t="shared" si="44"/>
        <v>36.249999999999993</v>
      </c>
      <c r="BX922" s="4">
        <v>39</v>
      </c>
      <c r="BY922" s="10">
        <f t="shared" si="42"/>
        <v>26.753999999999998</v>
      </c>
      <c r="BZ922" s="10">
        <f t="shared" si="43"/>
        <v>56.988576114649675</v>
      </c>
      <c r="CA922" s="4">
        <v>39</v>
      </c>
      <c r="CB922" s="4">
        <v>119</v>
      </c>
      <c r="CC922" s="4">
        <v>0</v>
      </c>
      <c r="CD922" s="4">
        <v>0</v>
      </c>
      <c r="CE922" s="4">
        <v>5</v>
      </c>
      <c r="CF922" s="4">
        <v>5</v>
      </c>
      <c r="CG922" s="4">
        <v>2</v>
      </c>
      <c r="CH922" s="4">
        <v>3</v>
      </c>
      <c r="CI922" s="4">
        <v>5</v>
      </c>
      <c r="CJ922" s="4">
        <v>3</v>
      </c>
      <c r="CK922" s="4">
        <v>3</v>
      </c>
      <c r="CL922" s="4">
        <v>3</v>
      </c>
      <c r="CM922" s="4">
        <v>3</v>
      </c>
      <c r="CN922" s="4">
        <v>3</v>
      </c>
      <c r="CO922" s="4">
        <v>3</v>
      </c>
      <c r="CP922" s="4">
        <v>3</v>
      </c>
      <c r="CQ922" s="4">
        <v>3</v>
      </c>
      <c r="CR922" s="4">
        <v>3</v>
      </c>
      <c r="CS922" s="4">
        <v>1</v>
      </c>
      <c r="CT922" s="4">
        <v>1</v>
      </c>
      <c r="CU922" s="4">
        <v>1</v>
      </c>
      <c r="CV922" s="4">
        <v>1</v>
      </c>
      <c r="CW922" s="4">
        <v>1</v>
      </c>
      <c r="CX922" s="4">
        <v>1</v>
      </c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14" t="s">
        <v>150</v>
      </c>
      <c r="DO922" s="4">
        <v>92.8</v>
      </c>
      <c r="DP922" s="4">
        <v>1.6</v>
      </c>
      <c r="DQ922" s="15" t="s">
        <v>154</v>
      </c>
      <c r="DR922" s="4" t="s">
        <v>156</v>
      </c>
    </row>
    <row r="923" spans="1:122" x14ac:dyDescent="0.25">
      <c r="A923" s="3">
        <v>356</v>
      </c>
      <c r="C923">
        <v>3562</v>
      </c>
      <c r="D923">
        <v>3562</v>
      </c>
      <c r="E923" s="1" t="s">
        <v>140</v>
      </c>
      <c r="F923">
        <v>3</v>
      </c>
      <c r="G923" s="3">
        <v>2</v>
      </c>
      <c r="H923">
        <v>1</v>
      </c>
      <c r="I923">
        <v>1</v>
      </c>
      <c r="J923">
        <v>115</v>
      </c>
      <c r="K923">
        <v>0</v>
      </c>
      <c r="L923">
        <v>0</v>
      </c>
      <c r="M923">
        <v>2010</v>
      </c>
      <c r="N923">
        <v>2010</v>
      </c>
      <c r="O923">
        <v>1835.444</v>
      </c>
      <c r="P923">
        <v>2082.741</v>
      </c>
      <c r="Q923">
        <v>84.471999999999994</v>
      </c>
      <c r="R923">
        <v>210.601</v>
      </c>
      <c r="S923">
        <v>122.226</v>
      </c>
      <c r="T923">
        <v>84.837999999999994</v>
      </c>
      <c r="U923">
        <v>37.387999999999998</v>
      </c>
      <c r="V923">
        <v>251.852</v>
      </c>
      <c r="W923">
        <v>26.140999999999998</v>
      </c>
      <c r="X923">
        <v>28.295000000000002</v>
      </c>
      <c r="Y923">
        <v>21.420999999999999</v>
      </c>
      <c r="Z923">
        <v>27.86</v>
      </c>
      <c r="AA923">
        <v>7685.3450000000003</v>
      </c>
      <c r="AB923">
        <v>3.9940000000000002</v>
      </c>
      <c r="AC923">
        <v>7.4359999999999999</v>
      </c>
      <c r="AD923">
        <v>199.893</v>
      </c>
      <c r="AE923">
        <v>35.518000000000001</v>
      </c>
      <c r="AF923">
        <v>1.244</v>
      </c>
      <c r="AG923">
        <v>1.41</v>
      </c>
      <c r="AH923">
        <v>27.905000000000001</v>
      </c>
      <c r="AI923">
        <v>5.6790000000000003</v>
      </c>
      <c r="AJ923">
        <v>2.73</v>
      </c>
      <c r="AK923">
        <v>373.88799999999998</v>
      </c>
      <c r="AL923">
        <v>4.8079999999999998</v>
      </c>
      <c r="AM923">
        <v>572.24599999999998</v>
      </c>
      <c r="AN923">
        <v>1283.393</v>
      </c>
      <c r="AO923">
        <v>349.08300000000003</v>
      </c>
      <c r="AP923">
        <v>19.375</v>
      </c>
      <c r="AQ923">
        <v>20.620999999999999</v>
      </c>
      <c r="AR923">
        <v>1.504</v>
      </c>
      <c r="AS923">
        <v>126.73399999999999</v>
      </c>
      <c r="AT923">
        <v>3780.6039999999998</v>
      </c>
      <c r="AU923">
        <v>3859.8420000000001</v>
      </c>
      <c r="AV923">
        <v>36.234000000000002</v>
      </c>
      <c r="AW923">
        <v>40.277999999999999</v>
      </c>
      <c r="AX923">
        <v>23.507999999999999</v>
      </c>
      <c r="AY923">
        <v>813.1</v>
      </c>
      <c r="AZ923">
        <v>439.96600000000001</v>
      </c>
      <c r="BA923">
        <v>3.3559999999999999</v>
      </c>
      <c r="BB923" s="8">
        <v>3562</v>
      </c>
      <c r="BC923" s="4">
        <v>0</v>
      </c>
      <c r="BD923" s="11">
        <v>16078</v>
      </c>
      <c r="BE923" s="4">
        <v>65</v>
      </c>
      <c r="BF923" s="4" t="s">
        <v>143</v>
      </c>
      <c r="BG923" s="4" t="s">
        <v>114</v>
      </c>
      <c r="BH923" s="4" t="s">
        <v>115</v>
      </c>
      <c r="BI923" s="4" t="s">
        <v>147</v>
      </c>
      <c r="BJ923" s="4" t="s">
        <v>148</v>
      </c>
      <c r="BK923" s="10">
        <v>465</v>
      </c>
      <c r="BL923" s="4">
        <v>2</v>
      </c>
      <c r="BM923" s="4" t="s">
        <v>148</v>
      </c>
      <c r="BN923" s="4" t="s">
        <v>147</v>
      </c>
      <c r="BO923" s="4" t="s">
        <v>147</v>
      </c>
      <c r="BP923" s="4" t="s">
        <v>147</v>
      </c>
      <c r="BQ923" s="4" t="s">
        <v>147</v>
      </c>
      <c r="BR923" s="4" t="s">
        <v>147</v>
      </c>
      <c r="BS923" s="4" t="s">
        <v>147</v>
      </c>
      <c r="BT923" s="4" t="s">
        <v>147</v>
      </c>
      <c r="BU923" s="4">
        <v>92.8</v>
      </c>
      <c r="BV923" s="4">
        <v>1.6</v>
      </c>
      <c r="BW923" s="10">
        <f t="shared" si="44"/>
        <v>36.249999999999993</v>
      </c>
      <c r="BX923" s="4">
        <v>39</v>
      </c>
      <c r="BY923" s="10">
        <f t="shared" si="42"/>
        <v>26.753999999999998</v>
      </c>
      <c r="BZ923" s="10">
        <f t="shared" si="43"/>
        <v>56.988576114649675</v>
      </c>
      <c r="CA923" s="4">
        <v>39</v>
      </c>
      <c r="CB923" s="4">
        <v>119</v>
      </c>
      <c r="CC923" s="4">
        <v>0</v>
      </c>
      <c r="CD923" s="4">
        <v>0</v>
      </c>
      <c r="CE923" s="4">
        <v>5</v>
      </c>
      <c r="CF923" s="4">
        <v>5</v>
      </c>
      <c r="CG923" s="4">
        <v>2</v>
      </c>
      <c r="CH923" s="4">
        <v>3</v>
      </c>
      <c r="CI923" s="4">
        <v>5</v>
      </c>
      <c r="CJ923" s="4">
        <v>3</v>
      </c>
      <c r="CK923" s="4">
        <v>3</v>
      </c>
      <c r="CL923" s="4">
        <v>3</v>
      </c>
      <c r="CM923" s="4">
        <v>3</v>
      </c>
      <c r="CN923" s="4">
        <v>3</v>
      </c>
      <c r="CO923" s="4">
        <v>3</v>
      </c>
      <c r="CP923" s="4">
        <v>3</v>
      </c>
      <c r="CQ923" s="4">
        <v>3</v>
      </c>
      <c r="CR923" s="4">
        <v>3</v>
      </c>
      <c r="CS923" s="4">
        <v>1</v>
      </c>
      <c r="CT923" s="4">
        <v>1</v>
      </c>
      <c r="CU923" s="4">
        <v>1</v>
      </c>
      <c r="CV923" s="4">
        <v>1</v>
      </c>
      <c r="CW923" s="4">
        <v>1</v>
      </c>
      <c r="CX923" s="4">
        <v>1</v>
      </c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14" t="s">
        <v>150</v>
      </c>
      <c r="DO923" s="4">
        <v>92.8</v>
      </c>
      <c r="DP923" s="4">
        <v>1.6</v>
      </c>
      <c r="DQ923" s="15" t="s">
        <v>154</v>
      </c>
      <c r="DR923" s="4" t="s">
        <v>156</v>
      </c>
    </row>
    <row r="924" spans="1:122" x14ac:dyDescent="0.25">
      <c r="A924" s="1">
        <v>357</v>
      </c>
      <c r="C924">
        <v>3571</v>
      </c>
      <c r="D924">
        <v>3571</v>
      </c>
      <c r="E924" s="1" t="s">
        <v>140</v>
      </c>
      <c r="F924">
        <v>3</v>
      </c>
      <c r="G924" s="1">
        <v>1</v>
      </c>
      <c r="H924">
        <v>1</v>
      </c>
      <c r="I924">
        <v>1</v>
      </c>
      <c r="J924">
        <v>116</v>
      </c>
      <c r="K924">
        <v>0</v>
      </c>
      <c r="L924">
        <v>0</v>
      </c>
      <c r="M924">
        <v>2010</v>
      </c>
      <c r="N924">
        <v>2010</v>
      </c>
      <c r="O924">
        <v>1273.1479999999999</v>
      </c>
      <c r="P924">
        <v>1328.6410000000001</v>
      </c>
      <c r="Q924">
        <v>48.645000000000003</v>
      </c>
      <c r="R924">
        <v>190.72399999999999</v>
      </c>
      <c r="S924">
        <v>39.774000000000001</v>
      </c>
      <c r="T924">
        <v>20.259</v>
      </c>
      <c r="U924">
        <v>19.515000000000001</v>
      </c>
      <c r="V924">
        <v>79.826999999999998</v>
      </c>
      <c r="W924">
        <v>16.774000000000001</v>
      </c>
      <c r="X924">
        <v>16.63</v>
      </c>
      <c r="Y924">
        <v>11.276</v>
      </c>
      <c r="Z924">
        <v>14.262</v>
      </c>
      <c r="AA924">
        <v>2188.2730000000001</v>
      </c>
      <c r="AB924">
        <v>2.2919999999999998</v>
      </c>
      <c r="AC924">
        <v>4.1970000000000001</v>
      </c>
      <c r="AD924">
        <v>125.599</v>
      </c>
      <c r="AE924">
        <v>66.498000000000005</v>
      </c>
      <c r="AF924">
        <v>1.044</v>
      </c>
      <c r="AG924">
        <v>1.3109999999999999</v>
      </c>
      <c r="AH924">
        <v>11.215</v>
      </c>
      <c r="AI924">
        <v>4.048</v>
      </c>
      <c r="AJ924">
        <v>1.1319999999999999</v>
      </c>
      <c r="AK924">
        <v>318.78399999999999</v>
      </c>
      <c r="AL924">
        <v>2.4119999999999999</v>
      </c>
      <c r="AM924">
        <v>549.31799999999998</v>
      </c>
      <c r="AN924">
        <v>672.47699999999998</v>
      </c>
      <c r="AO924">
        <v>163.05600000000001</v>
      </c>
      <c r="AP924">
        <v>7.77</v>
      </c>
      <c r="AQ924">
        <v>6.2679999999999998</v>
      </c>
      <c r="AR924">
        <v>0.67400000000000004</v>
      </c>
      <c r="AS924">
        <v>63.704000000000001</v>
      </c>
      <c r="AT924">
        <v>1838.1690000000001</v>
      </c>
      <c r="AU924">
        <v>1848.26</v>
      </c>
      <c r="AV924">
        <v>32.484000000000002</v>
      </c>
      <c r="AW924">
        <v>55.558999999999997</v>
      </c>
      <c r="AX924">
        <v>11.981</v>
      </c>
      <c r="AY924">
        <v>401.30700000000002</v>
      </c>
      <c r="AZ924">
        <v>337.577</v>
      </c>
      <c r="BA924">
        <v>2.633</v>
      </c>
      <c r="BB924" s="8">
        <v>3571</v>
      </c>
      <c r="BC924" s="4">
        <v>0</v>
      </c>
      <c r="BD924" s="11">
        <v>13012</v>
      </c>
      <c r="BE924" s="4">
        <v>74</v>
      </c>
      <c r="BF924" s="4" t="s">
        <v>144</v>
      </c>
      <c r="BG924" s="4" t="s">
        <v>127</v>
      </c>
      <c r="BH924" s="4" t="s">
        <v>117</v>
      </c>
      <c r="BI924" s="4" t="s">
        <v>147</v>
      </c>
      <c r="BJ924" s="4" t="s">
        <v>148</v>
      </c>
      <c r="BK924" s="10">
        <v>1200</v>
      </c>
      <c r="BL924" s="4">
        <v>1</v>
      </c>
      <c r="BM924" s="4" t="s">
        <v>148</v>
      </c>
      <c r="BN924" s="4" t="s">
        <v>148</v>
      </c>
      <c r="BO924" s="4" t="s">
        <v>148</v>
      </c>
      <c r="BP924" s="4" t="s">
        <v>147</v>
      </c>
      <c r="BQ924" s="4" t="s">
        <v>148</v>
      </c>
      <c r="BR924" s="4" t="s">
        <v>147</v>
      </c>
      <c r="BS924" s="4" t="s">
        <v>147</v>
      </c>
      <c r="BT924" s="4" t="s">
        <v>147</v>
      </c>
      <c r="BU924" s="4">
        <v>86.4</v>
      </c>
      <c r="BV924" s="4">
        <v>1.65</v>
      </c>
      <c r="BW924" s="10">
        <f t="shared" si="44"/>
        <v>31.735537190082649</v>
      </c>
      <c r="BX924" s="4">
        <v>34</v>
      </c>
      <c r="BY924" s="10">
        <f t="shared" si="42"/>
        <v>27.091999999999999</v>
      </c>
      <c r="BZ924" s="10">
        <f t="shared" si="43"/>
        <v>58.437616560509547</v>
      </c>
      <c r="CA924" s="4">
        <v>22</v>
      </c>
      <c r="CB924" s="4">
        <v>118</v>
      </c>
      <c r="CC924" s="4">
        <v>0</v>
      </c>
      <c r="CD924" s="4">
        <v>0</v>
      </c>
      <c r="CE924" s="4">
        <v>5</v>
      </c>
      <c r="CF924" s="4">
        <v>5</v>
      </c>
      <c r="CG924" s="4">
        <v>1</v>
      </c>
      <c r="CH924" s="4">
        <v>5</v>
      </c>
      <c r="CI924" s="4">
        <v>5</v>
      </c>
      <c r="CJ924" s="4">
        <v>3</v>
      </c>
      <c r="CK924" s="4">
        <v>3</v>
      </c>
      <c r="CL924" s="4">
        <v>3</v>
      </c>
      <c r="CM924" s="4">
        <v>3</v>
      </c>
      <c r="CN924" s="4">
        <v>3</v>
      </c>
      <c r="CO924" s="4">
        <v>3</v>
      </c>
      <c r="CP924" s="4">
        <v>3</v>
      </c>
      <c r="CQ924" s="4">
        <v>3</v>
      </c>
      <c r="CR924" s="4">
        <v>3</v>
      </c>
      <c r="CS924" s="4">
        <v>1</v>
      </c>
      <c r="CT924" s="4">
        <v>1</v>
      </c>
      <c r="CU924" s="4">
        <v>1</v>
      </c>
      <c r="CV924" s="4">
        <v>1</v>
      </c>
      <c r="CW924" s="4">
        <v>1</v>
      </c>
      <c r="CX924" s="4">
        <v>1</v>
      </c>
      <c r="CY924" s="4">
        <v>7</v>
      </c>
      <c r="CZ924" s="4">
        <v>6</v>
      </c>
      <c r="DA924" s="4">
        <v>7</v>
      </c>
      <c r="DB924" s="4">
        <v>4</v>
      </c>
      <c r="DC924" s="4">
        <v>4</v>
      </c>
      <c r="DD924" s="4">
        <v>7</v>
      </c>
      <c r="DE924" s="4">
        <v>4</v>
      </c>
      <c r="DF924" s="4">
        <v>6</v>
      </c>
      <c r="DG924" s="4">
        <v>7</v>
      </c>
      <c r="DH924" s="4">
        <v>7</v>
      </c>
      <c r="DI924" s="4">
        <v>7</v>
      </c>
      <c r="DJ924" s="4">
        <v>6</v>
      </c>
      <c r="DK924" s="4">
        <v>7</v>
      </c>
      <c r="DL924" s="4">
        <v>7</v>
      </c>
      <c r="DM924" s="4">
        <v>7</v>
      </c>
      <c r="DN924" s="14" t="s">
        <v>150</v>
      </c>
      <c r="DO924" s="4">
        <v>86.4</v>
      </c>
      <c r="DP924" s="4">
        <v>1.65</v>
      </c>
      <c r="DQ924" s="15" t="s">
        <v>154</v>
      </c>
      <c r="DR924" s="4" t="s">
        <v>156</v>
      </c>
    </row>
    <row r="925" spans="1:122" x14ac:dyDescent="0.25">
      <c r="A925" s="1">
        <v>357</v>
      </c>
      <c r="C925">
        <v>3572</v>
      </c>
      <c r="D925">
        <v>3572</v>
      </c>
      <c r="E925" s="1" t="s">
        <v>140</v>
      </c>
      <c r="F925">
        <v>1</v>
      </c>
      <c r="G925" s="1">
        <v>2</v>
      </c>
      <c r="H925">
        <v>1</v>
      </c>
      <c r="I925">
        <v>1</v>
      </c>
      <c r="J925">
        <v>116</v>
      </c>
      <c r="K925">
        <v>0</v>
      </c>
      <c r="L925">
        <v>0</v>
      </c>
      <c r="M925">
        <v>2010</v>
      </c>
      <c r="N925">
        <v>2010</v>
      </c>
      <c r="O925">
        <v>1696.8589999999999</v>
      </c>
      <c r="P925">
        <v>1797.5709999999999</v>
      </c>
      <c r="Q925">
        <v>50.529000000000003</v>
      </c>
      <c r="R925">
        <v>272.17399999999998</v>
      </c>
      <c r="S925">
        <v>79.531999999999996</v>
      </c>
      <c r="T925">
        <v>56.396000000000001</v>
      </c>
      <c r="U925">
        <v>23.135999999999999</v>
      </c>
      <c r="V925">
        <v>158.13</v>
      </c>
      <c r="W925">
        <v>13.221</v>
      </c>
      <c r="X925">
        <v>18.991</v>
      </c>
      <c r="Y925">
        <v>14.509</v>
      </c>
      <c r="Z925">
        <v>28.936</v>
      </c>
      <c r="AA925">
        <v>2100.9430000000002</v>
      </c>
      <c r="AB925">
        <v>0.28799999999999998</v>
      </c>
      <c r="AC925">
        <v>7.9980000000000002</v>
      </c>
      <c r="AD925">
        <v>58.12</v>
      </c>
      <c r="AE925">
        <v>164.56299999999999</v>
      </c>
      <c r="AF925">
        <v>1.2909999999999999</v>
      </c>
      <c r="AG925">
        <v>1.474</v>
      </c>
      <c r="AH925">
        <v>28.193000000000001</v>
      </c>
      <c r="AI925">
        <v>4.57</v>
      </c>
      <c r="AJ925">
        <v>1.516</v>
      </c>
      <c r="AK925">
        <v>366.78300000000002</v>
      </c>
      <c r="AL925">
        <v>1.478</v>
      </c>
      <c r="AM925">
        <v>581.63</v>
      </c>
      <c r="AN925">
        <v>870.56200000000001</v>
      </c>
      <c r="AO925">
        <v>186.33799999999999</v>
      </c>
      <c r="AP925">
        <v>8.8810000000000002</v>
      </c>
      <c r="AQ925">
        <v>7.335</v>
      </c>
      <c r="AR925">
        <v>1.226</v>
      </c>
      <c r="AS925">
        <v>88.679000000000002</v>
      </c>
      <c r="AT925">
        <v>2050.748</v>
      </c>
      <c r="AU925">
        <v>2205.915</v>
      </c>
      <c r="AV925">
        <v>24.821999999999999</v>
      </c>
      <c r="AW925">
        <v>56.816000000000003</v>
      </c>
      <c r="AX925">
        <v>18.393999999999998</v>
      </c>
      <c r="AY925">
        <v>423.81</v>
      </c>
      <c r="AZ925">
        <v>372.29300000000001</v>
      </c>
      <c r="BA925">
        <v>56.414000000000001</v>
      </c>
      <c r="BB925" s="8">
        <v>3572</v>
      </c>
      <c r="BC925" s="4">
        <v>0</v>
      </c>
      <c r="BD925" s="11">
        <v>13012</v>
      </c>
      <c r="BE925" s="4">
        <v>74</v>
      </c>
      <c r="BF925" s="4" t="s">
        <v>144</v>
      </c>
      <c r="BG925" s="4" t="s">
        <v>127</v>
      </c>
      <c r="BH925" s="4" t="s">
        <v>117</v>
      </c>
      <c r="BI925" s="4" t="s">
        <v>147</v>
      </c>
      <c r="BJ925" s="4" t="s">
        <v>148</v>
      </c>
      <c r="BK925" s="10">
        <v>1200</v>
      </c>
      <c r="BL925" s="4">
        <v>1</v>
      </c>
      <c r="BM925" s="4" t="s">
        <v>148</v>
      </c>
      <c r="BN925" s="4" t="s">
        <v>148</v>
      </c>
      <c r="BO925" s="4" t="s">
        <v>148</v>
      </c>
      <c r="BP925" s="4" t="s">
        <v>147</v>
      </c>
      <c r="BQ925" s="4" t="s">
        <v>148</v>
      </c>
      <c r="BR925" s="4" t="s">
        <v>147</v>
      </c>
      <c r="BS925" s="4" t="s">
        <v>147</v>
      </c>
      <c r="BT925" s="4" t="s">
        <v>147</v>
      </c>
      <c r="BU925" s="4">
        <v>86.4</v>
      </c>
      <c r="BV925" s="4">
        <v>1.65</v>
      </c>
      <c r="BW925" s="10">
        <f t="shared" si="44"/>
        <v>31.735537190082649</v>
      </c>
      <c r="BX925" s="4">
        <v>34</v>
      </c>
      <c r="BY925" s="10">
        <f t="shared" si="42"/>
        <v>27.091999999999999</v>
      </c>
      <c r="BZ925" s="10">
        <f t="shared" si="43"/>
        <v>58.437616560509547</v>
      </c>
      <c r="CA925" s="4">
        <v>22</v>
      </c>
      <c r="CB925" s="4">
        <v>118</v>
      </c>
      <c r="CC925" s="4">
        <v>0</v>
      </c>
      <c r="CD925" s="4">
        <v>0</v>
      </c>
      <c r="CE925" s="4">
        <v>5</v>
      </c>
      <c r="CF925" s="4">
        <v>5</v>
      </c>
      <c r="CG925" s="4">
        <v>1</v>
      </c>
      <c r="CH925" s="4">
        <v>5</v>
      </c>
      <c r="CI925" s="4">
        <v>5</v>
      </c>
      <c r="CJ925" s="4">
        <v>3</v>
      </c>
      <c r="CK925" s="4">
        <v>3</v>
      </c>
      <c r="CL925" s="4">
        <v>3</v>
      </c>
      <c r="CM925" s="4">
        <v>3</v>
      </c>
      <c r="CN925" s="4">
        <v>3</v>
      </c>
      <c r="CO925" s="4">
        <v>3</v>
      </c>
      <c r="CP925" s="4">
        <v>3</v>
      </c>
      <c r="CQ925" s="4">
        <v>3</v>
      </c>
      <c r="CR925" s="4">
        <v>3</v>
      </c>
      <c r="CS925" s="4">
        <v>1</v>
      </c>
      <c r="CT925" s="4">
        <v>1</v>
      </c>
      <c r="CU925" s="4">
        <v>1</v>
      </c>
      <c r="CV925" s="4">
        <v>1</v>
      </c>
      <c r="CW925" s="4">
        <v>1</v>
      </c>
      <c r="CX925" s="4">
        <v>1</v>
      </c>
      <c r="CY925" s="4">
        <v>7</v>
      </c>
      <c r="CZ925" s="4">
        <v>6</v>
      </c>
      <c r="DA925" s="4">
        <v>7</v>
      </c>
      <c r="DB925" s="4">
        <v>4</v>
      </c>
      <c r="DC925" s="4">
        <v>4</v>
      </c>
      <c r="DD925" s="4">
        <v>7</v>
      </c>
      <c r="DE925" s="4">
        <v>4</v>
      </c>
      <c r="DF925" s="4">
        <v>6</v>
      </c>
      <c r="DG925" s="4">
        <v>7</v>
      </c>
      <c r="DH925" s="4">
        <v>7</v>
      </c>
      <c r="DI925" s="4">
        <v>7</v>
      </c>
      <c r="DJ925" s="4">
        <v>6</v>
      </c>
      <c r="DK925" s="4">
        <v>7</v>
      </c>
      <c r="DL925" s="4">
        <v>7</v>
      </c>
      <c r="DM925" s="4">
        <v>7</v>
      </c>
      <c r="DN925" s="14" t="s">
        <v>150</v>
      </c>
      <c r="DO925" s="4">
        <v>86.4</v>
      </c>
      <c r="DP925" s="4">
        <v>1.65</v>
      </c>
      <c r="DQ925" s="15" t="s">
        <v>154</v>
      </c>
      <c r="DR925" s="4" t="s">
        <v>156</v>
      </c>
    </row>
    <row r="926" spans="1:122" x14ac:dyDescent="0.25">
      <c r="A926" s="1">
        <v>357</v>
      </c>
      <c r="C926">
        <v>3573</v>
      </c>
      <c r="D926">
        <v>3573</v>
      </c>
      <c r="E926" s="1" t="s">
        <v>140</v>
      </c>
      <c r="F926">
        <v>5</v>
      </c>
      <c r="G926" s="1">
        <v>3</v>
      </c>
      <c r="H926">
        <v>1</v>
      </c>
      <c r="I926">
        <v>1</v>
      </c>
      <c r="J926">
        <v>116</v>
      </c>
      <c r="K926">
        <v>0</v>
      </c>
      <c r="L926">
        <v>0</v>
      </c>
      <c r="M926">
        <v>2010</v>
      </c>
      <c r="N926">
        <v>2010</v>
      </c>
      <c r="O926">
        <v>1180.9469999999999</v>
      </c>
      <c r="P926">
        <v>905.57</v>
      </c>
      <c r="Q926">
        <v>36.86</v>
      </c>
      <c r="R926">
        <v>134.56800000000001</v>
      </c>
      <c r="S926">
        <v>20.405999999999999</v>
      </c>
      <c r="T926">
        <v>6.1040000000000001</v>
      </c>
      <c r="U926">
        <v>14.302</v>
      </c>
      <c r="V926">
        <v>186.523</v>
      </c>
      <c r="W926">
        <v>6.7160000000000002</v>
      </c>
      <c r="X926">
        <v>12.204000000000001</v>
      </c>
      <c r="Y926">
        <v>14.664999999999999</v>
      </c>
      <c r="Z926">
        <v>21.266999999999999</v>
      </c>
      <c r="AA926">
        <v>5800.8429999999998</v>
      </c>
      <c r="AB926">
        <v>0.58299999999999996</v>
      </c>
      <c r="AC926">
        <v>9.2309999999999999</v>
      </c>
      <c r="AD926">
        <v>268.54000000000002</v>
      </c>
      <c r="AE926">
        <v>81.622</v>
      </c>
      <c r="AF926">
        <v>0.752</v>
      </c>
      <c r="AG926">
        <v>0.84099999999999997</v>
      </c>
      <c r="AH926">
        <v>6.8739999999999997</v>
      </c>
      <c r="AI926">
        <v>2.98</v>
      </c>
      <c r="AJ926">
        <v>0.81699999999999995</v>
      </c>
      <c r="AK926">
        <v>272.37700000000001</v>
      </c>
      <c r="AL926">
        <v>0.503</v>
      </c>
      <c r="AM926">
        <v>190.251</v>
      </c>
      <c r="AN926">
        <v>339.37099999999998</v>
      </c>
      <c r="AO926">
        <v>134.297</v>
      </c>
      <c r="AP926">
        <v>6.8150000000000004</v>
      </c>
      <c r="AQ926">
        <v>5.5140000000000002</v>
      </c>
      <c r="AR926">
        <v>1.357</v>
      </c>
      <c r="AS926">
        <v>46.701000000000001</v>
      </c>
      <c r="AT926">
        <v>1714.0329999999999</v>
      </c>
      <c r="AU926">
        <v>1357.963</v>
      </c>
      <c r="AV926">
        <v>35.981000000000002</v>
      </c>
      <c r="AW926">
        <v>55.381</v>
      </c>
      <c r="AX926">
        <v>8.5030000000000001</v>
      </c>
      <c r="AY926">
        <v>705.51599999999996</v>
      </c>
      <c r="AZ926">
        <v>446.81200000000001</v>
      </c>
      <c r="BA926">
        <v>76.218000000000004</v>
      </c>
      <c r="BB926" s="8">
        <v>3573</v>
      </c>
      <c r="BC926" s="4">
        <v>0</v>
      </c>
      <c r="BD926" s="11">
        <v>13012</v>
      </c>
      <c r="BE926" s="4">
        <v>74</v>
      </c>
      <c r="BF926" s="4" t="s">
        <v>144</v>
      </c>
      <c r="BG926" s="4" t="s">
        <v>127</v>
      </c>
      <c r="BH926" s="4" t="s">
        <v>117</v>
      </c>
      <c r="BI926" s="4" t="s">
        <v>147</v>
      </c>
      <c r="BJ926" s="4" t="s">
        <v>148</v>
      </c>
      <c r="BK926" s="10">
        <v>1200</v>
      </c>
      <c r="BL926" s="4">
        <v>1</v>
      </c>
      <c r="BM926" s="4" t="s">
        <v>148</v>
      </c>
      <c r="BN926" s="4" t="s">
        <v>148</v>
      </c>
      <c r="BO926" s="4" t="s">
        <v>148</v>
      </c>
      <c r="BP926" s="4" t="s">
        <v>147</v>
      </c>
      <c r="BQ926" s="4" t="s">
        <v>148</v>
      </c>
      <c r="BR926" s="4" t="s">
        <v>147</v>
      </c>
      <c r="BS926" s="4" t="s">
        <v>147</v>
      </c>
      <c r="BT926" s="4" t="s">
        <v>147</v>
      </c>
      <c r="BU926" s="4">
        <v>86.4</v>
      </c>
      <c r="BV926" s="4">
        <v>1.65</v>
      </c>
      <c r="BW926" s="10">
        <f t="shared" si="44"/>
        <v>31.735537190082649</v>
      </c>
      <c r="BX926" s="4">
        <v>34</v>
      </c>
      <c r="BY926" s="10">
        <f t="shared" si="42"/>
        <v>27.091999999999999</v>
      </c>
      <c r="BZ926" s="10">
        <f t="shared" si="43"/>
        <v>58.437616560509547</v>
      </c>
      <c r="CA926" s="4">
        <v>22</v>
      </c>
      <c r="CB926" s="4">
        <v>118</v>
      </c>
      <c r="CC926" s="4">
        <v>0</v>
      </c>
      <c r="CD926" s="4">
        <v>0</v>
      </c>
      <c r="CE926" s="4">
        <v>5</v>
      </c>
      <c r="CF926" s="4">
        <v>5</v>
      </c>
      <c r="CG926" s="4">
        <v>1</v>
      </c>
      <c r="CH926" s="4">
        <v>5</v>
      </c>
      <c r="CI926" s="4">
        <v>5</v>
      </c>
      <c r="CJ926" s="4">
        <v>3</v>
      </c>
      <c r="CK926" s="4">
        <v>3</v>
      </c>
      <c r="CL926" s="4">
        <v>3</v>
      </c>
      <c r="CM926" s="4">
        <v>3</v>
      </c>
      <c r="CN926" s="4">
        <v>3</v>
      </c>
      <c r="CO926" s="4">
        <v>3</v>
      </c>
      <c r="CP926" s="4">
        <v>3</v>
      </c>
      <c r="CQ926" s="4">
        <v>3</v>
      </c>
      <c r="CR926" s="4">
        <v>3</v>
      </c>
      <c r="CS926" s="4">
        <v>1</v>
      </c>
      <c r="CT926" s="4">
        <v>1</v>
      </c>
      <c r="CU926" s="4">
        <v>1</v>
      </c>
      <c r="CV926" s="4">
        <v>1</v>
      </c>
      <c r="CW926" s="4">
        <v>1</v>
      </c>
      <c r="CX926" s="4">
        <v>1</v>
      </c>
      <c r="CY926" s="4">
        <v>7</v>
      </c>
      <c r="CZ926" s="4">
        <v>6</v>
      </c>
      <c r="DA926" s="4">
        <v>7</v>
      </c>
      <c r="DB926" s="4">
        <v>4</v>
      </c>
      <c r="DC926" s="4">
        <v>4</v>
      </c>
      <c r="DD926" s="4">
        <v>7</v>
      </c>
      <c r="DE926" s="4">
        <v>4</v>
      </c>
      <c r="DF926" s="4">
        <v>6</v>
      </c>
      <c r="DG926" s="4">
        <v>7</v>
      </c>
      <c r="DH926" s="4">
        <v>7</v>
      </c>
      <c r="DI926" s="4">
        <v>7</v>
      </c>
      <c r="DJ926" s="4">
        <v>6</v>
      </c>
      <c r="DK926" s="4">
        <v>7</v>
      </c>
      <c r="DL926" s="4">
        <v>7</v>
      </c>
      <c r="DM926" s="4">
        <v>7</v>
      </c>
      <c r="DN926" s="14" t="s">
        <v>150</v>
      </c>
      <c r="DO926" s="4">
        <v>86.4</v>
      </c>
      <c r="DP926" s="4">
        <v>1.65</v>
      </c>
      <c r="DQ926" s="15" t="s">
        <v>154</v>
      </c>
      <c r="DR926" s="4" t="s">
        <v>156</v>
      </c>
    </row>
    <row r="927" spans="1:122" x14ac:dyDescent="0.25">
      <c r="A927" s="3">
        <v>358</v>
      </c>
      <c r="C927">
        <v>3581</v>
      </c>
      <c r="D927">
        <v>3581</v>
      </c>
      <c r="E927" s="1" t="s">
        <v>140</v>
      </c>
      <c r="F927">
        <v>3</v>
      </c>
      <c r="G927" s="3">
        <v>1</v>
      </c>
      <c r="H927">
        <v>1</v>
      </c>
      <c r="I927">
        <v>1</v>
      </c>
      <c r="J927">
        <v>116</v>
      </c>
      <c r="K927">
        <v>0</v>
      </c>
      <c r="L927">
        <v>0</v>
      </c>
      <c r="M927">
        <v>2010</v>
      </c>
      <c r="N927">
        <v>2010</v>
      </c>
      <c r="O927">
        <v>1501.385</v>
      </c>
      <c r="P927">
        <v>1442.511</v>
      </c>
      <c r="Q927">
        <v>44.140999999999998</v>
      </c>
      <c r="R927">
        <v>197.524</v>
      </c>
      <c r="S927">
        <v>67.789000000000001</v>
      </c>
      <c r="T927">
        <v>52.572000000000003</v>
      </c>
      <c r="U927">
        <v>15.217000000000001</v>
      </c>
      <c r="V927">
        <v>147.05600000000001</v>
      </c>
      <c r="W927">
        <v>18.202999999999999</v>
      </c>
      <c r="X927">
        <v>14.002000000000001</v>
      </c>
      <c r="Y927">
        <v>6.8280000000000003</v>
      </c>
      <c r="Z927">
        <v>11.45</v>
      </c>
      <c r="AA927">
        <v>2970.4679999999998</v>
      </c>
      <c r="AB927">
        <v>7.2050000000000001</v>
      </c>
      <c r="AC927">
        <v>3.0230000000000001</v>
      </c>
      <c r="AD927">
        <v>107.11499999999999</v>
      </c>
      <c r="AE927">
        <v>144.83699999999999</v>
      </c>
      <c r="AF927">
        <v>0.88500000000000001</v>
      </c>
      <c r="AG927">
        <v>1.456</v>
      </c>
      <c r="AH927">
        <v>13.398999999999999</v>
      </c>
      <c r="AI927">
        <v>5.5220000000000002</v>
      </c>
      <c r="AJ927">
        <v>1.361</v>
      </c>
      <c r="AK927">
        <v>210.30799999999999</v>
      </c>
      <c r="AL927">
        <v>4.1399999999999997</v>
      </c>
      <c r="AM927">
        <v>864.70699999999999</v>
      </c>
      <c r="AN927">
        <v>1097.26</v>
      </c>
      <c r="AO927">
        <v>199.084</v>
      </c>
      <c r="AP927">
        <v>7.843</v>
      </c>
      <c r="AQ927">
        <v>10.898999999999999</v>
      </c>
      <c r="AR927">
        <v>0.83299999999999996</v>
      </c>
      <c r="AS927">
        <v>76.566000000000003</v>
      </c>
      <c r="AT927">
        <v>1822.3420000000001</v>
      </c>
      <c r="AU927">
        <v>2334.027</v>
      </c>
      <c r="AV927">
        <v>27.401</v>
      </c>
      <c r="AW927">
        <v>53.716999999999999</v>
      </c>
      <c r="AX927">
        <v>18.969000000000001</v>
      </c>
      <c r="AY927">
        <v>509.16399999999999</v>
      </c>
      <c r="AZ927">
        <v>413.67399999999998</v>
      </c>
      <c r="BA927">
        <v>1.6819999999999999</v>
      </c>
      <c r="BB927" s="8">
        <v>3581</v>
      </c>
      <c r="BC927" s="4">
        <v>0</v>
      </c>
      <c r="BD927" s="11">
        <v>12066</v>
      </c>
      <c r="BE927" s="4">
        <v>77</v>
      </c>
      <c r="BF927" s="4" t="s">
        <v>145</v>
      </c>
      <c r="BG927" s="4" t="s">
        <v>133</v>
      </c>
      <c r="BH927" s="4" t="s">
        <v>117</v>
      </c>
      <c r="BI927" s="4" t="s">
        <v>147</v>
      </c>
      <c r="BJ927" s="4" t="s">
        <v>148</v>
      </c>
      <c r="BK927" s="10">
        <v>1324</v>
      </c>
      <c r="BL927" s="4">
        <v>2</v>
      </c>
      <c r="BM927" s="4" t="s">
        <v>148</v>
      </c>
      <c r="BN927" s="4" t="s">
        <v>148</v>
      </c>
      <c r="BO927" s="4" t="s">
        <v>147</v>
      </c>
      <c r="BP927" s="4" t="s">
        <v>147</v>
      </c>
      <c r="BQ927" s="4" t="s">
        <v>147</v>
      </c>
      <c r="BR927" s="4" t="s">
        <v>147</v>
      </c>
      <c r="BS927" s="4" t="s">
        <v>147</v>
      </c>
      <c r="BT927" s="4" t="s">
        <v>147</v>
      </c>
      <c r="BU927" s="4">
        <v>54.8</v>
      </c>
      <c r="BV927" s="4">
        <v>1.52</v>
      </c>
      <c r="BW927" s="10">
        <f t="shared" si="44"/>
        <v>23.71883656509695</v>
      </c>
      <c r="BX927" s="4">
        <v>29</v>
      </c>
      <c r="BY927" s="10">
        <f t="shared" si="42"/>
        <v>23.661999999999999</v>
      </c>
      <c r="BZ927" s="10">
        <f t="shared" si="43"/>
        <v>44.57724872611464</v>
      </c>
      <c r="CA927" s="4">
        <v>17</v>
      </c>
      <c r="CB927" s="4">
        <v>83</v>
      </c>
      <c r="CC927" s="4">
        <v>0</v>
      </c>
      <c r="CD927" s="4">
        <v>0</v>
      </c>
      <c r="CE927" s="4">
        <v>3</v>
      </c>
      <c r="CF927" s="4">
        <v>4</v>
      </c>
      <c r="CG927" s="4">
        <v>1</v>
      </c>
      <c r="CH927" s="4">
        <v>5</v>
      </c>
      <c r="CI927" s="4">
        <v>5</v>
      </c>
      <c r="CJ927" s="4">
        <v>3</v>
      </c>
      <c r="CK927" s="4">
        <v>2</v>
      </c>
      <c r="CL927" s="4">
        <v>2</v>
      </c>
      <c r="CM927" s="4">
        <v>2</v>
      </c>
      <c r="CN927" s="4">
        <v>1</v>
      </c>
      <c r="CO927" s="4">
        <v>2</v>
      </c>
      <c r="CP927" s="4">
        <v>1</v>
      </c>
      <c r="CQ927" s="4">
        <v>3</v>
      </c>
      <c r="CR927" s="4">
        <v>2</v>
      </c>
      <c r="CS927" s="4">
        <v>1</v>
      </c>
      <c r="CT927" s="4">
        <v>1</v>
      </c>
      <c r="CU927" s="4">
        <v>1</v>
      </c>
      <c r="CV927" s="4">
        <v>1</v>
      </c>
      <c r="CW927" s="4">
        <v>1</v>
      </c>
      <c r="CX927" s="4">
        <v>1</v>
      </c>
      <c r="CY927" s="4">
        <v>7</v>
      </c>
      <c r="CZ927" s="4">
        <v>6</v>
      </c>
      <c r="DA927" s="4">
        <v>7</v>
      </c>
      <c r="DB927" s="4">
        <v>4</v>
      </c>
      <c r="DC927" s="4">
        <v>6</v>
      </c>
      <c r="DD927" s="4">
        <v>6</v>
      </c>
      <c r="DE927" s="4">
        <v>6</v>
      </c>
      <c r="DF927" s="4">
        <v>7</v>
      </c>
      <c r="DG927" s="4">
        <v>7</v>
      </c>
      <c r="DH927" s="4">
        <v>6</v>
      </c>
      <c r="DI927" s="4">
        <v>4</v>
      </c>
      <c r="DJ927" s="4">
        <v>7</v>
      </c>
      <c r="DK927" s="4">
        <v>7</v>
      </c>
      <c r="DL927" s="4">
        <v>7</v>
      </c>
      <c r="DM927" s="4">
        <v>7</v>
      </c>
      <c r="DN927" s="14" t="s">
        <v>151</v>
      </c>
      <c r="DO927" s="4">
        <v>54.8</v>
      </c>
      <c r="DP927" s="4">
        <v>1.52</v>
      </c>
      <c r="DQ927" s="15" t="s">
        <v>155</v>
      </c>
      <c r="DR927" s="4" t="s">
        <v>155</v>
      </c>
    </row>
    <row r="928" spans="1:122" x14ac:dyDescent="0.25">
      <c r="A928" s="3">
        <v>358</v>
      </c>
      <c r="C928">
        <v>3582</v>
      </c>
      <c r="D928">
        <v>3582</v>
      </c>
      <c r="E928" s="1" t="s">
        <v>140</v>
      </c>
      <c r="F928">
        <v>0</v>
      </c>
      <c r="G928" s="3">
        <v>2</v>
      </c>
      <c r="H928">
        <v>1</v>
      </c>
      <c r="I928">
        <v>1</v>
      </c>
      <c r="J928">
        <v>116</v>
      </c>
      <c r="K928">
        <v>0</v>
      </c>
      <c r="L928">
        <v>0</v>
      </c>
      <c r="M928">
        <v>2010</v>
      </c>
      <c r="N928">
        <v>2010</v>
      </c>
      <c r="O928">
        <v>1277.9259999999999</v>
      </c>
      <c r="P928">
        <v>1209.81</v>
      </c>
      <c r="Q928">
        <v>20.817</v>
      </c>
      <c r="R928">
        <v>190.09700000000001</v>
      </c>
      <c r="S928">
        <v>60.194000000000003</v>
      </c>
      <c r="T928">
        <v>45.543999999999997</v>
      </c>
      <c r="U928">
        <v>14.65</v>
      </c>
      <c r="V928">
        <v>120.82899999999999</v>
      </c>
      <c r="W928">
        <v>7.33</v>
      </c>
      <c r="X928">
        <v>5.8890000000000002</v>
      </c>
      <c r="Y928">
        <v>5.0069999999999997</v>
      </c>
      <c r="Z928">
        <v>16.376999999999999</v>
      </c>
      <c r="AA928">
        <v>3187.3139999999999</v>
      </c>
      <c r="AB928">
        <v>0.57699999999999996</v>
      </c>
      <c r="AC928">
        <v>2.319</v>
      </c>
      <c r="AD928">
        <v>172.601</v>
      </c>
      <c r="AE928">
        <v>68.629000000000005</v>
      </c>
      <c r="AF928">
        <v>0.96699999999999997</v>
      </c>
      <c r="AG928">
        <v>1.1160000000000001</v>
      </c>
      <c r="AH928">
        <v>19.2</v>
      </c>
      <c r="AI928">
        <v>3.5760000000000001</v>
      </c>
      <c r="AJ928">
        <v>1.548</v>
      </c>
      <c r="AK928">
        <v>190.69200000000001</v>
      </c>
      <c r="AL928">
        <v>1.2769999999999999</v>
      </c>
      <c r="AM928">
        <v>404.89600000000002</v>
      </c>
      <c r="AN928">
        <v>796.86400000000003</v>
      </c>
      <c r="AO928">
        <v>171.488</v>
      </c>
      <c r="AP928">
        <v>7.4169999999999998</v>
      </c>
      <c r="AQ928">
        <v>5.3129999999999997</v>
      </c>
      <c r="AR928">
        <v>0.60099999999999998</v>
      </c>
      <c r="AS928">
        <v>59.45</v>
      </c>
      <c r="AT928">
        <v>2060.9769999999999</v>
      </c>
      <c r="AU928">
        <v>2087.7640000000001</v>
      </c>
      <c r="AV928">
        <v>15.286</v>
      </c>
      <c r="AW928">
        <v>59.908000000000001</v>
      </c>
      <c r="AX928">
        <v>20.45</v>
      </c>
      <c r="AY928">
        <v>380.14600000000002</v>
      </c>
      <c r="AZ928">
        <v>235.982</v>
      </c>
      <c r="BA928">
        <v>1.569</v>
      </c>
      <c r="BB928" s="8">
        <v>3582</v>
      </c>
      <c r="BC928" s="4">
        <v>0</v>
      </c>
      <c r="BD928" s="11">
        <v>12066</v>
      </c>
      <c r="BE928" s="4">
        <v>77</v>
      </c>
      <c r="BF928" s="4" t="s">
        <v>145</v>
      </c>
      <c r="BG928" s="4" t="s">
        <v>133</v>
      </c>
      <c r="BH928" s="4" t="s">
        <v>117</v>
      </c>
      <c r="BI928" s="4" t="s">
        <v>147</v>
      </c>
      <c r="BJ928" s="4" t="s">
        <v>148</v>
      </c>
      <c r="BK928" s="10">
        <v>1324</v>
      </c>
      <c r="BL928" s="4">
        <v>2</v>
      </c>
      <c r="BM928" s="4" t="s">
        <v>148</v>
      </c>
      <c r="BN928" s="4" t="s">
        <v>148</v>
      </c>
      <c r="BO928" s="4" t="s">
        <v>147</v>
      </c>
      <c r="BP928" s="4" t="s">
        <v>147</v>
      </c>
      <c r="BQ928" s="4" t="s">
        <v>147</v>
      </c>
      <c r="BR928" s="4" t="s">
        <v>147</v>
      </c>
      <c r="BS928" s="4" t="s">
        <v>147</v>
      </c>
      <c r="BT928" s="4" t="s">
        <v>147</v>
      </c>
      <c r="BU928" s="4">
        <v>54.8</v>
      </c>
      <c r="BV928" s="4">
        <v>1.52</v>
      </c>
      <c r="BW928" s="10">
        <f t="shared" si="44"/>
        <v>23.71883656509695</v>
      </c>
      <c r="BX928" s="4">
        <v>29</v>
      </c>
      <c r="BY928" s="10">
        <f t="shared" si="42"/>
        <v>23.661999999999999</v>
      </c>
      <c r="BZ928" s="10">
        <f t="shared" si="43"/>
        <v>44.57724872611464</v>
      </c>
      <c r="CA928" s="4">
        <v>17</v>
      </c>
      <c r="CB928" s="4">
        <v>83</v>
      </c>
      <c r="CC928" s="4">
        <v>0</v>
      </c>
      <c r="CD928" s="4">
        <v>0</v>
      </c>
      <c r="CE928" s="4">
        <v>3</v>
      </c>
      <c r="CF928" s="4">
        <v>4</v>
      </c>
      <c r="CG928" s="4">
        <v>1</v>
      </c>
      <c r="CH928" s="4">
        <v>5</v>
      </c>
      <c r="CI928" s="4">
        <v>5</v>
      </c>
      <c r="CJ928" s="4">
        <v>3</v>
      </c>
      <c r="CK928" s="4">
        <v>2</v>
      </c>
      <c r="CL928" s="4">
        <v>2</v>
      </c>
      <c r="CM928" s="4">
        <v>2</v>
      </c>
      <c r="CN928" s="4">
        <v>1</v>
      </c>
      <c r="CO928" s="4">
        <v>2</v>
      </c>
      <c r="CP928" s="4">
        <v>1</v>
      </c>
      <c r="CQ928" s="4">
        <v>3</v>
      </c>
      <c r="CR928" s="4">
        <v>2</v>
      </c>
      <c r="CS928" s="4">
        <v>1</v>
      </c>
      <c r="CT928" s="4">
        <v>1</v>
      </c>
      <c r="CU928" s="4">
        <v>1</v>
      </c>
      <c r="CV928" s="4">
        <v>1</v>
      </c>
      <c r="CW928" s="4">
        <v>1</v>
      </c>
      <c r="CX928" s="4">
        <v>1</v>
      </c>
      <c r="CY928" s="4">
        <v>7</v>
      </c>
      <c r="CZ928" s="4">
        <v>6</v>
      </c>
      <c r="DA928" s="4">
        <v>7</v>
      </c>
      <c r="DB928" s="4">
        <v>4</v>
      </c>
      <c r="DC928" s="4">
        <v>6</v>
      </c>
      <c r="DD928" s="4">
        <v>6</v>
      </c>
      <c r="DE928" s="4">
        <v>6</v>
      </c>
      <c r="DF928" s="4">
        <v>7</v>
      </c>
      <c r="DG928" s="4">
        <v>7</v>
      </c>
      <c r="DH928" s="4">
        <v>6</v>
      </c>
      <c r="DI928" s="4">
        <v>4</v>
      </c>
      <c r="DJ928" s="4">
        <v>7</v>
      </c>
      <c r="DK928" s="4">
        <v>7</v>
      </c>
      <c r="DL928" s="4">
        <v>7</v>
      </c>
      <c r="DM928" s="4">
        <v>7</v>
      </c>
      <c r="DN928" s="14" t="s">
        <v>151</v>
      </c>
      <c r="DO928" s="4">
        <v>54.8</v>
      </c>
      <c r="DP928" s="4">
        <v>1.52</v>
      </c>
      <c r="DQ928" s="15" t="s">
        <v>155</v>
      </c>
      <c r="DR928" s="4" t="s">
        <v>155</v>
      </c>
    </row>
    <row r="929" spans="1:122" x14ac:dyDescent="0.25">
      <c r="A929" s="1">
        <v>359</v>
      </c>
      <c r="C929">
        <v>3591</v>
      </c>
      <c r="D929">
        <v>3591</v>
      </c>
      <c r="E929" s="1" t="s">
        <v>140</v>
      </c>
      <c r="F929">
        <v>3</v>
      </c>
      <c r="G929" s="1">
        <v>1</v>
      </c>
      <c r="H929">
        <v>1</v>
      </c>
      <c r="I929">
        <v>1</v>
      </c>
      <c r="J929">
        <v>115</v>
      </c>
      <c r="K929">
        <v>0</v>
      </c>
      <c r="L929">
        <v>0</v>
      </c>
      <c r="M929">
        <v>2010</v>
      </c>
      <c r="N929">
        <v>2010</v>
      </c>
      <c r="O929">
        <v>909.73400000000004</v>
      </c>
      <c r="P929">
        <v>1417.5550000000001</v>
      </c>
      <c r="Q929">
        <v>61.868000000000002</v>
      </c>
      <c r="R929">
        <v>163.02699999999999</v>
      </c>
      <c r="S929">
        <v>61.103999999999999</v>
      </c>
      <c r="T929">
        <v>38.942999999999998</v>
      </c>
      <c r="U929">
        <v>22.161000000000001</v>
      </c>
      <c r="V929">
        <v>189.12200000000001</v>
      </c>
      <c r="W929">
        <v>31.17</v>
      </c>
      <c r="X929">
        <v>18.573</v>
      </c>
      <c r="Y929">
        <v>6.7480000000000002</v>
      </c>
      <c r="Z929">
        <v>18.21</v>
      </c>
      <c r="AA929">
        <v>5913.85</v>
      </c>
      <c r="AB929">
        <v>1.377</v>
      </c>
      <c r="AC929">
        <v>3.63</v>
      </c>
      <c r="AD929">
        <v>88.417000000000002</v>
      </c>
      <c r="AE929">
        <v>72.873000000000005</v>
      </c>
      <c r="AF929">
        <v>0.90600000000000003</v>
      </c>
      <c r="AG929">
        <v>0.89400000000000002</v>
      </c>
      <c r="AH929">
        <v>15.566000000000001</v>
      </c>
      <c r="AI929">
        <v>2.4119999999999999</v>
      </c>
      <c r="AJ929">
        <v>1.623</v>
      </c>
      <c r="AK929">
        <v>273.39999999999998</v>
      </c>
      <c r="AL929">
        <v>1.9330000000000001</v>
      </c>
      <c r="AM929">
        <v>497.65199999999999</v>
      </c>
      <c r="AN929">
        <v>908.12699999999995</v>
      </c>
      <c r="AO929">
        <v>209.25200000000001</v>
      </c>
      <c r="AP929">
        <v>8.4809999999999999</v>
      </c>
      <c r="AQ929">
        <v>9.0259999999999998</v>
      </c>
      <c r="AR929">
        <v>0.70699999999999996</v>
      </c>
      <c r="AS929">
        <v>82.366</v>
      </c>
      <c r="AT929">
        <v>2241.143</v>
      </c>
      <c r="AU929">
        <v>1920.096</v>
      </c>
      <c r="AV929">
        <v>38.624000000000002</v>
      </c>
      <c r="AW929">
        <v>44.073999999999998</v>
      </c>
      <c r="AX929">
        <v>17.274000000000001</v>
      </c>
      <c r="AY929">
        <v>807.97299999999996</v>
      </c>
      <c r="AZ929">
        <v>566.38900000000001</v>
      </c>
      <c r="BA929">
        <v>2.585</v>
      </c>
      <c r="BB929" s="8">
        <v>3591</v>
      </c>
      <c r="BC929" s="4">
        <v>0</v>
      </c>
      <c r="BD929" s="11">
        <v>15250</v>
      </c>
      <c r="BE929" s="4">
        <v>68</v>
      </c>
      <c r="BF929" s="4" t="s">
        <v>143</v>
      </c>
      <c r="BG929" s="4" t="s">
        <v>119</v>
      </c>
      <c r="BH929" s="4" t="s">
        <v>119</v>
      </c>
      <c r="BI929" s="4" t="s">
        <v>147</v>
      </c>
      <c r="BJ929" s="4" t="s">
        <v>148</v>
      </c>
      <c r="BK929" s="10">
        <v>1900</v>
      </c>
      <c r="BL929" s="4">
        <v>3</v>
      </c>
      <c r="BM929" s="4" t="s">
        <v>148</v>
      </c>
      <c r="BN929" s="4" t="s">
        <v>147</v>
      </c>
      <c r="BO929" s="4" t="s">
        <v>147</v>
      </c>
      <c r="BP929" s="4" t="s">
        <v>147</v>
      </c>
      <c r="BQ929" s="4" t="s">
        <v>147</v>
      </c>
      <c r="BR929" s="4" t="s">
        <v>147</v>
      </c>
      <c r="BS929" s="4" t="s">
        <v>147</v>
      </c>
      <c r="BT929" s="4" t="s">
        <v>147</v>
      </c>
      <c r="BU929" s="4">
        <v>62</v>
      </c>
      <c r="BV929" s="4">
        <v>1.62</v>
      </c>
      <c r="BW929" s="10">
        <f t="shared" si="44"/>
        <v>23.624447492760247</v>
      </c>
      <c r="BX929" s="4">
        <v>32</v>
      </c>
      <c r="BY929" s="10">
        <f t="shared" si="42"/>
        <v>27.29</v>
      </c>
      <c r="BZ929" s="10">
        <f t="shared" si="43"/>
        <v>59.294912420382161</v>
      </c>
      <c r="CA929" s="4">
        <v>15</v>
      </c>
      <c r="CB929" s="4">
        <v>89</v>
      </c>
      <c r="CC929" s="4">
        <v>1</v>
      </c>
      <c r="CD929" s="4">
        <v>1</v>
      </c>
      <c r="CE929" s="4">
        <v>5</v>
      </c>
      <c r="CF929" s="4">
        <v>5</v>
      </c>
      <c r="CG929" s="4">
        <v>1</v>
      </c>
      <c r="CH929" s="4">
        <v>5</v>
      </c>
      <c r="CI929" s="4">
        <v>5</v>
      </c>
      <c r="CJ929" s="4">
        <v>3</v>
      </c>
      <c r="CK929" s="4">
        <v>3</v>
      </c>
      <c r="CL929" s="4">
        <v>3</v>
      </c>
      <c r="CM929" s="4">
        <v>3</v>
      </c>
      <c r="CN929" s="4">
        <v>3</v>
      </c>
      <c r="CO929" s="4">
        <v>3</v>
      </c>
      <c r="CP929" s="4">
        <v>3</v>
      </c>
      <c r="CQ929" s="4">
        <v>3</v>
      </c>
      <c r="CR929" s="4">
        <v>3</v>
      </c>
      <c r="CS929" s="4">
        <v>1</v>
      </c>
      <c r="CT929" s="4">
        <v>1</v>
      </c>
      <c r="CU929" s="4">
        <v>1</v>
      </c>
      <c r="CV929" s="4">
        <v>1</v>
      </c>
      <c r="CW929" s="4">
        <v>1</v>
      </c>
      <c r="CX929" s="4">
        <v>1</v>
      </c>
      <c r="CY929" s="4">
        <v>7</v>
      </c>
      <c r="CZ929" s="4">
        <v>7</v>
      </c>
      <c r="DA929" s="4">
        <v>6</v>
      </c>
      <c r="DB929" s="4">
        <v>6</v>
      </c>
      <c r="DC929" s="4">
        <v>6</v>
      </c>
      <c r="DD929" s="4">
        <v>6</v>
      </c>
      <c r="DE929" s="4">
        <v>6</v>
      </c>
      <c r="DF929" s="4">
        <v>6</v>
      </c>
      <c r="DG929" s="4">
        <v>6</v>
      </c>
      <c r="DH929" s="4">
        <v>6</v>
      </c>
      <c r="DI929" s="4">
        <v>6</v>
      </c>
      <c r="DJ929" s="4">
        <v>6</v>
      </c>
      <c r="DK929" s="4">
        <v>6</v>
      </c>
      <c r="DL929" s="4">
        <v>6</v>
      </c>
      <c r="DM929" s="4">
        <v>6</v>
      </c>
      <c r="DN929" s="14" t="s">
        <v>150</v>
      </c>
      <c r="DO929" s="4">
        <v>62</v>
      </c>
      <c r="DP929" s="4">
        <v>1.62</v>
      </c>
      <c r="DQ929" s="15" t="s">
        <v>155</v>
      </c>
      <c r="DR929" s="4" t="s">
        <v>156</v>
      </c>
    </row>
    <row r="930" spans="1:122" x14ac:dyDescent="0.25">
      <c r="A930" s="1">
        <v>359</v>
      </c>
      <c r="C930">
        <v>3592</v>
      </c>
      <c r="D930">
        <v>3592</v>
      </c>
      <c r="E930" s="1" t="s">
        <v>140</v>
      </c>
      <c r="F930">
        <v>5</v>
      </c>
      <c r="G930" s="1">
        <v>2</v>
      </c>
      <c r="H930">
        <v>1</v>
      </c>
      <c r="I930">
        <v>1</v>
      </c>
      <c r="J930">
        <v>115</v>
      </c>
      <c r="K930">
        <v>0</v>
      </c>
      <c r="L930">
        <v>0</v>
      </c>
      <c r="M930">
        <v>2010</v>
      </c>
      <c r="N930">
        <v>2010</v>
      </c>
      <c r="O930">
        <v>859.11699999999996</v>
      </c>
      <c r="P930">
        <v>1195.2840000000001</v>
      </c>
      <c r="Q930">
        <v>56.582000000000001</v>
      </c>
      <c r="R930">
        <v>111.15</v>
      </c>
      <c r="S930">
        <v>68.960999999999999</v>
      </c>
      <c r="T930">
        <v>53.012</v>
      </c>
      <c r="U930">
        <v>15.949</v>
      </c>
      <c r="V930">
        <v>200.999</v>
      </c>
      <c r="W930">
        <v>22.975000000000001</v>
      </c>
      <c r="X930">
        <v>21.14</v>
      </c>
      <c r="Y930">
        <v>7.5250000000000004</v>
      </c>
      <c r="Z930">
        <v>18.106999999999999</v>
      </c>
      <c r="AA930">
        <v>5691.3789999999999</v>
      </c>
      <c r="AB930">
        <v>5.2969999999999997</v>
      </c>
      <c r="AC930">
        <v>2.9020000000000001</v>
      </c>
      <c r="AD930">
        <v>215.36500000000001</v>
      </c>
      <c r="AE930">
        <v>141.88200000000001</v>
      </c>
      <c r="AF930">
        <v>1.54</v>
      </c>
      <c r="AG930">
        <v>1.1639999999999999</v>
      </c>
      <c r="AH930">
        <v>11.407999999999999</v>
      </c>
      <c r="AI930">
        <v>3.0089999999999999</v>
      </c>
      <c r="AJ930">
        <v>1.081</v>
      </c>
      <c r="AK930">
        <v>263.66000000000003</v>
      </c>
      <c r="AL930">
        <v>2.423</v>
      </c>
      <c r="AM930">
        <v>625.24</v>
      </c>
      <c r="AN930">
        <v>981.90200000000004</v>
      </c>
      <c r="AO930">
        <v>187.43100000000001</v>
      </c>
      <c r="AP930">
        <v>7.5549999999999997</v>
      </c>
      <c r="AQ930">
        <v>9.7140000000000004</v>
      </c>
      <c r="AR930">
        <v>0.66300000000000003</v>
      </c>
      <c r="AS930">
        <v>85.090999999999994</v>
      </c>
      <c r="AT930">
        <v>2084.5880000000002</v>
      </c>
      <c r="AU930">
        <v>1871.598</v>
      </c>
      <c r="AV930">
        <v>42.298000000000002</v>
      </c>
      <c r="AW930">
        <v>34.534999999999997</v>
      </c>
      <c r="AX930">
        <v>23.141999999999999</v>
      </c>
      <c r="AY930">
        <v>670.65499999999997</v>
      </c>
      <c r="AZ930">
        <v>411.50299999999999</v>
      </c>
      <c r="BA930">
        <v>2.0960000000000001</v>
      </c>
      <c r="BB930" s="8">
        <v>3592</v>
      </c>
      <c r="BC930" s="4">
        <v>0</v>
      </c>
      <c r="BD930" s="11">
        <v>15250</v>
      </c>
      <c r="BE930" s="4">
        <v>68</v>
      </c>
      <c r="BF930" s="4" t="s">
        <v>143</v>
      </c>
      <c r="BG930" s="4" t="s">
        <v>119</v>
      </c>
      <c r="BH930" s="4" t="s">
        <v>119</v>
      </c>
      <c r="BI930" s="4" t="s">
        <v>147</v>
      </c>
      <c r="BJ930" s="4" t="s">
        <v>148</v>
      </c>
      <c r="BK930" s="10">
        <v>1900</v>
      </c>
      <c r="BL930" s="4">
        <v>3</v>
      </c>
      <c r="BM930" s="4" t="s">
        <v>148</v>
      </c>
      <c r="BN930" s="4" t="s">
        <v>147</v>
      </c>
      <c r="BO930" s="4" t="s">
        <v>147</v>
      </c>
      <c r="BP930" s="4" t="s">
        <v>147</v>
      </c>
      <c r="BQ930" s="4" t="s">
        <v>147</v>
      </c>
      <c r="BR930" s="4" t="s">
        <v>147</v>
      </c>
      <c r="BS930" s="4" t="s">
        <v>147</v>
      </c>
      <c r="BT930" s="4" t="s">
        <v>147</v>
      </c>
      <c r="BU930" s="4">
        <v>62</v>
      </c>
      <c r="BV930" s="4">
        <v>1.62</v>
      </c>
      <c r="BW930" s="10">
        <f t="shared" si="44"/>
        <v>23.624447492760247</v>
      </c>
      <c r="BX930" s="4">
        <v>32</v>
      </c>
      <c r="BY930" s="10">
        <f t="shared" si="42"/>
        <v>27.29</v>
      </c>
      <c r="BZ930" s="10">
        <f t="shared" si="43"/>
        <v>59.294912420382161</v>
      </c>
      <c r="CA930" s="4">
        <v>15</v>
      </c>
      <c r="CB930" s="4">
        <v>89</v>
      </c>
      <c r="CC930" s="4">
        <v>1</v>
      </c>
      <c r="CD930" s="4">
        <v>1</v>
      </c>
      <c r="CE930" s="4">
        <v>5</v>
      </c>
      <c r="CF930" s="4">
        <v>5</v>
      </c>
      <c r="CG930" s="4">
        <v>1</v>
      </c>
      <c r="CH930" s="4">
        <v>5</v>
      </c>
      <c r="CI930" s="4">
        <v>5</v>
      </c>
      <c r="CJ930" s="4">
        <v>3</v>
      </c>
      <c r="CK930" s="4">
        <v>3</v>
      </c>
      <c r="CL930" s="4">
        <v>3</v>
      </c>
      <c r="CM930" s="4">
        <v>3</v>
      </c>
      <c r="CN930" s="4">
        <v>3</v>
      </c>
      <c r="CO930" s="4">
        <v>3</v>
      </c>
      <c r="CP930" s="4">
        <v>3</v>
      </c>
      <c r="CQ930" s="4">
        <v>3</v>
      </c>
      <c r="CR930" s="4">
        <v>3</v>
      </c>
      <c r="CS930" s="4">
        <v>1</v>
      </c>
      <c r="CT930" s="4">
        <v>1</v>
      </c>
      <c r="CU930" s="4">
        <v>1</v>
      </c>
      <c r="CV930" s="4">
        <v>1</v>
      </c>
      <c r="CW930" s="4">
        <v>1</v>
      </c>
      <c r="CX930" s="4">
        <v>1</v>
      </c>
      <c r="CY930" s="4">
        <v>7</v>
      </c>
      <c r="CZ930" s="4">
        <v>7</v>
      </c>
      <c r="DA930" s="4">
        <v>6</v>
      </c>
      <c r="DB930" s="4">
        <v>6</v>
      </c>
      <c r="DC930" s="4">
        <v>6</v>
      </c>
      <c r="DD930" s="4">
        <v>6</v>
      </c>
      <c r="DE930" s="4">
        <v>6</v>
      </c>
      <c r="DF930" s="4">
        <v>6</v>
      </c>
      <c r="DG930" s="4">
        <v>6</v>
      </c>
      <c r="DH930" s="4">
        <v>6</v>
      </c>
      <c r="DI930" s="4">
        <v>6</v>
      </c>
      <c r="DJ930" s="4">
        <v>6</v>
      </c>
      <c r="DK930" s="4">
        <v>6</v>
      </c>
      <c r="DL930" s="4">
        <v>6</v>
      </c>
      <c r="DM930" s="4">
        <v>6</v>
      </c>
      <c r="DN930" s="14" t="s">
        <v>150</v>
      </c>
      <c r="DO930" s="4">
        <v>62</v>
      </c>
      <c r="DP930" s="4">
        <v>1.62</v>
      </c>
      <c r="DQ930" s="15" t="s">
        <v>155</v>
      </c>
      <c r="DR930" s="4" t="s">
        <v>156</v>
      </c>
    </row>
    <row r="931" spans="1:122" x14ac:dyDescent="0.25">
      <c r="A931" s="1">
        <v>359</v>
      </c>
      <c r="C931">
        <v>3593</v>
      </c>
      <c r="D931">
        <v>3593</v>
      </c>
      <c r="E931" s="1" t="s">
        <v>140</v>
      </c>
      <c r="F931">
        <v>0</v>
      </c>
      <c r="G931" s="1">
        <v>3</v>
      </c>
      <c r="H931">
        <v>1</v>
      </c>
      <c r="I931">
        <v>1</v>
      </c>
      <c r="J931">
        <v>115</v>
      </c>
      <c r="K931">
        <v>0</v>
      </c>
      <c r="L931">
        <v>0</v>
      </c>
      <c r="M931">
        <v>2010</v>
      </c>
      <c r="N931">
        <v>2010</v>
      </c>
      <c r="O931">
        <v>845.73900000000003</v>
      </c>
      <c r="P931">
        <v>1106.5730000000001</v>
      </c>
      <c r="Q931">
        <v>44.585999999999999</v>
      </c>
      <c r="R931">
        <v>95.936000000000007</v>
      </c>
      <c r="S931">
        <v>85.334999999999994</v>
      </c>
      <c r="T931">
        <v>71.391000000000005</v>
      </c>
      <c r="U931">
        <v>13.944000000000001</v>
      </c>
      <c r="V931">
        <v>211.64599999999999</v>
      </c>
      <c r="W931">
        <v>17.948</v>
      </c>
      <c r="X931">
        <v>12.846</v>
      </c>
      <c r="Y931">
        <v>10.471</v>
      </c>
      <c r="Z931">
        <v>11.955</v>
      </c>
      <c r="AA931">
        <v>1835.0509999999999</v>
      </c>
      <c r="AB931">
        <v>3.5070000000000001</v>
      </c>
      <c r="AC931">
        <v>3.3159999999999998</v>
      </c>
      <c r="AD931">
        <v>112.637</v>
      </c>
      <c r="AE931">
        <v>43.796999999999997</v>
      </c>
      <c r="AF931">
        <v>1.119</v>
      </c>
      <c r="AG931">
        <v>1.151</v>
      </c>
      <c r="AH931">
        <v>26.603999999999999</v>
      </c>
      <c r="AI931">
        <v>4.2409999999999997</v>
      </c>
      <c r="AJ931">
        <v>1.6619999999999999</v>
      </c>
      <c r="AK931">
        <v>190.392</v>
      </c>
      <c r="AL931">
        <v>2.2549999999999999</v>
      </c>
      <c r="AM931">
        <v>808.00699999999995</v>
      </c>
      <c r="AN931">
        <v>1204.9069999999999</v>
      </c>
      <c r="AO931">
        <v>238.298</v>
      </c>
      <c r="AP931">
        <v>8.1370000000000005</v>
      </c>
      <c r="AQ931">
        <v>6.8760000000000003</v>
      </c>
      <c r="AR931">
        <v>0.63200000000000001</v>
      </c>
      <c r="AS931">
        <v>83.352000000000004</v>
      </c>
      <c r="AT931">
        <v>1868.028</v>
      </c>
      <c r="AU931">
        <v>1690.9839999999999</v>
      </c>
      <c r="AV931">
        <v>35.393000000000001</v>
      </c>
      <c r="AW931">
        <v>32.838000000000001</v>
      </c>
      <c r="AX931">
        <v>31.815000000000001</v>
      </c>
      <c r="AY931">
        <v>405.46199999999999</v>
      </c>
      <c r="AZ931">
        <v>369.221</v>
      </c>
      <c r="BA931">
        <v>2.4460000000000002</v>
      </c>
      <c r="BB931" s="8">
        <v>3593</v>
      </c>
      <c r="BC931" s="4">
        <v>0</v>
      </c>
      <c r="BD931" s="11">
        <v>15250</v>
      </c>
      <c r="BE931" s="4">
        <v>68</v>
      </c>
      <c r="BF931" s="4" t="s">
        <v>143</v>
      </c>
      <c r="BG931" s="4" t="s">
        <v>119</v>
      </c>
      <c r="BH931" s="4" t="s">
        <v>119</v>
      </c>
      <c r="BI931" s="4" t="s">
        <v>147</v>
      </c>
      <c r="BJ931" s="4" t="s">
        <v>148</v>
      </c>
      <c r="BK931" s="10">
        <v>1900</v>
      </c>
      <c r="BL931" s="4">
        <v>3</v>
      </c>
      <c r="BM931" s="4" t="s">
        <v>148</v>
      </c>
      <c r="BN931" s="4" t="s">
        <v>147</v>
      </c>
      <c r="BO931" s="4" t="s">
        <v>147</v>
      </c>
      <c r="BP931" s="4" t="s">
        <v>147</v>
      </c>
      <c r="BQ931" s="4" t="s">
        <v>147</v>
      </c>
      <c r="BR931" s="4" t="s">
        <v>147</v>
      </c>
      <c r="BS931" s="4" t="s">
        <v>147</v>
      </c>
      <c r="BT931" s="4" t="s">
        <v>147</v>
      </c>
      <c r="BU931" s="4">
        <v>62</v>
      </c>
      <c r="BV931" s="4">
        <v>1.62</v>
      </c>
      <c r="BW931" s="10">
        <f t="shared" si="44"/>
        <v>23.624447492760247</v>
      </c>
      <c r="BX931" s="4">
        <v>32</v>
      </c>
      <c r="BY931" s="10">
        <f t="shared" si="42"/>
        <v>27.29</v>
      </c>
      <c r="BZ931" s="10">
        <f t="shared" si="43"/>
        <v>59.294912420382161</v>
      </c>
      <c r="CA931" s="4">
        <v>15</v>
      </c>
      <c r="CB931" s="4">
        <v>89</v>
      </c>
      <c r="CC931" s="4">
        <v>1</v>
      </c>
      <c r="CD931" s="4">
        <v>1</v>
      </c>
      <c r="CE931" s="4">
        <v>5</v>
      </c>
      <c r="CF931" s="4">
        <v>5</v>
      </c>
      <c r="CG931" s="4">
        <v>1</v>
      </c>
      <c r="CH931" s="4">
        <v>5</v>
      </c>
      <c r="CI931" s="4">
        <v>5</v>
      </c>
      <c r="CJ931" s="4">
        <v>3</v>
      </c>
      <c r="CK931" s="4">
        <v>3</v>
      </c>
      <c r="CL931" s="4">
        <v>3</v>
      </c>
      <c r="CM931" s="4">
        <v>3</v>
      </c>
      <c r="CN931" s="4">
        <v>3</v>
      </c>
      <c r="CO931" s="4">
        <v>3</v>
      </c>
      <c r="CP931" s="4">
        <v>3</v>
      </c>
      <c r="CQ931" s="4">
        <v>3</v>
      </c>
      <c r="CR931" s="4">
        <v>3</v>
      </c>
      <c r="CS931" s="4">
        <v>1</v>
      </c>
      <c r="CT931" s="4">
        <v>1</v>
      </c>
      <c r="CU931" s="4">
        <v>1</v>
      </c>
      <c r="CV931" s="4">
        <v>1</v>
      </c>
      <c r="CW931" s="4">
        <v>1</v>
      </c>
      <c r="CX931" s="4">
        <v>1</v>
      </c>
      <c r="CY931" s="4">
        <v>7</v>
      </c>
      <c r="CZ931" s="4">
        <v>7</v>
      </c>
      <c r="DA931" s="4">
        <v>6</v>
      </c>
      <c r="DB931" s="4">
        <v>6</v>
      </c>
      <c r="DC931" s="4">
        <v>6</v>
      </c>
      <c r="DD931" s="4">
        <v>6</v>
      </c>
      <c r="DE931" s="4">
        <v>6</v>
      </c>
      <c r="DF931" s="4">
        <v>6</v>
      </c>
      <c r="DG931" s="4">
        <v>6</v>
      </c>
      <c r="DH931" s="4">
        <v>6</v>
      </c>
      <c r="DI931" s="4">
        <v>6</v>
      </c>
      <c r="DJ931" s="4">
        <v>6</v>
      </c>
      <c r="DK931" s="4">
        <v>6</v>
      </c>
      <c r="DL931" s="4">
        <v>6</v>
      </c>
      <c r="DM931" s="4">
        <v>6</v>
      </c>
      <c r="DN931" s="14" t="s">
        <v>150</v>
      </c>
      <c r="DO931" s="4">
        <v>62</v>
      </c>
      <c r="DP931" s="4">
        <v>1.62</v>
      </c>
      <c r="DQ931" s="15" t="s">
        <v>155</v>
      </c>
      <c r="DR931" s="4" t="s">
        <v>156</v>
      </c>
    </row>
    <row r="932" spans="1:122" x14ac:dyDescent="0.25">
      <c r="A932" s="3">
        <v>360</v>
      </c>
      <c r="C932">
        <v>3601</v>
      </c>
      <c r="D932">
        <v>3601</v>
      </c>
      <c r="E932" s="1" t="s">
        <v>140</v>
      </c>
      <c r="F932">
        <v>3</v>
      </c>
      <c r="G932" s="3">
        <v>1</v>
      </c>
      <c r="H932">
        <v>1</v>
      </c>
      <c r="I932">
        <v>1</v>
      </c>
      <c r="J932">
        <v>116</v>
      </c>
      <c r="K932">
        <v>0</v>
      </c>
      <c r="L932">
        <v>0</v>
      </c>
      <c r="M932">
        <v>2010</v>
      </c>
      <c r="N932">
        <v>2010</v>
      </c>
      <c r="O932">
        <v>415</v>
      </c>
      <c r="P932">
        <v>918.39</v>
      </c>
      <c r="Q932">
        <v>43.106000000000002</v>
      </c>
      <c r="R932">
        <v>97.343999999999994</v>
      </c>
      <c r="S932">
        <v>37.457000000000001</v>
      </c>
      <c r="T932">
        <v>19.216000000000001</v>
      </c>
      <c r="U932">
        <v>18.241</v>
      </c>
      <c r="V932">
        <v>217.30799999999999</v>
      </c>
      <c r="W932">
        <v>20.088000000000001</v>
      </c>
      <c r="X932">
        <v>12.420999999999999</v>
      </c>
      <c r="Y932">
        <v>6.7510000000000003</v>
      </c>
      <c r="Z932">
        <v>8.9600000000000009</v>
      </c>
      <c r="AA932">
        <v>1016.191</v>
      </c>
      <c r="AB932">
        <v>0.875</v>
      </c>
      <c r="AC932">
        <v>2.4319999999999999</v>
      </c>
      <c r="AD932">
        <v>24.504000000000001</v>
      </c>
      <c r="AE932">
        <v>36.174999999999997</v>
      </c>
      <c r="AF932">
        <v>0.57899999999999996</v>
      </c>
      <c r="AG932">
        <v>0.622</v>
      </c>
      <c r="AH932">
        <v>8.8559999999999999</v>
      </c>
      <c r="AI932">
        <v>1.9930000000000001</v>
      </c>
      <c r="AJ932">
        <v>0.56200000000000006</v>
      </c>
      <c r="AK932">
        <v>212.149</v>
      </c>
      <c r="AL932">
        <v>0.48299999999999998</v>
      </c>
      <c r="AM932">
        <v>167.38</v>
      </c>
      <c r="AN932">
        <v>362.48899999999998</v>
      </c>
      <c r="AO932">
        <v>102.624</v>
      </c>
      <c r="AP932">
        <v>7.3410000000000002</v>
      </c>
      <c r="AQ932">
        <v>3.81</v>
      </c>
      <c r="AR932">
        <v>0.443</v>
      </c>
      <c r="AS932">
        <v>48.033999999999999</v>
      </c>
      <c r="AT932">
        <v>1479.2149999999999</v>
      </c>
      <c r="AU932">
        <v>922.10400000000004</v>
      </c>
      <c r="AV932">
        <v>41.593000000000004</v>
      </c>
      <c r="AW932">
        <v>42.023000000000003</v>
      </c>
      <c r="AX932">
        <v>16.315999999999999</v>
      </c>
      <c r="AY932">
        <v>283.01100000000002</v>
      </c>
      <c r="AZ932">
        <v>277.57799999999997</v>
      </c>
      <c r="BA932">
        <v>1.204</v>
      </c>
      <c r="BB932" s="8">
        <v>3601</v>
      </c>
      <c r="BC932" s="4">
        <v>0</v>
      </c>
      <c r="BD932" s="11">
        <v>9569</v>
      </c>
      <c r="BE932" s="4">
        <v>83</v>
      </c>
      <c r="BF932" s="4" t="s">
        <v>144</v>
      </c>
      <c r="BG932" s="4" t="s">
        <v>130</v>
      </c>
      <c r="BH932" s="4" t="s">
        <v>118</v>
      </c>
      <c r="BI932" s="4" t="s">
        <v>147</v>
      </c>
      <c r="BJ932" s="4" t="s">
        <v>148</v>
      </c>
      <c r="BK932" s="10"/>
      <c r="BL932" s="4">
        <v>2</v>
      </c>
      <c r="BM932" s="4" t="s">
        <v>147</v>
      </c>
      <c r="BN932" s="4" t="s">
        <v>147</v>
      </c>
      <c r="BO932" s="4" t="s">
        <v>147</v>
      </c>
      <c r="BP932" s="4" t="s">
        <v>147</v>
      </c>
      <c r="BQ932" s="4" t="s">
        <v>147</v>
      </c>
      <c r="BR932" s="4" t="s">
        <v>147</v>
      </c>
      <c r="BS932" s="4" t="s">
        <v>148</v>
      </c>
      <c r="BT932" s="4" t="s">
        <v>148</v>
      </c>
      <c r="BU932" s="4">
        <v>44.5</v>
      </c>
      <c r="BV932" s="4">
        <v>1.42</v>
      </c>
      <c r="BW932" s="10">
        <f t="shared" si="44"/>
        <v>22.069033921840905</v>
      </c>
      <c r="BX932" s="4">
        <v>24</v>
      </c>
      <c r="BY932" s="10">
        <f t="shared" si="42"/>
        <v>21.173999999999999</v>
      </c>
      <c r="BZ932" s="10">
        <f t="shared" si="43"/>
        <v>35.695722611464966</v>
      </c>
      <c r="CA932" s="4">
        <v>9</v>
      </c>
      <c r="CB932" s="4">
        <v>83</v>
      </c>
      <c r="CC932" s="4">
        <v>0</v>
      </c>
      <c r="CD932" s="4">
        <v>0</v>
      </c>
      <c r="CE932" s="4">
        <v>5</v>
      </c>
      <c r="CF932" s="4">
        <v>5</v>
      </c>
      <c r="CG932" s="4">
        <v>1</v>
      </c>
      <c r="CH932" s="4">
        <v>5</v>
      </c>
      <c r="CI932" s="4">
        <v>5</v>
      </c>
      <c r="CJ932" s="4">
        <v>3</v>
      </c>
      <c r="CK932" s="4">
        <v>1</v>
      </c>
      <c r="CL932" s="4">
        <v>1</v>
      </c>
      <c r="CM932" s="4">
        <v>1</v>
      </c>
      <c r="CN932" s="4">
        <v>1</v>
      </c>
      <c r="CO932" s="4">
        <v>1</v>
      </c>
      <c r="CP932" s="4">
        <v>2</v>
      </c>
      <c r="CQ932" s="4">
        <v>3</v>
      </c>
      <c r="CR932" s="4">
        <v>1</v>
      </c>
      <c r="CS932" s="4">
        <v>1</v>
      </c>
      <c r="CT932" s="4">
        <v>2</v>
      </c>
      <c r="CU932" s="4">
        <v>2</v>
      </c>
      <c r="CV932" s="4">
        <v>1</v>
      </c>
      <c r="CW932" s="4">
        <v>1</v>
      </c>
      <c r="CX932" s="4">
        <v>1</v>
      </c>
      <c r="CY932" s="4">
        <v>6</v>
      </c>
      <c r="CZ932" s="4">
        <v>2</v>
      </c>
      <c r="DA932" s="4">
        <v>6</v>
      </c>
      <c r="DB932" s="4">
        <v>4</v>
      </c>
      <c r="DC932" s="4">
        <v>4</v>
      </c>
      <c r="DD932" s="4">
        <v>4</v>
      </c>
      <c r="DE932" s="4">
        <v>4</v>
      </c>
      <c r="DF932" s="4">
        <v>4</v>
      </c>
      <c r="DG932" s="4">
        <v>4</v>
      </c>
      <c r="DH932" s="4">
        <v>4</v>
      </c>
      <c r="DI932" s="4">
        <v>4</v>
      </c>
      <c r="DJ932" s="4">
        <v>4</v>
      </c>
      <c r="DK932" s="4">
        <v>1</v>
      </c>
      <c r="DL932" s="4">
        <v>5</v>
      </c>
      <c r="DM932" s="4">
        <v>4</v>
      </c>
      <c r="DN932" s="14" t="s">
        <v>151</v>
      </c>
      <c r="DO932" s="4">
        <v>44.5</v>
      </c>
      <c r="DP932" s="4">
        <v>1.42</v>
      </c>
      <c r="DQ932" s="15" t="s">
        <v>155</v>
      </c>
      <c r="DR932" s="4" t="s">
        <v>155</v>
      </c>
    </row>
    <row r="933" spans="1:122" x14ac:dyDescent="0.25">
      <c r="A933" s="3">
        <v>360</v>
      </c>
      <c r="C933">
        <v>3602</v>
      </c>
      <c r="D933">
        <v>3602</v>
      </c>
      <c r="E933" s="1" t="s">
        <v>140</v>
      </c>
      <c r="F933">
        <v>5</v>
      </c>
      <c r="G933" s="3">
        <v>2</v>
      </c>
      <c r="H933">
        <v>1</v>
      </c>
      <c r="I933">
        <v>1</v>
      </c>
      <c r="J933">
        <v>116</v>
      </c>
      <c r="K933">
        <v>0</v>
      </c>
      <c r="L933">
        <v>0</v>
      </c>
      <c r="M933">
        <v>2010</v>
      </c>
      <c r="N933">
        <v>2010</v>
      </c>
      <c r="O933">
        <v>743.101</v>
      </c>
      <c r="P933">
        <v>1061.384</v>
      </c>
      <c r="Q933">
        <v>34.24</v>
      </c>
      <c r="R933">
        <v>164.33699999999999</v>
      </c>
      <c r="S933">
        <v>28.969000000000001</v>
      </c>
      <c r="T933">
        <v>3.1150000000000002</v>
      </c>
      <c r="U933">
        <v>25.853999999999999</v>
      </c>
      <c r="V933">
        <v>160.88800000000001</v>
      </c>
      <c r="W933">
        <v>17.655999999999999</v>
      </c>
      <c r="X933">
        <v>8.7789999999999999</v>
      </c>
      <c r="Y933">
        <v>4.9359999999999999</v>
      </c>
      <c r="Z933">
        <v>12.119</v>
      </c>
      <c r="AA933">
        <v>4999.82</v>
      </c>
      <c r="AB933">
        <v>0.751</v>
      </c>
      <c r="AC933">
        <v>2.4990000000000001</v>
      </c>
      <c r="AD933">
        <v>115.13800000000001</v>
      </c>
      <c r="AE933">
        <v>95.600999999999999</v>
      </c>
      <c r="AF933">
        <v>1.0720000000000001</v>
      </c>
      <c r="AG933">
        <v>0.89800000000000002</v>
      </c>
      <c r="AH933">
        <v>9.6679999999999993</v>
      </c>
      <c r="AI933">
        <v>2.1739999999999999</v>
      </c>
      <c r="AJ933">
        <v>0.44900000000000001</v>
      </c>
      <c r="AK933">
        <v>369.68099999999998</v>
      </c>
      <c r="AL933">
        <v>0.30299999999999999</v>
      </c>
      <c r="AM933">
        <v>224.94300000000001</v>
      </c>
      <c r="AN933">
        <v>342.72399999999999</v>
      </c>
      <c r="AO933">
        <v>109.624</v>
      </c>
      <c r="AP933">
        <v>8.7249999999999996</v>
      </c>
      <c r="AQ933">
        <v>2.7559999999999998</v>
      </c>
      <c r="AR933">
        <v>0.46100000000000002</v>
      </c>
      <c r="AS933">
        <v>58.554000000000002</v>
      </c>
      <c r="AT933">
        <v>1675.3309999999999</v>
      </c>
      <c r="AU933">
        <v>1021.101</v>
      </c>
      <c r="AV933">
        <v>28.449000000000002</v>
      </c>
      <c r="AW933">
        <v>60.917999999999999</v>
      </c>
      <c r="AX933">
        <v>10.554</v>
      </c>
      <c r="AY933">
        <v>656.54100000000005</v>
      </c>
      <c r="AZ933">
        <v>445.74299999999999</v>
      </c>
      <c r="BA933">
        <v>1.5880000000000001</v>
      </c>
      <c r="BB933" s="8">
        <v>3602</v>
      </c>
      <c r="BC933" s="4">
        <v>0</v>
      </c>
      <c r="BD933" s="11">
        <v>9569</v>
      </c>
      <c r="BE933" s="4">
        <v>83</v>
      </c>
      <c r="BF933" s="4" t="s">
        <v>144</v>
      </c>
      <c r="BG933" s="4" t="s">
        <v>130</v>
      </c>
      <c r="BH933" s="4" t="s">
        <v>118</v>
      </c>
      <c r="BI933" s="4" t="s">
        <v>147</v>
      </c>
      <c r="BJ933" s="4" t="s">
        <v>148</v>
      </c>
      <c r="BK933" s="10"/>
      <c r="BL933" s="4">
        <v>2</v>
      </c>
      <c r="BM933" s="4" t="s">
        <v>147</v>
      </c>
      <c r="BN933" s="4" t="s">
        <v>147</v>
      </c>
      <c r="BO933" s="4" t="s">
        <v>147</v>
      </c>
      <c r="BP933" s="4" t="s">
        <v>147</v>
      </c>
      <c r="BQ933" s="4" t="s">
        <v>147</v>
      </c>
      <c r="BR933" s="4" t="s">
        <v>147</v>
      </c>
      <c r="BS933" s="4" t="s">
        <v>148</v>
      </c>
      <c r="BT933" s="4" t="s">
        <v>148</v>
      </c>
      <c r="BU933" s="4">
        <v>44.5</v>
      </c>
      <c r="BV933" s="4">
        <v>1.42</v>
      </c>
      <c r="BW933" s="10">
        <f t="shared" si="44"/>
        <v>22.069033921840905</v>
      </c>
      <c r="BX933" s="4">
        <v>24</v>
      </c>
      <c r="BY933" s="10">
        <f t="shared" si="42"/>
        <v>21.173999999999999</v>
      </c>
      <c r="BZ933" s="10">
        <f t="shared" si="43"/>
        <v>35.695722611464966</v>
      </c>
      <c r="CA933" s="4">
        <v>9</v>
      </c>
      <c r="CB933" s="4">
        <v>83</v>
      </c>
      <c r="CC933" s="4">
        <v>0</v>
      </c>
      <c r="CD933" s="4">
        <v>0</v>
      </c>
      <c r="CE933" s="4">
        <v>5</v>
      </c>
      <c r="CF933" s="4">
        <v>5</v>
      </c>
      <c r="CG933" s="4">
        <v>1</v>
      </c>
      <c r="CH933" s="4">
        <v>5</v>
      </c>
      <c r="CI933" s="4">
        <v>5</v>
      </c>
      <c r="CJ933" s="4">
        <v>3</v>
      </c>
      <c r="CK933" s="4">
        <v>1</v>
      </c>
      <c r="CL933" s="4">
        <v>1</v>
      </c>
      <c r="CM933" s="4">
        <v>1</v>
      </c>
      <c r="CN933" s="4">
        <v>1</v>
      </c>
      <c r="CO933" s="4">
        <v>1</v>
      </c>
      <c r="CP933" s="4">
        <v>2</v>
      </c>
      <c r="CQ933" s="4">
        <v>3</v>
      </c>
      <c r="CR933" s="4">
        <v>1</v>
      </c>
      <c r="CS933" s="4">
        <v>1</v>
      </c>
      <c r="CT933" s="4">
        <v>2</v>
      </c>
      <c r="CU933" s="4">
        <v>2</v>
      </c>
      <c r="CV933" s="4">
        <v>1</v>
      </c>
      <c r="CW933" s="4">
        <v>1</v>
      </c>
      <c r="CX933" s="4">
        <v>1</v>
      </c>
      <c r="CY933" s="4">
        <v>6</v>
      </c>
      <c r="CZ933" s="4">
        <v>2</v>
      </c>
      <c r="DA933" s="4">
        <v>6</v>
      </c>
      <c r="DB933" s="4">
        <v>4</v>
      </c>
      <c r="DC933" s="4">
        <v>4</v>
      </c>
      <c r="DD933" s="4">
        <v>4</v>
      </c>
      <c r="DE933" s="4">
        <v>4</v>
      </c>
      <c r="DF933" s="4">
        <v>4</v>
      </c>
      <c r="DG933" s="4">
        <v>4</v>
      </c>
      <c r="DH933" s="4">
        <v>4</v>
      </c>
      <c r="DI933" s="4">
        <v>4</v>
      </c>
      <c r="DJ933" s="4">
        <v>4</v>
      </c>
      <c r="DK933" s="4">
        <v>1</v>
      </c>
      <c r="DL933" s="4">
        <v>5</v>
      </c>
      <c r="DM933" s="4">
        <v>4</v>
      </c>
      <c r="DN933" s="14" t="s">
        <v>151</v>
      </c>
      <c r="DO933" s="4">
        <v>44.5</v>
      </c>
      <c r="DP933" s="4">
        <v>1.42</v>
      </c>
      <c r="DQ933" s="15" t="s">
        <v>155</v>
      </c>
      <c r="DR933" s="4" t="s">
        <v>155</v>
      </c>
    </row>
    <row r="934" spans="1:122" x14ac:dyDescent="0.25">
      <c r="A934" s="3">
        <v>360</v>
      </c>
      <c r="C934">
        <v>3603</v>
      </c>
      <c r="D934">
        <v>3603</v>
      </c>
      <c r="E934" s="1" t="s">
        <v>140</v>
      </c>
      <c r="F934">
        <v>1</v>
      </c>
      <c r="G934" s="3">
        <v>3</v>
      </c>
      <c r="H934">
        <v>1</v>
      </c>
      <c r="I934">
        <v>1</v>
      </c>
      <c r="J934">
        <v>116</v>
      </c>
      <c r="K934">
        <v>0</v>
      </c>
      <c r="L934">
        <v>0</v>
      </c>
      <c r="M934">
        <v>2010</v>
      </c>
      <c r="N934">
        <v>2010</v>
      </c>
      <c r="O934">
        <v>490.5</v>
      </c>
      <c r="P934">
        <v>975.61099999999999</v>
      </c>
      <c r="Q934">
        <v>42.777000000000001</v>
      </c>
      <c r="R934">
        <v>110.84</v>
      </c>
      <c r="S934">
        <v>38.92</v>
      </c>
      <c r="T934">
        <v>19.216000000000001</v>
      </c>
      <c r="U934">
        <v>19.702999999999999</v>
      </c>
      <c r="V934">
        <v>217.30799999999999</v>
      </c>
      <c r="W934">
        <v>20.052</v>
      </c>
      <c r="X934">
        <v>12.348000000000001</v>
      </c>
      <c r="Y934">
        <v>6.5209999999999999</v>
      </c>
      <c r="Z934">
        <v>9.4179999999999993</v>
      </c>
      <c r="AA934">
        <v>1016.191</v>
      </c>
      <c r="AB934">
        <v>0.875</v>
      </c>
      <c r="AC934">
        <v>2.4260000000000002</v>
      </c>
      <c r="AD934">
        <v>24.527999999999999</v>
      </c>
      <c r="AE934">
        <v>44.023000000000003</v>
      </c>
      <c r="AF934">
        <v>0.64800000000000002</v>
      </c>
      <c r="AG934">
        <v>0.63800000000000001</v>
      </c>
      <c r="AH934">
        <v>9.5229999999999997</v>
      </c>
      <c r="AI934">
        <v>2.1779999999999999</v>
      </c>
      <c r="AJ934">
        <v>0.65700000000000003</v>
      </c>
      <c r="AK934">
        <v>225.14099999999999</v>
      </c>
      <c r="AL934">
        <v>0.48299999999999998</v>
      </c>
      <c r="AM934">
        <v>175.29</v>
      </c>
      <c r="AN934">
        <v>381.274</v>
      </c>
      <c r="AO934">
        <v>111.324</v>
      </c>
      <c r="AP934">
        <v>7.9370000000000003</v>
      </c>
      <c r="AQ934">
        <v>4.0279999999999996</v>
      </c>
      <c r="AR934">
        <v>0.49199999999999999</v>
      </c>
      <c r="AS934">
        <v>50.921999999999997</v>
      </c>
      <c r="AT934">
        <v>1633.345</v>
      </c>
      <c r="AU934">
        <v>1001.449</v>
      </c>
      <c r="AV934">
        <v>38.847999999999999</v>
      </c>
      <c r="AW934">
        <v>45.177</v>
      </c>
      <c r="AX934">
        <v>15.912000000000001</v>
      </c>
      <c r="AY934">
        <v>283.01100000000002</v>
      </c>
      <c r="AZ934">
        <v>277.57799999999997</v>
      </c>
      <c r="BA934">
        <v>1.403</v>
      </c>
      <c r="BB934" s="8">
        <v>3603</v>
      </c>
      <c r="BC934" s="4">
        <v>0</v>
      </c>
      <c r="BD934" s="11">
        <v>9569</v>
      </c>
      <c r="BE934" s="4">
        <v>83</v>
      </c>
      <c r="BF934" s="4" t="s">
        <v>144</v>
      </c>
      <c r="BG934" s="4" t="s">
        <v>130</v>
      </c>
      <c r="BH934" s="4" t="s">
        <v>118</v>
      </c>
      <c r="BI934" s="4" t="s">
        <v>147</v>
      </c>
      <c r="BJ934" s="4" t="s">
        <v>148</v>
      </c>
      <c r="BK934" s="10"/>
      <c r="BL934" s="4">
        <v>2</v>
      </c>
      <c r="BM934" s="4" t="s">
        <v>147</v>
      </c>
      <c r="BN934" s="4" t="s">
        <v>147</v>
      </c>
      <c r="BO934" s="4" t="s">
        <v>147</v>
      </c>
      <c r="BP934" s="4" t="s">
        <v>147</v>
      </c>
      <c r="BQ934" s="4" t="s">
        <v>147</v>
      </c>
      <c r="BR934" s="4" t="s">
        <v>147</v>
      </c>
      <c r="BS934" s="4" t="s">
        <v>148</v>
      </c>
      <c r="BT934" s="4" t="s">
        <v>148</v>
      </c>
      <c r="BU934" s="4">
        <v>44.5</v>
      </c>
      <c r="BV934" s="4">
        <v>1.42</v>
      </c>
      <c r="BW934" s="10">
        <f t="shared" si="44"/>
        <v>22.069033921840905</v>
      </c>
      <c r="BX934" s="4">
        <v>24</v>
      </c>
      <c r="BY934" s="10">
        <f t="shared" si="42"/>
        <v>21.173999999999999</v>
      </c>
      <c r="BZ934" s="10">
        <f t="shared" si="43"/>
        <v>35.695722611464966</v>
      </c>
      <c r="CA934" s="4">
        <v>9</v>
      </c>
      <c r="CB934" s="4">
        <v>83</v>
      </c>
      <c r="CC934" s="4">
        <v>0</v>
      </c>
      <c r="CD934" s="4">
        <v>0</v>
      </c>
      <c r="CE934" s="4">
        <v>5</v>
      </c>
      <c r="CF934" s="4">
        <v>5</v>
      </c>
      <c r="CG934" s="4">
        <v>1</v>
      </c>
      <c r="CH934" s="4">
        <v>5</v>
      </c>
      <c r="CI934" s="4">
        <v>5</v>
      </c>
      <c r="CJ934" s="4">
        <v>3</v>
      </c>
      <c r="CK934" s="4">
        <v>1</v>
      </c>
      <c r="CL934" s="4">
        <v>1</v>
      </c>
      <c r="CM934" s="4">
        <v>1</v>
      </c>
      <c r="CN934" s="4">
        <v>1</v>
      </c>
      <c r="CO934" s="4">
        <v>1</v>
      </c>
      <c r="CP934" s="4">
        <v>2</v>
      </c>
      <c r="CQ934" s="4">
        <v>3</v>
      </c>
      <c r="CR934" s="4">
        <v>1</v>
      </c>
      <c r="CS934" s="4">
        <v>1</v>
      </c>
      <c r="CT934" s="4">
        <v>2</v>
      </c>
      <c r="CU934" s="4">
        <v>2</v>
      </c>
      <c r="CV934" s="4">
        <v>1</v>
      </c>
      <c r="CW934" s="4">
        <v>1</v>
      </c>
      <c r="CX934" s="4">
        <v>1</v>
      </c>
      <c r="CY934" s="4">
        <v>6</v>
      </c>
      <c r="CZ934" s="4">
        <v>2</v>
      </c>
      <c r="DA934" s="4">
        <v>6</v>
      </c>
      <c r="DB934" s="4">
        <v>4</v>
      </c>
      <c r="DC934" s="4">
        <v>4</v>
      </c>
      <c r="DD934" s="4">
        <v>4</v>
      </c>
      <c r="DE934" s="4">
        <v>4</v>
      </c>
      <c r="DF934" s="4">
        <v>4</v>
      </c>
      <c r="DG934" s="4">
        <v>4</v>
      </c>
      <c r="DH934" s="4">
        <v>4</v>
      </c>
      <c r="DI934" s="4">
        <v>4</v>
      </c>
      <c r="DJ934" s="4">
        <v>4</v>
      </c>
      <c r="DK934" s="4">
        <v>1</v>
      </c>
      <c r="DL934" s="4">
        <v>5</v>
      </c>
      <c r="DM934" s="4">
        <v>4</v>
      </c>
      <c r="DN934" s="14" t="s">
        <v>151</v>
      </c>
      <c r="DO934" s="4">
        <v>44.5</v>
      </c>
      <c r="DP934" s="4">
        <v>1.42</v>
      </c>
      <c r="DQ934" s="15" t="s">
        <v>155</v>
      </c>
      <c r="DR934" s="4" t="s">
        <v>155</v>
      </c>
    </row>
    <row r="935" spans="1:122" x14ac:dyDescent="0.25">
      <c r="A935" s="1">
        <v>361</v>
      </c>
      <c r="C935">
        <v>3611</v>
      </c>
      <c r="D935">
        <v>3611</v>
      </c>
      <c r="E935" s="1" t="s">
        <v>140</v>
      </c>
      <c r="F935">
        <v>3</v>
      </c>
      <c r="G935" s="1">
        <v>1</v>
      </c>
      <c r="H935">
        <v>1</v>
      </c>
      <c r="I935">
        <v>1</v>
      </c>
      <c r="J935">
        <v>116</v>
      </c>
      <c r="K935">
        <v>0</v>
      </c>
      <c r="L935">
        <v>0</v>
      </c>
      <c r="M935">
        <v>2010</v>
      </c>
      <c r="N935">
        <v>2010</v>
      </c>
      <c r="O935">
        <v>1069.18</v>
      </c>
      <c r="P935">
        <v>1351.346</v>
      </c>
      <c r="Q935">
        <v>44.728999999999999</v>
      </c>
      <c r="R935">
        <v>158.755</v>
      </c>
      <c r="S935">
        <v>78.13</v>
      </c>
      <c r="T935">
        <v>57.771000000000001</v>
      </c>
      <c r="U935">
        <v>20.359000000000002</v>
      </c>
      <c r="V935">
        <v>166.09899999999999</v>
      </c>
      <c r="W935">
        <v>13.255000000000001</v>
      </c>
      <c r="X935">
        <v>14.760999999999999</v>
      </c>
      <c r="Y935">
        <v>12.324999999999999</v>
      </c>
      <c r="Z935">
        <v>12.917</v>
      </c>
      <c r="AA935">
        <v>4089.114</v>
      </c>
      <c r="AB935">
        <v>2.4169999999999998</v>
      </c>
      <c r="AC935">
        <v>3.8029999999999999</v>
      </c>
      <c r="AD935">
        <v>77.929000000000002</v>
      </c>
      <c r="AE935">
        <v>19.385000000000002</v>
      </c>
      <c r="AF935">
        <v>0.94899999999999995</v>
      </c>
      <c r="AG935">
        <v>0.82899999999999996</v>
      </c>
      <c r="AH935">
        <v>24.777000000000001</v>
      </c>
      <c r="AI935">
        <v>3.6480000000000001</v>
      </c>
      <c r="AJ935">
        <v>1.696</v>
      </c>
      <c r="AK935">
        <v>227.03200000000001</v>
      </c>
      <c r="AL935">
        <v>2.2530000000000001</v>
      </c>
      <c r="AM935">
        <v>317.44499999999999</v>
      </c>
      <c r="AN935">
        <v>791.98800000000006</v>
      </c>
      <c r="AO935">
        <v>168.845</v>
      </c>
      <c r="AP935">
        <v>10.263999999999999</v>
      </c>
      <c r="AQ935">
        <v>9.2040000000000006</v>
      </c>
      <c r="AR935">
        <v>0.69799999999999995</v>
      </c>
      <c r="AS935">
        <v>93.287999999999997</v>
      </c>
      <c r="AT935">
        <v>3263.442</v>
      </c>
      <c r="AU935">
        <v>1752.165</v>
      </c>
      <c r="AV935">
        <v>29.527000000000001</v>
      </c>
      <c r="AW935">
        <v>46.737000000000002</v>
      </c>
      <c r="AX935">
        <v>23.716999999999999</v>
      </c>
      <c r="AY935">
        <v>459.11399999999998</v>
      </c>
      <c r="AZ935">
        <v>267.15800000000002</v>
      </c>
      <c r="BA935">
        <v>2.0049999999999999</v>
      </c>
      <c r="BB935" s="8">
        <v>3611</v>
      </c>
      <c r="BC935" s="4">
        <v>0</v>
      </c>
      <c r="BD935" s="11">
        <v>10646</v>
      </c>
      <c r="BE935" s="4">
        <v>80</v>
      </c>
      <c r="BF935" s="4" t="s">
        <v>144</v>
      </c>
      <c r="BG935" s="4" t="s">
        <v>114</v>
      </c>
      <c r="BH935" s="4" t="s">
        <v>115</v>
      </c>
      <c r="BI935" s="4" t="s">
        <v>147</v>
      </c>
      <c r="BJ935" s="4" t="s">
        <v>148</v>
      </c>
      <c r="BK935" s="10">
        <v>515</v>
      </c>
      <c r="BL935" s="4">
        <v>3</v>
      </c>
      <c r="BM935" s="4" t="s">
        <v>147</v>
      </c>
      <c r="BN935" s="4" t="s">
        <v>147</v>
      </c>
      <c r="BO935" s="4" t="s">
        <v>147</v>
      </c>
      <c r="BP935" s="4" t="s">
        <v>147</v>
      </c>
      <c r="BQ935" s="4" t="s">
        <v>147</v>
      </c>
      <c r="BR935" s="4" t="s">
        <v>147</v>
      </c>
      <c r="BS935" s="4" t="s">
        <v>147</v>
      </c>
      <c r="BT935" s="4" t="s">
        <v>147</v>
      </c>
      <c r="BU935" s="4">
        <v>53.4</v>
      </c>
      <c r="BV935" s="4">
        <v>1.39</v>
      </c>
      <c r="BW935" s="10">
        <f t="shared" si="44"/>
        <v>27.638320997877962</v>
      </c>
      <c r="BX935" s="4">
        <v>25</v>
      </c>
      <c r="BY935" s="10">
        <f t="shared" si="42"/>
        <v>20.29</v>
      </c>
      <c r="BZ935" s="10">
        <f t="shared" si="43"/>
        <v>32.777396496815278</v>
      </c>
      <c r="CA935" s="4">
        <v>15</v>
      </c>
      <c r="CB935" s="4">
        <v>100</v>
      </c>
      <c r="CC935" s="4">
        <v>0</v>
      </c>
      <c r="CD935" s="4">
        <v>1</v>
      </c>
      <c r="CE935" s="4">
        <v>5</v>
      </c>
      <c r="CF935" s="4">
        <v>1</v>
      </c>
      <c r="CG935" s="4">
        <v>1</v>
      </c>
      <c r="CH935" s="4">
        <v>5</v>
      </c>
      <c r="CI935" s="4">
        <v>5</v>
      </c>
      <c r="CJ935" s="4">
        <v>3</v>
      </c>
      <c r="CK935" s="4">
        <v>1</v>
      </c>
      <c r="CL935" s="4">
        <v>1</v>
      </c>
      <c r="CM935" s="4">
        <v>1</v>
      </c>
      <c r="CN935" s="4">
        <v>1</v>
      </c>
      <c r="CO935" s="4">
        <v>1</v>
      </c>
      <c r="CP935" s="4">
        <v>1</v>
      </c>
      <c r="CQ935" s="4">
        <v>1</v>
      </c>
      <c r="CR935" s="4">
        <v>1</v>
      </c>
      <c r="CS935" s="4">
        <v>2</v>
      </c>
      <c r="CT935" s="4">
        <v>2</v>
      </c>
      <c r="CU935" s="4">
        <v>1</v>
      </c>
      <c r="CV935" s="4">
        <v>1</v>
      </c>
      <c r="CW935" s="4">
        <v>1</v>
      </c>
      <c r="CX935" s="4">
        <v>6</v>
      </c>
      <c r="CY935" s="4">
        <v>2</v>
      </c>
      <c r="CZ935" s="4">
        <v>4</v>
      </c>
      <c r="DA935" s="4">
        <v>4</v>
      </c>
      <c r="DB935" s="4">
        <v>4</v>
      </c>
      <c r="DC935" s="4">
        <v>4</v>
      </c>
      <c r="DD935" s="4">
        <v>4</v>
      </c>
      <c r="DE935" s="4">
        <v>4</v>
      </c>
      <c r="DF935" s="4">
        <v>4</v>
      </c>
      <c r="DG935" s="4">
        <v>4</v>
      </c>
      <c r="DH935" s="4">
        <v>4</v>
      </c>
      <c r="DI935" s="4">
        <v>4</v>
      </c>
      <c r="DJ935" s="4">
        <v>4</v>
      </c>
      <c r="DK935" s="4">
        <v>4</v>
      </c>
      <c r="DL935" s="4">
        <v>1</v>
      </c>
      <c r="DM935" s="4">
        <v>4</v>
      </c>
      <c r="DN935" s="14" t="s">
        <v>151</v>
      </c>
      <c r="DO935" s="4">
        <v>53.4</v>
      </c>
      <c r="DP935" s="4">
        <v>1.39</v>
      </c>
      <c r="DQ935" s="15" t="s">
        <v>155</v>
      </c>
      <c r="DR935" s="4" t="s">
        <v>156</v>
      </c>
    </row>
    <row r="936" spans="1:122" x14ac:dyDescent="0.25">
      <c r="A936" s="1">
        <v>361</v>
      </c>
      <c r="C936">
        <v>3612</v>
      </c>
      <c r="D936">
        <v>3612</v>
      </c>
      <c r="E936" s="1" t="s">
        <v>140</v>
      </c>
      <c r="F936">
        <v>5</v>
      </c>
      <c r="G936" s="1">
        <v>2</v>
      </c>
      <c r="H936">
        <v>1</v>
      </c>
      <c r="I936">
        <v>1</v>
      </c>
      <c r="J936">
        <v>116</v>
      </c>
      <c r="K936">
        <v>0</v>
      </c>
      <c r="L936">
        <v>0</v>
      </c>
      <c r="M936">
        <v>2010</v>
      </c>
      <c r="N936">
        <v>2010</v>
      </c>
      <c r="O936">
        <v>1024.5930000000001</v>
      </c>
      <c r="P936">
        <v>1239.52</v>
      </c>
      <c r="Q936">
        <v>35.515999999999998</v>
      </c>
      <c r="R936">
        <v>166.81899999999999</v>
      </c>
      <c r="S936">
        <v>67.602000000000004</v>
      </c>
      <c r="T936">
        <v>44.954999999999998</v>
      </c>
      <c r="U936">
        <v>22.646999999999998</v>
      </c>
      <c r="V936">
        <v>121.828</v>
      </c>
      <c r="W936">
        <v>8.8320000000000007</v>
      </c>
      <c r="X936">
        <v>13.11</v>
      </c>
      <c r="Y936">
        <v>10.41</v>
      </c>
      <c r="Z936">
        <v>16.561</v>
      </c>
      <c r="AA936">
        <v>4260.7640000000001</v>
      </c>
      <c r="AB936">
        <v>1.7470000000000001</v>
      </c>
      <c r="AC936">
        <v>3.4039999999999999</v>
      </c>
      <c r="AD936">
        <v>235.82</v>
      </c>
      <c r="AE936">
        <v>30.622</v>
      </c>
      <c r="AF936">
        <v>0.91900000000000004</v>
      </c>
      <c r="AG936">
        <v>0.94499999999999995</v>
      </c>
      <c r="AH936">
        <v>22.154</v>
      </c>
      <c r="AI936">
        <v>3.2639999999999998</v>
      </c>
      <c r="AJ936">
        <v>1.631</v>
      </c>
      <c r="AK936">
        <v>268.029</v>
      </c>
      <c r="AL936">
        <v>1.2</v>
      </c>
      <c r="AM936">
        <v>298.01900000000001</v>
      </c>
      <c r="AN936">
        <v>670.84400000000005</v>
      </c>
      <c r="AO936">
        <v>182.95500000000001</v>
      </c>
      <c r="AP936">
        <v>8.8000000000000007</v>
      </c>
      <c r="AQ936">
        <v>5.2320000000000002</v>
      </c>
      <c r="AR936">
        <v>0.72799999999999998</v>
      </c>
      <c r="AS936">
        <v>87.784999999999997</v>
      </c>
      <c r="AT936">
        <v>2024.5940000000001</v>
      </c>
      <c r="AU936">
        <v>1806.787</v>
      </c>
      <c r="AV936">
        <v>25.405000000000001</v>
      </c>
      <c r="AW936">
        <v>52.411999999999999</v>
      </c>
      <c r="AX936">
        <v>22.079000000000001</v>
      </c>
      <c r="AY936">
        <v>552.57899999999995</v>
      </c>
      <c r="AZ936">
        <v>371.036</v>
      </c>
      <c r="BA936">
        <v>1.861</v>
      </c>
      <c r="BB936" s="8">
        <v>3612</v>
      </c>
      <c r="BC936" s="4">
        <v>0</v>
      </c>
      <c r="BD936" s="11">
        <v>10646</v>
      </c>
      <c r="BE936" s="4">
        <v>80</v>
      </c>
      <c r="BF936" s="4" t="s">
        <v>144</v>
      </c>
      <c r="BG936" s="4" t="s">
        <v>114</v>
      </c>
      <c r="BH936" s="4" t="s">
        <v>115</v>
      </c>
      <c r="BI936" s="4" t="s">
        <v>147</v>
      </c>
      <c r="BJ936" s="4" t="s">
        <v>148</v>
      </c>
      <c r="BK936" s="10">
        <v>515</v>
      </c>
      <c r="BL936" s="4">
        <v>3</v>
      </c>
      <c r="BM936" s="4" t="s">
        <v>147</v>
      </c>
      <c r="BN936" s="4" t="s">
        <v>147</v>
      </c>
      <c r="BO936" s="4" t="s">
        <v>147</v>
      </c>
      <c r="BP936" s="4" t="s">
        <v>147</v>
      </c>
      <c r="BQ936" s="4" t="s">
        <v>147</v>
      </c>
      <c r="BR936" s="4" t="s">
        <v>147</v>
      </c>
      <c r="BS936" s="4" t="s">
        <v>147</v>
      </c>
      <c r="BT936" s="4" t="s">
        <v>147</v>
      </c>
      <c r="BU936" s="4">
        <v>53.4</v>
      </c>
      <c r="BV936" s="4">
        <v>1.39</v>
      </c>
      <c r="BW936" s="10">
        <f t="shared" si="44"/>
        <v>27.638320997877962</v>
      </c>
      <c r="BX936" s="4">
        <v>25</v>
      </c>
      <c r="BY936" s="10">
        <f t="shared" si="42"/>
        <v>20.29</v>
      </c>
      <c r="BZ936" s="10">
        <f t="shared" si="43"/>
        <v>32.777396496815278</v>
      </c>
      <c r="CA936" s="4">
        <v>15</v>
      </c>
      <c r="CB936" s="4">
        <v>100</v>
      </c>
      <c r="CC936" s="4">
        <v>0</v>
      </c>
      <c r="CD936" s="4">
        <v>1</v>
      </c>
      <c r="CE936" s="4">
        <v>5</v>
      </c>
      <c r="CF936" s="4">
        <v>1</v>
      </c>
      <c r="CG936" s="4">
        <v>1</v>
      </c>
      <c r="CH936" s="4">
        <v>5</v>
      </c>
      <c r="CI936" s="4">
        <v>5</v>
      </c>
      <c r="CJ936" s="4">
        <v>3</v>
      </c>
      <c r="CK936" s="4">
        <v>1</v>
      </c>
      <c r="CL936" s="4">
        <v>1</v>
      </c>
      <c r="CM936" s="4">
        <v>1</v>
      </c>
      <c r="CN936" s="4">
        <v>1</v>
      </c>
      <c r="CO936" s="4">
        <v>1</v>
      </c>
      <c r="CP936" s="4">
        <v>1</v>
      </c>
      <c r="CQ936" s="4">
        <v>1</v>
      </c>
      <c r="CR936" s="4">
        <v>1</v>
      </c>
      <c r="CS936" s="4">
        <v>2</v>
      </c>
      <c r="CT936" s="4">
        <v>2</v>
      </c>
      <c r="CU936" s="4">
        <v>1</v>
      </c>
      <c r="CV936" s="4">
        <v>1</v>
      </c>
      <c r="CW936" s="4">
        <v>1</v>
      </c>
      <c r="CX936" s="4">
        <v>6</v>
      </c>
      <c r="CY936" s="4">
        <v>2</v>
      </c>
      <c r="CZ936" s="4">
        <v>4</v>
      </c>
      <c r="DA936" s="4">
        <v>4</v>
      </c>
      <c r="DB936" s="4">
        <v>4</v>
      </c>
      <c r="DC936" s="4">
        <v>4</v>
      </c>
      <c r="DD936" s="4">
        <v>4</v>
      </c>
      <c r="DE936" s="4">
        <v>4</v>
      </c>
      <c r="DF936" s="4">
        <v>4</v>
      </c>
      <c r="DG936" s="4">
        <v>4</v>
      </c>
      <c r="DH936" s="4">
        <v>4</v>
      </c>
      <c r="DI936" s="4">
        <v>4</v>
      </c>
      <c r="DJ936" s="4">
        <v>4</v>
      </c>
      <c r="DK936" s="4">
        <v>4</v>
      </c>
      <c r="DL936" s="4">
        <v>1</v>
      </c>
      <c r="DM936" s="4">
        <v>4</v>
      </c>
      <c r="DN936" s="14" t="s">
        <v>151</v>
      </c>
      <c r="DO936" s="4">
        <v>53.4</v>
      </c>
      <c r="DP936" s="4">
        <v>1.39</v>
      </c>
      <c r="DQ936" s="15" t="s">
        <v>155</v>
      </c>
      <c r="DR936" s="4" t="s">
        <v>156</v>
      </c>
    </row>
    <row r="937" spans="1:122" x14ac:dyDescent="0.25">
      <c r="A937" s="3">
        <v>362</v>
      </c>
      <c r="C937">
        <v>3621</v>
      </c>
      <c r="D937">
        <v>3621</v>
      </c>
      <c r="E937" s="1" t="s">
        <v>140</v>
      </c>
      <c r="F937">
        <v>1</v>
      </c>
      <c r="G937" s="3">
        <v>1</v>
      </c>
      <c r="H937">
        <v>1</v>
      </c>
      <c r="I937">
        <v>1</v>
      </c>
      <c r="J937">
        <v>115</v>
      </c>
      <c r="K937">
        <v>0</v>
      </c>
      <c r="L937">
        <v>0</v>
      </c>
      <c r="M937">
        <v>2010</v>
      </c>
      <c r="N937">
        <v>2010</v>
      </c>
      <c r="O937">
        <v>1650.1489999999999</v>
      </c>
      <c r="P937">
        <v>1135.672</v>
      </c>
      <c r="Q937">
        <v>21.338999999999999</v>
      </c>
      <c r="R937">
        <v>143.68299999999999</v>
      </c>
      <c r="S937">
        <v>53.395000000000003</v>
      </c>
      <c r="T937">
        <v>37.966999999999999</v>
      </c>
      <c r="U937">
        <v>15.429</v>
      </c>
      <c r="V937">
        <v>114.453</v>
      </c>
      <c r="W937">
        <v>8.0069999999999997</v>
      </c>
      <c r="X937">
        <v>4.9870000000000001</v>
      </c>
      <c r="Y937">
        <v>6.2460000000000004</v>
      </c>
      <c r="Z937">
        <v>8.9779999999999998</v>
      </c>
      <c r="AA937">
        <v>9218.9089999999997</v>
      </c>
      <c r="AB937">
        <v>4.5170000000000003</v>
      </c>
      <c r="AC937">
        <v>4.07</v>
      </c>
      <c r="AD937">
        <v>60.198</v>
      </c>
      <c r="AE937">
        <v>103.464</v>
      </c>
      <c r="AF937">
        <v>0.83</v>
      </c>
      <c r="AG937">
        <v>1.103</v>
      </c>
      <c r="AH937">
        <v>12.231</v>
      </c>
      <c r="AI937">
        <v>3.4980000000000002</v>
      </c>
      <c r="AJ937">
        <v>1.0740000000000001</v>
      </c>
      <c r="AK937">
        <v>257.51</v>
      </c>
      <c r="AL937">
        <v>4.3840000000000003</v>
      </c>
      <c r="AM937">
        <v>449.44</v>
      </c>
      <c r="AN937">
        <v>853.28700000000003</v>
      </c>
      <c r="AO937">
        <v>202.97300000000001</v>
      </c>
      <c r="AP937">
        <v>5.093</v>
      </c>
      <c r="AQ937">
        <v>3.52</v>
      </c>
      <c r="AR937">
        <v>0.45600000000000002</v>
      </c>
      <c r="AS937">
        <v>111.09399999999999</v>
      </c>
      <c r="AT937">
        <v>2810.038</v>
      </c>
      <c r="AU937">
        <v>1893.309</v>
      </c>
      <c r="AV937">
        <v>16.742000000000001</v>
      </c>
      <c r="AW937">
        <v>50.076000000000001</v>
      </c>
      <c r="AX937">
        <v>19.027999999999999</v>
      </c>
      <c r="AY937">
        <v>1043.463</v>
      </c>
      <c r="AZ937">
        <v>612.97500000000002</v>
      </c>
      <c r="BA937">
        <v>1.3779999999999999</v>
      </c>
      <c r="BB937" s="8">
        <v>3621</v>
      </c>
      <c r="BC937" s="4">
        <v>0</v>
      </c>
      <c r="BD937" s="11">
        <v>14466</v>
      </c>
      <c r="BE937" s="4">
        <v>70</v>
      </c>
      <c r="BF937" s="4" t="s">
        <v>143</v>
      </c>
      <c r="BG937" s="4" t="s">
        <v>139</v>
      </c>
      <c r="BH937" s="4" t="s">
        <v>117</v>
      </c>
      <c r="BI937" s="4" t="s">
        <v>147</v>
      </c>
      <c r="BJ937" s="4" t="s">
        <v>148</v>
      </c>
      <c r="BK937" s="10">
        <v>2800</v>
      </c>
      <c r="BL937" s="4">
        <v>3</v>
      </c>
      <c r="BM937" s="4" t="s">
        <v>147</v>
      </c>
      <c r="BN937" s="4" t="s">
        <v>147</v>
      </c>
      <c r="BO937" s="4" t="s">
        <v>147</v>
      </c>
      <c r="BP937" s="4" t="s">
        <v>147</v>
      </c>
      <c r="BQ937" s="4" t="s">
        <v>147</v>
      </c>
      <c r="BR937" s="4" t="s">
        <v>147</v>
      </c>
      <c r="BS937" s="4" t="s">
        <v>147</v>
      </c>
      <c r="BT937" s="4" t="s">
        <v>147</v>
      </c>
      <c r="BU937" s="4">
        <v>65.400000000000006</v>
      </c>
      <c r="BV937" s="4">
        <v>1.48</v>
      </c>
      <c r="BW937" s="10">
        <f t="shared" si="44"/>
        <v>29.857560262965674</v>
      </c>
      <c r="BX937" s="4">
        <v>34</v>
      </c>
      <c r="BY937" s="10">
        <f t="shared" si="42"/>
        <v>28.975999999999999</v>
      </c>
      <c r="BZ937" s="10">
        <f t="shared" si="43"/>
        <v>66.847816560509543</v>
      </c>
      <c r="CA937" s="4">
        <v>16</v>
      </c>
      <c r="CB937" s="4">
        <v>95</v>
      </c>
      <c r="CC937" s="4">
        <v>0</v>
      </c>
      <c r="CD937" s="4">
        <v>0</v>
      </c>
      <c r="CE937" s="4">
        <v>5</v>
      </c>
      <c r="CF937" s="4">
        <v>5</v>
      </c>
      <c r="CG937" s="4">
        <v>1</v>
      </c>
      <c r="CH937" s="4">
        <v>5</v>
      </c>
      <c r="CI937" s="4">
        <v>5</v>
      </c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14" t="s">
        <v>150</v>
      </c>
      <c r="DO937" s="4">
        <v>65.400000000000006</v>
      </c>
      <c r="DP937" s="4">
        <v>1.48</v>
      </c>
      <c r="DQ937" s="15" t="s">
        <v>154</v>
      </c>
      <c r="DR937" s="4" t="s">
        <v>156</v>
      </c>
    </row>
    <row r="938" spans="1:122" x14ac:dyDescent="0.25">
      <c r="A938" s="3">
        <v>362</v>
      </c>
      <c r="C938">
        <v>3622</v>
      </c>
      <c r="D938">
        <v>3622</v>
      </c>
      <c r="E938" s="1" t="s">
        <v>140</v>
      </c>
      <c r="F938">
        <v>3</v>
      </c>
      <c r="G938" s="3">
        <v>2</v>
      </c>
      <c r="H938">
        <v>1</v>
      </c>
      <c r="I938">
        <v>1</v>
      </c>
      <c r="J938">
        <v>115</v>
      </c>
      <c r="K938">
        <v>0</v>
      </c>
      <c r="L938">
        <v>0</v>
      </c>
      <c r="M938">
        <v>2010</v>
      </c>
      <c r="N938">
        <v>2010</v>
      </c>
      <c r="O938">
        <v>1440.992</v>
      </c>
      <c r="P938">
        <v>1689.905</v>
      </c>
      <c r="Q938">
        <v>48.908999999999999</v>
      </c>
      <c r="R938">
        <v>275.88900000000001</v>
      </c>
      <c r="S938">
        <v>46.348999999999997</v>
      </c>
      <c r="T938">
        <v>22.96</v>
      </c>
      <c r="U938">
        <v>23.388000000000002</v>
      </c>
      <c r="V938">
        <v>265.3</v>
      </c>
      <c r="W938">
        <v>21.056000000000001</v>
      </c>
      <c r="X938">
        <v>12.628</v>
      </c>
      <c r="Y938">
        <v>10.885999999999999</v>
      </c>
      <c r="Z938">
        <v>19.658999999999999</v>
      </c>
      <c r="AA938">
        <v>4589.1369999999997</v>
      </c>
      <c r="AB938">
        <v>3.4630000000000001</v>
      </c>
      <c r="AC938">
        <v>3.8050000000000002</v>
      </c>
      <c r="AD938">
        <v>82.989000000000004</v>
      </c>
      <c r="AE938">
        <v>144.61099999999999</v>
      </c>
      <c r="AF938">
        <v>1.075</v>
      </c>
      <c r="AG938">
        <v>1.631</v>
      </c>
      <c r="AH938">
        <v>9.1210000000000004</v>
      </c>
      <c r="AI938">
        <v>4.7930000000000001</v>
      </c>
      <c r="AJ938">
        <v>1.6819999999999999</v>
      </c>
      <c r="AK938">
        <v>322.30900000000003</v>
      </c>
      <c r="AL938">
        <v>2.0979999999999999</v>
      </c>
      <c r="AM938">
        <v>777.18100000000004</v>
      </c>
      <c r="AN938">
        <v>1122.4179999999999</v>
      </c>
      <c r="AO938">
        <v>233.74600000000001</v>
      </c>
      <c r="AP938">
        <v>7.3040000000000003</v>
      </c>
      <c r="AQ938">
        <v>5.5949999999999998</v>
      </c>
      <c r="AR938">
        <v>0.80200000000000005</v>
      </c>
      <c r="AS938">
        <v>86.960999999999999</v>
      </c>
      <c r="AT938">
        <v>2403.5740000000001</v>
      </c>
      <c r="AU938">
        <v>2570.58</v>
      </c>
      <c r="AV938">
        <v>25.667000000000002</v>
      </c>
      <c r="AW938">
        <v>63.256999999999998</v>
      </c>
      <c r="AX938">
        <v>10.698</v>
      </c>
      <c r="AY938">
        <v>728.73400000000004</v>
      </c>
      <c r="AZ938">
        <v>566.91899999999998</v>
      </c>
      <c r="BA938">
        <v>2.9359999999999999</v>
      </c>
      <c r="BB938" s="8">
        <v>3622</v>
      </c>
      <c r="BC938" s="4">
        <v>0</v>
      </c>
      <c r="BD938" s="11">
        <v>14466</v>
      </c>
      <c r="BE938" s="4">
        <v>70</v>
      </c>
      <c r="BF938" s="4" t="s">
        <v>143</v>
      </c>
      <c r="BG938" s="4" t="s">
        <v>139</v>
      </c>
      <c r="BH938" s="4" t="s">
        <v>117</v>
      </c>
      <c r="BI938" s="4" t="s">
        <v>147</v>
      </c>
      <c r="BJ938" s="4" t="s">
        <v>148</v>
      </c>
      <c r="BK938" s="10">
        <v>2800</v>
      </c>
      <c r="BL938" s="4">
        <v>3</v>
      </c>
      <c r="BM938" s="4" t="s">
        <v>147</v>
      </c>
      <c r="BN938" s="4" t="s">
        <v>147</v>
      </c>
      <c r="BO938" s="4" t="s">
        <v>147</v>
      </c>
      <c r="BP938" s="4" t="s">
        <v>147</v>
      </c>
      <c r="BQ938" s="4" t="s">
        <v>147</v>
      </c>
      <c r="BR938" s="4" t="s">
        <v>147</v>
      </c>
      <c r="BS938" s="4" t="s">
        <v>147</v>
      </c>
      <c r="BT938" s="4" t="s">
        <v>147</v>
      </c>
      <c r="BU938" s="4">
        <v>65.400000000000006</v>
      </c>
      <c r="BV938" s="4">
        <v>1.48</v>
      </c>
      <c r="BW938" s="10">
        <f t="shared" si="44"/>
        <v>29.857560262965674</v>
      </c>
      <c r="BX938" s="4">
        <v>34</v>
      </c>
      <c r="BY938" s="10">
        <f t="shared" si="42"/>
        <v>28.975999999999999</v>
      </c>
      <c r="BZ938" s="10">
        <f t="shared" si="43"/>
        <v>66.847816560509543</v>
      </c>
      <c r="CA938" s="4">
        <v>16</v>
      </c>
      <c r="CB938" s="4">
        <v>95</v>
      </c>
      <c r="CC938" s="4">
        <v>0</v>
      </c>
      <c r="CD938" s="4">
        <v>0</v>
      </c>
      <c r="CE938" s="4">
        <v>5</v>
      </c>
      <c r="CF938" s="4">
        <v>5</v>
      </c>
      <c r="CG938" s="4">
        <v>1</v>
      </c>
      <c r="CH938" s="4">
        <v>5</v>
      </c>
      <c r="CI938" s="4">
        <v>5</v>
      </c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14" t="s">
        <v>150</v>
      </c>
      <c r="DO938" s="4">
        <v>65.400000000000006</v>
      </c>
      <c r="DP938" s="4">
        <v>1.48</v>
      </c>
      <c r="DQ938" s="15" t="s">
        <v>154</v>
      </c>
      <c r="DR938" s="4" t="s">
        <v>156</v>
      </c>
    </row>
    <row r="939" spans="1:122" x14ac:dyDescent="0.25">
      <c r="A939" s="3">
        <v>362</v>
      </c>
      <c r="C939">
        <v>3623</v>
      </c>
      <c r="D939">
        <v>3623</v>
      </c>
      <c r="E939" s="1" t="s">
        <v>140</v>
      </c>
      <c r="F939">
        <v>5</v>
      </c>
      <c r="G939" s="3">
        <v>3</v>
      </c>
      <c r="H939">
        <v>1</v>
      </c>
      <c r="I939">
        <v>1</v>
      </c>
      <c r="J939">
        <v>115</v>
      </c>
      <c r="K939">
        <v>0</v>
      </c>
      <c r="L939">
        <v>0</v>
      </c>
      <c r="M939">
        <v>2010</v>
      </c>
      <c r="N939">
        <v>2010</v>
      </c>
      <c r="O939">
        <v>1220.075</v>
      </c>
      <c r="P939">
        <v>1356.7529999999999</v>
      </c>
      <c r="Q939">
        <v>59.393999999999998</v>
      </c>
      <c r="R939">
        <v>176.21299999999999</v>
      </c>
      <c r="S939">
        <v>38.055</v>
      </c>
      <c r="T939">
        <v>25.657</v>
      </c>
      <c r="U939">
        <v>12.398</v>
      </c>
      <c r="V939">
        <v>183.76499999999999</v>
      </c>
      <c r="W939">
        <v>20.373999999999999</v>
      </c>
      <c r="X939">
        <v>28.405999999999999</v>
      </c>
      <c r="Y939">
        <v>6.8550000000000004</v>
      </c>
      <c r="Z939">
        <v>13.236000000000001</v>
      </c>
      <c r="AA939">
        <v>6609.0389999999998</v>
      </c>
      <c r="AB939">
        <v>1.9410000000000001</v>
      </c>
      <c r="AC939">
        <v>6.1219999999999999</v>
      </c>
      <c r="AD939">
        <v>110.384</v>
      </c>
      <c r="AE939">
        <v>38.031999999999996</v>
      </c>
      <c r="AF939">
        <v>0.76800000000000002</v>
      </c>
      <c r="AG939">
        <v>1.345</v>
      </c>
      <c r="AH939">
        <v>6.101</v>
      </c>
      <c r="AI939">
        <v>3.01</v>
      </c>
      <c r="AJ939">
        <v>0.84299999999999997</v>
      </c>
      <c r="AK939">
        <v>218.61500000000001</v>
      </c>
      <c r="AL939">
        <v>2.194</v>
      </c>
      <c r="AM939">
        <v>756.13</v>
      </c>
      <c r="AN939">
        <v>1114.2929999999999</v>
      </c>
      <c r="AO939">
        <v>135.39400000000001</v>
      </c>
      <c r="AP939">
        <v>5.4569999999999999</v>
      </c>
      <c r="AQ939">
        <v>4.5110000000000001</v>
      </c>
      <c r="AR939">
        <v>0.45600000000000002</v>
      </c>
      <c r="AS939">
        <v>50.58</v>
      </c>
      <c r="AT939">
        <v>2385.2669999999998</v>
      </c>
      <c r="AU939">
        <v>1656.09</v>
      </c>
      <c r="AV939">
        <v>38.978999999999999</v>
      </c>
      <c r="AW939">
        <v>49.838000000000001</v>
      </c>
      <c r="AX939">
        <v>11.048999999999999</v>
      </c>
      <c r="AY939">
        <v>1001.125</v>
      </c>
      <c r="AZ939">
        <v>755.697</v>
      </c>
      <c r="BA939">
        <v>1.4630000000000001</v>
      </c>
      <c r="BB939" s="8">
        <v>3623</v>
      </c>
      <c r="BC939" s="4">
        <v>0</v>
      </c>
      <c r="BD939" s="11">
        <v>14466</v>
      </c>
      <c r="BE939" s="4">
        <v>70</v>
      </c>
      <c r="BF939" s="4" t="s">
        <v>143</v>
      </c>
      <c r="BG939" s="4" t="s">
        <v>139</v>
      </c>
      <c r="BH939" s="4" t="s">
        <v>117</v>
      </c>
      <c r="BI939" s="4" t="s">
        <v>147</v>
      </c>
      <c r="BJ939" s="4" t="s">
        <v>148</v>
      </c>
      <c r="BK939" s="10">
        <v>2800</v>
      </c>
      <c r="BL939" s="4">
        <v>3</v>
      </c>
      <c r="BM939" s="4" t="s">
        <v>147</v>
      </c>
      <c r="BN939" s="4" t="s">
        <v>147</v>
      </c>
      <c r="BO939" s="4" t="s">
        <v>147</v>
      </c>
      <c r="BP939" s="4" t="s">
        <v>147</v>
      </c>
      <c r="BQ939" s="4" t="s">
        <v>147</v>
      </c>
      <c r="BR939" s="4" t="s">
        <v>147</v>
      </c>
      <c r="BS939" s="4" t="s">
        <v>147</v>
      </c>
      <c r="BT939" s="4" t="s">
        <v>147</v>
      </c>
      <c r="BU939" s="4">
        <v>65.400000000000006</v>
      </c>
      <c r="BV939" s="4">
        <v>1.48</v>
      </c>
      <c r="BW939" s="10">
        <f t="shared" si="44"/>
        <v>29.857560262965674</v>
      </c>
      <c r="BX939" s="4">
        <v>34</v>
      </c>
      <c r="BY939" s="10">
        <f t="shared" si="42"/>
        <v>28.975999999999999</v>
      </c>
      <c r="BZ939" s="10">
        <f t="shared" si="43"/>
        <v>66.847816560509543</v>
      </c>
      <c r="CA939" s="4">
        <v>16</v>
      </c>
      <c r="CB939" s="4">
        <v>95</v>
      </c>
      <c r="CC939" s="4">
        <v>0</v>
      </c>
      <c r="CD939" s="4">
        <v>0</v>
      </c>
      <c r="CE939" s="4">
        <v>5</v>
      </c>
      <c r="CF939" s="4">
        <v>5</v>
      </c>
      <c r="CG939" s="4">
        <v>1</v>
      </c>
      <c r="CH939" s="4">
        <v>5</v>
      </c>
      <c r="CI939" s="4">
        <v>5</v>
      </c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14" t="s">
        <v>150</v>
      </c>
      <c r="DO939" s="4">
        <v>65.400000000000006</v>
      </c>
      <c r="DP939" s="4">
        <v>1.48</v>
      </c>
      <c r="DQ939" s="15" t="s">
        <v>154</v>
      </c>
      <c r="DR939" s="4" t="s">
        <v>156</v>
      </c>
    </row>
    <row r="940" spans="1:122" x14ac:dyDescent="0.25">
      <c r="A940" s="1">
        <v>363</v>
      </c>
      <c r="C940">
        <v>3631</v>
      </c>
      <c r="D940">
        <v>3631</v>
      </c>
      <c r="E940" s="1" t="s">
        <v>141</v>
      </c>
      <c r="F940">
        <v>1</v>
      </c>
      <c r="G940" s="1">
        <v>1</v>
      </c>
      <c r="H940">
        <v>1</v>
      </c>
      <c r="I940">
        <v>1</v>
      </c>
      <c r="J940">
        <v>109</v>
      </c>
      <c r="K940">
        <v>0</v>
      </c>
      <c r="L940">
        <v>0</v>
      </c>
      <c r="M940">
        <v>2010</v>
      </c>
      <c r="N940">
        <v>2010</v>
      </c>
      <c r="O940">
        <v>2146.13</v>
      </c>
      <c r="P940">
        <v>2241.538</v>
      </c>
      <c r="Q940">
        <v>30.998000000000001</v>
      </c>
      <c r="R940">
        <v>427.07600000000002</v>
      </c>
      <c r="S940">
        <v>46.636000000000003</v>
      </c>
      <c r="T940">
        <v>3.899</v>
      </c>
      <c r="U940">
        <v>42.738</v>
      </c>
      <c r="V940">
        <v>12.375999999999999</v>
      </c>
      <c r="W940">
        <v>6.915</v>
      </c>
      <c r="X940">
        <v>7.1360000000000001</v>
      </c>
      <c r="Y940">
        <v>14.601000000000001</v>
      </c>
      <c r="Z940">
        <v>33.939</v>
      </c>
      <c r="AA940">
        <v>1439.6759999999999</v>
      </c>
      <c r="AB940">
        <v>1.5780000000000001</v>
      </c>
      <c r="AC940">
        <v>5.7279999999999998</v>
      </c>
      <c r="AD940">
        <v>57.848999999999997</v>
      </c>
      <c r="AE940">
        <v>340.64499999999998</v>
      </c>
      <c r="AF940">
        <v>1.881</v>
      </c>
      <c r="AG940">
        <v>1.048</v>
      </c>
      <c r="AH940">
        <v>15.776999999999999</v>
      </c>
      <c r="AI940">
        <v>5.9260000000000002</v>
      </c>
      <c r="AJ940">
        <v>1.631</v>
      </c>
      <c r="AK940">
        <v>545.85299999999995</v>
      </c>
      <c r="AL940">
        <v>0.627</v>
      </c>
      <c r="AM940">
        <v>618.67700000000002</v>
      </c>
      <c r="AN940">
        <v>731.54700000000003</v>
      </c>
      <c r="AO940">
        <v>335.38799999999998</v>
      </c>
      <c r="AP940">
        <v>13.164999999999999</v>
      </c>
      <c r="AQ940">
        <v>6.5369999999999999</v>
      </c>
      <c r="AR940">
        <v>1.56</v>
      </c>
      <c r="AS940">
        <v>63.78</v>
      </c>
      <c r="AT940">
        <v>3958.518</v>
      </c>
      <c r="AU940">
        <v>3575.4749999999999</v>
      </c>
      <c r="AV940">
        <v>12.189</v>
      </c>
      <c r="AW940">
        <v>76.153000000000006</v>
      </c>
      <c r="AX940">
        <v>7.367</v>
      </c>
      <c r="AY940">
        <v>180.51</v>
      </c>
      <c r="AZ940">
        <v>118.102</v>
      </c>
      <c r="BA940">
        <v>3.923</v>
      </c>
      <c r="BB940" s="8">
        <v>3631</v>
      </c>
      <c r="BC940" s="4">
        <v>1</v>
      </c>
      <c r="BD940" s="11">
        <v>14793</v>
      </c>
      <c r="BE940" s="4">
        <v>69</v>
      </c>
      <c r="BF940" s="4" t="s">
        <v>143</v>
      </c>
      <c r="BG940" s="4" t="s">
        <v>129</v>
      </c>
      <c r="BH940" s="4" t="s">
        <v>117</v>
      </c>
      <c r="BI940" s="4" t="s">
        <v>148</v>
      </c>
      <c r="BJ940" s="4" t="s">
        <v>148</v>
      </c>
      <c r="BK940" s="10">
        <v>515</v>
      </c>
      <c r="BL940" s="4">
        <v>3</v>
      </c>
      <c r="BM940" s="4" t="s">
        <v>147</v>
      </c>
      <c r="BN940" s="4" t="s">
        <v>147</v>
      </c>
      <c r="BO940" s="4" t="s">
        <v>147</v>
      </c>
      <c r="BP940" s="4" t="s">
        <v>147</v>
      </c>
      <c r="BQ940" s="4" t="s">
        <v>147</v>
      </c>
      <c r="BR940" s="4" t="s">
        <v>147</v>
      </c>
      <c r="BS940" s="4" t="s">
        <v>147</v>
      </c>
      <c r="BT940" s="4" t="s">
        <v>147</v>
      </c>
      <c r="BU940" s="4">
        <v>82</v>
      </c>
      <c r="BV940" s="4">
        <v>1.62</v>
      </c>
      <c r="BW940" s="10">
        <f t="shared" si="44"/>
        <v>31.245237006553872</v>
      </c>
      <c r="BX940" s="4">
        <v>33</v>
      </c>
      <c r="BY940" s="10">
        <f t="shared" si="42"/>
        <v>28.603999999999999</v>
      </c>
      <c r="BZ940" s="10">
        <f t="shared" si="43"/>
        <v>65.142421656050956</v>
      </c>
      <c r="CA940" s="4">
        <v>14</v>
      </c>
      <c r="CB940" s="4">
        <v>102</v>
      </c>
      <c r="CC940" s="4">
        <v>0</v>
      </c>
      <c r="CD940" s="4">
        <v>1</v>
      </c>
      <c r="CE940" s="4">
        <v>5</v>
      </c>
      <c r="CF940" s="4">
        <v>5</v>
      </c>
      <c r="CG940" s="4">
        <v>1</v>
      </c>
      <c r="CH940" s="4">
        <v>5</v>
      </c>
      <c r="CI940" s="4">
        <v>5</v>
      </c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14" t="s">
        <v>150</v>
      </c>
      <c r="DO940" s="4">
        <v>82</v>
      </c>
      <c r="DP940" s="4">
        <v>1.62</v>
      </c>
      <c r="DQ940" s="15" t="s">
        <v>154</v>
      </c>
      <c r="DR940" s="4" t="s">
        <v>156</v>
      </c>
    </row>
    <row r="941" spans="1:122" x14ac:dyDescent="0.25">
      <c r="A941" s="3">
        <v>364</v>
      </c>
      <c r="C941">
        <v>3641</v>
      </c>
      <c r="D941">
        <v>3641</v>
      </c>
      <c r="E941" s="1" t="s">
        <v>141</v>
      </c>
      <c r="F941">
        <v>1</v>
      </c>
      <c r="G941" s="3">
        <v>1</v>
      </c>
      <c r="H941">
        <v>1</v>
      </c>
      <c r="I941">
        <v>1</v>
      </c>
      <c r="J941">
        <v>110</v>
      </c>
      <c r="K941">
        <v>0</v>
      </c>
      <c r="L941">
        <v>0</v>
      </c>
      <c r="M941">
        <v>2010</v>
      </c>
      <c r="N941">
        <v>2010</v>
      </c>
      <c r="O941">
        <v>1777.6089999999999</v>
      </c>
      <c r="P941">
        <v>3668.4160000000002</v>
      </c>
      <c r="Q941">
        <v>222.36600000000001</v>
      </c>
      <c r="R941">
        <v>273.584</v>
      </c>
      <c r="S941">
        <v>134.291</v>
      </c>
      <c r="T941">
        <v>93.238</v>
      </c>
      <c r="U941">
        <v>41.052999999999997</v>
      </c>
      <c r="V941">
        <v>396.99299999999999</v>
      </c>
      <c r="W941">
        <v>83.117999999999995</v>
      </c>
      <c r="X941">
        <v>91.111999999999995</v>
      </c>
      <c r="Y941">
        <v>29.957999999999998</v>
      </c>
      <c r="Z941">
        <v>15.452</v>
      </c>
      <c r="AA941">
        <v>18703.991000000002</v>
      </c>
      <c r="AB941">
        <v>5.8289999999999997</v>
      </c>
      <c r="AC941">
        <v>7.1440000000000001</v>
      </c>
      <c r="AD941">
        <v>393.64499999999998</v>
      </c>
      <c r="AE941">
        <v>43.33</v>
      </c>
      <c r="AF941">
        <v>1.9710000000000001</v>
      </c>
      <c r="AG941">
        <v>1.506</v>
      </c>
      <c r="AH941">
        <v>23.446000000000002</v>
      </c>
      <c r="AI941">
        <v>5.3819999999999997</v>
      </c>
      <c r="AJ941">
        <v>1.99</v>
      </c>
      <c r="AK941">
        <v>485.00599999999997</v>
      </c>
      <c r="AL941">
        <v>11.504</v>
      </c>
      <c r="AM941">
        <v>631.08000000000004</v>
      </c>
      <c r="AN941">
        <v>1427.3910000000001</v>
      </c>
      <c r="AO941">
        <v>299.64400000000001</v>
      </c>
      <c r="AP941">
        <v>26.48</v>
      </c>
      <c r="AQ941">
        <v>26.439</v>
      </c>
      <c r="AR941">
        <v>1.47</v>
      </c>
      <c r="AS941">
        <v>174.15600000000001</v>
      </c>
      <c r="AT941">
        <v>5448.43</v>
      </c>
      <c r="AU941">
        <v>2769.8090000000002</v>
      </c>
      <c r="AV941">
        <v>54.404000000000003</v>
      </c>
      <c r="AW941">
        <v>30.655000000000001</v>
      </c>
      <c r="AX941">
        <v>14.846</v>
      </c>
      <c r="AY941">
        <v>2026.5989999999999</v>
      </c>
      <c r="AZ941">
        <v>1130.4929999999999</v>
      </c>
      <c r="BA941">
        <v>5.0279999999999996</v>
      </c>
      <c r="BB941" s="8">
        <v>3641</v>
      </c>
      <c r="BC941" s="4">
        <v>1</v>
      </c>
      <c r="BD941" s="11">
        <v>12966</v>
      </c>
      <c r="BE941" s="4">
        <v>74</v>
      </c>
      <c r="BF941" s="4" t="s">
        <v>143</v>
      </c>
      <c r="BG941" s="4" t="s">
        <v>129</v>
      </c>
      <c r="BH941" s="4" t="s">
        <v>117</v>
      </c>
      <c r="BI941" s="4" t="s">
        <v>147</v>
      </c>
      <c r="BJ941" s="4" t="s">
        <v>148</v>
      </c>
      <c r="BK941" s="10">
        <v>515</v>
      </c>
      <c r="BL941" s="4">
        <v>3</v>
      </c>
      <c r="BM941" s="4" t="s">
        <v>147</v>
      </c>
      <c r="BN941" s="4" t="s">
        <v>148</v>
      </c>
      <c r="BO941" s="4" t="s">
        <v>147</v>
      </c>
      <c r="BP941" s="4" t="s">
        <v>147</v>
      </c>
      <c r="BQ941" s="4" t="s">
        <v>147</v>
      </c>
      <c r="BR941" s="4" t="s">
        <v>148</v>
      </c>
      <c r="BS941" s="4" t="s">
        <v>147</v>
      </c>
      <c r="BT941" s="4" t="s">
        <v>147</v>
      </c>
      <c r="BU941" s="4">
        <v>75</v>
      </c>
      <c r="BV941" s="4">
        <v>1.65</v>
      </c>
      <c r="BW941" s="10">
        <f t="shared" si="44"/>
        <v>27.548209366391188</v>
      </c>
      <c r="BX941" s="4">
        <v>30.5</v>
      </c>
      <c r="BY941" s="10">
        <f t="shared" ref="BY941:BY949" si="45">BX941-(0.314*CA941)</f>
        <v>27.36</v>
      </c>
      <c r="BZ941" s="10">
        <f t="shared" ref="BZ941:BZ949" si="46">BY941^2/(4*3.14)</f>
        <v>59.599490445859864</v>
      </c>
      <c r="CA941" s="4">
        <v>10</v>
      </c>
      <c r="CB941" s="4">
        <v>104</v>
      </c>
      <c r="CC941" s="4">
        <v>0</v>
      </c>
      <c r="CD941" s="4">
        <v>1</v>
      </c>
      <c r="CE941" s="4">
        <v>5</v>
      </c>
      <c r="CF941" s="4">
        <v>5</v>
      </c>
      <c r="CG941" s="4">
        <v>1</v>
      </c>
      <c r="CH941" s="4">
        <v>5</v>
      </c>
      <c r="CI941" s="4">
        <v>5</v>
      </c>
      <c r="CJ941" s="4">
        <v>3</v>
      </c>
      <c r="CK941" s="4">
        <v>3</v>
      </c>
      <c r="CL941" s="4">
        <v>3</v>
      </c>
      <c r="CM941" s="4">
        <v>3</v>
      </c>
      <c r="CN941" s="4">
        <v>3</v>
      </c>
      <c r="CO941" s="4">
        <v>3</v>
      </c>
      <c r="CP941" s="4">
        <v>3</v>
      </c>
      <c r="CQ941" s="4">
        <v>3</v>
      </c>
      <c r="CR941" s="4">
        <v>3</v>
      </c>
      <c r="CS941" s="4">
        <v>1</v>
      </c>
      <c r="CT941" s="4">
        <v>1</v>
      </c>
      <c r="CU941" s="4">
        <v>1</v>
      </c>
      <c r="CV941" s="4">
        <v>1</v>
      </c>
      <c r="CW941" s="4">
        <v>1</v>
      </c>
      <c r="CX941" s="4">
        <v>1</v>
      </c>
      <c r="CY941" s="4">
        <v>6</v>
      </c>
      <c r="CZ941" s="4">
        <v>6</v>
      </c>
      <c r="DA941" s="4">
        <v>6</v>
      </c>
      <c r="DB941" s="4">
        <v>6</v>
      </c>
      <c r="DC941" s="4">
        <v>6</v>
      </c>
      <c r="DD941" s="4">
        <v>6</v>
      </c>
      <c r="DE941" s="4">
        <v>6</v>
      </c>
      <c r="DF941" s="4">
        <v>6</v>
      </c>
      <c r="DG941" s="4">
        <v>6</v>
      </c>
      <c r="DH941" s="4">
        <v>6</v>
      </c>
      <c r="DI941" s="4">
        <v>6</v>
      </c>
      <c r="DJ941" s="4">
        <v>6</v>
      </c>
      <c r="DK941" s="4">
        <v>6</v>
      </c>
      <c r="DL941" s="4">
        <v>6</v>
      </c>
      <c r="DM941" s="4">
        <v>6</v>
      </c>
      <c r="DN941" s="14" t="s">
        <v>150</v>
      </c>
      <c r="DO941" s="4">
        <v>75</v>
      </c>
      <c r="DP941" s="4">
        <v>1.65</v>
      </c>
      <c r="DQ941" s="15" t="s">
        <v>155</v>
      </c>
      <c r="DR941" s="4" t="s">
        <v>156</v>
      </c>
    </row>
    <row r="942" spans="1:122" x14ac:dyDescent="0.25">
      <c r="A942" s="1">
        <v>365</v>
      </c>
      <c r="C942">
        <v>3651</v>
      </c>
      <c r="D942">
        <v>3651</v>
      </c>
      <c r="E942" s="1" t="s">
        <v>141</v>
      </c>
      <c r="F942">
        <v>3</v>
      </c>
      <c r="G942" s="1">
        <v>1</v>
      </c>
      <c r="H942">
        <v>1</v>
      </c>
      <c r="I942">
        <v>1</v>
      </c>
      <c r="J942">
        <v>109</v>
      </c>
      <c r="K942">
        <v>0</v>
      </c>
      <c r="L942">
        <v>0</v>
      </c>
      <c r="M942">
        <v>2010</v>
      </c>
      <c r="N942">
        <v>2010</v>
      </c>
      <c r="O942">
        <v>1617.2829999999999</v>
      </c>
      <c r="P942">
        <v>2703.4029999999998</v>
      </c>
      <c r="Q942">
        <v>93.171999999999997</v>
      </c>
      <c r="R942">
        <v>365.29399999999998</v>
      </c>
      <c r="S942">
        <v>100.30800000000001</v>
      </c>
      <c r="T942">
        <v>44.34</v>
      </c>
      <c r="U942">
        <v>55.968000000000004</v>
      </c>
      <c r="V942">
        <v>469.87099999999998</v>
      </c>
      <c r="W942">
        <v>22.864000000000001</v>
      </c>
      <c r="X942">
        <v>30.719000000000001</v>
      </c>
      <c r="Y942">
        <v>31.056000000000001</v>
      </c>
      <c r="Z942">
        <v>35.314999999999998</v>
      </c>
      <c r="AA942">
        <v>1197.6610000000001</v>
      </c>
      <c r="AB942">
        <v>2.1040000000000001</v>
      </c>
      <c r="AC942">
        <v>9.7029999999999994</v>
      </c>
      <c r="AD942">
        <v>105.93</v>
      </c>
      <c r="AE942">
        <v>61.554000000000002</v>
      </c>
      <c r="AF942">
        <v>1.8660000000000001</v>
      </c>
      <c r="AG942">
        <v>1.214</v>
      </c>
      <c r="AH942">
        <v>20.03</v>
      </c>
      <c r="AI942">
        <v>6.4489999999999998</v>
      </c>
      <c r="AJ942">
        <v>1.577</v>
      </c>
      <c r="AK942">
        <v>555.20899999999995</v>
      </c>
      <c r="AL942">
        <v>2.0779999999999998</v>
      </c>
      <c r="AM942">
        <v>531.45699999999999</v>
      </c>
      <c r="AN942">
        <v>1377.912</v>
      </c>
      <c r="AO942">
        <v>427.29</v>
      </c>
      <c r="AP942">
        <v>23.236999999999998</v>
      </c>
      <c r="AQ942">
        <v>12.939</v>
      </c>
      <c r="AR942">
        <v>1.994</v>
      </c>
      <c r="AS942">
        <v>140.21600000000001</v>
      </c>
      <c r="AT942">
        <v>7095.16</v>
      </c>
      <c r="AU942">
        <v>4202.768</v>
      </c>
      <c r="AV942">
        <v>30.713999999999999</v>
      </c>
      <c r="AW942">
        <v>54.914999999999999</v>
      </c>
      <c r="AX942">
        <v>14.198</v>
      </c>
      <c r="AY942">
        <v>212.464</v>
      </c>
      <c r="AZ942">
        <v>175.90899999999999</v>
      </c>
      <c r="BA942">
        <v>5.3769999999999998</v>
      </c>
      <c r="BB942" s="8">
        <v>3651</v>
      </c>
      <c r="BC942" s="4">
        <v>1</v>
      </c>
      <c r="BD942" s="11">
        <v>15680</v>
      </c>
      <c r="BE942" s="4">
        <v>67</v>
      </c>
      <c r="BF942" s="4" t="s">
        <v>142</v>
      </c>
      <c r="BG942" s="4" t="s">
        <v>130</v>
      </c>
      <c r="BH942" s="4" t="s">
        <v>118</v>
      </c>
      <c r="BI942" s="4" t="s">
        <v>147</v>
      </c>
      <c r="BJ942" s="4" t="s">
        <v>148</v>
      </c>
      <c r="BK942" s="10">
        <v>515</v>
      </c>
      <c r="BL942" s="4">
        <v>1</v>
      </c>
      <c r="BM942" s="4" t="s">
        <v>148</v>
      </c>
      <c r="BN942" s="4" t="s">
        <v>147</v>
      </c>
      <c r="BO942" s="4" t="s">
        <v>147</v>
      </c>
      <c r="BP942" s="4" t="s">
        <v>147</v>
      </c>
      <c r="BQ942" s="4" t="s">
        <v>147</v>
      </c>
      <c r="BR942" s="4" t="s">
        <v>147</v>
      </c>
      <c r="BS942" s="4" t="s">
        <v>147</v>
      </c>
      <c r="BT942" s="4" t="s">
        <v>147</v>
      </c>
      <c r="BU942" s="4">
        <v>120.3</v>
      </c>
      <c r="BV942" s="4">
        <v>1.59</v>
      </c>
      <c r="BW942" s="10">
        <f t="shared" si="44"/>
        <v>47.585142992761355</v>
      </c>
      <c r="BX942" s="4">
        <v>38</v>
      </c>
      <c r="BY942" s="10">
        <f t="shared" si="45"/>
        <v>30.620999999999999</v>
      </c>
      <c r="BZ942" s="10">
        <f t="shared" si="46"/>
        <v>74.653315366242026</v>
      </c>
      <c r="CA942" s="4">
        <v>23.5</v>
      </c>
      <c r="CB942" s="4">
        <v>137</v>
      </c>
      <c r="CC942" s="4">
        <v>0</v>
      </c>
      <c r="CD942" s="4">
        <v>0</v>
      </c>
      <c r="CE942" s="4">
        <v>4</v>
      </c>
      <c r="CF942" s="4">
        <v>5</v>
      </c>
      <c r="CG942" s="4">
        <v>1</v>
      </c>
      <c r="CH942" s="4">
        <v>5</v>
      </c>
      <c r="CI942" s="4">
        <v>5</v>
      </c>
      <c r="CJ942" s="4">
        <v>3</v>
      </c>
      <c r="CK942" s="4">
        <v>3</v>
      </c>
      <c r="CL942" s="4">
        <v>3</v>
      </c>
      <c r="CM942" s="4">
        <v>3</v>
      </c>
      <c r="CN942" s="4">
        <v>3</v>
      </c>
      <c r="CO942" s="4">
        <v>3</v>
      </c>
      <c r="CP942" s="4">
        <v>3</v>
      </c>
      <c r="CQ942" s="4">
        <v>3</v>
      </c>
      <c r="CR942" s="4">
        <v>3</v>
      </c>
      <c r="CS942" s="4">
        <v>2</v>
      </c>
      <c r="CT942" s="4">
        <v>2</v>
      </c>
      <c r="CU942" s="4">
        <v>2</v>
      </c>
      <c r="CV942" s="4">
        <v>2</v>
      </c>
      <c r="CW942" s="4">
        <v>2</v>
      </c>
      <c r="CX942" s="4">
        <v>2</v>
      </c>
      <c r="CY942" s="4">
        <v>5</v>
      </c>
      <c r="CZ942" s="4">
        <v>2</v>
      </c>
      <c r="DA942" s="4">
        <v>4</v>
      </c>
      <c r="DB942" s="4">
        <v>5</v>
      </c>
      <c r="DC942" s="4">
        <v>4</v>
      </c>
      <c r="DD942" s="4">
        <v>5</v>
      </c>
      <c r="DE942" s="4">
        <v>5</v>
      </c>
      <c r="DF942" s="4">
        <v>4</v>
      </c>
      <c r="DG942" s="4">
        <v>4</v>
      </c>
      <c r="DH942" s="4">
        <v>5</v>
      </c>
      <c r="DI942" s="4">
        <v>5</v>
      </c>
      <c r="DJ942" s="4">
        <v>4</v>
      </c>
      <c r="DK942" s="4">
        <v>4</v>
      </c>
      <c r="DL942" s="4">
        <v>5</v>
      </c>
      <c r="DM942" s="4">
        <v>5</v>
      </c>
      <c r="DN942" s="14" t="s">
        <v>150</v>
      </c>
      <c r="DO942" s="4">
        <v>120.3</v>
      </c>
      <c r="DP942" s="4">
        <v>1.59</v>
      </c>
      <c r="DQ942" s="15" t="s">
        <v>154</v>
      </c>
      <c r="DR942" s="4" t="s">
        <v>156</v>
      </c>
    </row>
    <row r="943" spans="1:122" x14ac:dyDescent="0.25">
      <c r="A943" s="1">
        <v>365</v>
      </c>
      <c r="C943">
        <v>3652</v>
      </c>
      <c r="D943">
        <v>3652</v>
      </c>
      <c r="E943" s="1" t="s">
        <v>141</v>
      </c>
      <c r="F943">
        <v>5</v>
      </c>
      <c r="G943" s="1">
        <v>2</v>
      </c>
      <c r="H943">
        <v>1</v>
      </c>
      <c r="I943">
        <v>1</v>
      </c>
      <c r="J943">
        <v>109</v>
      </c>
      <c r="K943">
        <v>0</v>
      </c>
      <c r="L943">
        <v>0</v>
      </c>
      <c r="M943">
        <v>2010</v>
      </c>
      <c r="N943">
        <v>2010</v>
      </c>
      <c r="O943">
        <v>1585.2249999999999</v>
      </c>
      <c r="P943">
        <v>2375.0590000000002</v>
      </c>
      <c r="Q943">
        <v>93.338999999999999</v>
      </c>
      <c r="R943">
        <v>271.43</v>
      </c>
      <c r="S943">
        <v>107.819</v>
      </c>
      <c r="T943">
        <v>69.099999999999994</v>
      </c>
      <c r="U943">
        <v>38.719000000000001</v>
      </c>
      <c r="V943">
        <v>224.88200000000001</v>
      </c>
      <c r="W943">
        <v>27.363</v>
      </c>
      <c r="X943">
        <v>36.479999999999997</v>
      </c>
      <c r="Y943">
        <v>22.381</v>
      </c>
      <c r="Z943">
        <v>17.344000000000001</v>
      </c>
      <c r="AA943">
        <v>447.89800000000002</v>
      </c>
      <c r="AB943">
        <v>2.4359999999999999</v>
      </c>
      <c r="AC943">
        <v>5.86</v>
      </c>
      <c r="AD943">
        <v>74.323999999999998</v>
      </c>
      <c r="AE943">
        <v>1.39</v>
      </c>
      <c r="AF943">
        <v>2.4239999999999999</v>
      </c>
      <c r="AG943">
        <v>1.0580000000000001</v>
      </c>
      <c r="AH943">
        <v>27.276</v>
      </c>
      <c r="AI943">
        <v>4.7489999999999997</v>
      </c>
      <c r="AJ943">
        <v>2.073</v>
      </c>
      <c r="AK943">
        <v>408.93900000000002</v>
      </c>
      <c r="AL943">
        <v>4.2069999999999999</v>
      </c>
      <c r="AM943">
        <v>321.95699999999999</v>
      </c>
      <c r="AN943">
        <v>1117.845</v>
      </c>
      <c r="AO943">
        <v>268.24099999999999</v>
      </c>
      <c r="AP943">
        <v>20.722999999999999</v>
      </c>
      <c r="AQ943">
        <v>17.466000000000001</v>
      </c>
      <c r="AR943">
        <v>1.2490000000000001</v>
      </c>
      <c r="AS943">
        <v>139.16</v>
      </c>
      <c r="AT943">
        <v>5325.2730000000001</v>
      </c>
      <c r="AU943">
        <v>2450.2890000000002</v>
      </c>
      <c r="AV943">
        <v>35.128</v>
      </c>
      <c r="AW943">
        <v>46.58</v>
      </c>
      <c r="AX943">
        <v>18.346</v>
      </c>
      <c r="AY943">
        <v>105.858</v>
      </c>
      <c r="AZ943">
        <v>98.721000000000004</v>
      </c>
      <c r="BA943">
        <v>4.1390000000000002</v>
      </c>
      <c r="BB943" s="8">
        <v>3652</v>
      </c>
      <c r="BC943" s="4">
        <v>1</v>
      </c>
      <c r="BD943" s="11">
        <v>15680</v>
      </c>
      <c r="BE943" s="4">
        <v>67</v>
      </c>
      <c r="BF943" s="4" t="s">
        <v>142</v>
      </c>
      <c r="BG943" s="4" t="s">
        <v>130</v>
      </c>
      <c r="BH943" s="4" t="s">
        <v>118</v>
      </c>
      <c r="BI943" s="4" t="s">
        <v>147</v>
      </c>
      <c r="BJ943" s="4" t="s">
        <v>148</v>
      </c>
      <c r="BK943" s="10">
        <v>515</v>
      </c>
      <c r="BL943" s="4">
        <v>1</v>
      </c>
      <c r="BM943" s="4" t="s">
        <v>148</v>
      </c>
      <c r="BN943" s="4" t="s">
        <v>147</v>
      </c>
      <c r="BO943" s="4" t="s">
        <v>147</v>
      </c>
      <c r="BP943" s="4" t="s">
        <v>147</v>
      </c>
      <c r="BQ943" s="4" t="s">
        <v>147</v>
      </c>
      <c r="BR943" s="4" t="s">
        <v>147</v>
      </c>
      <c r="BS943" s="4" t="s">
        <v>147</v>
      </c>
      <c r="BT943" s="4" t="s">
        <v>147</v>
      </c>
      <c r="BU943" s="4">
        <v>120.3</v>
      </c>
      <c r="BV943" s="4">
        <v>1.59</v>
      </c>
      <c r="BW943" s="10">
        <f t="shared" si="44"/>
        <v>47.585142992761355</v>
      </c>
      <c r="BX943" s="4">
        <v>38</v>
      </c>
      <c r="BY943" s="10">
        <f t="shared" si="45"/>
        <v>30.620999999999999</v>
      </c>
      <c r="BZ943" s="10">
        <f t="shared" si="46"/>
        <v>74.653315366242026</v>
      </c>
      <c r="CA943" s="4">
        <v>23.5</v>
      </c>
      <c r="CB943" s="4">
        <v>137</v>
      </c>
      <c r="CC943" s="4">
        <v>0</v>
      </c>
      <c r="CD943" s="4">
        <v>0</v>
      </c>
      <c r="CE943" s="4">
        <v>4</v>
      </c>
      <c r="CF943" s="4">
        <v>5</v>
      </c>
      <c r="CG943" s="4">
        <v>1</v>
      </c>
      <c r="CH943" s="4">
        <v>5</v>
      </c>
      <c r="CI943" s="4">
        <v>5</v>
      </c>
      <c r="CJ943" s="4">
        <v>3</v>
      </c>
      <c r="CK943" s="4">
        <v>3</v>
      </c>
      <c r="CL943" s="4">
        <v>3</v>
      </c>
      <c r="CM943" s="4">
        <v>3</v>
      </c>
      <c r="CN943" s="4">
        <v>3</v>
      </c>
      <c r="CO943" s="4">
        <v>3</v>
      </c>
      <c r="CP943" s="4">
        <v>3</v>
      </c>
      <c r="CQ943" s="4">
        <v>3</v>
      </c>
      <c r="CR943" s="4">
        <v>3</v>
      </c>
      <c r="CS943" s="4">
        <v>2</v>
      </c>
      <c r="CT943" s="4">
        <v>2</v>
      </c>
      <c r="CU943" s="4">
        <v>2</v>
      </c>
      <c r="CV943" s="4">
        <v>2</v>
      </c>
      <c r="CW943" s="4">
        <v>2</v>
      </c>
      <c r="CX943" s="4">
        <v>2</v>
      </c>
      <c r="CY943" s="4">
        <v>5</v>
      </c>
      <c r="CZ943" s="4">
        <v>2</v>
      </c>
      <c r="DA943" s="4">
        <v>4</v>
      </c>
      <c r="DB943" s="4">
        <v>5</v>
      </c>
      <c r="DC943" s="4">
        <v>4</v>
      </c>
      <c r="DD943" s="4">
        <v>5</v>
      </c>
      <c r="DE943" s="4">
        <v>5</v>
      </c>
      <c r="DF943" s="4">
        <v>4</v>
      </c>
      <c r="DG943" s="4">
        <v>4</v>
      </c>
      <c r="DH943" s="4">
        <v>5</v>
      </c>
      <c r="DI943" s="4">
        <v>5</v>
      </c>
      <c r="DJ943" s="4">
        <v>4</v>
      </c>
      <c r="DK943" s="4">
        <v>4</v>
      </c>
      <c r="DL943" s="4">
        <v>5</v>
      </c>
      <c r="DM943" s="4">
        <v>5</v>
      </c>
      <c r="DN943" s="14" t="s">
        <v>150</v>
      </c>
      <c r="DO943" s="4">
        <v>120.3</v>
      </c>
      <c r="DP943" s="4">
        <v>1.59</v>
      </c>
      <c r="DQ943" s="15" t="s">
        <v>154</v>
      </c>
      <c r="DR943" s="4" t="s">
        <v>156</v>
      </c>
    </row>
    <row r="944" spans="1:122" x14ac:dyDescent="0.25">
      <c r="A944" s="3">
        <v>366</v>
      </c>
      <c r="C944">
        <v>3661</v>
      </c>
      <c r="D944">
        <v>3661</v>
      </c>
      <c r="E944" s="1" t="s">
        <v>140</v>
      </c>
      <c r="F944">
        <v>3</v>
      </c>
      <c r="G944" s="3">
        <v>1</v>
      </c>
      <c r="H944">
        <v>1</v>
      </c>
      <c r="I944">
        <v>1</v>
      </c>
      <c r="J944">
        <v>115</v>
      </c>
      <c r="K944">
        <v>0</v>
      </c>
      <c r="L944">
        <v>0</v>
      </c>
      <c r="M944">
        <v>2010</v>
      </c>
      <c r="N944">
        <v>2010</v>
      </c>
      <c r="O944">
        <v>1111.5550000000001</v>
      </c>
      <c r="P944">
        <v>1311.73</v>
      </c>
      <c r="Q944">
        <v>26.702000000000002</v>
      </c>
      <c r="R944">
        <v>228.024</v>
      </c>
      <c r="S944">
        <v>45.225000000000001</v>
      </c>
      <c r="T944">
        <v>19.170999999999999</v>
      </c>
      <c r="U944">
        <v>26.053999999999998</v>
      </c>
      <c r="V944">
        <v>143.649</v>
      </c>
      <c r="W944">
        <v>6.4580000000000002</v>
      </c>
      <c r="X944">
        <v>7.84</v>
      </c>
      <c r="Y944">
        <v>9.6189999999999998</v>
      </c>
      <c r="Z944">
        <v>17.346</v>
      </c>
      <c r="AA944">
        <v>702.88400000000001</v>
      </c>
      <c r="AB944">
        <v>0.65300000000000002</v>
      </c>
      <c r="AC944">
        <v>9.3879999999999999</v>
      </c>
      <c r="AD944">
        <v>35.237000000000002</v>
      </c>
      <c r="AE944">
        <v>142.49700000000001</v>
      </c>
      <c r="AF944">
        <v>0.98199999999999998</v>
      </c>
      <c r="AG944">
        <v>0.60099999999999998</v>
      </c>
      <c r="AH944">
        <v>9.5139999999999993</v>
      </c>
      <c r="AI944">
        <v>2.5990000000000002</v>
      </c>
      <c r="AJ944">
        <v>0.86699999999999999</v>
      </c>
      <c r="AK944">
        <v>308.28899999999999</v>
      </c>
      <c r="AL944">
        <v>12.109</v>
      </c>
      <c r="AM944">
        <v>241.33600000000001</v>
      </c>
      <c r="AN944">
        <v>527.55200000000002</v>
      </c>
      <c r="AO944">
        <v>180.76300000000001</v>
      </c>
      <c r="AP944">
        <v>13.955</v>
      </c>
      <c r="AQ944">
        <v>9.5739999999999998</v>
      </c>
      <c r="AR944">
        <v>1.57</v>
      </c>
      <c r="AS944">
        <v>68.037999999999997</v>
      </c>
      <c r="AT944">
        <v>1903.9829999999999</v>
      </c>
      <c r="AU944">
        <v>1923.299</v>
      </c>
      <c r="AV944">
        <v>18.056999999999999</v>
      </c>
      <c r="AW944">
        <v>68.370999999999995</v>
      </c>
      <c r="AX944">
        <v>13.384</v>
      </c>
      <c r="AY944">
        <v>106.53100000000001</v>
      </c>
      <c r="AZ944">
        <v>80.304000000000002</v>
      </c>
      <c r="BA944">
        <v>94.278000000000006</v>
      </c>
      <c r="BB944" s="8">
        <v>3661</v>
      </c>
      <c r="BC944" s="4">
        <v>0</v>
      </c>
      <c r="BD944" s="11">
        <v>15158</v>
      </c>
      <c r="BE944" s="4">
        <v>68</v>
      </c>
      <c r="BF944" s="4" t="s">
        <v>143</v>
      </c>
      <c r="BG944" s="4" t="s">
        <v>114</v>
      </c>
      <c r="BH944" s="4" t="s">
        <v>115</v>
      </c>
      <c r="BI944" s="4" t="s">
        <v>147</v>
      </c>
      <c r="BJ944" s="4" t="s">
        <v>147</v>
      </c>
      <c r="BK944" s="10"/>
      <c r="BL944" s="4">
        <v>4</v>
      </c>
      <c r="BM944" s="4" t="s">
        <v>148</v>
      </c>
      <c r="BN944" s="4" t="s">
        <v>147</v>
      </c>
      <c r="BO944" s="4" t="s">
        <v>147</v>
      </c>
      <c r="BP944" s="4" t="s">
        <v>147</v>
      </c>
      <c r="BQ944" s="4" t="s">
        <v>147</v>
      </c>
      <c r="BR944" s="4" t="s">
        <v>147</v>
      </c>
      <c r="BS944" s="4" t="s">
        <v>147</v>
      </c>
      <c r="BT944" s="4" t="s">
        <v>147</v>
      </c>
      <c r="BU944" s="4">
        <v>52.5</v>
      </c>
      <c r="BV944" s="4">
        <v>1.57</v>
      </c>
      <c r="BW944" s="10">
        <f t="shared" si="44"/>
        <v>21.299038500547688</v>
      </c>
      <c r="BX944" s="4">
        <v>26</v>
      </c>
      <c r="BY944" s="10">
        <f t="shared" si="45"/>
        <v>18.463999999999999</v>
      </c>
      <c r="BZ944" s="10">
        <f t="shared" si="46"/>
        <v>27.143256050955411</v>
      </c>
      <c r="CA944" s="4">
        <v>24</v>
      </c>
      <c r="CB944" s="4">
        <v>85</v>
      </c>
      <c r="CC944" s="4">
        <v>0</v>
      </c>
      <c r="CD944" s="4">
        <v>1</v>
      </c>
      <c r="CE944" s="4">
        <v>1</v>
      </c>
      <c r="CF944" s="4">
        <v>1</v>
      </c>
      <c r="CG944" s="4">
        <v>5</v>
      </c>
      <c r="CH944" s="4">
        <v>1</v>
      </c>
      <c r="CI944" s="4">
        <v>5</v>
      </c>
      <c r="CJ944" s="4">
        <v>3</v>
      </c>
      <c r="CK944" s="4">
        <v>3</v>
      </c>
      <c r="CL944" s="4">
        <v>3</v>
      </c>
      <c r="CM944" s="4">
        <v>3</v>
      </c>
      <c r="CN944" s="4">
        <v>3</v>
      </c>
      <c r="CO944" s="4">
        <v>3</v>
      </c>
      <c r="CP944" s="4">
        <v>3</v>
      </c>
      <c r="CQ944" s="4">
        <v>3</v>
      </c>
      <c r="CR944" s="4">
        <v>3</v>
      </c>
      <c r="CS944" s="4">
        <v>2</v>
      </c>
      <c r="CT944" s="4">
        <v>1</v>
      </c>
      <c r="CU944" s="4">
        <v>1</v>
      </c>
      <c r="CV944" s="4">
        <v>1</v>
      </c>
      <c r="CW944" s="4">
        <v>1</v>
      </c>
      <c r="CX944" s="4">
        <v>1</v>
      </c>
      <c r="CY944" s="4">
        <v>4</v>
      </c>
      <c r="CZ944" s="4">
        <v>5</v>
      </c>
      <c r="DA944" s="4">
        <v>7</v>
      </c>
      <c r="DB944" s="4">
        <v>7</v>
      </c>
      <c r="DC944" s="4">
        <v>7</v>
      </c>
      <c r="DD944" s="4">
        <v>6</v>
      </c>
      <c r="DE944" s="4">
        <v>6</v>
      </c>
      <c r="DF944" s="4">
        <v>7</v>
      </c>
      <c r="DG944" s="4">
        <v>1</v>
      </c>
      <c r="DH944" s="4">
        <v>7</v>
      </c>
      <c r="DI944" s="4">
        <v>1</v>
      </c>
      <c r="DJ944" s="4">
        <v>1</v>
      </c>
      <c r="DK944" s="4">
        <v>1</v>
      </c>
      <c r="DL944" s="4">
        <v>1</v>
      </c>
      <c r="DM944" s="4">
        <v>6</v>
      </c>
      <c r="DN944" s="14" t="s">
        <v>150</v>
      </c>
      <c r="DO944" s="4">
        <v>52.5</v>
      </c>
      <c r="DP944" s="4">
        <v>1.57</v>
      </c>
      <c r="DQ944" s="15" t="s">
        <v>155</v>
      </c>
      <c r="DR944" s="4" t="s">
        <v>155</v>
      </c>
    </row>
    <row r="945" spans="1:122" x14ac:dyDescent="0.25">
      <c r="A945" s="3">
        <v>366</v>
      </c>
      <c r="C945">
        <v>3662</v>
      </c>
      <c r="D945">
        <v>3662</v>
      </c>
      <c r="E945" s="1" t="s">
        <v>140</v>
      </c>
      <c r="F945">
        <v>5</v>
      </c>
      <c r="G945" s="3">
        <v>2</v>
      </c>
      <c r="H945">
        <v>1</v>
      </c>
      <c r="I945">
        <v>1</v>
      </c>
      <c r="J945">
        <v>115</v>
      </c>
      <c r="K945">
        <v>0</v>
      </c>
      <c r="L945">
        <v>0</v>
      </c>
      <c r="M945">
        <v>2010</v>
      </c>
      <c r="N945">
        <v>2010</v>
      </c>
      <c r="O945">
        <v>1478.16</v>
      </c>
      <c r="P945">
        <v>1507.8389999999999</v>
      </c>
      <c r="Q945">
        <v>36.670999999999999</v>
      </c>
      <c r="R945">
        <v>237.28700000000001</v>
      </c>
      <c r="S945">
        <v>68.510000000000005</v>
      </c>
      <c r="T945">
        <v>34.808999999999997</v>
      </c>
      <c r="U945">
        <v>33.701000000000001</v>
      </c>
      <c r="V945">
        <v>105.822</v>
      </c>
      <c r="W945">
        <v>10.895</v>
      </c>
      <c r="X945">
        <v>11.92</v>
      </c>
      <c r="Y945">
        <v>9.6470000000000002</v>
      </c>
      <c r="Z945">
        <v>24.495000000000001</v>
      </c>
      <c r="AA945">
        <v>2562.701</v>
      </c>
      <c r="AB945">
        <v>1.593</v>
      </c>
      <c r="AC945">
        <v>9.0129999999999999</v>
      </c>
      <c r="AD945">
        <v>36.521000000000001</v>
      </c>
      <c r="AE945">
        <v>167.85</v>
      </c>
      <c r="AF945">
        <v>1.0629999999999999</v>
      </c>
      <c r="AG945">
        <v>0.69399999999999995</v>
      </c>
      <c r="AH945">
        <v>14.651</v>
      </c>
      <c r="AI945">
        <v>4.0880000000000001</v>
      </c>
      <c r="AJ945">
        <v>1.5640000000000001</v>
      </c>
      <c r="AK945">
        <v>330.827</v>
      </c>
      <c r="AL945">
        <v>2.2610000000000001</v>
      </c>
      <c r="AM945">
        <v>405.06099999999998</v>
      </c>
      <c r="AN945">
        <v>793.94</v>
      </c>
      <c r="AO945">
        <v>274.27800000000002</v>
      </c>
      <c r="AP945">
        <v>14.614000000000001</v>
      </c>
      <c r="AQ945">
        <v>13.884</v>
      </c>
      <c r="AR945">
        <v>1.7130000000000001</v>
      </c>
      <c r="AS945">
        <v>61.753</v>
      </c>
      <c r="AT945">
        <v>2375.6210000000001</v>
      </c>
      <c r="AU945">
        <v>2993.9270000000001</v>
      </c>
      <c r="AV945">
        <v>21.640999999999998</v>
      </c>
      <c r="AW945">
        <v>60.863</v>
      </c>
      <c r="AX945">
        <v>17.501000000000001</v>
      </c>
      <c r="AY945">
        <v>275.40100000000001</v>
      </c>
      <c r="AZ945">
        <v>151.72399999999999</v>
      </c>
      <c r="BA945">
        <v>76.337999999999994</v>
      </c>
      <c r="BB945" s="8">
        <v>3662</v>
      </c>
      <c r="BC945" s="4">
        <v>0</v>
      </c>
      <c r="BD945" s="11">
        <v>15158</v>
      </c>
      <c r="BE945" s="4">
        <v>68</v>
      </c>
      <c r="BF945" s="4" t="s">
        <v>143</v>
      </c>
      <c r="BG945" s="4" t="s">
        <v>114</v>
      </c>
      <c r="BH945" s="4" t="s">
        <v>115</v>
      </c>
      <c r="BI945" s="4" t="s">
        <v>147</v>
      </c>
      <c r="BJ945" s="4" t="s">
        <v>147</v>
      </c>
      <c r="BK945" s="10"/>
      <c r="BL945" s="4">
        <v>4</v>
      </c>
      <c r="BM945" s="4" t="s">
        <v>148</v>
      </c>
      <c r="BN945" s="4" t="s">
        <v>147</v>
      </c>
      <c r="BO945" s="4" t="s">
        <v>147</v>
      </c>
      <c r="BP945" s="4" t="s">
        <v>147</v>
      </c>
      <c r="BQ945" s="4" t="s">
        <v>147</v>
      </c>
      <c r="BR945" s="4" t="s">
        <v>147</v>
      </c>
      <c r="BS945" s="4" t="s">
        <v>147</v>
      </c>
      <c r="BT945" s="4" t="s">
        <v>147</v>
      </c>
      <c r="BU945" s="4">
        <v>52.5</v>
      </c>
      <c r="BV945" s="4">
        <v>1.57</v>
      </c>
      <c r="BW945" s="10">
        <f t="shared" si="44"/>
        <v>21.299038500547688</v>
      </c>
      <c r="BX945" s="4">
        <v>26</v>
      </c>
      <c r="BY945" s="10">
        <f t="shared" si="45"/>
        <v>18.463999999999999</v>
      </c>
      <c r="BZ945" s="10">
        <f t="shared" si="46"/>
        <v>27.143256050955411</v>
      </c>
      <c r="CA945" s="4">
        <v>24</v>
      </c>
      <c r="CB945" s="4">
        <v>85</v>
      </c>
      <c r="CC945" s="4">
        <v>0</v>
      </c>
      <c r="CD945" s="4">
        <v>1</v>
      </c>
      <c r="CE945" s="4">
        <v>1</v>
      </c>
      <c r="CF945" s="4">
        <v>1</v>
      </c>
      <c r="CG945" s="4">
        <v>5</v>
      </c>
      <c r="CH945" s="4">
        <v>1</v>
      </c>
      <c r="CI945" s="4">
        <v>5</v>
      </c>
      <c r="CJ945" s="4">
        <v>3</v>
      </c>
      <c r="CK945" s="4">
        <v>3</v>
      </c>
      <c r="CL945" s="4">
        <v>3</v>
      </c>
      <c r="CM945" s="4">
        <v>3</v>
      </c>
      <c r="CN945" s="4">
        <v>3</v>
      </c>
      <c r="CO945" s="4">
        <v>3</v>
      </c>
      <c r="CP945" s="4">
        <v>3</v>
      </c>
      <c r="CQ945" s="4">
        <v>3</v>
      </c>
      <c r="CR945" s="4">
        <v>3</v>
      </c>
      <c r="CS945" s="4">
        <v>2</v>
      </c>
      <c r="CT945" s="4">
        <v>1</v>
      </c>
      <c r="CU945" s="4">
        <v>1</v>
      </c>
      <c r="CV945" s="4">
        <v>1</v>
      </c>
      <c r="CW945" s="4">
        <v>1</v>
      </c>
      <c r="CX945" s="4">
        <v>1</v>
      </c>
      <c r="CY945" s="4">
        <v>4</v>
      </c>
      <c r="CZ945" s="4">
        <v>5</v>
      </c>
      <c r="DA945" s="4">
        <v>7</v>
      </c>
      <c r="DB945" s="4">
        <v>7</v>
      </c>
      <c r="DC945" s="4">
        <v>7</v>
      </c>
      <c r="DD945" s="4">
        <v>6</v>
      </c>
      <c r="DE945" s="4">
        <v>6</v>
      </c>
      <c r="DF945" s="4">
        <v>7</v>
      </c>
      <c r="DG945" s="4">
        <v>1</v>
      </c>
      <c r="DH945" s="4">
        <v>7</v>
      </c>
      <c r="DI945" s="4">
        <v>1</v>
      </c>
      <c r="DJ945" s="4">
        <v>1</v>
      </c>
      <c r="DK945" s="4">
        <v>1</v>
      </c>
      <c r="DL945" s="4">
        <v>1</v>
      </c>
      <c r="DM945" s="4">
        <v>6</v>
      </c>
      <c r="DN945" s="14" t="s">
        <v>150</v>
      </c>
      <c r="DO945" s="4">
        <v>52.5</v>
      </c>
      <c r="DP945" s="4">
        <v>1.57</v>
      </c>
      <c r="DQ945" s="15" t="s">
        <v>155</v>
      </c>
      <c r="DR945" s="4" t="s">
        <v>155</v>
      </c>
    </row>
    <row r="946" spans="1:122" x14ac:dyDescent="0.25">
      <c r="A946" s="3">
        <v>366</v>
      </c>
      <c r="C946">
        <v>3663</v>
      </c>
      <c r="D946">
        <v>3663</v>
      </c>
      <c r="E946" s="1" t="s">
        <v>140</v>
      </c>
      <c r="F946">
        <v>2</v>
      </c>
      <c r="G946" s="3">
        <v>3</v>
      </c>
      <c r="H946">
        <v>1</v>
      </c>
      <c r="I946">
        <v>1</v>
      </c>
      <c r="J946">
        <v>115</v>
      </c>
      <c r="K946">
        <v>0</v>
      </c>
      <c r="L946">
        <v>0</v>
      </c>
      <c r="M946">
        <v>2010</v>
      </c>
      <c r="N946">
        <v>2010</v>
      </c>
      <c r="O946">
        <v>1398.7909999999999</v>
      </c>
      <c r="P946">
        <v>1817.9670000000001</v>
      </c>
      <c r="Q946">
        <v>66.421000000000006</v>
      </c>
      <c r="R946">
        <v>201.898</v>
      </c>
      <c r="S946">
        <v>100.032</v>
      </c>
      <c r="T946">
        <v>76.914000000000001</v>
      </c>
      <c r="U946">
        <v>23.117999999999999</v>
      </c>
      <c r="V946">
        <v>237.63800000000001</v>
      </c>
      <c r="W946">
        <v>24.594999999999999</v>
      </c>
      <c r="X946">
        <v>24.228999999999999</v>
      </c>
      <c r="Y946">
        <v>10.657</v>
      </c>
      <c r="Z946">
        <v>9.8339999999999996</v>
      </c>
      <c r="AA946">
        <v>375.339</v>
      </c>
      <c r="AB946">
        <v>5.2859999999999996</v>
      </c>
      <c r="AC946">
        <v>3.5310000000000001</v>
      </c>
      <c r="AD946">
        <v>32.957999999999998</v>
      </c>
      <c r="AE946">
        <v>13.127000000000001</v>
      </c>
      <c r="AF946">
        <v>1.256</v>
      </c>
      <c r="AG946">
        <v>1.079</v>
      </c>
      <c r="AH946">
        <v>26.344000000000001</v>
      </c>
      <c r="AI946">
        <v>4.1740000000000004</v>
      </c>
      <c r="AJ946">
        <v>2.4489999999999998</v>
      </c>
      <c r="AK946">
        <v>276.39999999999998</v>
      </c>
      <c r="AL946">
        <v>4.67</v>
      </c>
      <c r="AM946">
        <v>487.346</v>
      </c>
      <c r="AN946">
        <v>1104.5609999999999</v>
      </c>
      <c r="AO946">
        <v>222.25800000000001</v>
      </c>
      <c r="AP946">
        <v>13.372</v>
      </c>
      <c r="AQ946">
        <v>16.863</v>
      </c>
      <c r="AR946">
        <v>0.88</v>
      </c>
      <c r="AS946">
        <v>126.66800000000001</v>
      </c>
      <c r="AT946">
        <v>3238.5859999999998</v>
      </c>
      <c r="AU946">
        <v>2331.4749999999999</v>
      </c>
      <c r="AV946">
        <v>32.652000000000001</v>
      </c>
      <c r="AW946">
        <v>44.496000000000002</v>
      </c>
      <c r="AX946">
        <v>22.792999999999999</v>
      </c>
      <c r="AY946">
        <v>91.728999999999999</v>
      </c>
      <c r="AZ946">
        <v>86.471999999999994</v>
      </c>
      <c r="BA946">
        <v>2.7989999999999999</v>
      </c>
      <c r="BB946" s="8">
        <v>3663</v>
      </c>
      <c r="BC946" s="4">
        <v>0</v>
      </c>
      <c r="BD946" s="11">
        <v>15158</v>
      </c>
      <c r="BE946" s="4">
        <v>68</v>
      </c>
      <c r="BF946" s="4" t="s">
        <v>143</v>
      </c>
      <c r="BG946" s="4" t="s">
        <v>114</v>
      </c>
      <c r="BH946" s="4" t="s">
        <v>115</v>
      </c>
      <c r="BI946" s="4" t="s">
        <v>147</v>
      </c>
      <c r="BJ946" s="4" t="s">
        <v>147</v>
      </c>
      <c r="BK946" s="10"/>
      <c r="BL946" s="4">
        <v>4</v>
      </c>
      <c r="BM946" s="4" t="s">
        <v>148</v>
      </c>
      <c r="BN946" s="4" t="s">
        <v>147</v>
      </c>
      <c r="BO946" s="4" t="s">
        <v>147</v>
      </c>
      <c r="BP946" s="4" t="s">
        <v>147</v>
      </c>
      <c r="BQ946" s="4" t="s">
        <v>147</v>
      </c>
      <c r="BR946" s="4" t="s">
        <v>147</v>
      </c>
      <c r="BS946" s="4" t="s">
        <v>147</v>
      </c>
      <c r="BT946" s="4" t="s">
        <v>147</v>
      </c>
      <c r="BU946" s="4">
        <v>52.5</v>
      </c>
      <c r="BV946" s="4">
        <v>1.57</v>
      </c>
      <c r="BW946" s="10">
        <f t="shared" si="44"/>
        <v>21.299038500547688</v>
      </c>
      <c r="BX946" s="4">
        <v>26</v>
      </c>
      <c r="BY946" s="10">
        <f t="shared" si="45"/>
        <v>18.463999999999999</v>
      </c>
      <c r="BZ946" s="10">
        <f t="shared" si="46"/>
        <v>27.143256050955411</v>
      </c>
      <c r="CA946" s="4">
        <v>24</v>
      </c>
      <c r="CB946" s="4">
        <v>85</v>
      </c>
      <c r="CC946" s="4">
        <v>0</v>
      </c>
      <c r="CD946" s="4">
        <v>1</v>
      </c>
      <c r="CE946" s="4">
        <v>1</v>
      </c>
      <c r="CF946" s="4">
        <v>1</v>
      </c>
      <c r="CG946" s="4">
        <v>5</v>
      </c>
      <c r="CH946" s="4">
        <v>1</v>
      </c>
      <c r="CI946" s="4">
        <v>5</v>
      </c>
      <c r="CJ946" s="4">
        <v>3</v>
      </c>
      <c r="CK946" s="4">
        <v>3</v>
      </c>
      <c r="CL946" s="4">
        <v>3</v>
      </c>
      <c r="CM946" s="4">
        <v>3</v>
      </c>
      <c r="CN946" s="4">
        <v>3</v>
      </c>
      <c r="CO946" s="4">
        <v>3</v>
      </c>
      <c r="CP946" s="4">
        <v>3</v>
      </c>
      <c r="CQ946" s="4">
        <v>3</v>
      </c>
      <c r="CR946" s="4">
        <v>3</v>
      </c>
      <c r="CS946" s="4">
        <v>2</v>
      </c>
      <c r="CT946" s="4">
        <v>1</v>
      </c>
      <c r="CU946" s="4">
        <v>1</v>
      </c>
      <c r="CV946" s="4">
        <v>1</v>
      </c>
      <c r="CW946" s="4">
        <v>1</v>
      </c>
      <c r="CX946" s="4">
        <v>1</v>
      </c>
      <c r="CY946" s="4">
        <v>4</v>
      </c>
      <c r="CZ946" s="4">
        <v>5</v>
      </c>
      <c r="DA946" s="4">
        <v>7</v>
      </c>
      <c r="DB946" s="4">
        <v>7</v>
      </c>
      <c r="DC946" s="4">
        <v>7</v>
      </c>
      <c r="DD946" s="4">
        <v>6</v>
      </c>
      <c r="DE946" s="4">
        <v>6</v>
      </c>
      <c r="DF946" s="4">
        <v>7</v>
      </c>
      <c r="DG946" s="4">
        <v>1</v>
      </c>
      <c r="DH946" s="4">
        <v>7</v>
      </c>
      <c r="DI946" s="4">
        <v>1</v>
      </c>
      <c r="DJ946" s="4">
        <v>1</v>
      </c>
      <c r="DK946" s="4">
        <v>1</v>
      </c>
      <c r="DL946" s="4">
        <v>1</v>
      </c>
      <c r="DM946" s="4">
        <v>6</v>
      </c>
      <c r="DN946" s="14" t="s">
        <v>150</v>
      </c>
      <c r="DO946" s="4">
        <v>52.5</v>
      </c>
      <c r="DP946" s="4">
        <v>1.57</v>
      </c>
      <c r="DQ946" s="15" t="s">
        <v>155</v>
      </c>
      <c r="DR946" s="4" t="s">
        <v>155</v>
      </c>
    </row>
    <row r="947" spans="1:122" x14ac:dyDescent="0.25">
      <c r="A947" s="1">
        <v>367</v>
      </c>
      <c r="C947">
        <v>3671</v>
      </c>
      <c r="D947">
        <v>3671</v>
      </c>
      <c r="E947" s="1" t="s">
        <v>141</v>
      </c>
      <c r="F947">
        <v>2</v>
      </c>
      <c r="G947" s="1">
        <v>1</v>
      </c>
      <c r="H947">
        <v>1</v>
      </c>
      <c r="I947">
        <v>1</v>
      </c>
      <c r="J947">
        <v>110</v>
      </c>
      <c r="K947">
        <v>0</v>
      </c>
      <c r="L947">
        <v>0</v>
      </c>
      <c r="M947">
        <v>2010</v>
      </c>
      <c r="N947">
        <v>2010</v>
      </c>
      <c r="O947">
        <v>897.85900000000004</v>
      </c>
      <c r="P947">
        <v>789.74</v>
      </c>
      <c r="Q947">
        <v>24.523</v>
      </c>
      <c r="R947">
        <v>91.626000000000005</v>
      </c>
      <c r="S947">
        <v>49.948</v>
      </c>
      <c r="T947">
        <v>42.625</v>
      </c>
      <c r="U947">
        <v>7.3220000000000001</v>
      </c>
      <c r="V947">
        <v>145.87299999999999</v>
      </c>
      <c r="W947">
        <v>6.53</v>
      </c>
      <c r="X947">
        <v>7.0350000000000001</v>
      </c>
      <c r="Y947">
        <v>8.4369999999999994</v>
      </c>
      <c r="Z947">
        <v>3.5619999999999998</v>
      </c>
      <c r="AA947">
        <v>589.86800000000005</v>
      </c>
      <c r="AB947">
        <v>3.7959999999999998</v>
      </c>
      <c r="AC947">
        <v>2.5099999999999998</v>
      </c>
      <c r="AD947">
        <v>19.594000000000001</v>
      </c>
      <c r="AE947">
        <v>12.954000000000001</v>
      </c>
      <c r="AF947">
        <v>0.53100000000000003</v>
      </c>
      <c r="AG947">
        <v>0.83899999999999997</v>
      </c>
      <c r="AH947">
        <v>12.16</v>
      </c>
      <c r="AI947">
        <v>1.998</v>
      </c>
      <c r="AJ947">
        <v>0.53700000000000003</v>
      </c>
      <c r="AK947">
        <v>112.51</v>
      </c>
      <c r="AL947">
        <v>26.501000000000001</v>
      </c>
      <c r="AM947">
        <v>393.05200000000002</v>
      </c>
      <c r="AN947">
        <v>602.65700000000004</v>
      </c>
      <c r="AO947">
        <v>88.412000000000006</v>
      </c>
      <c r="AP947">
        <v>10.675000000000001</v>
      </c>
      <c r="AQ947">
        <v>3.4430000000000001</v>
      </c>
      <c r="AR947">
        <v>0.51200000000000001</v>
      </c>
      <c r="AS947">
        <v>87.531999999999996</v>
      </c>
      <c r="AT947">
        <v>880.20600000000002</v>
      </c>
      <c r="AU947">
        <v>920.25</v>
      </c>
      <c r="AV947">
        <v>27.716999999999999</v>
      </c>
      <c r="AW947">
        <v>45.752000000000002</v>
      </c>
      <c r="AX947">
        <v>26.376000000000001</v>
      </c>
      <c r="AY947">
        <v>152.72300000000001</v>
      </c>
      <c r="AZ947">
        <v>146.66999999999999</v>
      </c>
      <c r="BA947">
        <v>0.78800000000000003</v>
      </c>
      <c r="BB947" s="8">
        <v>3671</v>
      </c>
      <c r="BC947" s="4">
        <v>1</v>
      </c>
      <c r="BD947" s="11">
        <v>11332</v>
      </c>
      <c r="BE947" s="4">
        <v>78</v>
      </c>
      <c r="BF947" s="4" t="s">
        <v>143</v>
      </c>
      <c r="BG947" s="4" t="s">
        <v>127</v>
      </c>
      <c r="BH947" s="4" t="s">
        <v>117</v>
      </c>
      <c r="BI947" s="4" t="s">
        <v>147</v>
      </c>
      <c r="BJ947" s="4" t="s">
        <v>148</v>
      </c>
      <c r="BK947" s="10">
        <v>515</v>
      </c>
      <c r="BL947" s="4">
        <v>3</v>
      </c>
      <c r="BM947" s="4" t="s">
        <v>148</v>
      </c>
      <c r="BN947" s="4" t="s">
        <v>147</v>
      </c>
      <c r="BO947" s="4" t="s">
        <v>147</v>
      </c>
      <c r="BP947" s="4" t="s">
        <v>147</v>
      </c>
      <c r="BQ947" s="4" t="s">
        <v>147</v>
      </c>
      <c r="BR947" s="4" t="s">
        <v>147</v>
      </c>
      <c r="BS947" s="4" t="s">
        <v>147</v>
      </c>
      <c r="BT947" s="4" t="s">
        <v>147</v>
      </c>
      <c r="BU947" s="4">
        <v>47.5</v>
      </c>
      <c r="BV947" s="4">
        <v>1.64</v>
      </c>
      <c r="BW947" s="10">
        <f t="shared" si="44"/>
        <v>17.66061867935753</v>
      </c>
      <c r="BX947" s="4">
        <v>27</v>
      </c>
      <c r="BY947" s="10">
        <f t="shared" si="45"/>
        <v>22.603999999999999</v>
      </c>
      <c r="BZ947" s="10">
        <f t="shared" si="46"/>
        <v>40.680001273885345</v>
      </c>
      <c r="CA947" s="4">
        <v>14</v>
      </c>
      <c r="CB947" s="4">
        <v>83</v>
      </c>
      <c r="CC947" s="4">
        <v>0</v>
      </c>
      <c r="CD947" s="4">
        <v>0</v>
      </c>
      <c r="CE947" s="4">
        <v>5</v>
      </c>
      <c r="CF947" s="4">
        <v>5</v>
      </c>
      <c r="CG947" s="4">
        <v>4</v>
      </c>
      <c r="CH947" s="4">
        <v>5</v>
      </c>
      <c r="CI947" s="4">
        <v>5</v>
      </c>
      <c r="CJ947" s="4">
        <v>1</v>
      </c>
      <c r="CK947" s="4">
        <v>1</v>
      </c>
      <c r="CL947" s="4">
        <v>1</v>
      </c>
      <c r="CM947" s="4">
        <v>1</v>
      </c>
      <c r="CN947" s="4">
        <v>1</v>
      </c>
      <c r="CO947" s="4">
        <v>1</v>
      </c>
      <c r="CP947" s="4">
        <v>1</v>
      </c>
      <c r="CQ947" s="4">
        <v>1</v>
      </c>
      <c r="CR947" s="4">
        <v>1</v>
      </c>
      <c r="CS947" s="4">
        <v>1</v>
      </c>
      <c r="CT947" s="4">
        <v>2</v>
      </c>
      <c r="CU947" s="4">
        <v>2</v>
      </c>
      <c r="CV947" s="4">
        <v>2</v>
      </c>
      <c r="CW947" s="4">
        <v>2</v>
      </c>
      <c r="CX947" s="4">
        <v>2</v>
      </c>
      <c r="CY947" s="4">
        <v>4</v>
      </c>
      <c r="CZ947" s="4">
        <v>4</v>
      </c>
      <c r="DA947" s="4">
        <v>4</v>
      </c>
      <c r="DB947" s="4">
        <v>4</v>
      </c>
      <c r="DC947" s="4">
        <v>4</v>
      </c>
      <c r="DD947" s="4">
        <v>4</v>
      </c>
      <c r="DE947" s="4">
        <v>4</v>
      </c>
      <c r="DF947" s="4">
        <v>4</v>
      </c>
      <c r="DG947" s="4">
        <v>4</v>
      </c>
      <c r="DH947" s="4">
        <v>4</v>
      </c>
      <c r="DI947" s="4">
        <v>4</v>
      </c>
      <c r="DJ947" s="4">
        <v>4</v>
      </c>
      <c r="DK947" s="4">
        <v>4</v>
      </c>
      <c r="DL947" s="4">
        <v>4</v>
      </c>
      <c r="DM947" s="4">
        <v>4</v>
      </c>
      <c r="DN947" s="14" t="s">
        <v>151</v>
      </c>
      <c r="DO947" s="4">
        <v>47.5</v>
      </c>
      <c r="DP947" s="4">
        <v>1.64</v>
      </c>
      <c r="DQ947" s="15" t="s">
        <v>155</v>
      </c>
      <c r="DR947" s="4" t="s">
        <v>155</v>
      </c>
    </row>
    <row r="948" spans="1:122" x14ac:dyDescent="0.25">
      <c r="A948" s="3">
        <v>368</v>
      </c>
      <c r="C948">
        <v>3681</v>
      </c>
      <c r="D948">
        <v>3681</v>
      </c>
      <c r="E948" s="1" t="s">
        <v>141</v>
      </c>
      <c r="F948">
        <v>1</v>
      </c>
      <c r="G948" s="3">
        <v>1</v>
      </c>
      <c r="H948">
        <v>1</v>
      </c>
      <c r="I948">
        <v>1</v>
      </c>
      <c r="J948">
        <v>110</v>
      </c>
      <c r="K948">
        <v>0</v>
      </c>
      <c r="L948">
        <v>0</v>
      </c>
      <c r="M948">
        <v>2010</v>
      </c>
      <c r="N948">
        <v>2010</v>
      </c>
      <c r="O948">
        <v>2727.223</v>
      </c>
      <c r="P948">
        <v>3670.1239999999998</v>
      </c>
      <c r="Q948">
        <v>121.892</v>
      </c>
      <c r="R948">
        <v>392.21300000000002</v>
      </c>
      <c r="S948">
        <v>199.767</v>
      </c>
      <c r="T948">
        <v>142.072</v>
      </c>
      <c r="U948">
        <v>57.695</v>
      </c>
      <c r="V948">
        <v>508.80700000000002</v>
      </c>
      <c r="W948">
        <v>35.17</v>
      </c>
      <c r="X948">
        <v>44.591999999999999</v>
      </c>
      <c r="Y948">
        <v>33.786000000000001</v>
      </c>
      <c r="Z948">
        <v>28.193999999999999</v>
      </c>
      <c r="AA948">
        <v>17962.021000000001</v>
      </c>
      <c r="AB948">
        <v>5.0679999999999996</v>
      </c>
      <c r="AC948">
        <v>10.032999999999999</v>
      </c>
      <c r="AD948">
        <v>763.16600000000005</v>
      </c>
      <c r="AE948">
        <v>43.031999999999996</v>
      </c>
      <c r="AF948">
        <v>2.4079999999999999</v>
      </c>
      <c r="AG948">
        <v>2.6709999999999998</v>
      </c>
      <c r="AH948">
        <v>59.207999999999998</v>
      </c>
      <c r="AI948">
        <v>7.8170000000000002</v>
      </c>
      <c r="AJ948">
        <v>3.4340000000000002</v>
      </c>
      <c r="AK948">
        <v>649.46199999999999</v>
      </c>
      <c r="AL948">
        <v>4.2290000000000001</v>
      </c>
      <c r="AM948">
        <v>1471.2339999999999</v>
      </c>
      <c r="AN948">
        <v>2303.6350000000002</v>
      </c>
      <c r="AO948">
        <v>479.45</v>
      </c>
      <c r="AP948">
        <v>27.832000000000001</v>
      </c>
      <c r="AQ948">
        <v>15.901</v>
      </c>
      <c r="AR948">
        <v>1.653</v>
      </c>
      <c r="AS948">
        <v>200.96700000000001</v>
      </c>
      <c r="AT948">
        <v>6024.0039999999999</v>
      </c>
      <c r="AU948">
        <v>4002.085</v>
      </c>
      <c r="AV948">
        <v>29.414000000000001</v>
      </c>
      <c r="AW948">
        <v>43.279000000000003</v>
      </c>
      <c r="AX948">
        <v>22.213999999999999</v>
      </c>
      <c r="AY948">
        <v>2381.1930000000002</v>
      </c>
      <c r="AZ948">
        <v>1629.145</v>
      </c>
      <c r="BA948">
        <v>4.1349999999999998</v>
      </c>
      <c r="BB948" s="8">
        <v>3681</v>
      </c>
      <c r="BC948" s="4">
        <v>1</v>
      </c>
      <c r="BD948" s="11">
        <v>10044</v>
      </c>
      <c r="BE948" s="4">
        <v>82</v>
      </c>
      <c r="BF948" s="4" t="s">
        <v>143</v>
      </c>
      <c r="BG948" s="4" t="s">
        <v>130</v>
      </c>
      <c r="BH948" s="4" t="s">
        <v>118</v>
      </c>
      <c r="BI948" s="4" t="s">
        <v>147</v>
      </c>
      <c r="BJ948" s="4" t="s">
        <v>148</v>
      </c>
      <c r="BK948" s="10">
        <v>1900</v>
      </c>
      <c r="BL948" s="4">
        <v>3</v>
      </c>
      <c r="BM948" s="4" t="s">
        <v>147</v>
      </c>
      <c r="BN948" s="4" t="s">
        <v>148</v>
      </c>
      <c r="BO948" s="4" t="s">
        <v>147</v>
      </c>
      <c r="BP948" s="4" t="s">
        <v>147</v>
      </c>
      <c r="BQ948" s="4" t="s">
        <v>147</v>
      </c>
      <c r="BR948" s="4" t="s">
        <v>147</v>
      </c>
      <c r="BS948" s="4" t="s">
        <v>147</v>
      </c>
      <c r="BT948" s="4" t="s">
        <v>147</v>
      </c>
      <c r="BU948" s="4">
        <v>67.3</v>
      </c>
      <c r="BV948" s="4">
        <v>1.8</v>
      </c>
      <c r="BW948" s="10">
        <f t="shared" si="44"/>
        <v>20.771604938271604</v>
      </c>
      <c r="BX948" s="4">
        <v>27.5</v>
      </c>
      <c r="BY948" s="10">
        <f t="shared" si="45"/>
        <v>22.79</v>
      </c>
      <c r="BZ948" s="10">
        <f t="shared" si="46"/>
        <v>41.352237261146492</v>
      </c>
      <c r="CA948" s="4">
        <v>15</v>
      </c>
      <c r="CB948" s="4">
        <v>93</v>
      </c>
      <c r="CC948" s="4">
        <v>0</v>
      </c>
      <c r="CD948" s="4">
        <v>0</v>
      </c>
      <c r="CE948" s="4">
        <v>5</v>
      </c>
      <c r="CF948" s="4">
        <v>5</v>
      </c>
      <c r="CG948" s="4">
        <v>1</v>
      </c>
      <c r="CH948" s="4">
        <v>5</v>
      </c>
      <c r="CI948" s="4">
        <v>5</v>
      </c>
      <c r="CJ948" s="4">
        <v>3</v>
      </c>
      <c r="CK948" s="4">
        <v>3</v>
      </c>
      <c r="CL948" s="4">
        <v>3</v>
      </c>
      <c r="CM948" s="4">
        <v>3</v>
      </c>
      <c r="CN948" s="4">
        <v>3</v>
      </c>
      <c r="CO948" s="4">
        <v>3</v>
      </c>
      <c r="CP948" s="4">
        <v>3</v>
      </c>
      <c r="CQ948" s="4">
        <v>3</v>
      </c>
      <c r="CR948" s="4">
        <v>3</v>
      </c>
      <c r="CS948" s="4">
        <v>2</v>
      </c>
      <c r="CT948" s="4">
        <v>1</v>
      </c>
      <c r="CU948" s="4">
        <v>1</v>
      </c>
      <c r="CV948" s="4">
        <v>1</v>
      </c>
      <c r="CW948" s="4">
        <v>1</v>
      </c>
      <c r="CX948" s="4">
        <v>1</v>
      </c>
      <c r="CY948" s="4">
        <v>7</v>
      </c>
      <c r="CZ948" s="4">
        <v>6</v>
      </c>
      <c r="DA948" s="4">
        <v>7</v>
      </c>
      <c r="DB948" s="4">
        <v>7</v>
      </c>
      <c r="DC948" s="4">
        <v>7</v>
      </c>
      <c r="DD948" s="4">
        <v>6</v>
      </c>
      <c r="DE948" s="4">
        <v>4</v>
      </c>
      <c r="DF948" s="4">
        <v>4</v>
      </c>
      <c r="DG948" s="4">
        <v>5</v>
      </c>
      <c r="DH948" s="4">
        <v>5</v>
      </c>
      <c r="DI948" s="4">
        <v>7</v>
      </c>
      <c r="DJ948" s="4">
        <v>7</v>
      </c>
      <c r="DK948" s="4">
        <v>7</v>
      </c>
      <c r="DL948" s="4">
        <v>7</v>
      </c>
      <c r="DM948" s="4">
        <v>7</v>
      </c>
      <c r="DN948" s="14" t="s">
        <v>151</v>
      </c>
      <c r="DO948" s="4">
        <v>67.3</v>
      </c>
      <c r="DP948" s="4">
        <v>1.8</v>
      </c>
      <c r="DQ948" s="15" t="s">
        <v>155</v>
      </c>
      <c r="DR948" s="4" t="s">
        <v>155</v>
      </c>
    </row>
    <row r="949" spans="1:122" x14ac:dyDescent="0.25">
      <c r="A949" s="3">
        <v>368</v>
      </c>
      <c r="C949">
        <v>3682</v>
      </c>
      <c r="D949">
        <v>3682</v>
      </c>
      <c r="E949" s="1" t="s">
        <v>141</v>
      </c>
      <c r="F949">
        <v>5</v>
      </c>
      <c r="G949" s="3">
        <v>2</v>
      </c>
      <c r="H949">
        <v>1</v>
      </c>
      <c r="I949">
        <v>1</v>
      </c>
      <c r="J949">
        <v>110</v>
      </c>
      <c r="K949">
        <v>0</v>
      </c>
      <c r="L949">
        <v>0</v>
      </c>
      <c r="M949">
        <v>2010</v>
      </c>
      <c r="N949">
        <v>2010</v>
      </c>
      <c r="O949">
        <v>2762.4110000000001</v>
      </c>
      <c r="P949">
        <v>4384.4229999999998</v>
      </c>
      <c r="Q949">
        <v>240.58699999999999</v>
      </c>
      <c r="R949">
        <v>363.149</v>
      </c>
      <c r="S949">
        <v>179.73</v>
      </c>
      <c r="T949">
        <v>114.032</v>
      </c>
      <c r="U949">
        <v>65.698999999999998</v>
      </c>
      <c r="V949">
        <v>640.24099999999999</v>
      </c>
      <c r="W949">
        <v>96.536000000000001</v>
      </c>
      <c r="X949">
        <v>69.947999999999993</v>
      </c>
      <c r="Y949">
        <v>60.884</v>
      </c>
      <c r="Z949">
        <v>33.619999999999997</v>
      </c>
      <c r="AA949">
        <v>8587.6869999999999</v>
      </c>
      <c r="AB949">
        <v>6.1219999999999999</v>
      </c>
      <c r="AC949">
        <v>30.920999999999999</v>
      </c>
      <c r="AD949">
        <v>141.79300000000001</v>
      </c>
      <c r="AE949">
        <v>81.429000000000002</v>
      </c>
      <c r="AF949">
        <v>2.2959999999999998</v>
      </c>
      <c r="AG949">
        <v>2.754</v>
      </c>
      <c r="AH949">
        <v>47.247999999999998</v>
      </c>
      <c r="AI949">
        <v>7.2149999999999999</v>
      </c>
      <c r="AJ949">
        <v>3.524</v>
      </c>
      <c r="AK949">
        <v>684.91600000000005</v>
      </c>
      <c r="AL949">
        <v>3.9390000000000001</v>
      </c>
      <c r="AM949">
        <v>1911.011</v>
      </c>
      <c r="AN949">
        <v>2511.6709999999998</v>
      </c>
      <c r="AO949">
        <v>546.97900000000004</v>
      </c>
      <c r="AP949">
        <v>25.872</v>
      </c>
      <c r="AQ949">
        <v>16.253</v>
      </c>
      <c r="AR949">
        <v>1.9450000000000001</v>
      </c>
      <c r="AS949">
        <v>200.05799999999999</v>
      </c>
      <c r="AT949">
        <v>9634.5650000000005</v>
      </c>
      <c r="AU949">
        <v>5223.9660000000003</v>
      </c>
      <c r="AV949">
        <v>48.384999999999998</v>
      </c>
      <c r="AW949">
        <v>33.122</v>
      </c>
      <c r="AX949">
        <v>16.388000000000002</v>
      </c>
      <c r="AY949">
        <v>1895.0129999999999</v>
      </c>
      <c r="AZ949">
        <v>1724.5809999999999</v>
      </c>
      <c r="BA949">
        <v>5.2270000000000003</v>
      </c>
      <c r="BB949" s="8">
        <v>3682</v>
      </c>
      <c r="BC949" s="4">
        <v>1</v>
      </c>
      <c r="BD949" s="11">
        <v>10044</v>
      </c>
      <c r="BE949" s="4">
        <v>82</v>
      </c>
      <c r="BF949" s="4" t="s">
        <v>143</v>
      </c>
      <c r="BG949" s="4" t="s">
        <v>130</v>
      </c>
      <c r="BH949" s="4" t="s">
        <v>118</v>
      </c>
      <c r="BI949" s="4" t="s">
        <v>147</v>
      </c>
      <c r="BJ949" s="4" t="s">
        <v>148</v>
      </c>
      <c r="BK949" s="10">
        <v>1900</v>
      </c>
      <c r="BL949" s="4">
        <v>3</v>
      </c>
      <c r="BM949" s="4" t="s">
        <v>147</v>
      </c>
      <c r="BN949" s="4" t="s">
        <v>148</v>
      </c>
      <c r="BO949" s="4" t="s">
        <v>147</v>
      </c>
      <c r="BP949" s="4" t="s">
        <v>147</v>
      </c>
      <c r="BQ949" s="4" t="s">
        <v>147</v>
      </c>
      <c r="BR949" s="4" t="s">
        <v>147</v>
      </c>
      <c r="BS949" s="4" t="s">
        <v>147</v>
      </c>
      <c r="BT949" s="4" t="s">
        <v>147</v>
      </c>
      <c r="BU949" s="4">
        <v>67.3</v>
      </c>
      <c r="BV949" s="4">
        <v>1.8</v>
      </c>
      <c r="BW949" s="10">
        <f t="shared" si="44"/>
        <v>20.771604938271604</v>
      </c>
      <c r="BX949" s="4">
        <v>27.5</v>
      </c>
      <c r="BY949" s="10">
        <f t="shared" si="45"/>
        <v>22.79</v>
      </c>
      <c r="BZ949" s="10">
        <f t="shared" si="46"/>
        <v>41.352237261146492</v>
      </c>
      <c r="CA949" s="4">
        <v>15</v>
      </c>
      <c r="CB949" s="4">
        <v>93</v>
      </c>
      <c r="CC949" s="4">
        <v>0</v>
      </c>
      <c r="CD949" s="4">
        <v>0</v>
      </c>
      <c r="CE949" s="4">
        <v>5</v>
      </c>
      <c r="CF949" s="4">
        <v>5</v>
      </c>
      <c r="CG949" s="4">
        <v>1</v>
      </c>
      <c r="CH949" s="4">
        <v>5</v>
      </c>
      <c r="CI949" s="4">
        <v>5</v>
      </c>
      <c r="CJ949" s="4">
        <v>3</v>
      </c>
      <c r="CK949" s="4">
        <v>3</v>
      </c>
      <c r="CL949" s="4">
        <v>3</v>
      </c>
      <c r="CM949" s="4">
        <v>3</v>
      </c>
      <c r="CN949" s="4">
        <v>3</v>
      </c>
      <c r="CO949" s="4">
        <v>3</v>
      </c>
      <c r="CP949" s="4">
        <v>3</v>
      </c>
      <c r="CQ949" s="4">
        <v>3</v>
      </c>
      <c r="CR949" s="4">
        <v>3</v>
      </c>
      <c r="CS949" s="4">
        <v>2</v>
      </c>
      <c r="CT949" s="4">
        <v>1</v>
      </c>
      <c r="CU949" s="4">
        <v>1</v>
      </c>
      <c r="CV949" s="4">
        <v>1</v>
      </c>
      <c r="CW949" s="4">
        <v>1</v>
      </c>
      <c r="CX949" s="4">
        <v>1</v>
      </c>
      <c r="CY949" s="4">
        <v>7</v>
      </c>
      <c r="CZ949" s="4">
        <v>6</v>
      </c>
      <c r="DA949" s="4">
        <v>7</v>
      </c>
      <c r="DB949" s="4">
        <v>7</v>
      </c>
      <c r="DC949" s="4">
        <v>7</v>
      </c>
      <c r="DD949" s="4">
        <v>6</v>
      </c>
      <c r="DE949" s="4">
        <v>4</v>
      </c>
      <c r="DF949" s="4">
        <v>4</v>
      </c>
      <c r="DG949" s="4">
        <v>5</v>
      </c>
      <c r="DH949" s="4">
        <v>5</v>
      </c>
      <c r="DI949" s="4">
        <v>7</v>
      </c>
      <c r="DJ949" s="4">
        <v>7</v>
      </c>
      <c r="DK949" s="4">
        <v>7</v>
      </c>
      <c r="DL949" s="4">
        <v>7</v>
      </c>
      <c r="DM949" s="4">
        <v>7</v>
      </c>
      <c r="DN949" s="14" t="s">
        <v>151</v>
      </c>
      <c r="DO949" s="4">
        <v>67.3</v>
      </c>
      <c r="DP949" s="4">
        <v>1.8</v>
      </c>
      <c r="DQ949" s="15" t="s">
        <v>155</v>
      </c>
      <c r="DR949" s="4" t="s">
        <v>155</v>
      </c>
    </row>
  </sheetData>
  <autoFilter ref="AT1:AT949" xr:uid="{7EE1BBDE-86BE-438C-A58A-BABC0A8E201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</dc:creator>
  <cp:lastModifiedBy>anata</cp:lastModifiedBy>
  <dcterms:created xsi:type="dcterms:W3CDTF">2012-09-05T13:42:52Z</dcterms:created>
  <dcterms:modified xsi:type="dcterms:W3CDTF">2020-12-06T18:01:00Z</dcterms:modified>
</cp:coreProperties>
</file>