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2\"/>
    </mc:Choice>
  </mc:AlternateContent>
  <xr:revisionPtr revIDLastSave="0" documentId="13_ncr:1_{90DCB3E4-DBD4-45C7-8393-AC3B2578D2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bjetivo 2" sheetId="1" r:id="rId1"/>
    <sheet name="Objetivo 3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2" l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7" i="1"/>
  <c r="AP7" i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6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6" i="1"/>
  <c r="BB6" i="1"/>
  <c r="BB7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B8" i="1" l="1"/>
  <c r="BB9" i="1" l="1"/>
  <c r="BB10" i="1" l="1"/>
  <c r="BB11" i="1" l="1"/>
  <c r="BB12" i="1" l="1"/>
  <c r="BB13" i="1" l="1"/>
  <c r="BB14" i="1" l="1"/>
  <c r="BB15" i="1" l="1"/>
  <c r="BB16" i="1" l="1"/>
  <c r="BB17" i="1" l="1"/>
  <c r="BB18" i="1" l="1"/>
  <c r="BB19" i="1" l="1"/>
  <c r="BB20" i="1" l="1"/>
  <c r="BB21" i="1" l="1"/>
  <c r="BB22" i="1" l="1"/>
  <c r="BB23" i="1" l="1"/>
  <c r="BB24" i="1" l="1"/>
  <c r="BB25" i="1" l="1"/>
  <c r="BB26" i="1" l="1"/>
  <c r="BB27" i="1" l="1"/>
  <c r="BB28" i="1" l="1"/>
  <c r="BB29" i="1" l="1"/>
  <c r="BB30" i="1" l="1"/>
  <c r="BB31" i="1" l="1"/>
  <c r="BB32" i="1" l="1"/>
  <c r="BB33" i="1" l="1"/>
  <c r="BB34" i="1" l="1"/>
  <c r="BB35" i="1" l="1"/>
  <c r="BB36" i="1" l="1"/>
  <c r="BB37" i="1" l="1"/>
  <c r="BB38" i="1" l="1"/>
  <c r="BB39" i="1" l="1"/>
  <c r="BB40" i="1" l="1"/>
  <c r="BB41" i="1" l="1"/>
  <c r="BB42" i="1" l="1"/>
  <c r="BB43" i="1" l="1"/>
  <c r="BB44" i="1" l="1"/>
  <c r="BB45" i="1" l="1"/>
  <c r="BB46" i="1" l="1"/>
  <c r="BB47" i="1" l="1"/>
  <c r="BB48" i="1" l="1"/>
  <c r="BB49" i="1" l="1"/>
  <c r="BB50" i="1" l="1"/>
  <c r="BB51" i="1" l="1"/>
  <c r="BB52" i="1" l="1"/>
  <c r="BB53" i="1" l="1"/>
  <c r="BB54" i="1" l="1"/>
  <c r="BB55" i="1" l="1"/>
</calcChain>
</file>

<file path=xl/sharedStrings.xml><?xml version="1.0" encoding="utf-8"?>
<sst xmlns="http://schemas.openxmlformats.org/spreadsheetml/2006/main" count="43" uniqueCount="15">
  <si>
    <t xml:space="preserve">n </t>
  </si>
  <si>
    <t>Va (V)</t>
  </si>
  <si>
    <t>Vf (V)</t>
  </si>
  <si>
    <t>T(ms)</t>
  </si>
  <si>
    <t>1</t>
  </si>
  <si>
    <t>n</t>
  </si>
  <si>
    <t xml:space="preserve">Sinal Sinusoidal (100Hz) a = 0,4 </t>
  </si>
  <si>
    <t>Sinal Triangular (100 Hz) a= 0,4</t>
  </si>
  <si>
    <t>Sinal Quadrada (100 Hz) a =0,4</t>
  </si>
  <si>
    <t>Sinal Quadrada (100 Hz) a =0</t>
  </si>
  <si>
    <t>Sinal Quadrada (100 Hz) a =1</t>
  </si>
  <si>
    <t>Va(V)</t>
  </si>
  <si>
    <t>Vf(V)</t>
  </si>
  <si>
    <t xml:space="preserve">Sinal Sinusoidal (50Hz) </t>
  </si>
  <si>
    <t xml:space="preserve">Sinal Sinusoidal (125Hz)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</si>
</sst>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4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7" borderId="21" xfId="0" applyFill="1" applyBorder="1"/>
    <xf numFmtId="0" fontId="0" fillId="8" borderId="22" xfId="0" applyFill="1" applyBorder="1"/>
    <xf numFmtId="0" fontId="0" fillId="9" borderId="22" xfId="0" applyFill="1" applyBorder="1"/>
    <xf numFmtId="0" fontId="0" fillId="6" borderId="23" xfId="0" applyFill="1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5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1" fontId="0" fillId="0" borderId="3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Border="1"/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2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'Objetivo 2'!$B$5:$B$55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'Objetivo 2'!$D$5:$D$55</c:f>
              <c:numCache>
                <c:formatCode>General</c:formatCode>
                <c:ptCount val="51"/>
                <c:pt idx="0">
                  <c:v>1.27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0.64</c:v>
                </c:pt>
                <c:pt idx="5">
                  <c:v>1.02</c:v>
                </c:pt>
                <c:pt idx="6">
                  <c:v>1.46</c:v>
                </c:pt>
                <c:pt idx="7">
                  <c:v>1.77</c:v>
                </c:pt>
                <c:pt idx="8">
                  <c:v>1.74</c:v>
                </c:pt>
                <c:pt idx="9">
                  <c:v>1.74</c:v>
                </c:pt>
                <c:pt idx="10">
                  <c:v>1.28</c:v>
                </c:pt>
                <c:pt idx="11">
                  <c:v>0.88</c:v>
                </c:pt>
                <c:pt idx="12">
                  <c:v>0.53</c:v>
                </c:pt>
                <c:pt idx="13">
                  <c:v>0.42</c:v>
                </c:pt>
                <c:pt idx="14">
                  <c:v>0.62</c:v>
                </c:pt>
                <c:pt idx="15">
                  <c:v>0.82</c:v>
                </c:pt>
                <c:pt idx="16">
                  <c:v>1.22</c:v>
                </c:pt>
                <c:pt idx="17">
                  <c:v>1.6</c:v>
                </c:pt>
                <c:pt idx="18">
                  <c:v>1.77</c:v>
                </c:pt>
                <c:pt idx="19">
                  <c:v>1.69</c:v>
                </c:pt>
                <c:pt idx="20">
                  <c:v>1.36</c:v>
                </c:pt>
                <c:pt idx="21">
                  <c:v>1.07</c:v>
                </c:pt>
                <c:pt idx="22">
                  <c:v>0.65</c:v>
                </c:pt>
                <c:pt idx="23">
                  <c:v>0.47</c:v>
                </c:pt>
                <c:pt idx="24">
                  <c:v>0.42</c:v>
                </c:pt>
                <c:pt idx="25">
                  <c:v>0.86</c:v>
                </c:pt>
                <c:pt idx="26">
                  <c:v>1.1399999999999999</c:v>
                </c:pt>
                <c:pt idx="27">
                  <c:v>1.56</c:v>
                </c:pt>
                <c:pt idx="28">
                  <c:v>1.71</c:v>
                </c:pt>
                <c:pt idx="29">
                  <c:v>1.79</c:v>
                </c:pt>
                <c:pt idx="30">
                  <c:v>1.42</c:v>
                </c:pt>
                <c:pt idx="31">
                  <c:v>1.17</c:v>
                </c:pt>
                <c:pt idx="32">
                  <c:v>0.66</c:v>
                </c:pt>
                <c:pt idx="33">
                  <c:v>0.42</c:v>
                </c:pt>
                <c:pt idx="34">
                  <c:v>0.43</c:v>
                </c:pt>
                <c:pt idx="35">
                  <c:v>0.63</c:v>
                </c:pt>
                <c:pt idx="36">
                  <c:v>1</c:v>
                </c:pt>
                <c:pt idx="37">
                  <c:v>1.57</c:v>
                </c:pt>
                <c:pt idx="38">
                  <c:v>1.68</c:v>
                </c:pt>
                <c:pt idx="39">
                  <c:v>1.82</c:v>
                </c:pt>
                <c:pt idx="40">
                  <c:v>1.53</c:v>
                </c:pt>
                <c:pt idx="41">
                  <c:v>1.27</c:v>
                </c:pt>
                <c:pt idx="42">
                  <c:v>0.77</c:v>
                </c:pt>
                <c:pt idx="43">
                  <c:v>0.57999999999999996</c:v>
                </c:pt>
                <c:pt idx="44">
                  <c:v>0.37</c:v>
                </c:pt>
                <c:pt idx="45">
                  <c:v>0.59</c:v>
                </c:pt>
                <c:pt idx="46">
                  <c:v>0.9</c:v>
                </c:pt>
                <c:pt idx="47">
                  <c:v>1.33</c:v>
                </c:pt>
                <c:pt idx="48">
                  <c:v>1.63</c:v>
                </c:pt>
                <c:pt idx="49">
                  <c:v>1.78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3-44A1-A397-1322FEAB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80887"/>
        <c:axId val="1267183880"/>
      </c:lineChart>
      <c:catAx>
        <c:axId val="40680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7183880"/>
        <c:crosses val="autoZero"/>
        <c:auto val="1"/>
        <c:lblAlgn val="ctr"/>
        <c:lblOffset val="100"/>
        <c:noMultiLvlLbl val="0"/>
      </c:catAx>
      <c:valAx>
        <c:axId val="12671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80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03143961843475E-2"/>
          <c:y val="8.7962962962962965E-2"/>
          <c:w val="0.89368285214348209"/>
          <c:h val="0.73577136191309422"/>
        </c:manualLayout>
      </c:layout>
      <c:lineChart>
        <c:grouping val="standard"/>
        <c:varyColors val="0"/>
        <c:ser>
          <c:idx val="2"/>
          <c:order val="2"/>
          <c:tx>
            <c:strRef>
              <c:f>'Objetivo 3'!$D$2</c:f>
              <c:strCache>
                <c:ptCount val="1"/>
                <c:pt idx="0">
                  <c:v>Va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'Objetivo 3'!$B$3:$B$96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3'!$D$3:$D$96</c:f>
              <c:numCache>
                <c:formatCode>General</c:formatCode>
                <c:ptCount val="94"/>
                <c:pt idx="0">
                  <c:v>0.55000000000000004</c:v>
                </c:pt>
                <c:pt idx="1">
                  <c:v>0.42</c:v>
                </c:pt>
                <c:pt idx="2">
                  <c:v>0.31</c:v>
                </c:pt>
                <c:pt idx="3">
                  <c:v>0.21</c:v>
                </c:pt>
                <c:pt idx="4">
                  <c:v>0.16</c:v>
                </c:pt>
                <c:pt idx="5">
                  <c:v>0.22</c:v>
                </c:pt>
                <c:pt idx="6">
                  <c:v>0.32</c:v>
                </c:pt>
                <c:pt idx="7">
                  <c:v>0.4</c:v>
                </c:pt>
                <c:pt idx="8">
                  <c:v>0.56000000000000005</c:v>
                </c:pt>
                <c:pt idx="9">
                  <c:v>0.71</c:v>
                </c:pt>
                <c:pt idx="10">
                  <c:v>0.85</c:v>
                </c:pt>
                <c:pt idx="11">
                  <c:v>1.06</c:v>
                </c:pt>
                <c:pt idx="12">
                  <c:v>1.17</c:v>
                </c:pt>
                <c:pt idx="13">
                  <c:v>1.24</c:v>
                </c:pt>
                <c:pt idx="14">
                  <c:v>1.26</c:v>
                </c:pt>
                <c:pt idx="15">
                  <c:v>1.1399999999999999</c:v>
                </c:pt>
                <c:pt idx="16">
                  <c:v>1.05</c:v>
                </c:pt>
                <c:pt idx="17">
                  <c:v>0.87</c:v>
                </c:pt>
                <c:pt idx="18">
                  <c:v>0.74</c:v>
                </c:pt>
                <c:pt idx="19">
                  <c:v>0.61</c:v>
                </c:pt>
                <c:pt idx="20">
                  <c:v>0.43</c:v>
                </c:pt>
                <c:pt idx="21">
                  <c:v>0.3</c:v>
                </c:pt>
                <c:pt idx="22">
                  <c:v>0.21</c:v>
                </c:pt>
                <c:pt idx="23">
                  <c:v>0.2</c:v>
                </c:pt>
                <c:pt idx="24">
                  <c:v>0.23</c:v>
                </c:pt>
                <c:pt idx="25">
                  <c:v>0.28999999999999998</c:v>
                </c:pt>
                <c:pt idx="26">
                  <c:v>0.39</c:v>
                </c:pt>
                <c:pt idx="27">
                  <c:v>0.52</c:v>
                </c:pt>
                <c:pt idx="28">
                  <c:v>0.71</c:v>
                </c:pt>
                <c:pt idx="29">
                  <c:v>0.82</c:v>
                </c:pt>
                <c:pt idx="30">
                  <c:v>1.01</c:v>
                </c:pt>
                <c:pt idx="31">
                  <c:v>1.1200000000000001</c:v>
                </c:pt>
                <c:pt idx="32">
                  <c:v>1.22</c:v>
                </c:pt>
                <c:pt idx="33">
                  <c:v>1.23</c:v>
                </c:pt>
                <c:pt idx="34">
                  <c:v>1.23</c:v>
                </c:pt>
                <c:pt idx="35">
                  <c:v>1.17</c:v>
                </c:pt>
                <c:pt idx="36">
                  <c:v>1.06</c:v>
                </c:pt>
                <c:pt idx="37">
                  <c:v>0.9</c:v>
                </c:pt>
                <c:pt idx="38">
                  <c:v>0.74</c:v>
                </c:pt>
                <c:pt idx="39">
                  <c:v>0.62</c:v>
                </c:pt>
                <c:pt idx="40">
                  <c:v>0.47</c:v>
                </c:pt>
                <c:pt idx="41">
                  <c:v>0.35</c:v>
                </c:pt>
                <c:pt idx="42">
                  <c:v>0.25</c:v>
                </c:pt>
                <c:pt idx="43">
                  <c:v>0.19</c:v>
                </c:pt>
                <c:pt idx="44">
                  <c:v>0.21</c:v>
                </c:pt>
                <c:pt idx="45">
                  <c:v>0.24</c:v>
                </c:pt>
                <c:pt idx="46">
                  <c:v>0.36</c:v>
                </c:pt>
                <c:pt idx="47">
                  <c:v>0.48</c:v>
                </c:pt>
                <c:pt idx="48">
                  <c:v>0.67</c:v>
                </c:pt>
                <c:pt idx="49">
                  <c:v>0.8</c:v>
                </c:pt>
                <c:pt idx="50">
                  <c:v>0.97</c:v>
                </c:pt>
                <c:pt idx="51">
                  <c:v>1.07</c:v>
                </c:pt>
                <c:pt idx="52">
                  <c:v>1.22</c:v>
                </c:pt>
                <c:pt idx="53">
                  <c:v>1.25</c:v>
                </c:pt>
                <c:pt idx="54">
                  <c:v>1.26</c:v>
                </c:pt>
                <c:pt idx="55">
                  <c:v>1.2</c:v>
                </c:pt>
                <c:pt idx="56">
                  <c:v>1.08</c:v>
                </c:pt>
                <c:pt idx="57">
                  <c:v>0.97</c:v>
                </c:pt>
                <c:pt idx="58">
                  <c:v>0.83</c:v>
                </c:pt>
                <c:pt idx="59">
                  <c:v>0.63</c:v>
                </c:pt>
                <c:pt idx="60">
                  <c:v>0.47</c:v>
                </c:pt>
                <c:pt idx="61">
                  <c:v>0.37</c:v>
                </c:pt>
                <c:pt idx="62">
                  <c:v>0.28000000000000003</c:v>
                </c:pt>
                <c:pt idx="63">
                  <c:v>0.19</c:v>
                </c:pt>
                <c:pt idx="64">
                  <c:v>0.19</c:v>
                </c:pt>
                <c:pt idx="65">
                  <c:v>0.22</c:v>
                </c:pt>
                <c:pt idx="66">
                  <c:v>0.31</c:v>
                </c:pt>
                <c:pt idx="67">
                  <c:v>0.46</c:v>
                </c:pt>
                <c:pt idx="68">
                  <c:v>0.59</c:v>
                </c:pt>
                <c:pt idx="69">
                  <c:v>0.77</c:v>
                </c:pt>
                <c:pt idx="70">
                  <c:v>0.91</c:v>
                </c:pt>
                <c:pt idx="71">
                  <c:v>1.08</c:v>
                </c:pt>
                <c:pt idx="72">
                  <c:v>1.18</c:v>
                </c:pt>
                <c:pt idx="73">
                  <c:v>1.22</c:v>
                </c:pt>
                <c:pt idx="74">
                  <c:v>1.25</c:v>
                </c:pt>
                <c:pt idx="75">
                  <c:v>1.23</c:v>
                </c:pt>
                <c:pt idx="76">
                  <c:v>1.1200000000000001</c:v>
                </c:pt>
                <c:pt idx="77">
                  <c:v>1</c:v>
                </c:pt>
                <c:pt idx="78">
                  <c:v>0.87</c:v>
                </c:pt>
                <c:pt idx="79">
                  <c:v>0.7</c:v>
                </c:pt>
                <c:pt idx="80">
                  <c:v>0.5</c:v>
                </c:pt>
                <c:pt idx="81">
                  <c:v>0.41</c:v>
                </c:pt>
                <c:pt idx="82">
                  <c:v>0.27</c:v>
                </c:pt>
                <c:pt idx="83">
                  <c:v>0.22</c:v>
                </c:pt>
                <c:pt idx="84">
                  <c:v>0.17</c:v>
                </c:pt>
                <c:pt idx="85">
                  <c:v>0.22</c:v>
                </c:pt>
                <c:pt idx="86">
                  <c:v>0.34</c:v>
                </c:pt>
                <c:pt idx="87">
                  <c:v>0.45</c:v>
                </c:pt>
                <c:pt idx="88">
                  <c:v>0.59</c:v>
                </c:pt>
                <c:pt idx="89">
                  <c:v>0.76</c:v>
                </c:pt>
                <c:pt idx="90">
                  <c:v>0.9</c:v>
                </c:pt>
                <c:pt idx="91">
                  <c:v>1.02</c:v>
                </c:pt>
                <c:pt idx="92">
                  <c:v>1.17</c:v>
                </c:pt>
                <c:pt idx="9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2-4CF3-A979-2155FE1E21B4}"/>
            </c:ext>
          </c:extLst>
        </c:ser>
        <c:ser>
          <c:idx val="3"/>
          <c:order val="3"/>
          <c:tx>
            <c:strRef>
              <c:f>'Objetivo 3'!$E$2</c:f>
              <c:strCache>
                <c:ptCount val="1"/>
                <c:pt idx="0">
                  <c:v>Vf (V)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'Objetivo 3'!$B$3:$B$96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3'!$E$3:$E$96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0.19</c:v>
                </c:pt>
                <c:pt idx="17">
                  <c:v>0.27</c:v>
                </c:pt>
                <c:pt idx="18">
                  <c:v>0.32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0.23</c:v>
                </c:pt>
                <c:pt idx="23">
                  <c:v>0.27</c:v>
                </c:pt>
                <c:pt idx="24">
                  <c:v>0.37</c:v>
                </c:pt>
                <c:pt idx="25">
                  <c:v>0.53</c:v>
                </c:pt>
                <c:pt idx="26">
                  <c:v>0.71</c:v>
                </c:pt>
                <c:pt idx="27">
                  <c:v>0.89</c:v>
                </c:pt>
                <c:pt idx="28">
                  <c:v>1.05</c:v>
                </c:pt>
                <c:pt idx="29">
                  <c:v>1.17</c:v>
                </c:pt>
                <c:pt idx="30">
                  <c:v>1.23</c:v>
                </c:pt>
                <c:pt idx="31">
                  <c:v>1.25</c:v>
                </c:pt>
                <c:pt idx="32">
                  <c:v>1.22</c:v>
                </c:pt>
                <c:pt idx="33">
                  <c:v>1.1399999999999999</c:v>
                </c:pt>
                <c:pt idx="34">
                  <c:v>1.03</c:v>
                </c:pt>
                <c:pt idx="35">
                  <c:v>0.88</c:v>
                </c:pt>
                <c:pt idx="36">
                  <c:v>0.72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0.31</c:v>
                </c:pt>
                <c:pt idx="40">
                  <c:v>0.23</c:v>
                </c:pt>
                <c:pt idx="41">
                  <c:v>0.2</c:v>
                </c:pt>
                <c:pt idx="42">
                  <c:v>0.22</c:v>
                </c:pt>
                <c:pt idx="43">
                  <c:v>0.28000000000000003</c:v>
                </c:pt>
                <c:pt idx="44">
                  <c:v>0.39</c:v>
                </c:pt>
                <c:pt idx="45">
                  <c:v>0.53</c:v>
                </c:pt>
                <c:pt idx="46">
                  <c:v>0.68</c:v>
                </c:pt>
                <c:pt idx="47">
                  <c:v>0.84</c:v>
                </c:pt>
                <c:pt idx="48">
                  <c:v>0.99</c:v>
                </c:pt>
                <c:pt idx="49">
                  <c:v>1.1100000000000001</c:v>
                </c:pt>
                <c:pt idx="50">
                  <c:v>1.19</c:v>
                </c:pt>
                <c:pt idx="51">
                  <c:v>1.23</c:v>
                </c:pt>
                <c:pt idx="52">
                  <c:v>1.21</c:v>
                </c:pt>
                <c:pt idx="53">
                  <c:v>1.1499999999999999</c:v>
                </c:pt>
                <c:pt idx="54">
                  <c:v>1.04</c:v>
                </c:pt>
                <c:pt idx="55">
                  <c:v>0.9</c:v>
                </c:pt>
                <c:pt idx="56">
                  <c:v>0.75</c:v>
                </c:pt>
                <c:pt idx="57">
                  <c:v>0.6</c:v>
                </c:pt>
                <c:pt idx="58">
                  <c:v>0.45</c:v>
                </c:pt>
                <c:pt idx="59">
                  <c:v>0.33</c:v>
                </c:pt>
                <c:pt idx="60">
                  <c:v>0.25</c:v>
                </c:pt>
                <c:pt idx="61">
                  <c:v>0.2</c:v>
                </c:pt>
                <c:pt idx="62">
                  <c:v>0.2</c:v>
                </c:pt>
                <c:pt idx="63">
                  <c:v>0.25</c:v>
                </c:pt>
                <c:pt idx="64">
                  <c:v>0.35</c:v>
                </c:pt>
                <c:pt idx="65">
                  <c:v>0.48</c:v>
                </c:pt>
                <c:pt idx="66">
                  <c:v>0.64</c:v>
                </c:pt>
                <c:pt idx="67">
                  <c:v>0.8</c:v>
                </c:pt>
                <c:pt idx="68">
                  <c:v>0.96</c:v>
                </c:pt>
                <c:pt idx="69">
                  <c:v>1.0900000000000001</c:v>
                </c:pt>
                <c:pt idx="70">
                  <c:v>1.19</c:v>
                </c:pt>
                <c:pt idx="71">
                  <c:v>1.24</c:v>
                </c:pt>
                <c:pt idx="72">
                  <c:v>1.24</c:v>
                </c:pt>
                <c:pt idx="73">
                  <c:v>1.18</c:v>
                </c:pt>
                <c:pt idx="74">
                  <c:v>1.08</c:v>
                </c:pt>
                <c:pt idx="75">
                  <c:v>0.95</c:v>
                </c:pt>
                <c:pt idx="76">
                  <c:v>0.8</c:v>
                </c:pt>
                <c:pt idx="77">
                  <c:v>0.63</c:v>
                </c:pt>
                <c:pt idx="78">
                  <c:v>0.48</c:v>
                </c:pt>
                <c:pt idx="79">
                  <c:v>0.35</c:v>
                </c:pt>
                <c:pt idx="80">
                  <c:v>0.25</c:v>
                </c:pt>
                <c:pt idx="81">
                  <c:v>0.2</c:v>
                </c:pt>
                <c:pt idx="82">
                  <c:v>0.19</c:v>
                </c:pt>
                <c:pt idx="83">
                  <c:v>0.23</c:v>
                </c:pt>
                <c:pt idx="84">
                  <c:v>0.31</c:v>
                </c:pt>
                <c:pt idx="85">
                  <c:v>0.44</c:v>
                </c:pt>
                <c:pt idx="86">
                  <c:v>0.6</c:v>
                </c:pt>
                <c:pt idx="87">
                  <c:v>0.76</c:v>
                </c:pt>
                <c:pt idx="88">
                  <c:v>0.92</c:v>
                </c:pt>
                <c:pt idx="89">
                  <c:v>1.06</c:v>
                </c:pt>
                <c:pt idx="90">
                  <c:v>1.17</c:v>
                </c:pt>
                <c:pt idx="91">
                  <c:v>1.23</c:v>
                </c:pt>
                <c:pt idx="92">
                  <c:v>1.24</c:v>
                </c:pt>
                <c:pt idx="9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2-4CF3-A979-2155FE1E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77744"/>
        <c:axId val="110538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'Objetivo 3'!$B$2</c15:sqref>
                        </c15:formulaRef>
                      </c:ext>
                    </c:extLst>
                    <c:strCache>
                      <c:ptCount val="1"/>
                      <c:pt idx="0">
                        <c:v>T(ms)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'Objetivo 3'!$B$3:$B$96</c15:sqref>
                        </c15:formulaRef>
                      </c:ext>
                    </c:extLst>
                    <c:strCach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'Objetivo 3'!$B$3:$B$52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42-4CF3-A979-2155FE1E21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3'!$C$2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3'!$B$3:$B$96</c15:sqref>
                        </c15:formulaRef>
                      </c:ext>
                    </c:extLst>
                    <c:strCach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3'!$C$3:$C$52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42-4CF3-A979-2155FE1E21B4}"/>
                  </c:ext>
                </c:extLst>
              </c15:ser>
            </c15:filteredLineSeries>
          </c:ext>
        </c:extLst>
      </c:lineChart>
      <c:catAx>
        <c:axId val="11053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386064"/>
        <c:crosses val="autoZero"/>
        <c:auto val="1"/>
        <c:lblAlgn val="ctr"/>
        <c:lblOffset val="100"/>
        <c:noMultiLvlLbl val="0"/>
      </c:catAx>
      <c:valAx>
        <c:axId val="1105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3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'Objetivo 3'!$Q$2</c:f>
              <c:strCache>
                <c:ptCount val="1"/>
                <c:pt idx="0">
                  <c:v>Va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'Objetivo 3'!$O$3:$O$102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'Objetivo 3'!$Q$3:$Q$102</c:f>
              <c:numCache>
                <c:formatCode>General</c:formatCode>
                <c:ptCount val="100"/>
                <c:pt idx="0">
                  <c:v>0.24</c:v>
                </c:pt>
                <c:pt idx="1">
                  <c:v>0.26</c:v>
                </c:pt>
                <c:pt idx="2">
                  <c:v>0.56000000000000005</c:v>
                </c:pt>
                <c:pt idx="3">
                  <c:v>1</c:v>
                </c:pt>
                <c:pt idx="4">
                  <c:v>1.22</c:v>
                </c:pt>
                <c:pt idx="5">
                  <c:v>1.19</c:v>
                </c:pt>
                <c:pt idx="6">
                  <c:v>0.86</c:v>
                </c:pt>
                <c:pt idx="7">
                  <c:v>0.49</c:v>
                </c:pt>
                <c:pt idx="8">
                  <c:v>0.23</c:v>
                </c:pt>
                <c:pt idx="9">
                  <c:v>0.25</c:v>
                </c:pt>
                <c:pt idx="10">
                  <c:v>0.5</c:v>
                </c:pt>
                <c:pt idx="11">
                  <c:v>0.88</c:v>
                </c:pt>
                <c:pt idx="12">
                  <c:v>1.2</c:v>
                </c:pt>
                <c:pt idx="13">
                  <c:v>1.21</c:v>
                </c:pt>
                <c:pt idx="14">
                  <c:v>0.94</c:v>
                </c:pt>
                <c:pt idx="15">
                  <c:v>0.59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0.44</c:v>
                </c:pt>
                <c:pt idx="19">
                  <c:v>0.84</c:v>
                </c:pt>
                <c:pt idx="20">
                  <c:v>1.1599999999999999</c:v>
                </c:pt>
                <c:pt idx="21">
                  <c:v>1.23</c:v>
                </c:pt>
                <c:pt idx="22">
                  <c:v>1.02</c:v>
                </c:pt>
                <c:pt idx="23">
                  <c:v>0.63</c:v>
                </c:pt>
                <c:pt idx="24">
                  <c:v>0.33</c:v>
                </c:pt>
                <c:pt idx="25">
                  <c:v>0.21</c:v>
                </c:pt>
                <c:pt idx="26">
                  <c:v>0.39</c:v>
                </c:pt>
                <c:pt idx="27">
                  <c:v>0.73</c:v>
                </c:pt>
                <c:pt idx="28">
                  <c:v>1.1299999999999999</c:v>
                </c:pt>
                <c:pt idx="29">
                  <c:v>1.25</c:v>
                </c:pt>
                <c:pt idx="30">
                  <c:v>1.1000000000000001</c:v>
                </c:pt>
                <c:pt idx="31">
                  <c:v>0.75</c:v>
                </c:pt>
                <c:pt idx="32">
                  <c:v>0.37</c:v>
                </c:pt>
                <c:pt idx="33">
                  <c:v>0.18</c:v>
                </c:pt>
                <c:pt idx="34">
                  <c:v>0.31</c:v>
                </c:pt>
                <c:pt idx="35">
                  <c:v>0.64</c:v>
                </c:pt>
                <c:pt idx="36">
                  <c:v>1.04</c:v>
                </c:pt>
                <c:pt idx="37">
                  <c:v>1.25</c:v>
                </c:pt>
                <c:pt idx="38">
                  <c:v>1.1299999999999999</c:v>
                </c:pt>
                <c:pt idx="39">
                  <c:v>0.79</c:v>
                </c:pt>
                <c:pt idx="40">
                  <c:v>0.45</c:v>
                </c:pt>
                <c:pt idx="41">
                  <c:v>0.23</c:v>
                </c:pt>
                <c:pt idx="42">
                  <c:v>0.24</c:v>
                </c:pt>
                <c:pt idx="43">
                  <c:v>0.56999999999999995</c:v>
                </c:pt>
                <c:pt idx="44">
                  <c:v>0.96</c:v>
                </c:pt>
                <c:pt idx="45">
                  <c:v>1.25</c:v>
                </c:pt>
                <c:pt idx="46">
                  <c:v>1.18</c:v>
                </c:pt>
                <c:pt idx="47">
                  <c:v>0.87</c:v>
                </c:pt>
                <c:pt idx="48">
                  <c:v>0.52</c:v>
                </c:pt>
                <c:pt idx="49">
                  <c:v>0.25</c:v>
                </c:pt>
                <c:pt idx="50">
                  <c:v>0.2</c:v>
                </c:pt>
                <c:pt idx="51">
                  <c:v>0.51</c:v>
                </c:pt>
                <c:pt idx="52">
                  <c:v>0.87</c:v>
                </c:pt>
                <c:pt idx="53">
                  <c:v>1.2</c:v>
                </c:pt>
                <c:pt idx="54">
                  <c:v>1.21</c:v>
                </c:pt>
                <c:pt idx="55">
                  <c:v>1</c:v>
                </c:pt>
                <c:pt idx="56">
                  <c:v>0.59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0.4</c:v>
                </c:pt>
                <c:pt idx="60">
                  <c:v>0.79</c:v>
                </c:pt>
                <c:pt idx="61">
                  <c:v>1.1399999999999999</c:v>
                </c:pt>
                <c:pt idx="62">
                  <c:v>1.23</c:v>
                </c:pt>
                <c:pt idx="63">
                  <c:v>1.05</c:v>
                </c:pt>
                <c:pt idx="64">
                  <c:v>0.66</c:v>
                </c:pt>
                <c:pt idx="65">
                  <c:v>0.35</c:v>
                </c:pt>
                <c:pt idx="66">
                  <c:v>0.17</c:v>
                </c:pt>
                <c:pt idx="67">
                  <c:v>0.33</c:v>
                </c:pt>
                <c:pt idx="68">
                  <c:v>0.7</c:v>
                </c:pt>
                <c:pt idx="69">
                  <c:v>1.07</c:v>
                </c:pt>
                <c:pt idx="70">
                  <c:v>1.26</c:v>
                </c:pt>
                <c:pt idx="71">
                  <c:v>1.07</c:v>
                </c:pt>
                <c:pt idx="72">
                  <c:v>0.78</c:v>
                </c:pt>
                <c:pt idx="73">
                  <c:v>0.39</c:v>
                </c:pt>
                <c:pt idx="74">
                  <c:v>0.2</c:v>
                </c:pt>
                <c:pt idx="75">
                  <c:v>0.3</c:v>
                </c:pt>
                <c:pt idx="76">
                  <c:v>0.65</c:v>
                </c:pt>
                <c:pt idx="77">
                  <c:v>1.05</c:v>
                </c:pt>
                <c:pt idx="78">
                  <c:v>1.23</c:v>
                </c:pt>
                <c:pt idx="79">
                  <c:v>1.1299999999999999</c:v>
                </c:pt>
                <c:pt idx="80">
                  <c:v>0.84</c:v>
                </c:pt>
                <c:pt idx="81">
                  <c:v>0.44</c:v>
                </c:pt>
                <c:pt idx="82">
                  <c:v>0.21</c:v>
                </c:pt>
                <c:pt idx="83">
                  <c:v>0.26</c:v>
                </c:pt>
                <c:pt idx="84">
                  <c:v>0.57999999999999996</c:v>
                </c:pt>
                <c:pt idx="85">
                  <c:v>0.93</c:v>
                </c:pt>
                <c:pt idx="86">
                  <c:v>1.23</c:v>
                </c:pt>
                <c:pt idx="87">
                  <c:v>1.19</c:v>
                </c:pt>
                <c:pt idx="88">
                  <c:v>0.89</c:v>
                </c:pt>
                <c:pt idx="89">
                  <c:v>0.54</c:v>
                </c:pt>
                <c:pt idx="90">
                  <c:v>0.23</c:v>
                </c:pt>
                <c:pt idx="91">
                  <c:v>0.25</c:v>
                </c:pt>
                <c:pt idx="92">
                  <c:v>0.47</c:v>
                </c:pt>
                <c:pt idx="93">
                  <c:v>0.85</c:v>
                </c:pt>
                <c:pt idx="94">
                  <c:v>1.19</c:v>
                </c:pt>
                <c:pt idx="95">
                  <c:v>1.22</c:v>
                </c:pt>
                <c:pt idx="96">
                  <c:v>0.97</c:v>
                </c:pt>
                <c:pt idx="97">
                  <c:v>0.6</c:v>
                </c:pt>
                <c:pt idx="98">
                  <c:v>0.3</c:v>
                </c:pt>
                <c:pt idx="9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B-47C7-A61B-1C5B8C9F4D13}"/>
            </c:ext>
          </c:extLst>
        </c:ser>
        <c:ser>
          <c:idx val="1"/>
          <c:order val="1"/>
          <c:tx>
            <c:strRef>
              <c:f>'Objetivo 3'!$R$2</c:f>
              <c:strCache>
                <c:ptCount val="1"/>
                <c:pt idx="0">
                  <c:v>Vf (V)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'Objetivo 3'!$O$3:$O$102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'Objetivo 3'!$R$3:$R$102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</c:v>
                </c:pt>
                <c:pt idx="18">
                  <c:v>0.45</c:v>
                </c:pt>
                <c:pt idx="19">
                  <c:v>0.75</c:v>
                </c:pt>
                <c:pt idx="20">
                  <c:v>0.98</c:v>
                </c:pt>
                <c:pt idx="21">
                  <c:v>1.06</c:v>
                </c:pt>
                <c:pt idx="22">
                  <c:v>0.97</c:v>
                </c:pt>
                <c:pt idx="23">
                  <c:v>0.76</c:v>
                </c:pt>
                <c:pt idx="24">
                  <c:v>0.53</c:v>
                </c:pt>
                <c:pt idx="25">
                  <c:v>0.4</c:v>
                </c:pt>
                <c:pt idx="26">
                  <c:v>0.44</c:v>
                </c:pt>
                <c:pt idx="27">
                  <c:v>0.61</c:v>
                </c:pt>
                <c:pt idx="28">
                  <c:v>0.83</c:v>
                </c:pt>
                <c:pt idx="29">
                  <c:v>0.99</c:v>
                </c:pt>
                <c:pt idx="30">
                  <c:v>0.99</c:v>
                </c:pt>
                <c:pt idx="31">
                  <c:v>0.85</c:v>
                </c:pt>
                <c:pt idx="32">
                  <c:v>0.63</c:v>
                </c:pt>
                <c:pt idx="33">
                  <c:v>0.46</c:v>
                </c:pt>
                <c:pt idx="34">
                  <c:v>0.43</c:v>
                </c:pt>
                <c:pt idx="35">
                  <c:v>0.56000000000000005</c:v>
                </c:pt>
                <c:pt idx="36">
                  <c:v>0.78</c:v>
                </c:pt>
                <c:pt idx="37">
                  <c:v>0.97</c:v>
                </c:pt>
                <c:pt idx="38">
                  <c:v>1.01</c:v>
                </c:pt>
                <c:pt idx="39">
                  <c:v>0.89</c:v>
                </c:pt>
                <c:pt idx="40">
                  <c:v>0.67</c:v>
                </c:pt>
                <c:pt idx="41">
                  <c:v>0.47</c:v>
                </c:pt>
                <c:pt idx="42">
                  <c:v>0.42</c:v>
                </c:pt>
                <c:pt idx="43">
                  <c:v>0.52</c:v>
                </c:pt>
                <c:pt idx="44">
                  <c:v>0.74</c:v>
                </c:pt>
                <c:pt idx="45">
                  <c:v>0.95</c:v>
                </c:pt>
                <c:pt idx="46">
                  <c:v>1.03</c:v>
                </c:pt>
                <c:pt idx="47">
                  <c:v>0.94</c:v>
                </c:pt>
                <c:pt idx="48">
                  <c:v>0.72</c:v>
                </c:pt>
                <c:pt idx="49">
                  <c:v>0.5</c:v>
                </c:pt>
                <c:pt idx="50">
                  <c:v>0.4</c:v>
                </c:pt>
                <c:pt idx="51">
                  <c:v>0.47</c:v>
                </c:pt>
                <c:pt idx="52">
                  <c:v>0.67</c:v>
                </c:pt>
                <c:pt idx="53">
                  <c:v>0.89</c:v>
                </c:pt>
                <c:pt idx="54">
                  <c:v>1.01</c:v>
                </c:pt>
                <c:pt idx="55">
                  <c:v>0.95</c:v>
                </c:pt>
                <c:pt idx="56">
                  <c:v>0.77</c:v>
                </c:pt>
                <c:pt idx="57">
                  <c:v>0.54</c:v>
                </c:pt>
                <c:pt idx="58">
                  <c:v>0.41</c:v>
                </c:pt>
                <c:pt idx="59">
                  <c:v>0.45</c:v>
                </c:pt>
                <c:pt idx="60">
                  <c:v>0.63</c:v>
                </c:pt>
                <c:pt idx="61">
                  <c:v>0.86</c:v>
                </c:pt>
                <c:pt idx="62">
                  <c:v>1</c:v>
                </c:pt>
                <c:pt idx="63">
                  <c:v>0.98</c:v>
                </c:pt>
                <c:pt idx="64">
                  <c:v>0.81</c:v>
                </c:pt>
                <c:pt idx="65">
                  <c:v>0.57999999999999996</c:v>
                </c:pt>
                <c:pt idx="66">
                  <c:v>0.42</c:v>
                </c:pt>
                <c:pt idx="67">
                  <c:v>0.42</c:v>
                </c:pt>
                <c:pt idx="68">
                  <c:v>0.57999999999999996</c:v>
                </c:pt>
                <c:pt idx="69">
                  <c:v>0.81</c:v>
                </c:pt>
                <c:pt idx="70">
                  <c:v>0.98</c:v>
                </c:pt>
                <c:pt idx="71">
                  <c:v>1.01</c:v>
                </c:pt>
                <c:pt idx="72">
                  <c:v>0.86</c:v>
                </c:pt>
                <c:pt idx="73">
                  <c:v>0.63</c:v>
                </c:pt>
                <c:pt idx="74">
                  <c:v>0.44</c:v>
                </c:pt>
                <c:pt idx="75">
                  <c:v>0.4</c:v>
                </c:pt>
                <c:pt idx="76">
                  <c:v>0.52</c:v>
                </c:pt>
                <c:pt idx="77">
                  <c:v>0.75</c:v>
                </c:pt>
                <c:pt idx="78">
                  <c:v>0.94</c:v>
                </c:pt>
                <c:pt idx="79">
                  <c:v>1</c:v>
                </c:pt>
                <c:pt idx="80">
                  <c:v>0.9</c:v>
                </c:pt>
                <c:pt idx="81">
                  <c:v>0.68</c:v>
                </c:pt>
                <c:pt idx="82">
                  <c:v>0.47</c:v>
                </c:pt>
                <c:pt idx="83">
                  <c:v>0.4</c:v>
                </c:pt>
                <c:pt idx="84">
                  <c:v>0.49</c:v>
                </c:pt>
                <c:pt idx="85">
                  <c:v>0.7</c:v>
                </c:pt>
                <c:pt idx="86">
                  <c:v>0.91</c:v>
                </c:pt>
                <c:pt idx="87">
                  <c:v>1</c:v>
                </c:pt>
                <c:pt idx="88">
                  <c:v>0.93</c:v>
                </c:pt>
                <c:pt idx="89">
                  <c:v>0.73</c:v>
                </c:pt>
                <c:pt idx="90">
                  <c:v>0.52</c:v>
                </c:pt>
                <c:pt idx="91">
                  <c:v>0.42</c:v>
                </c:pt>
                <c:pt idx="92">
                  <c:v>0.48</c:v>
                </c:pt>
                <c:pt idx="93">
                  <c:v>0.67</c:v>
                </c:pt>
                <c:pt idx="94">
                  <c:v>0.89</c:v>
                </c:pt>
                <c:pt idx="95">
                  <c:v>1</c:v>
                </c:pt>
                <c:pt idx="96">
                  <c:v>0.96</c:v>
                </c:pt>
                <c:pt idx="97">
                  <c:v>0.77</c:v>
                </c:pt>
                <c:pt idx="98">
                  <c:v>0.55000000000000004</c:v>
                </c:pt>
                <c:pt idx="9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B-47C7-A61B-1C5B8C9F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20432"/>
        <c:axId val="782320848"/>
      </c:lineChart>
      <c:catAx>
        <c:axId val="782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2320848"/>
        <c:crosses val="autoZero"/>
        <c:auto val="1"/>
        <c:lblAlgn val="ctr"/>
        <c:lblOffset val="100"/>
        <c:noMultiLvlLbl val="0"/>
      </c:catAx>
      <c:valAx>
        <c:axId val="7823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23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'Objetivo 2'!$E$5:$E$55</c:f>
              <c:numCache>
                <c:formatCode>General</c:formatCode>
                <c:ptCount val="51"/>
                <c:pt idx="0">
                  <c:v>0</c:v>
                </c:pt>
                <c:pt idx="1">
                  <c:v>0.76</c:v>
                </c:pt>
                <c:pt idx="2">
                  <c:v>0.76</c:v>
                </c:pt>
                <c:pt idx="3">
                  <c:v>0.65</c:v>
                </c:pt>
                <c:pt idx="4">
                  <c:v>0.53</c:v>
                </c:pt>
                <c:pt idx="5">
                  <c:v>0.6</c:v>
                </c:pt>
                <c:pt idx="6">
                  <c:v>0.85</c:v>
                </c:pt>
                <c:pt idx="7">
                  <c:v>1.22</c:v>
                </c:pt>
                <c:pt idx="8">
                  <c:v>1.55</c:v>
                </c:pt>
                <c:pt idx="9">
                  <c:v>1.66</c:v>
                </c:pt>
                <c:pt idx="10">
                  <c:v>1.71</c:v>
                </c:pt>
                <c:pt idx="11">
                  <c:v>1.45</c:v>
                </c:pt>
                <c:pt idx="12">
                  <c:v>1.1100000000000001</c:v>
                </c:pt>
                <c:pt idx="13">
                  <c:v>0.76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0.73</c:v>
                </c:pt>
                <c:pt idx="17">
                  <c:v>1.02</c:v>
                </c:pt>
                <c:pt idx="18">
                  <c:v>1.37</c:v>
                </c:pt>
                <c:pt idx="19">
                  <c:v>1.61</c:v>
                </c:pt>
                <c:pt idx="20">
                  <c:v>1.66</c:v>
                </c:pt>
                <c:pt idx="21">
                  <c:v>1.48</c:v>
                </c:pt>
                <c:pt idx="22">
                  <c:v>1.24</c:v>
                </c:pt>
                <c:pt idx="23">
                  <c:v>0.88</c:v>
                </c:pt>
                <c:pt idx="24">
                  <c:v>0.64</c:v>
                </c:pt>
                <c:pt idx="25">
                  <c:v>0.51</c:v>
                </c:pt>
                <c:pt idx="26">
                  <c:v>0.72</c:v>
                </c:pt>
                <c:pt idx="27">
                  <c:v>0.97</c:v>
                </c:pt>
                <c:pt idx="28">
                  <c:v>1.32</c:v>
                </c:pt>
                <c:pt idx="29">
                  <c:v>1.56</c:v>
                </c:pt>
                <c:pt idx="30">
                  <c:v>1.69</c:v>
                </c:pt>
                <c:pt idx="31">
                  <c:v>1.53</c:v>
                </c:pt>
                <c:pt idx="32">
                  <c:v>1.32</c:v>
                </c:pt>
                <c:pt idx="33">
                  <c:v>0.93</c:v>
                </c:pt>
                <c:pt idx="34">
                  <c:v>0.62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0.83</c:v>
                </c:pt>
                <c:pt idx="38">
                  <c:v>1.27</c:v>
                </c:pt>
                <c:pt idx="39">
                  <c:v>1.52</c:v>
                </c:pt>
                <c:pt idx="40">
                  <c:v>1.7</c:v>
                </c:pt>
                <c:pt idx="41">
                  <c:v>1.6</c:v>
                </c:pt>
                <c:pt idx="42">
                  <c:v>1.4</c:v>
                </c:pt>
                <c:pt idx="43">
                  <c:v>1.02</c:v>
                </c:pt>
                <c:pt idx="44">
                  <c:v>0.76</c:v>
                </c:pt>
                <c:pt idx="45">
                  <c:v>0.53</c:v>
                </c:pt>
                <c:pt idx="46">
                  <c:v>0.56999999999999995</c:v>
                </c:pt>
                <c:pt idx="47">
                  <c:v>0.77</c:v>
                </c:pt>
                <c:pt idx="48">
                  <c:v>1.1100000000000001</c:v>
                </c:pt>
                <c:pt idx="49">
                  <c:v>1.42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1CF-8B25-2E80A304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014440"/>
        <c:axId val="1176760712"/>
      </c:lineChart>
      <c:catAx>
        <c:axId val="7301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6760712"/>
        <c:crosses val="autoZero"/>
        <c:auto val="1"/>
        <c:lblAlgn val="ctr"/>
        <c:lblOffset val="100"/>
        <c:noMultiLvlLbl val="0"/>
      </c:catAx>
      <c:valAx>
        <c:axId val="117676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2'!$Q$5:$Q$55</c:f>
              <c:numCache>
                <c:formatCode>General</c:formatCode>
                <c:ptCount val="51"/>
                <c:pt idx="0">
                  <c:v>0.57999999999999996</c:v>
                </c:pt>
                <c:pt idx="1">
                  <c:v>0.56000000000000005</c:v>
                </c:pt>
                <c:pt idx="2">
                  <c:v>0.84</c:v>
                </c:pt>
                <c:pt idx="3">
                  <c:v>1.1100000000000001</c:v>
                </c:pt>
                <c:pt idx="4">
                  <c:v>1.26</c:v>
                </c:pt>
                <c:pt idx="5">
                  <c:v>1.58</c:v>
                </c:pt>
                <c:pt idx="6">
                  <c:v>1.86</c:v>
                </c:pt>
                <c:pt idx="7">
                  <c:v>1.49</c:v>
                </c:pt>
                <c:pt idx="8">
                  <c:v>1.31</c:v>
                </c:pt>
                <c:pt idx="9">
                  <c:v>0.96</c:v>
                </c:pt>
                <c:pt idx="10">
                  <c:v>0.68</c:v>
                </c:pt>
                <c:pt idx="11">
                  <c:v>0.48</c:v>
                </c:pt>
                <c:pt idx="12">
                  <c:v>0.77</c:v>
                </c:pt>
                <c:pt idx="13">
                  <c:v>0.95</c:v>
                </c:pt>
                <c:pt idx="14">
                  <c:v>1.1599999999999999</c:v>
                </c:pt>
                <c:pt idx="15">
                  <c:v>1.46</c:v>
                </c:pt>
                <c:pt idx="16">
                  <c:v>1.8</c:v>
                </c:pt>
                <c:pt idx="17">
                  <c:v>1.55</c:v>
                </c:pt>
                <c:pt idx="18">
                  <c:v>1.33</c:v>
                </c:pt>
                <c:pt idx="19">
                  <c:v>0.96</c:v>
                </c:pt>
                <c:pt idx="20">
                  <c:v>0.69</c:v>
                </c:pt>
                <c:pt idx="21">
                  <c:v>0.55000000000000004</c:v>
                </c:pt>
                <c:pt idx="22">
                  <c:v>0.68</c:v>
                </c:pt>
                <c:pt idx="23">
                  <c:v>0.98</c:v>
                </c:pt>
                <c:pt idx="24">
                  <c:v>1.22</c:v>
                </c:pt>
                <c:pt idx="25">
                  <c:v>1.53</c:v>
                </c:pt>
                <c:pt idx="26">
                  <c:v>1.64</c:v>
                </c:pt>
                <c:pt idx="27">
                  <c:v>1.72</c:v>
                </c:pt>
                <c:pt idx="28">
                  <c:v>1.41</c:v>
                </c:pt>
                <c:pt idx="29">
                  <c:v>1.18</c:v>
                </c:pt>
                <c:pt idx="30">
                  <c:v>0.77</c:v>
                </c:pt>
                <c:pt idx="31">
                  <c:v>0.48</c:v>
                </c:pt>
                <c:pt idx="32">
                  <c:v>0.6</c:v>
                </c:pt>
                <c:pt idx="33">
                  <c:v>0.82</c:v>
                </c:pt>
                <c:pt idx="34">
                  <c:v>1.05</c:v>
                </c:pt>
                <c:pt idx="35">
                  <c:v>1.34</c:v>
                </c:pt>
                <c:pt idx="36">
                  <c:v>1.58</c:v>
                </c:pt>
                <c:pt idx="37">
                  <c:v>1.62</c:v>
                </c:pt>
                <c:pt idx="38">
                  <c:v>1.38</c:v>
                </c:pt>
                <c:pt idx="39">
                  <c:v>1.1200000000000001</c:v>
                </c:pt>
                <c:pt idx="40">
                  <c:v>0.97</c:v>
                </c:pt>
                <c:pt idx="41">
                  <c:v>0.56000000000000005</c:v>
                </c:pt>
                <c:pt idx="42">
                  <c:v>0.53</c:v>
                </c:pt>
                <c:pt idx="43">
                  <c:v>0.72</c:v>
                </c:pt>
                <c:pt idx="44">
                  <c:v>0.99</c:v>
                </c:pt>
                <c:pt idx="45">
                  <c:v>1.33</c:v>
                </c:pt>
                <c:pt idx="46">
                  <c:v>1.66</c:v>
                </c:pt>
                <c:pt idx="47">
                  <c:v>1.77</c:v>
                </c:pt>
                <c:pt idx="48">
                  <c:v>1.41</c:v>
                </c:pt>
                <c:pt idx="49">
                  <c:v>1.1499999999999999</c:v>
                </c:pt>
                <c:pt idx="5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452-B4F3-EB98E810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106487"/>
        <c:axId val="1880442903"/>
      </c:lineChart>
      <c:catAx>
        <c:axId val="5510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0442903"/>
        <c:crosses val="autoZero"/>
        <c:auto val="1"/>
        <c:lblAlgn val="ctr"/>
        <c:lblOffset val="100"/>
        <c:noMultiLvlLbl val="0"/>
      </c:catAx>
      <c:valAx>
        <c:axId val="1880442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0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2'!$R$5:$R$55</c:f>
              <c:numCache>
                <c:formatCode>General</c:formatCode>
                <c:ptCount val="51"/>
                <c:pt idx="0">
                  <c:v>0</c:v>
                </c:pt>
                <c:pt idx="1">
                  <c:v>0.34</c:v>
                </c:pt>
                <c:pt idx="2">
                  <c:v>0.48</c:v>
                </c:pt>
                <c:pt idx="3">
                  <c:v>0.69</c:v>
                </c:pt>
                <c:pt idx="4">
                  <c:v>0.94</c:v>
                </c:pt>
                <c:pt idx="5">
                  <c:v>1.1299999999999999</c:v>
                </c:pt>
                <c:pt idx="6">
                  <c:v>1.4</c:v>
                </c:pt>
                <c:pt idx="7">
                  <c:v>1.67</c:v>
                </c:pt>
                <c:pt idx="8">
                  <c:v>1.56</c:v>
                </c:pt>
                <c:pt idx="9">
                  <c:v>1.41</c:v>
                </c:pt>
                <c:pt idx="10">
                  <c:v>1.1399999999999999</c:v>
                </c:pt>
                <c:pt idx="11">
                  <c:v>0.86</c:v>
                </c:pt>
                <c:pt idx="12">
                  <c:v>0.63</c:v>
                </c:pt>
                <c:pt idx="13">
                  <c:v>0.72</c:v>
                </c:pt>
                <c:pt idx="14">
                  <c:v>0.85</c:v>
                </c:pt>
                <c:pt idx="15">
                  <c:v>1.04</c:v>
                </c:pt>
                <c:pt idx="16">
                  <c:v>1.29</c:v>
                </c:pt>
                <c:pt idx="17">
                  <c:v>1.59</c:v>
                </c:pt>
                <c:pt idx="18">
                  <c:v>1.57</c:v>
                </c:pt>
                <c:pt idx="19">
                  <c:v>1.42</c:v>
                </c:pt>
                <c:pt idx="20">
                  <c:v>1.1399999999999999</c:v>
                </c:pt>
                <c:pt idx="21">
                  <c:v>0.87</c:v>
                </c:pt>
                <c:pt idx="22">
                  <c:v>0.68</c:v>
                </c:pt>
                <c:pt idx="23">
                  <c:v>0.68</c:v>
                </c:pt>
                <c:pt idx="24">
                  <c:v>0.86</c:v>
                </c:pt>
                <c:pt idx="25">
                  <c:v>1.08</c:v>
                </c:pt>
                <c:pt idx="26">
                  <c:v>1.35</c:v>
                </c:pt>
                <c:pt idx="27">
                  <c:v>1.52</c:v>
                </c:pt>
                <c:pt idx="28">
                  <c:v>1.64</c:v>
                </c:pt>
                <c:pt idx="29">
                  <c:v>1.5</c:v>
                </c:pt>
                <c:pt idx="30">
                  <c:v>1.31</c:v>
                </c:pt>
                <c:pt idx="31">
                  <c:v>0.99</c:v>
                </c:pt>
                <c:pt idx="32">
                  <c:v>0.68</c:v>
                </c:pt>
                <c:pt idx="33">
                  <c:v>0.64</c:v>
                </c:pt>
                <c:pt idx="34">
                  <c:v>0.75</c:v>
                </c:pt>
                <c:pt idx="35">
                  <c:v>0.93</c:v>
                </c:pt>
                <c:pt idx="36">
                  <c:v>1.18</c:v>
                </c:pt>
                <c:pt idx="37">
                  <c:v>1.42</c:v>
                </c:pt>
                <c:pt idx="38">
                  <c:v>1.54</c:v>
                </c:pt>
                <c:pt idx="39">
                  <c:v>1.44</c:v>
                </c:pt>
                <c:pt idx="40">
                  <c:v>1.25</c:v>
                </c:pt>
                <c:pt idx="41">
                  <c:v>1.08</c:v>
                </c:pt>
                <c:pt idx="42">
                  <c:v>0.77</c:v>
                </c:pt>
                <c:pt idx="43">
                  <c:v>0.63</c:v>
                </c:pt>
                <c:pt idx="44">
                  <c:v>0.68</c:v>
                </c:pt>
                <c:pt idx="45">
                  <c:v>0.86</c:v>
                </c:pt>
                <c:pt idx="46">
                  <c:v>1.1399999999999999</c:v>
                </c:pt>
                <c:pt idx="47">
                  <c:v>1.45</c:v>
                </c:pt>
                <c:pt idx="48">
                  <c:v>1.64</c:v>
                </c:pt>
                <c:pt idx="49">
                  <c:v>1.5</c:v>
                </c:pt>
                <c:pt idx="5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403B-8903-6293576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25280344"/>
        <c:axId val="1381384264"/>
      </c:lineChart>
      <c:catAx>
        <c:axId val="6252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384264"/>
        <c:crosses val="autoZero"/>
        <c:auto val="1"/>
        <c:lblAlgn val="ctr"/>
        <c:lblOffset val="100"/>
        <c:noMultiLvlLbl val="0"/>
      </c:catAx>
      <c:valAx>
        <c:axId val="138138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2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2'!$AD$5:$AD$55</c:f>
              <c:numCache>
                <c:formatCode>General</c:formatCode>
                <c:ptCount val="51"/>
                <c:pt idx="0">
                  <c:v>1.87</c:v>
                </c:pt>
                <c:pt idx="1">
                  <c:v>1.81</c:v>
                </c:pt>
                <c:pt idx="2">
                  <c:v>0.47</c:v>
                </c:pt>
                <c:pt idx="3">
                  <c:v>0.49</c:v>
                </c:pt>
                <c:pt idx="4">
                  <c:v>0.48</c:v>
                </c:pt>
                <c:pt idx="5">
                  <c:v>0.62</c:v>
                </c:pt>
                <c:pt idx="6">
                  <c:v>0.59</c:v>
                </c:pt>
                <c:pt idx="7">
                  <c:v>1.72</c:v>
                </c:pt>
                <c:pt idx="8">
                  <c:v>1.72</c:v>
                </c:pt>
                <c:pt idx="9">
                  <c:v>1.81</c:v>
                </c:pt>
                <c:pt idx="10">
                  <c:v>1.78</c:v>
                </c:pt>
                <c:pt idx="11">
                  <c:v>1.86</c:v>
                </c:pt>
                <c:pt idx="12">
                  <c:v>0.61</c:v>
                </c:pt>
                <c:pt idx="13">
                  <c:v>0.62</c:v>
                </c:pt>
                <c:pt idx="14">
                  <c:v>0.61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1.85</c:v>
                </c:pt>
                <c:pt idx="18">
                  <c:v>1.87</c:v>
                </c:pt>
                <c:pt idx="19">
                  <c:v>1.73</c:v>
                </c:pt>
                <c:pt idx="20">
                  <c:v>1.76</c:v>
                </c:pt>
                <c:pt idx="21">
                  <c:v>1.77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</c:v>
                </c:pt>
                <c:pt idx="25">
                  <c:v>0.57999999999999996</c:v>
                </c:pt>
                <c:pt idx="26">
                  <c:v>0.62</c:v>
                </c:pt>
                <c:pt idx="27">
                  <c:v>1.71</c:v>
                </c:pt>
                <c:pt idx="28">
                  <c:v>1.86</c:v>
                </c:pt>
                <c:pt idx="29">
                  <c:v>1.87</c:v>
                </c:pt>
                <c:pt idx="30">
                  <c:v>1.74</c:v>
                </c:pt>
                <c:pt idx="31">
                  <c:v>1.87</c:v>
                </c:pt>
                <c:pt idx="32">
                  <c:v>0.51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0.47</c:v>
                </c:pt>
                <c:pt idx="37">
                  <c:v>1.71</c:v>
                </c:pt>
                <c:pt idx="38">
                  <c:v>1.84</c:v>
                </c:pt>
                <c:pt idx="39">
                  <c:v>1.81</c:v>
                </c:pt>
                <c:pt idx="40">
                  <c:v>1.82</c:v>
                </c:pt>
                <c:pt idx="41">
                  <c:v>1.72</c:v>
                </c:pt>
                <c:pt idx="42">
                  <c:v>1.85</c:v>
                </c:pt>
                <c:pt idx="43">
                  <c:v>0.6</c:v>
                </c:pt>
                <c:pt idx="44">
                  <c:v>0.46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1.86</c:v>
                </c:pt>
                <c:pt idx="49">
                  <c:v>1.76</c:v>
                </c:pt>
                <c:pt idx="5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7C9-9C76-978C5101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78391"/>
        <c:axId val="712876504"/>
      </c:lineChart>
      <c:catAx>
        <c:axId val="4067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76504"/>
        <c:crosses val="autoZero"/>
        <c:auto val="1"/>
        <c:lblAlgn val="ctr"/>
        <c:lblOffset val="100"/>
        <c:noMultiLvlLbl val="0"/>
      </c:catAx>
      <c:valAx>
        <c:axId val="71287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2'!$AE$5:$AE$55</c:f>
              <c:numCache>
                <c:formatCode>General</c:formatCode>
                <c:ptCount val="51"/>
                <c:pt idx="0">
                  <c:v>0</c:v>
                </c:pt>
                <c:pt idx="1">
                  <c:v>1.1200000000000001</c:v>
                </c:pt>
                <c:pt idx="2">
                  <c:v>1.53</c:v>
                </c:pt>
                <c:pt idx="3">
                  <c:v>0.9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0.59</c:v>
                </c:pt>
                <c:pt idx="8">
                  <c:v>1.27</c:v>
                </c:pt>
                <c:pt idx="9">
                  <c:v>1.54</c:v>
                </c:pt>
                <c:pt idx="10">
                  <c:v>1.71</c:v>
                </c:pt>
                <c:pt idx="11">
                  <c:v>1.75</c:v>
                </c:pt>
                <c:pt idx="12">
                  <c:v>1.82</c:v>
                </c:pt>
                <c:pt idx="13">
                  <c:v>1.0900000000000001</c:v>
                </c:pt>
                <c:pt idx="14">
                  <c:v>0.81</c:v>
                </c:pt>
                <c:pt idx="15">
                  <c:v>0.69</c:v>
                </c:pt>
                <c:pt idx="16">
                  <c:v>0.61</c:v>
                </c:pt>
                <c:pt idx="17">
                  <c:v>0.63</c:v>
                </c:pt>
                <c:pt idx="18">
                  <c:v>1.36</c:v>
                </c:pt>
                <c:pt idx="19">
                  <c:v>1.67</c:v>
                </c:pt>
                <c:pt idx="20">
                  <c:v>1.7</c:v>
                </c:pt>
                <c:pt idx="21">
                  <c:v>1.74</c:v>
                </c:pt>
                <c:pt idx="22">
                  <c:v>1.76</c:v>
                </c:pt>
                <c:pt idx="23">
                  <c:v>1.07</c:v>
                </c:pt>
                <c:pt idx="24">
                  <c:v>0.75</c:v>
                </c:pt>
                <c:pt idx="25">
                  <c:v>0.6</c:v>
                </c:pt>
                <c:pt idx="26">
                  <c:v>0.59</c:v>
                </c:pt>
                <c:pt idx="27">
                  <c:v>0.61</c:v>
                </c:pt>
                <c:pt idx="28">
                  <c:v>1.27</c:v>
                </c:pt>
                <c:pt idx="29">
                  <c:v>1.63</c:v>
                </c:pt>
                <c:pt idx="30">
                  <c:v>1.77</c:v>
                </c:pt>
                <c:pt idx="31">
                  <c:v>1.75</c:v>
                </c:pt>
                <c:pt idx="32">
                  <c:v>1.82</c:v>
                </c:pt>
                <c:pt idx="33">
                  <c:v>1.04</c:v>
                </c:pt>
                <c:pt idx="34">
                  <c:v>0.78</c:v>
                </c:pt>
                <c:pt idx="35">
                  <c:v>0.66</c:v>
                </c:pt>
                <c:pt idx="36">
                  <c:v>0.6</c:v>
                </c:pt>
                <c:pt idx="37">
                  <c:v>0.52</c:v>
                </c:pt>
                <c:pt idx="38">
                  <c:v>1.24</c:v>
                </c:pt>
                <c:pt idx="39">
                  <c:v>1.6</c:v>
                </c:pt>
                <c:pt idx="40">
                  <c:v>1.73</c:v>
                </c:pt>
                <c:pt idx="41">
                  <c:v>1.78</c:v>
                </c:pt>
                <c:pt idx="42">
                  <c:v>1.74</c:v>
                </c:pt>
                <c:pt idx="43">
                  <c:v>1.8</c:v>
                </c:pt>
                <c:pt idx="44">
                  <c:v>1.08</c:v>
                </c:pt>
                <c:pt idx="45">
                  <c:v>0.71</c:v>
                </c:pt>
                <c:pt idx="46">
                  <c:v>0.59</c:v>
                </c:pt>
                <c:pt idx="47">
                  <c:v>0.6</c:v>
                </c:pt>
                <c:pt idx="48">
                  <c:v>0.6</c:v>
                </c:pt>
                <c:pt idx="49">
                  <c:v>1.36</c:v>
                </c:pt>
                <c:pt idx="5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0A0-B084-92E26BFA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4435976"/>
        <c:axId val="2052725928"/>
      </c:lineChart>
      <c:catAx>
        <c:axId val="143443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725928"/>
        <c:crosses val="autoZero"/>
        <c:auto val="1"/>
        <c:lblAlgn val="ctr"/>
        <c:lblOffset val="100"/>
        <c:noMultiLvlLbl val="0"/>
      </c:catAx>
      <c:valAx>
        <c:axId val="205272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4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a=0'!$D$3:$D$53</c:f>
              <c:numCache>
                <c:formatCode>General</c:formatCode>
                <c:ptCount val="51"/>
                <c:pt idx="0">
                  <c:v>0.61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0.47</c:v>
                </c:pt>
                <c:pt idx="4">
                  <c:v>1.87</c:v>
                </c:pt>
                <c:pt idx="5">
                  <c:v>1.75</c:v>
                </c:pt>
                <c:pt idx="6">
                  <c:v>1.86</c:v>
                </c:pt>
                <c:pt idx="7">
                  <c:v>1.75</c:v>
                </c:pt>
                <c:pt idx="8">
                  <c:v>1.76</c:v>
                </c:pt>
                <c:pt idx="9">
                  <c:v>0.55000000000000004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1.73</c:v>
                </c:pt>
                <c:pt idx="15">
                  <c:v>1.81</c:v>
                </c:pt>
                <c:pt idx="16">
                  <c:v>1.83</c:v>
                </c:pt>
                <c:pt idx="17">
                  <c:v>1.76</c:v>
                </c:pt>
                <c:pt idx="18">
                  <c:v>1.8</c:v>
                </c:pt>
                <c:pt idx="19">
                  <c:v>0.59</c:v>
                </c:pt>
                <c:pt idx="20">
                  <c:v>0.47</c:v>
                </c:pt>
                <c:pt idx="21">
                  <c:v>0.59</c:v>
                </c:pt>
                <c:pt idx="22">
                  <c:v>0.48</c:v>
                </c:pt>
                <c:pt idx="23">
                  <c:v>0.56000000000000005</c:v>
                </c:pt>
                <c:pt idx="24">
                  <c:v>0.53</c:v>
                </c:pt>
                <c:pt idx="25">
                  <c:v>1.72</c:v>
                </c:pt>
                <c:pt idx="26">
                  <c:v>1.71</c:v>
                </c:pt>
                <c:pt idx="27">
                  <c:v>1.72</c:v>
                </c:pt>
                <c:pt idx="28">
                  <c:v>1.76</c:v>
                </c:pt>
                <c:pt idx="29">
                  <c:v>1.87</c:v>
                </c:pt>
                <c:pt idx="30">
                  <c:v>0.46</c:v>
                </c:pt>
                <c:pt idx="31">
                  <c:v>0.47</c:v>
                </c:pt>
                <c:pt idx="32">
                  <c:v>0.61</c:v>
                </c:pt>
                <c:pt idx="33">
                  <c:v>0.56000000000000005</c:v>
                </c:pt>
                <c:pt idx="34">
                  <c:v>0.51</c:v>
                </c:pt>
                <c:pt idx="35">
                  <c:v>1.71</c:v>
                </c:pt>
                <c:pt idx="36">
                  <c:v>1.82</c:v>
                </c:pt>
                <c:pt idx="37">
                  <c:v>1.78</c:v>
                </c:pt>
                <c:pt idx="38">
                  <c:v>1.79</c:v>
                </c:pt>
                <c:pt idx="39">
                  <c:v>1.85</c:v>
                </c:pt>
                <c:pt idx="40">
                  <c:v>0.53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0.46</c:v>
                </c:pt>
                <c:pt idx="44">
                  <c:v>0.46</c:v>
                </c:pt>
                <c:pt idx="45">
                  <c:v>1.74</c:v>
                </c:pt>
                <c:pt idx="46">
                  <c:v>1.8</c:v>
                </c:pt>
                <c:pt idx="47">
                  <c:v>1.72</c:v>
                </c:pt>
                <c:pt idx="48">
                  <c:v>1.79</c:v>
                </c:pt>
                <c:pt idx="49">
                  <c:v>1.71</c:v>
                </c:pt>
                <c:pt idx="5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9-43A0-8C52-CB158F56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8479535"/>
        <c:axId val="638473711"/>
      </c:lineChart>
      <c:catAx>
        <c:axId val="6384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3711"/>
        <c:crosses val="autoZero"/>
        <c:auto val="1"/>
        <c:lblAlgn val="ctr"/>
        <c:lblOffset val="100"/>
        <c:noMultiLvlLbl val="0"/>
      </c:catAx>
      <c:valAx>
        <c:axId val="63847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a=0'!$E$3:$E$53</c:f>
              <c:numCache>
                <c:formatCode>General</c:formatCode>
                <c:ptCount val="51"/>
                <c:pt idx="0">
                  <c:v>0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0.47</c:v>
                </c:pt>
                <c:pt idx="5">
                  <c:v>1.87</c:v>
                </c:pt>
                <c:pt idx="6">
                  <c:v>1.75</c:v>
                </c:pt>
                <c:pt idx="7">
                  <c:v>1.86</c:v>
                </c:pt>
                <c:pt idx="8">
                  <c:v>1.75</c:v>
                </c:pt>
                <c:pt idx="9">
                  <c:v>1.76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0.53</c:v>
                </c:pt>
                <c:pt idx="15">
                  <c:v>1.73</c:v>
                </c:pt>
                <c:pt idx="16">
                  <c:v>1.81</c:v>
                </c:pt>
                <c:pt idx="17">
                  <c:v>1.83</c:v>
                </c:pt>
                <c:pt idx="18">
                  <c:v>1.76</c:v>
                </c:pt>
                <c:pt idx="19">
                  <c:v>1.8</c:v>
                </c:pt>
                <c:pt idx="20">
                  <c:v>0.59</c:v>
                </c:pt>
                <c:pt idx="21">
                  <c:v>0.47</c:v>
                </c:pt>
                <c:pt idx="22">
                  <c:v>0.59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0.53</c:v>
                </c:pt>
                <c:pt idx="26">
                  <c:v>1.72</c:v>
                </c:pt>
                <c:pt idx="27">
                  <c:v>1.71</c:v>
                </c:pt>
                <c:pt idx="28">
                  <c:v>1.72</c:v>
                </c:pt>
                <c:pt idx="29">
                  <c:v>1.76</c:v>
                </c:pt>
                <c:pt idx="30">
                  <c:v>1.87</c:v>
                </c:pt>
                <c:pt idx="31">
                  <c:v>0.46</c:v>
                </c:pt>
                <c:pt idx="32">
                  <c:v>0.47</c:v>
                </c:pt>
                <c:pt idx="33">
                  <c:v>0.61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1.71</c:v>
                </c:pt>
                <c:pt idx="37">
                  <c:v>1.82</c:v>
                </c:pt>
                <c:pt idx="38">
                  <c:v>1.78</c:v>
                </c:pt>
                <c:pt idx="39">
                  <c:v>1.79</c:v>
                </c:pt>
                <c:pt idx="40">
                  <c:v>1.85</c:v>
                </c:pt>
                <c:pt idx="41">
                  <c:v>0.53</c:v>
                </c:pt>
                <c:pt idx="42">
                  <c:v>0.59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0.46</c:v>
                </c:pt>
                <c:pt idx="46">
                  <c:v>1.74</c:v>
                </c:pt>
                <c:pt idx="47">
                  <c:v>1.8</c:v>
                </c:pt>
                <c:pt idx="48">
                  <c:v>1.72</c:v>
                </c:pt>
                <c:pt idx="49">
                  <c:v>1.79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B01-B6DB-E9F242F4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6201935"/>
        <c:axId val="716211919"/>
      </c:lineChart>
      <c:catAx>
        <c:axId val="7162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11919"/>
        <c:crosses val="autoZero"/>
        <c:auto val="1"/>
        <c:lblAlgn val="ctr"/>
        <c:lblOffset val="100"/>
        <c:noMultiLvlLbl val="0"/>
      </c:catAx>
      <c:valAx>
        <c:axId val="71621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2'!$BB$5:$BB$55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a=1'!$D$3:$D$53</c:f>
              <c:numCache>
                <c:formatCode>General</c:formatCode>
                <c:ptCount val="51"/>
                <c:pt idx="0">
                  <c:v>1.8</c:v>
                </c:pt>
                <c:pt idx="1">
                  <c:v>0.62</c:v>
                </c:pt>
                <c:pt idx="2">
                  <c:v>0.54</c:v>
                </c:pt>
                <c:pt idx="3">
                  <c:v>0.5</c:v>
                </c:pt>
                <c:pt idx="4">
                  <c:v>0.61</c:v>
                </c:pt>
                <c:pt idx="5">
                  <c:v>0.54</c:v>
                </c:pt>
                <c:pt idx="6">
                  <c:v>0.57999999999999996</c:v>
                </c:pt>
                <c:pt idx="7">
                  <c:v>1.72</c:v>
                </c:pt>
                <c:pt idx="8">
                  <c:v>1.71</c:v>
                </c:pt>
                <c:pt idx="9">
                  <c:v>1.87</c:v>
                </c:pt>
                <c:pt idx="10">
                  <c:v>1.82</c:v>
                </c:pt>
                <c:pt idx="11">
                  <c:v>1.85</c:v>
                </c:pt>
                <c:pt idx="12">
                  <c:v>0.52</c:v>
                </c:pt>
                <c:pt idx="13">
                  <c:v>0.6</c:v>
                </c:pt>
                <c:pt idx="14">
                  <c:v>0.52</c:v>
                </c:pt>
                <c:pt idx="15">
                  <c:v>0.54</c:v>
                </c:pt>
                <c:pt idx="16">
                  <c:v>0.47</c:v>
                </c:pt>
                <c:pt idx="17">
                  <c:v>1.75</c:v>
                </c:pt>
                <c:pt idx="18">
                  <c:v>1.83</c:v>
                </c:pt>
                <c:pt idx="19">
                  <c:v>1.72</c:v>
                </c:pt>
                <c:pt idx="20">
                  <c:v>1.82</c:v>
                </c:pt>
                <c:pt idx="21">
                  <c:v>1.86</c:v>
                </c:pt>
                <c:pt idx="22">
                  <c:v>0.62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0.47</c:v>
                </c:pt>
                <c:pt idx="26">
                  <c:v>0.51</c:v>
                </c:pt>
                <c:pt idx="27">
                  <c:v>1.78</c:v>
                </c:pt>
                <c:pt idx="28">
                  <c:v>1.86</c:v>
                </c:pt>
                <c:pt idx="29">
                  <c:v>1.73</c:v>
                </c:pt>
                <c:pt idx="30">
                  <c:v>1.82</c:v>
                </c:pt>
                <c:pt idx="31">
                  <c:v>1.77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0.62</c:v>
                </c:pt>
                <c:pt idx="35">
                  <c:v>0.61</c:v>
                </c:pt>
                <c:pt idx="36">
                  <c:v>0.61</c:v>
                </c:pt>
                <c:pt idx="37">
                  <c:v>1.87</c:v>
                </c:pt>
                <c:pt idx="38">
                  <c:v>1.78</c:v>
                </c:pt>
                <c:pt idx="39">
                  <c:v>1.87</c:v>
                </c:pt>
                <c:pt idx="40">
                  <c:v>1.86</c:v>
                </c:pt>
                <c:pt idx="41">
                  <c:v>1.71</c:v>
                </c:pt>
                <c:pt idx="42">
                  <c:v>0.61</c:v>
                </c:pt>
                <c:pt idx="43">
                  <c:v>0.49</c:v>
                </c:pt>
                <c:pt idx="44">
                  <c:v>0.55000000000000004</c:v>
                </c:pt>
                <c:pt idx="45">
                  <c:v>0.46</c:v>
                </c:pt>
                <c:pt idx="46">
                  <c:v>0.48</c:v>
                </c:pt>
                <c:pt idx="47">
                  <c:v>0.61</c:v>
                </c:pt>
                <c:pt idx="48">
                  <c:v>1.87</c:v>
                </c:pt>
                <c:pt idx="49">
                  <c:v>1.76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6-447B-8CC5-AFB174FE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60286655"/>
        <c:axId val="860281663"/>
      </c:lineChart>
      <c:catAx>
        <c:axId val="8602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1663"/>
        <c:crosses val="autoZero"/>
        <c:auto val="1"/>
        <c:lblAlgn val="ctr"/>
        <c:lblOffset val="100"/>
        <c:noMultiLvlLbl val="0"/>
      </c:catAx>
      <c:valAx>
        <c:axId val="86028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3</xdr:row>
      <xdr:rowOff>101599</xdr:rowOff>
    </xdr:from>
    <xdr:to>
      <xdr:col>13</xdr:col>
      <xdr:colOff>508000</xdr:colOff>
      <xdr:row>22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23</xdr:row>
      <xdr:rowOff>22224</xdr:rowOff>
    </xdr:from>
    <xdr:to>
      <xdr:col>13</xdr:col>
      <xdr:colOff>523875</xdr:colOff>
      <xdr:row>42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D76F4D-1A2F-4C82-B640-AD4547F8932F}"/>
            </a:ext>
            <a:ext uri="{147F2762-F138-4A5C-976F-8EAC2B608ADB}">
              <a16:predDERef xmlns:a16="http://schemas.microsoft.com/office/drawing/2014/main" pre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180974</xdr:colOff>
      <xdr:row>3</xdr:row>
      <xdr:rowOff>101600</xdr:rowOff>
    </xdr:from>
    <xdr:to>
      <xdr:col>26</xdr:col>
      <xdr:colOff>539749</xdr:colOff>
      <xdr:row>22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FB394-F3C7-4D95-890E-7F05B61A4449}"/>
            </a:ext>
            <a:ext uri="{147F2762-F138-4A5C-976F-8EAC2B608ADB}">
              <a16:predDERef xmlns:a16="http://schemas.microsoft.com/office/drawing/2014/main" pred="{95D76F4D-1A2F-4C82-B640-AD4547F8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165099</xdr:colOff>
      <xdr:row>23</xdr:row>
      <xdr:rowOff>47625</xdr:rowOff>
    </xdr:from>
    <xdr:to>
      <xdr:col>26</xdr:col>
      <xdr:colOff>555624</xdr:colOff>
      <xdr:row>42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EE912F-0798-4365-BA12-19A77964B338}"/>
            </a:ext>
            <a:ext uri="{147F2762-F138-4A5C-976F-8EAC2B608ADB}">
              <a16:predDERef xmlns:a16="http://schemas.microsoft.com/office/drawing/2014/main" pred="{875FB394-F3C7-4D95-890E-7F05B61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146049</xdr:colOff>
      <xdr:row>3</xdr:row>
      <xdr:rowOff>114299</xdr:rowOff>
    </xdr:from>
    <xdr:to>
      <xdr:col>39</xdr:col>
      <xdr:colOff>523874</xdr:colOff>
      <xdr:row>22</xdr:row>
      <xdr:rowOff>174624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A0E2FB-93C8-4F94-A294-326987780656}"/>
            </a:ext>
            <a:ext uri="{147F2762-F138-4A5C-976F-8EAC2B608ADB}">
              <a16:predDERef xmlns:a16="http://schemas.microsoft.com/office/drawing/2014/main" pred="{32EE912F-0798-4365-BA12-19A77964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177800</xdr:colOff>
      <xdr:row>23</xdr:row>
      <xdr:rowOff>92075</xdr:rowOff>
    </xdr:from>
    <xdr:to>
      <xdr:col>39</xdr:col>
      <xdr:colOff>539750</xdr:colOff>
      <xdr:row>42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A163DD-D82F-4161-BAB9-BBBD29176D1C}"/>
            </a:ext>
            <a:ext uri="{147F2762-F138-4A5C-976F-8EAC2B608ADB}">
              <a16:predDERef xmlns:a16="http://schemas.microsoft.com/office/drawing/2014/main" pred="{F9A0E2FB-93C8-4F94-A294-32698778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114299</xdr:colOff>
      <xdr:row>3</xdr:row>
      <xdr:rowOff>95250</xdr:rowOff>
    </xdr:from>
    <xdr:to>
      <xdr:col>52</xdr:col>
      <xdr:colOff>476250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9371F-70A5-41B7-9D3A-17A8D459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123825</xdr:colOff>
      <xdr:row>23</xdr:row>
      <xdr:rowOff>104775</xdr:rowOff>
    </xdr:from>
    <xdr:to>
      <xdr:col>52</xdr:col>
      <xdr:colOff>495301</xdr:colOff>
      <xdr:row>41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632740-3DA1-4BB3-A7E6-1065C00EE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123825</xdr:colOff>
      <xdr:row>3</xdr:row>
      <xdr:rowOff>76200</xdr:rowOff>
    </xdr:from>
    <xdr:to>
      <xdr:col>65</xdr:col>
      <xdr:colOff>123825</xdr:colOff>
      <xdr:row>22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6FC18F-1AF2-40BF-BCEA-2B0D3DAB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7620</xdr:rowOff>
    </xdr:from>
    <xdr:to>
      <xdr:col>12</xdr:col>
      <xdr:colOff>594360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C5B2-1C6B-4CD4-9FC9-8AC8A676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3</xdr:row>
      <xdr:rowOff>7620</xdr:rowOff>
    </xdr:from>
    <xdr:to>
      <xdr:col>26</xdr:col>
      <xdr:colOff>22860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7508E-4EBF-4BB1-B6CB-68046F68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iv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da quadrada a=0"/>
      <sheetName val="onda quadrada a=1"/>
    </sheetNames>
    <sheetDataSet>
      <sheetData sheetId="0">
        <row r="3">
          <cell r="C3">
            <v>0</v>
          </cell>
          <cell r="D3">
            <v>0.61</v>
          </cell>
          <cell r="E3">
            <v>0</v>
          </cell>
        </row>
        <row r="4">
          <cell r="D4">
            <v>0.56999999999999995</v>
          </cell>
          <cell r="E4">
            <v>0.61</v>
          </cell>
        </row>
        <row r="5">
          <cell r="D5">
            <v>0.47</v>
          </cell>
          <cell r="E5">
            <v>0.56999999999999995</v>
          </cell>
        </row>
        <row r="6">
          <cell r="D6">
            <v>0.47</v>
          </cell>
          <cell r="E6">
            <v>0.47</v>
          </cell>
        </row>
        <row r="7">
          <cell r="D7">
            <v>1.87</v>
          </cell>
          <cell r="E7">
            <v>0.47</v>
          </cell>
        </row>
        <row r="8">
          <cell r="D8">
            <v>1.75</v>
          </cell>
          <cell r="E8">
            <v>1.87</v>
          </cell>
        </row>
        <row r="9">
          <cell r="D9">
            <v>1.86</v>
          </cell>
          <cell r="E9">
            <v>1.75</v>
          </cell>
        </row>
        <row r="10">
          <cell r="D10">
            <v>1.75</v>
          </cell>
          <cell r="E10">
            <v>1.86</v>
          </cell>
        </row>
        <row r="11">
          <cell r="D11">
            <v>1.76</v>
          </cell>
          <cell r="E11">
            <v>1.75</v>
          </cell>
        </row>
        <row r="12">
          <cell r="D12">
            <v>0.55000000000000004</v>
          </cell>
          <cell r="E12">
            <v>1.76</v>
          </cell>
        </row>
        <row r="13">
          <cell r="D13">
            <v>0.52</v>
          </cell>
          <cell r="E13">
            <v>0.55000000000000004</v>
          </cell>
        </row>
        <row r="14">
          <cell r="D14">
            <v>0.55000000000000004</v>
          </cell>
          <cell r="E14">
            <v>0.52</v>
          </cell>
        </row>
        <row r="15">
          <cell r="D15">
            <v>0.55000000000000004</v>
          </cell>
          <cell r="E15">
            <v>0.55000000000000004</v>
          </cell>
        </row>
        <row r="16">
          <cell r="D16">
            <v>0.53</v>
          </cell>
          <cell r="E16">
            <v>0.55000000000000004</v>
          </cell>
        </row>
        <row r="17">
          <cell r="D17">
            <v>1.73</v>
          </cell>
          <cell r="E17">
            <v>0.53</v>
          </cell>
        </row>
        <row r="18">
          <cell r="D18">
            <v>1.81</v>
          </cell>
          <cell r="E18">
            <v>1.73</v>
          </cell>
        </row>
        <row r="19">
          <cell r="D19">
            <v>1.83</v>
          </cell>
          <cell r="E19">
            <v>1.81</v>
          </cell>
        </row>
        <row r="20">
          <cell r="D20">
            <v>1.76</v>
          </cell>
          <cell r="E20">
            <v>1.83</v>
          </cell>
        </row>
        <row r="21">
          <cell r="D21">
            <v>1.8</v>
          </cell>
          <cell r="E21">
            <v>1.76</v>
          </cell>
        </row>
        <row r="22">
          <cell r="D22">
            <v>0.59</v>
          </cell>
          <cell r="E22">
            <v>1.8</v>
          </cell>
        </row>
        <row r="23">
          <cell r="D23">
            <v>0.47</v>
          </cell>
          <cell r="E23">
            <v>0.59</v>
          </cell>
        </row>
        <row r="24">
          <cell r="D24">
            <v>0.59</v>
          </cell>
          <cell r="E24">
            <v>0.47</v>
          </cell>
        </row>
        <row r="25">
          <cell r="D25">
            <v>0.48</v>
          </cell>
          <cell r="E25">
            <v>0.59</v>
          </cell>
        </row>
        <row r="26">
          <cell r="D26">
            <v>0.56000000000000005</v>
          </cell>
          <cell r="E26">
            <v>0.48</v>
          </cell>
        </row>
        <row r="27">
          <cell r="D27">
            <v>0.53</v>
          </cell>
          <cell r="E27">
            <v>0.56000000000000005</v>
          </cell>
        </row>
        <row r="28">
          <cell r="D28">
            <v>1.72</v>
          </cell>
          <cell r="E28">
            <v>0.53</v>
          </cell>
        </row>
        <row r="29">
          <cell r="D29">
            <v>1.71</v>
          </cell>
          <cell r="E29">
            <v>1.72</v>
          </cell>
        </row>
        <row r="30">
          <cell r="D30">
            <v>1.72</v>
          </cell>
          <cell r="E30">
            <v>1.71</v>
          </cell>
        </row>
        <row r="31">
          <cell r="D31">
            <v>1.76</v>
          </cell>
          <cell r="E31">
            <v>1.72</v>
          </cell>
        </row>
        <row r="32">
          <cell r="D32">
            <v>1.87</v>
          </cell>
          <cell r="E32">
            <v>1.76</v>
          </cell>
        </row>
        <row r="33">
          <cell r="D33">
            <v>0.46</v>
          </cell>
          <cell r="E33">
            <v>1.87</v>
          </cell>
        </row>
        <row r="34">
          <cell r="D34">
            <v>0.47</v>
          </cell>
          <cell r="E34">
            <v>0.46</v>
          </cell>
        </row>
        <row r="35">
          <cell r="D35">
            <v>0.61</v>
          </cell>
          <cell r="E35">
            <v>0.47</v>
          </cell>
        </row>
        <row r="36">
          <cell r="D36">
            <v>0.56000000000000005</v>
          </cell>
          <cell r="E36">
            <v>0.61</v>
          </cell>
        </row>
        <row r="37">
          <cell r="D37">
            <v>0.51</v>
          </cell>
          <cell r="E37">
            <v>0.56000000000000005</v>
          </cell>
        </row>
        <row r="38">
          <cell r="D38">
            <v>1.71</v>
          </cell>
          <cell r="E38">
            <v>0.51</v>
          </cell>
        </row>
        <row r="39">
          <cell r="D39">
            <v>1.82</v>
          </cell>
          <cell r="E39">
            <v>1.71</v>
          </cell>
        </row>
        <row r="40">
          <cell r="D40">
            <v>1.78</v>
          </cell>
          <cell r="E40">
            <v>1.82</v>
          </cell>
        </row>
        <row r="41">
          <cell r="D41">
            <v>1.79</v>
          </cell>
          <cell r="E41">
            <v>1.78</v>
          </cell>
        </row>
        <row r="42">
          <cell r="D42">
            <v>1.85</v>
          </cell>
          <cell r="E42">
            <v>1.79</v>
          </cell>
        </row>
        <row r="43">
          <cell r="D43">
            <v>0.53</v>
          </cell>
          <cell r="E43">
            <v>1.85</v>
          </cell>
        </row>
        <row r="44">
          <cell r="D44">
            <v>0.59</v>
          </cell>
          <cell r="E44">
            <v>0.53</v>
          </cell>
        </row>
        <row r="45">
          <cell r="D45">
            <v>0.57999999999999996</v>
          </cell>
          <cell r="E45">
            <v>0.59</v>
          </cell>
        </row>
        <row r="46">
          <cell r="D46">
            <v>0.46</v>
          </cell>
          <cell r="E46">
            <v>0.57999999999999996</v>
          </cell>
        </row>
        <row r="47">
          <cell r="D47">
            <v>0.46</v>
          </cell>
          <cell r="E47">
            <v>0.46</v>
          </cell>
        </row>
        <row r="48">
          <cell r="D48">
            <v>1.74</v>
          </cell>
          <cell r="E48">
            <v>0.46</v>
          </cell>
        </row>
        <row r="49">
          <cell r="D49">
            <v>1.8</v>
          </cell>
          <cell r="E49">
            <v>1.74</v>
          </cell>
        </row>
        <row r="50">
          <cell r="D50">
            <v>1.72</v>
          </cell>
          <cell r="E50">
            <v>1.8</v>
          </cell>
        </row>
        <row r="51">
          <cell r="D51">
            <v>1.79</v>
          </cell>
          <cell r="E51">
            <v>1.72</v>
          </cell>
        </row>
        <row r="52">
          <cell r="D52">
            <v>1.71</v>
          </cell>
          <cell r="E52">
            <v>1.79</v>
          </cell>
        </row>
        <row r="53">
          <cell r="D53">
            <v>0.61</v>
          </cell>
          <cell r="E53">
            <v>1.71</v>
          </cell>
        </row>
      </sheetData>
      <sheetData sheetId="1">
        <row r="3">
          <cell r="C3">
            <v>0</v>
          </cell>
          <cell r="D3">
            <v>1.8</v>
          </cell>
        </row>
        <row r="4">
          <cell r="D4">
            <v>0.62</v>
          </cell>
        </row>
        <row r="5">
          <cell r="D5">
            <v>0.54</v>
          </cell>
        </row>
        <row r="6">
          <cell r="D6">
            <v>0.5</v>
          </cell>
        </row>
        <row r="7">
          <cell r="D7">
            <v>0.61</v>
          </cell>
        </row>
        <row r="8">
          <cell r="D8">
            <v>0.54</v>
          </cell>
        </row>
        <row r="9">
          <cell r="D9">
            <v>0.57999999999999996</v>
          </cell>
        </row>
        <row r="10">
          <cell r="D10">
            <v>1.72</v>
          </cell>
        </row>
        <row r="11">
          <cell r="D11">
            <v>1.71</v>
          </cell>
        </row>
        <row r="12">
          <cell r="D12">
            <v>1.87</v>
          </cell>
        </row>
        <row r="13">
          <cell r="D13">
            <v>1.82</v>
          </cell>
        </row>
        <row r="14">
          <cell r="D14">
            <v>1.85</v>
          </cell>
        </row>
        <row r="15">
          <cell r="D15">
            <v>0.52</v>
          </cell>
        </row>
        <row r="16">
          <cell r="D16">
            <v>0.6</v>
          </cell>
        </row>
        <row r="17">
          <cell r="D17">
            <v>0.52</v>
          </cell>
        </row>
        <row r="18">
          <cell r="D18">
            <v>0.54</v>
          </cell>
        </row>
        <row r="19">
          <cell r="D19">
            <v>0.47</v>
          </cell>
        </row>
        <row r="20">
          <cell r="D20">
            <v>1.75</v>
          </cell>
        </row>
        <row r="21">
          <cell r="D21">
            <v>1.83</v>
          </cell>
        </row>
        <row r="22">
          <cell r="D22">
            <v>1.72</v>
          </cell>
        </row>
        <row r="23">
          <cell r="D23">
            <v>1.82</v>
          </cell>
        </row>
        <row r="24">
          <cell r="D24">
            <v>1.86</v>
          </cell>
        </row>
        <row r="25">
          <cell r="D25">
            <v>0.62</v>
          </cell>
        </row>
        <row r="26">
          <cell r="D26">
            <v>0.61</v>
          </cell>
        </row>
        <row r="27">
          <cell r="D27">
            <v>0.56000000000000005</v>
          </cell>
        </row>
        <row r="28">
          <cell r="D28">
            <v>0.47</v>
          </cell>
        </row>
        <row r="29">
          <cell r="D29">
            <v>0.51</v>
          </cell>
        </row>
        <row r="30">
          <cell r="D30">
            <v>1.78</v>
          </cell>
        </row>
        <row r="31">
          <cell r="D31">
            <v>1.86</v>
          </cell>
        </row>
        <row r="32">
          <cell r="D32">
            <v>1.73</v>
          </cell>
        </row>
        <row r="33">
          <cell r="D33">
            <v>1.82</v>
          </cell>
        </row>
        <row r="34">
          <cell r="D34">
            <v>1.77</v>
          </cell>
        </row>
        <row r="35">
          <cell r="D35">
            <v>0.57999999999999996</v>
          </cell>
        </row>
        <row r="36">
          <cell r="D36">
            <v>0.57999999999999996</v>
          </cell>
        </row>
        <row r="37">
          <cell r="D37">
            <v>0.62</v>
          </cell>
        </row>
        <row r="38">
          <cell r="D38">
            <v>0.61</v>
          </cell>
        </row>
        <row r="39">
          <cell r="D39">
            <v>0.61</v>
          </cell>
        </row>
        <row r="40">
          <cell r="D40">
            <v>1.87</v>
          </cell>
        </row>
        <row r="41">
          <cell r="D41">
            <v>1.78</v>
          </cell>
        </row>
        <row r="42">
          <cell r="D42">
            <v>1.87</v>
          </cell>
        </row>
        <row r="43">
          <cell r="D43">
            <v>1.86</v>
          </cell>
        </row>
        <row r="44">
          <cell r="D44">
            <v>1.71</v>
          </cell>
        </row>
        <row r="45">
          <cell r="D45">
            <v>0.61</v>
          </cell>
        </row>
        <row r="46">
          <cell r="D46">
            <v>0.49</v>
          </cell>
        </row>
        <row r="47">
          <cell r="D47">
            <v>0.55000000000000004</v>
          </cell>
        </row>
        <row r="48">
          <cell r="D48">
            <v>0.46</v>
          </cell>
        </row>
        <row r="49">
          <cell r="D49">
            <v>0.48</v>
          </cell>
        </row>
        <row r="50">
          <cell r="D50">
            <v>0.61</v>
          </cell>
        </row>
        <row r="51">
          <cell r="D51">
            <v>1.87</v>
          </cell>
        </row>
        <row r="52">
          <cell r="D52">
            <v>1.76</v>
          </cell>
        </row>
        <row r="53">
          <cell r="D53">
            <v>1.71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04"/>
  <sheetViews>
    <sheetView topLeftCell="A2" zoomScale="80" zoomScaleNormal="70" workbookViewId="0">
      <selection activeCell="G3" sqref="G3:M3"/>
    </sheetView>
  </sheetViews>
  <sheetFormatPr defaultColWidth="8.77734375" defaultRowHeight="14.4" x14ac:dyDescent="0.3"/>
  <cols>
    <col min="2" max="2" width="9.33203125" bestFit="1" customWidth="1"/>
  </cols>
  <sheetData>
    <row r="2" spans="1:65" ht="15" thickBot="1" x14ac:dyDescent="0.35"/>
    <row r="3" spans="1:65" ht="15" thickBot="1" x14ac:dyDescent="0.35">
      <c r="A3" s="1"/>
      <c r="B3" s="1"/>
      <c r="C3" s="1"/>
      <c r="D3" s="1"/>
      <c r="F3" s="12"/>
      <c r="G3" s="66" t="s">
        <v>6</v>
      </c>
      <c r="H3" s="67"/>
      <c r="I3" s="67"/>
      <c r="J3" s="67"/>
      <c r="K3" s="67"/>
      <c r="L3" s="67"/>
      <c r="M3" s="68"/>
      <c r="N3" s="12"/>
      <c r="T3" s="66" t="s">
        <v>7</v>
      </c>
      <c r="U3" s="67"/>
      <c r="V3" s="67"/>
      <c r="W3" s="67"/>
      <c r="X3" s="67"/>
      <c r="Y3" s="67"/>
      <c r="Z3" s="68"/>
      <c r="AG3" s="66" t="s">
        <v>8</v>
      </c>
      <c r="AH3" s="67"/>
      <c r="AI3" s="67"/>
      <c r="AJ3" s="67"/>
      <c r="AK3" s="67"/>
      <c r="AL3" s="67"/>
      <c r="AM3" s="68"/>
      <c r="AT3" s="66" t="s">
        <v>9</v>
      </c>
      <c r="AU3" s="67"/>
      <c r="AV3" s="67"/>
      <c r="AW3" s="67"/>
      <c r="AX3" s="67"/>
      <c r="AY3" s="67"/>
      <c r="AZ3" s="68"/>
      <c r="BG3" s="66" t="s">
        <v>10</v>
      </c>
      <c r="BH3" s="67"/>
      <c r="BI3" s="67"/>
      <c r="BJ3" s="67"/>
      <c r="BK3" s="67"/>
      <c r="BL3" s="67"/>
      <c r="BM3" s="68"/>
    </row>
    <row r="4" spans="1:65" x14ac:dyDescent="0.3">
      <c r="B4" s="6" t="s">
        <v>3</v>
      </c>
      <c r="C4" s="7" t="s">
        <v>0</v>
      </c>
      <c r="D4" s="8" t="s">
        <v>1</v>
      </c>
      <c r="E4" s="9" t="s">
        <v>2</v>
      </c>
      <c r="O4" s="15" t="s">
        <v>3</v>
      </c>
      <c r="P4" s="16" t="s">
        <v>0</v>
      </c>
      <c r="Q4" s="17" t="s">
        <v>1</v>
      </c>
      <c r="R4" s="18" t="s">
        <v>2</v>
      </c>
      <c r="AA4" s="13"/>
      <c r="AB4" s="25" t="s">
        <v>3</v>
      </c>
      <c r="AC4" s="26" t="s">
        <v>0</v>
      </c>
      <c r="AD4" s="27" t="s">
        <v>1</v>
      </c>
      <c r="AE4" s="28" t="s">
        <v>2</v>
      </c>
      <c r="AF4" s="13"/>
      <c r="AG4" s="13"/>
      <c r="AH4" s="13"/>
      <c r="AO4" s="40" t="s">
        <v>3</v>
      </c>
      <c r="AP4" s="41" t="s">
        <v>5</v>
      </c>
      <c r="AQ4" s="42" t="s">
        <v>11</v>
      </c>
      <c r="AR4" s="43" t="s">
        <v>12</v>
      </c>
      <c r="BB4" s="40" t="s">
        <v>3</v>
      </c>
      <c r="BC4" s="41" t="s">
        <v>5</v>
      </c>
      <c r="BD4" s="42" t="s">
        <v>11</v>
      </c>
      <c r="BE4" s="43" t="s">
        <v>12</v>
      </c>
    </row>
    <row r="5" spans="1:65" x14ac:dyDescent="0.3">
      <c r="B5" s="11" t="s">
        <v>4</v>
      </c>
      <c r="C5" s="2">
        <v>0</v>
      </c>
      <c r="D5" s="2">
        <v>1.27</v>
      </c>
      <c r="E5" s="4">
        <v>0</v>
      </c>
      <c r="O5" s="22">
        <v>1</v>
      </c>
      <c r="P5" s="2">
        <v>0</v>
      </c>
      <c r="Q5" s="2">
        <v>0.57999999999999996</v>
      </c>
      <c r="R5" s="19">
        <v>0</v>
      </c>
      <c r="AA5" s="14"/>
      <c r="AB5" s="32">
        <v>1</v>
      </c>
      <c r="AC5" s="24">
        <v>0</v>
      </c>
      <c r="AD5" s="24">
        <v>1.87</v>
      </c>
      <c r="AE5" s="29">
        <v>0</v>
      </c>
      <c r="AF5" s="13"/>
      <c r="AG5" s="13"/>
      <c r="AH5" s="13"/>
      <c r="AO5" s="34">
        <v>1</v>
      </c>
      <c r="AP5" s="35">
        <v>0</v>
      </c>
      <c r="AQ5" s="35">
        <v>0.61</v>
      </c>
      <c r="AR5" s="36">
        <v>0</v>
      </c>
      <c r="BB5" s="34">
        <v>1</v>
      </c>
      <c r="BC5" s="35">
        <v>0</v>
      </c>
      <c r="BD5" s="35">
        <v>1.8</v>
      </c>
      <c r="BE5" s="36">
        <v>0</v>
      </c>
    </row>
    <row r="6" spans="1:65" x14ac:dyDescent="0.3">
      <c r="B6" s="11">
        <f>B5+1</f>
        <v>2</v>
      </c>
      <c r="C6" s="2">
        <f>C5+1</f>
        <v>1</v>
      </c>
      <c r="D6" s="2">
        <v>0.75</v>
      </c>
      <c r="E6" s="4">
        <v>0.76</v>
      </c>
      <c r="O6" s="22">
        <f>1+O5</f>
        <v>2</v>
      </c>
      <c r="P6" s="2">
        <f>P5+1</f>
        <v>1</v>
      </c>
      <c r="Q6" s="2">
        <v>0.56000000000000005</v>
      </c>
      <c r="R6" s="19">
        <v>0.34</v>
      </c>
      <c r="AA6" s="14"/>
      <c r="AB6" s="32">
        <f>AB5+1</f>
        <v>2</v>
      </c>
      <c r="AC6" s="24">
        <f>AC5+1</f>
        <v>1</v>
      </c>
      <c r="AD6" s="24">
        <v>1.81</v>
      </c>
      <c r="AE6" s="29">
        <v>1.1200000000000001</v>
      </c>
      <c r="AF6" s="13"/>
      <c r="AG6" s="13"/>
      <c r="AH6" s="13"/>
      <c r="AO6" s="34">
        <f>AO5+1</f>
        <v>2</v>
      </c>
      <c r="AP6" s="35">
        <f>1+AP5</f>
        <v>1</v>
      </c>
      <c r="AQ6" s="35">
        <v>0.56999999999999995</v>
      </c>
      <c r="AR6" s="36">
        <v>0.61</v>
      </c>
      <c r="BB6" s="34">
        <f>SUM(BB5+1)</f>
        <v>2</v>
      </c>
      <c r="BC6" s="35">
        <v>1</v>
      </c>
      <c r="BD6" s="35">
        <v>0.62</v>
      </c>
      <c r="BE6" s="36">
        <v>0</v>
      </c>
    </row>
    <row r="7" spans="1:65" x14ac:dyDescent="0.3">
      <c r="B7" s="11">
        <f t="shared" ref="B7:B55" si="0">B6+1</f>
        <v>3</v>
      </c>
      <c r="C7" s="2">
        <f t="shared" ref="C7:C55" si="1">C6+1</f>
        <v>2</v>
      </c>
      <c r="D7" s="2">
        <v>0.56999999999999995</v>
      </c>
      <c r="E7" s="4">
        <v>0.76</v>
      </c>
      <c r="O7" s="22">
        <f t="shared" ref="O7:O55" si="2">1+O6</f>
        <v>3</v>
      </c>
      <c r="P7" s="2">
        <f t="shared" ref="P7:P55" si="3">P6+1</f>
        <v>2</v>
      </c>
      <c r="Q7" s="2">
        <v>0.84</v>
      </c>
      <c r="R7" s="19">
        <v>0.48</v>
      </c>
      <c r="AA7" s="14"/>
      <c r="AB7" s="32">
        <f t="shared" ref="AB7:AB55" si="4">AB6+1</f>
        <v>3</v>
      </c>
      <c r="AC7" s="24">
        <f t="shared" ref="AC7:AC55" si="5">AC6+1</f>
        <v>2</v>
      </c>
      <c r="AD7" s="24">
        <v>0.47</v>
      </c>
      <c r="AE7" s="29">
        <v>1.53</v>
      </c>
      <c r="AF7" s="13"/>
      <c r="AG7" s="13"/>
      <c r="AH7" s="13"/>
      <c r="AO7" s="34">
        <f t="shared" ref="AO7:AO55" si="6">AO6+1</f>
        <v>3</v>
      </c>
      <c r="AP7" s="35">
        <f t="shared" ref="AP7:AP55" si="7">1+AP6</f>
        <v>2</v>
      </c>
      <c r="AQ7" s="35">
        <v>0.47</v>
      </c>
      <c r="AR7" s="36">
        <v>0.56999999999999995</v>
      </c>
      <c r="BB7" s="34">
        <f t="shared" ref="BB7:BB55" si="8">SUM(BB6+1)</f>
        <v>3</v>
      </c>
      <c r="BC7" s="35">
        <f>BC6+1</f>
        <v>2</v>
      </c>
      <c r="BD7" s="35">
        <v>0.54</v>
      </c>
      <c r="BE7" s="36">
        <v>0</v>
      </c>
    </row>
    <row r="8" spans="1:65" x14ac:dyDescent="0.3">
      <c r="B8" s="11">
        <f t="shared" si="0"/>
        <v>4</v>
      </c>
      <c r="C8" s="2">
        <f t="shared" si="1"/>
        <v>3</v>
      </c>
      <c r="D8" s="2">
        <v>0.46</v>
      </c>
      <c r="E8" s="4">
        <v>0.65</v>
      </c>
      <c r="O8" s="22">
        <f t="shared" si="2"/>
        <v>4</v>
      </c>
      <c r="P8" s="2">
        <f t="shared" si="3"/>
        <v>3</v>
      </c>
      <c r="Q8" s="2">
        <v>1.1100000000000001</v>
      </c>
      <c r="R8" s="19">
        <v>0.69</v>
      </c>
      <c r="AA8" s="14"/>
      <c r="AB8" s="32">
        <f t="shared" si="4"/>
        <v>4</v>
      </c>
      <c r="AC8" s="24">
        <f t="shared" si="5"/>
        <v>3</v>
      </c>
      <c r="AD8" s="24">
        <v>0.49</v>
      </c>
      <c r="AE8" s="29">
        <v>0.9</v>
      </c>
      <c r="AF8" s="13"/>
      <c r="AG8" s="13"/>
      <c r="AH8" s="13"/>
      <c r="AO8" s="34">
        <f t="shared" si="6"/>
        <v>4</v>
      </c>
      <c r="AP8" s="35">
        <f t="shared" si="7"/>
        <v>3</v>
      </c>
      <c r="AQ8" s="35">
        <v>0.47</v>
      </c>
      <c r="AR8" s="36">
        <v>0.47</v>
      </c>
      <c r="BB8" s="34">
        <f t="shared" si="8"/>
        <v>4</v>
      </c>
      <c r="BC8" s="35">
        <f t="shared" ref="BC8:BC55" si="9">BC7+1</f>
        <v>3</v>
      </c>
      <c r="BD8" s="35">
        <v>0.5</v>
      </c>
      <c r="BE8" s="36">
        <v>0</v>
      </c>
    </row>
    <row r="9" spans="1:65" x14ac:dyDescent="0.3">
      <c r="B9" s="11">
        <f t="shared" si="0"/>
        <v>5</v>
      </c>
      <c r="C9" s="2">
        <f t="shared" si="1"/>
        <v>4</v>
      </c>
      <c r="D9" s="2">
        <v>0.64</v>
      </c>
      <c r="E9" s="4">
        <v>0.53</v>
      </c>
      <c r="O9" s="22">
        <f t="shared" si="2"/>
        <v>5</v>
      </c>
      <c r="P9" s="2">
        <f t="shared" si="3"/>
        <v>4</v>
      </c>
      <c r="Q9" s="2">
        <v>1.26</v>
      </c>
      <c r="R9" s="19">
        <v>0.94</v>
      </c>
      <c r="AA9" s="14"/>
      <c r="AB9" s="32">
        <f t="shared" si="4"/>
        <v>5</v>
      </c>
      <c r="AC9" s="24">
        <f t="shared" si="5"/>
        <v>4</v>
      </c>
      <c r="AD9" s="24">
        <v>0.48</v>
      </c>
      <c r="AE9" s="29">
        <v>0.65</v>
      </c>
      <c r="AF9" s="13"/>
      <c r="AG9" s="13"/>
      <c r="AH9" s="13"/>
      <c r="AO9" s="34">
        <f t="shared" si="6"/>
        <v>5</v>
      </c>
      <c r="AP9" s="35">
        <f t="shared" si="7"/>
        <v>4</v>
      </c>
      <c r="AQ9" s="35">
        <v>1.87</v>
      </c>
      <c r="AR9" s="36">
        <v>0.47</v>
      </c>
      <c r="BB9" s="34">
        <f t="shared" si="8"/>
        <v>5</v>
      </c>
      <c r="BC9" s="35">
        <f t="shared" si="9"/>
        <v>4</v>
      </c>
      <c r="BD9" s="35">
        <v>0.61</v>
      </c>
      <c r="BE9" s="36">
        <v>0</v>
      </c>
    </row>
    <row r="10" spans="1:65" x14ac:dyDescent="0.3">
      <c r="B10" s="11">
        <f t="shared" si="0"/>
        <v>6</v>
      </c>
      <c r="C10" s="2">
        <f t="shared" si="1"/>
        <v>5</v>
      </c>
      <c r="D10" s="2">
        <v>1.02</v>
      </c>
      <c r="E10" s="4">
        <v>0.6</v>
      </c>
      <c r="O10" s="22">
        <f t="shared" si="2"/>
        <v>6</v>
      </c>
      <c r="P10" s="2">
        <f t="shared" si="3"/>
        <v>5</v>
      </c>
      <c r="Q10" s="2">
        <v>1.58</v>
      </c>
      <c r="R10" s="19">
        <v>1.1299999999999999</v>
      </c>
      <c r="AA10" s="14"/>
      <c r="AB10" s="32">
        <f t="shared" si="4"/>
        <v>6</v>
      </c>
      <c r="AC10" s="24">
        <f t="shared" si="5"/>
        <v>5</v>
      </c>
      <c r="AD10" s="24">
        <v>0.62</v>
      </c>
      <c r="AE10" s="29">
        <v>0.55000000000000004</v>
      </c>
      <c r="AF10" s="13"/>
      <c r="AG10" s="13"/>
      <c r="AH10" s="13"/>
      <c r="AO10" s="34">
        <f t="shared" si="6"/>
        <v>6</v>
      </c>
      <c r="AP10" s="35">
        <f t="shared" si="7"/>
        <v>5</v>
      </c>
      <c r="AQ10" s="35">
        <v>1.75</v>
      </c>
      <c r="AR10" s="36">
        <v>1.87</v>
      </c>
      <c r="BB10" s="34">
        <f t="shared" si="8"/>
        <v>6</v>
      </c>
      <c r="BC10" s="35">
        <f t="shared" si="9"/>
        <v>5</v>
      </c>
      <c r="BD10" s="35">
        <v>0.54</v>
      </c>
      <c r="BE10" s="36">
        <v>0</v>
      </c>
    </row>
    <row r="11" spans="1:65" x14ac:dyDescent="0.3">
      <c r="B11" s="11">
        <f t="shared" si="0"/>
        <v>7</v>
      </c>
      <c r="C11" s="2">
        <f t="shared" si="1"/>
        <v>6</v>
      </c>
      <c r="D11" s="2">
        <v>1.46</v>
      </c>
      <c r="E11" s="4">
        <v>0.85</v>
      </c>
      <c r="O11" s="22">
        <f t="shared" si="2"/>
        <v>7</v>
      </c>
      <c r="P11" s="2">
        <f t="shared" si="3"/>
        <v>6</v>
      </c>
      <c r="Q11" s="2">
        <v>1.86</v>
      </c>
      <c r="R11" s="19">
        <v>1.4</v>
      </c>
      <c r="AA11" s="14"/>
      <c r="AB11" s="32">
        <f t="shared" si="4"/>
        <v>7</v>
      </c>
      <c r="AC11" s="24">
        <f t="shared" si="5"/>
        <v>6</v>
      </c>
      <c r="AD11" s="24">
        <v>0.59</v>
      </c>
      <c r="AE11" s="29">
        <v>0.59</v>
      </c>
      <c r="AF11" s="13"/>
      <c r="AG11" s="13"/>
      <c r="AH11" s="13"/>
      <c r="AO11" s="34">
        <f t="shared" si="6"/>
        <v>7</v>
      </c>
      <c r="AP11" s="35">
        <f t="shared" si="7"/>
        <v>6</v>
      </c>
      <c r="AQ11" s="35">
        <v>1.86</v>
      </c>
      <c r="AR11" s="36">
        <v>1.75</v>
      </c>
      <c r="BB11" s="34">
        <f t="shared" si="8"/>
        <v>7</v>
      </c>
      <c r="BC11" s="35">
        <f t="shared" si="9"/>
        <v>6</v>
      </c>
      <c r="BD11" s="35">
        <v>0.57999999999999996</v>
      </c>
      <c r="BE11" s="36">
        <v>0</v>
      </c>
    </row>
    <row r="12" spans="1:65" x14ac:dyDescent="0.3">
      <c r="B12" s="11">
        <f t="shared" si="0"/>
        <v>8</v>
      </c>
      <c r="C12" s="2">
        <f t="shared" si="1"/>
        <v>7</v>
      </c>
      <c r="D12" s="2">
        <v>1.77</v>
      </c>
      <c r="E12" s="4">
        <v>1.22</v>
      </c>
      <c r="O12" s="22">
        <f t="shared" si="2"/>
        <v>8</v>
      </c>
      <c r="P12" s="2">
        <f t="shared" si="3"/>
        <v>7</v>
      </c>
      <c r="Q12" s="2">
        <v>1.49</v>
      </c>
      <c r="R12" s="19">
        <v>1.67</v>
      </c>
      <c r="AA12" s="14"/>
      <c r="AB12" s="32">
        <f t="shared" si="4"/>
        <v>8</v>
      </c>
      <c r="AC12" s="24">
        <f t="shared" si="5"/>
        <v>7</v>
      </c>
      <c r="AD12" s="24">
        <v>1.72</v>
      </c>
      <c r="AE12" s="29">
        <v>0.59</v>
      </c>
      <c r="AF12" s="13"/>
      <c r="AG12" s="13"/>
      <c r="AH12" s="13"/>
      <c r="AO12" s="34">
        <f t="shared" si="6"/>
        <v>8</v>
      </c>
      <c r="AP12" s="35">
        <f t="shared" si="7"/>
        <v>7</v>
      </c>
      <c r="AQ12" s="35">
        <v>1.75</v>
      </c>
      <c r="AR12" s="36">
        <v>1.86</v>
      </c>
      <c r="BB12" s="34">
        <f t="shared" si="8"/>
        <v>8</v>
      </c>
      <c r="BC12" s="35">
        <f t="shared" si="9"/>
        <v>7</v>
      </c>
      <c r="BD12" s="35">
        <v>1.72</v>
      </c>
      <c r="BE12" s="36">
        <v>0</v>
      </c>
    </row>
    <row r="13" spans="1:65" x14ac:dyDescent="0.3">
      <c r="B13" s="11">
        <f t="shared" si="0"/>
        <v>9</v>
      </c>
      <c r="C13" s="2">
        <f t="shared" si="1"/>
        <v>8</v>
      </c>
      <c r="D13" s="2">
        <v>1.74</v>
      </c>
      <c r="E13" s="4">
        <v>1.55</v>
      </c>
      <c r="O13" s="22">
        <f t="shared" si="2"/>
        <v>9</v>
      </c>
      <c r="P13" s="2">
        <f t="shared" si="3"/>
        <v>8</v>
      </c>
      <c r="Q13" s="2">
        <v>1.31</v>
      </c>
      <c r="R13" s="19">
        <v>1.56</v>
      </c>
      <c r="AA13" s="14"/>
      <c r="AB13" s="32">
        <f t="shared" si="4"/>
        <v>9</v>
      </c>
      <c r="AC13" s="24">
        <f t="shared" si="5"/>
        <v>8</v>
      </c>
      <c r="AD13" s="24">
        <v>1.72</v>
      </c>
      <c r="AE13" s="29">
        <v>1.27</v>
      </c>
      <c r="AF13" s="13"/>
      <c r="AG13" s="13"/>
      <c r="AH13" s="13"/>
      <c r="AO13" s="34">
        <f t="shared" si="6"/>
        <v>9</v>
      </c>
      <c r="AP13" s="35">
        <f t="shared" si="7"/>
        <v>8</v>
      </c>
      <c r="AQ13" s="35">
        <v>1.76</v>
      </c>
      <c r="AR13" s="36">
        <v>1.75</v>
      </c>
      <c r="BB13" s="34">
        <f t="shared" si="8"/>
        <v>9</v>
      </c>
      <c r="BC13" s="35">
        <f t="shared" si="9"/>
        <v>8</v>
      </c>
      <c r="BD13" s="35">
        <v>1.71</v>
      </c>
      <c r="BE13" s="36">
        <v>0</v>
      </c>
    </row>
    <row r="14" spans="1:65" x14ac:dyDescent="0.3">
      <c r="B14" s="11">
        <f t="shared" si="0"/>
        <v>10</v>
      </c>
      <c r="C14" s="2">
        <f t="shared" si="1"/>
        <v>9</v>
      </c>
      <c r="D14" s="2">
        <v>1.74</v>
      </c>
      <c r="E14" s="4">
        <v>1.66</v>
      </c>
      <c r="O14" s="22">
        <f t="shared" si="2"/>
        <v>10</v>
      </c>
      <c r="P14" s="2">
        <f t="shared" si="3"/>
        <v>9</v>
      </c>
      <c r="Q14" s="2">
        <v>0.96</v>
      </c>
      <c r="R14" s="19">
        <v>1.41</v>
      </c>
      <c r="AA14" s="14"/>
      <c r="AB14" s="32">
        <f t="shared" si="4"/>
        <v>10</v>
      </c>
      <c r="AC14" s="24">
        <f t="shared" si="5"/>
        <v>9</v>
      </c>
      <c r="AD14" s="24">
        <v>1.81</v>
      </c>
      <c r="AE14" s="29">
        <v>1.54</v>
      </c>
      <c r="AF14" s="13"/>
      <c r="AG14" s="13"/>
      <c r="AH14" s="13"/>
      <c r="AO14" s="34">
        <f t="shared" si="6"/>
        <v>10</v>
      </c>
      <c r="AP14" s="35">
        <f t="shared" si="7"/>
        <v>9</v>
      </c>
      <c r="AQ14" s="35">
        <v>0.55000000000000004</v>
      </c>
      <c r="AR14" s="36">
        <v>1.76</v>
      </c>
      <c r="BB14" s="34">
        <f t="shared" si="8"/>
        <v>10</v>
      </c>
      <c r="BC14" s="35">
        <f t="shared" si="9"/>
        <v>9</v>
      </c>
      <c r="BD14" s="35">
        <v>1.87</v>
      </c>
      <c r="BE14" s="36">
        <v>0</v>
      </c>
    </row>
    <row r="15" spans="1:65" x14ac:dyDescent="0.3">
      <c r="B15" s="11">
        <f t="shared" si="0"/>
        <v>11</v>
      </c>
      <c r="C15" s="2">
        <f t="shared" si="1"/>
        <v>10</v>
      </c>
      <c r="D15" s="2">
        <v>1.28</v>
      </c>
      <c r="E15" s="4">
        <v>1.71</v>
      </c>
      <c r="O15" s="22">
        <f t="shared" si="2"/>
        <v>11</v>
      </c>
      <c r="P15" s="2">
        <f t="shared" si="3"/>
        <v>10</v>
      </c>
      <c r="Q15" s="2">
        <v>0.68</v>
      </c>
      <c r="R15" s="19">
        <v>1.1399999999999999</v>
      </c>
      <c r="AA15" s="14"/>
      <c r="AB15" s="32">
        <f t="shared" si="4"/>
        <v>11</v>
      </c>
      <c r="AC15" s="24">
        <f t="shared" si="5"/>
        <v>10</v>
      </c>
      <c r="AD15" s="24">
        <v>1.78</v>
      </c>
      <c r="AE15" s="29">
        <v>1.71</v>
      </c>
      <c r="AF15" s="13"/>
      <c r="AG15" s="13"/>
      <c r="AH15" s="13"/>
      <c r="AO15" s="34">
        <f t="shared" si="6"/>
        <v>11</v>
      </c>
      <c r="AP15" s="35">
        <f t="shared" si="7"/>
        <v>10</v>
      </c>
      <c r="AQ15" s="35">
        <v>0.52</v>
      </c>
      <c r="AR15" s="36">
        <v>0.55000000000000004</v>
      </c>
      <c r="BB15" s="34">
        <f t="shared" si="8"/>
        <v>11</v>
      </c>
      <c r="BC15" s="35">
        <f t="shared" si="9"/>
        <v>10</v>
      </c>
      <c r="BD15" s="35">
        <v>1.82</v>
      </c>
      <c r="BE15" s="36">
        <v>0</v>
      </c>
    </row>
    <row r="16" spans="1:65" x14ac:dyDescent="0.3">
      <c r="B16" s="11">
        <f t="shared" si="0"/>
        <v>12</v>
      </c>
      <c r="C16" s="2">
        <f t="shared" si="1"/>
        <v>11</v>
      </c>
      <c r="D16" s="2">
        <v>0.88</v>
      </c>
      <c r="E16" s="4">
        <v>1.45</v>
      </c>
      <c r="O16" s="22">
        <f t="shared" si="2"/>
        <v>12</v>
      </c>
      <c r="P16" s="2">
        <f t="shared" si="3"/>
        <v>11</v>
      </c>
      <c r="Q16" s="2">
        <v>0.48</v>
      </c>
      <c r="R16" s="19">
        <v>0.86</v>
      </c>
      <c r="AA16" s="14"/>
      <c r="AB16" s="32">
        <f t="shared" si="4"/>
        <v>12</v>
      </c>
      <c r="AC16" s="24">
        <f t="shared" si="5"/>
        <v>11</v>
      </c>
      <c r="AD16" s="24">
        <v>1.86</v>
      </c>
      <c r="AE16" s="29">
        <v>1.75</v>
      </c>
      <c r="AF16" s="13"/>
      <c r="AG16" s="13"/>
      <c r="AH16" s="13"/>
      <c r="AO16" s="34">
        <f t="shared" si="6"/>
        <v>12</v>
      </c>
      <c r="AP16" s="35">
        <f t="shared" si="7"/>
        <v>11</v>
      </c>
      <c r="AQ16" s="35">
        <v>0.55000000000000004</v>
      </c>
      <c r="AR16" s="36">
        <v>0.52</v>
      </c>
      <c r="BB16" s="34">
        <f t="shared" si="8"/>
        <v>12</v>
      </c>
      <c r="BC16" s="35">
        <f t="shared" si="9"/>
        <v>11</v>
      </c>
      <c r="BD16" s="35">
        <v>1.85</v>
      </c>
      <c r="BE16" s="36">
        <v>0</v>
      </c>
    </row>
    <row r="17" spans="2:57" x14ac:dyDescent="0.3">
      <c r="B17" s="11">
        <f t="shared" si="0"/>
        <v>13</v>
      </c>
      <c r="C17" s="2">
        <f t="shared" si="1"/>
        <v>12</v>
      </c>
      <c r="D17" s="2">
        <v>0.53</v>
      </c>
      <c r="E17" s="4">
        <v>1.1100000000000001</v>
      </c>
      <c r="O17" s="22">
        <f t="shared" si="2"/>
        <v>13</v>
      </c>
      <c r="P17" s="2">
        <f t="shared" si="3"/>
        <v>12</v>
      </c>
      <c r="Q17" s="2">
        <v>0.77</v>
      </c>
      <c r="R17" s="19">
        <v>0.63</v>
      </c>
      <c r="AA17" s="14"/>
      <c r="AB17" s="32">
        <f t="shared" si="4"/>
        <v>13</v>
      </c>
      <c r="AC17" s="24">
        <f t="shared" si="5"/>
        <v>12</v>
      </c>
      <c r="AD17" s="24">
        <v>0.61</v>
      </c>
      <c r="AE17" s="29">
        <v>1.82</v>
      </c>
      <c r="AF17" s="13"/>
      <c r="AG17" s="13"/>
      <c r="AH17" s="13"/>
      <c r="AO17" s="34">
        <f t="shared" si="6"/>
        <v>13</v>
      </c>
      <c r="AP17" s="35">
        <f t="shared" si="7"/>
        <v>12</v>
      </c>
      <c r="AQ17" s="35">
        <v>0.55000000000000004</v>
      </c>
      <c r="AR17" s="36">
        <v>0.55000000000000004</v>
      </c>
      <c r="BB17" s="34">
        <f t="shared" si="8"/>
        <v>13</v>
      </c>
      <c r="BC17" s="35">
        <f t="shared" si="9"/>
        <v>12</v>
      </c>
      <c r="BD17" s="35">
        <v>0.52</v>
      </c>
      <c r="BE17" s="36">
        <v>0</v>
      </c>
    </row>
    <row r="18" spans="2:57" x14ac:dyDescent="0.3">
      <c r="B18" s="11">
        <f t="shared" si="0"/>
        <v>14</v>
      </c>
      <c r="C18" s="2">
        <f t="shared" si="1"/>
        <v>13</v>
      </c>
      <c r="D18" s="2">
        <v>0.42</v>
      </c>
      <c r="E18" s="4">
        <v>0.76</v>
      </c>
      <c r="O18" s="22">
        <f t="shared" si="2"/>
        <v>14</v>
      </c>
      <c r="P18" s="2">
        <f t="shared" si="3"/>
        <v>13</v>
      </c>
      <c r="Q18" s="2">
        <v>0.95</v>
      </c>
      <c r="R18" s="19">
        <v>0.72</v>
      </c>
      <c r="AA18" s="14"/>
      <c r="AB18" s="32">
        <f t="shared" si="4"/>
        <v>14</v>
      </c>
      <c r="AC18" s="24">
        <f t="shared" si="5"/>
        <v>13</v>
      </c>
      <c r="AD18" s="24">
        <v>0.62</v>
      </c>
      <c r="AE18" s="29">
        <v>1.0900000000000001</v>
      </c>
      <c r="AF18" s="13"/>
      <c r="AG18" s="13"/>
      <c r="AH18" s="13"/>
      <c r="AO18" s="34">
        <f t="shared" si="6"/>
        <v>14</v>
      </c>
      <c r="AP18" s="35">
        <f t="shared" si="7"/>
        <v>13</v>
      </c>
      <c r="AQ18" s="35">
        <v>0.53</v>
      </c>
      <c r="AR18" s="36">
        <v>0.55000000000000004</v>
      </c>
      <c r="BB18" s="34">
        <f t="shared" si="8"/>
        <v>14</v>
      </c>
      <c r="BC18" s="35">
        <f t="shared" si="9"/>
        <v>13</v>
      </c>
      <c r="BD18" s="35">
        <v>0.6</v>
      </c>
      <c r="BE18" s="36">
        <v>0</v>
      </c>
    </row>
    <row r="19" spans="2:57" x14ac:dyDescent="0.3">
      <c r="B19" s="11">
        <f t="shared" si="0"/>
        <v>15</v>
      </c>
      <c r="C19" s="2">
        <f t="shared" si="1"/>
        <v>14</v>
      </c>
      <c r="D19" s="2">
        <v>0.62</v>
      </c>
      <c r="E19" s="4">
        <v>0.55000000000000004</v>
      </c>
      <c r="O19" s="22">
        <f t="shared" si="2"/>
        <v>15</v>
      </c>
      <c r="P19" s="2">
        <f t="shared" si="3"/>
        <v>14</v>
      </c>
      <c r="Q19" s="2">
        <v>1.1599999999999999</v>
      </c>
      <c r="R19" s="19">
        <v>0.85</v>
      </c>
      <c r="AA19" s="14"/>
      <c r="AB19" s="32">
        <f t="shared" si="4"/>
        <v>15</v>
      </c>
      <c r="AC19" s="24">
        <f t="shared" si="5"/>
        <v>14</v>
      </c>
      <c r="AD19" s="24">
        <v>0.61</v>
      </c>
      <c r="AE19" s="29">
        <v>0.81</v>
      </c>
      <c r="AF19" s="13"/>
      <c r="AG19" s="13"/>
      <c r="AH19" s="13"/>
      <c r="AO19" s="34">
        <f t="shared" si="6"/>
        <v>15</v>
      </c>
      <c r="AP19" s="35">
        <f t="shared" si="7"/>
        <v>14</v>
      </c>
      <c r="AQ19" s="35">
        <v>1.73</v>
      </c>
      <c r="AR19" s="36">
        <v>0.53</v>
      </c>
      <c r="BB19" s="34">
        <f t="shared" si="8"/>
        <v>15</v>
      </c>
      <c r="BC19" s="35">
        <f t="shared" si="9"/>
        <v>14</v>
      </c>
      <c r="BD19" s="35">
        <v>0.52</v>
      </c>
      <c r="BE19" s="36">
        <v>0</v>
      </c>
    </row>
    <row r="20" spans="2:57" x14ac:dyDescent="0.3">
      <c r="B20" s="11">
        <f t="shared" si="0"/>
        <v>16</v>
      </c>
      <c r="C20" s="2">
        <f t="shared" si="1"/>
        <v>15</v>
      </c>
      <c r="D20" s="2">
        <v>0.82</v>
      </c>
      <c r="E20" s="4">
        <v>0.59</v>
      </c>
      <c r="O20" s="22">
        <f t="shared" si="2"/>
        <v>16</v>
      </c>
      <c r="P20" s="2">
        <f t="shared" si="3"/>
        <v>15</v>
      </c>
      <c r="Q20" s="2">
        <v>1.46</v>
      </c>
      <c r="R20" s="19">
        <v>1.04</v>
      </c>
      <c r="AA20" s="14"/>
      <c r="AB20" s="32">
        <f t="shared" si="4"/>
        <v>16</v>
      </c>
      <c r="AC20" s="24">
        <f t="shared" si="5"/>
        <v>15</v>
      </c>
      <c r="AD20" s="24">
        <v>0.56000000000000005</v>
      </c>
      <c r="AE20" s="29">
        <v>0.69</v>
      </c>
      <c r="AF20" s="13"/>
      <c r="AG20" s="13"/>
      <c r="AH20" s="13"/>
      <c r="AO20" s="34">
        <f t="shared" si="6"/>
        <v>16</v>
      </c>
      <c r="AP20" s="35">
        <f t="shared" si="7"/>
        <v>15</v>
      </c>
      <c r="AQ20" s="35">
        <v>1.81</v>
      </c>
      <c r="AR20" s="36">
        <v>1.73</v>
      </c>
      <c r="BB20" s="34">
        <f t="shared" si="8"/>
        <v>16</v>
      </c>
      <c r="BC20" s="35">
        <f t="shared" si="9"/>
        <v>15</v>
      </c>
      <c r="BD20" s="35">
        <v>0.54</v>
      </c>
      <c r="BE20" s="36">
        <v>0</v>
      </c>
    </row>
    <row r="21" spans="2:57" x14ac:dyDescent="0.3">
      <c r="B21" s="11">
        <f t="shared" si="0"/>
        <v>17</v>
      </c>
      <c r="C21" s="2">
        <f t="shared" si="1"/>
        <v>16</v>
      </c>
      <c r="D21" s="2">
        <v>1.22</v>
      </c>
      <c r="E21" s="4">
        <v>0.73</v>
      </c>
      <c r="O21" s="22">
        <f t="shared" si="2"/>
        <v>17</v>
      </c>
      <c r="P21" s="2">
        <f t="shared" si="3"/>
        <v>16</v>
      </c>
      <c r="Q21" s="2">
        <v>1.8</v>
      </c>
      <c r="R21" s="19">
        <v>1.29</v>
      </c>
      <c r="AA21" s="14"/>
      <c r="AB21" s="32">
        <f t="shared" si="4"/>
        <v>17</v>
      </c>
      <c r="AC21" s="24">
        <f t="shared" si="5"/>
        <v>16</v>
      </c>
      <c r="AD21" s="24">
        <v>0.65</v>
      </c>
      <c r="AE21" s="29">
        <v>0.61</v>
      </c>
      <c r="AF21" s="13"/>
      <c r="AG21" s="13"/>
      <c r="AH21" s="13"/>
      <c r="AO21" s="34">
        <f t="shared" si="6"/>
        <v>17</v>
      </c>
      <c r="AP21" s="35">
        <f t="shared" si="7"/>
        <v>16</v>
      </c>
      <c r="AQ21" s="35">
        <v>1.83</v>
      </c>
      <c r="AR21" s="36">
        <v>1.81</v>
      </c>
      <c r="BB21" s="34">
        <f t="shared" si="8"/>
        <v>17</v>
      </c>
      <c r="BC21" s="35">
        <f t="shared" si="9"/>
        <v>16</v>
      </c>
      <c r="BD21" s="35">
        <v>0.47</v>
      </c>
      <c r="BE21" s="36">
        <v>0</v>
      </c>
    </row>
    <row r="22" spans="2:57" x14ac:dyDescent="0.3">
      <c r="B22" s="11">
        <f t="shared" si="0"/>
        <v>18</v>
      </c>
      <c r="C22" s="2">
        <f t="shared" si="1"/>
        <v>17</v>
      </c>
      <c r="D22" s="2">
        <v>1.6</v>
      </c>
      <c r="E22" s="4">
        <v>1.02</v>
      </c>
      <c r="O22" s="22">
        <f t="shared" si="2"/>
        <v>18</v>
      </c>
      <c r="P22" s="2">
        <f t="shared" si="3"/>
        <v>17</v>
      </c>
      <c r="Q22" s="2">
        <v>1.55</v>
      </c>
      <c r="R22" s="19">
        <v>1.59</v>
      </c>
      <c r="AA22" s="14"/>
      <c r="AB22" s="32">
        <f t="shared" si="4"/>
        <v>18</v>
      </c>
      <c r="AC22" s="24">
        <f t="shared" si="5"/>
        <v>17</v>
      </c>
      <c r="AD22" s="24">
        <v>1.85</v>
      </c>
      <c r="AE22" s="29">
        <v>0.63</v>
      </c>
      <c r="AF22" s="13"/>
      <c r="AG22" s="13"/>
      <c r="AH22" s="13"/>
      <c r="AO22" s="34">
        <f t="shared" si="6"/>
        <v>18</v>
      </c>
      <c r="AP22" s="35">
        <f t="shared" si="7"/>
        <v>17</v>
      </c>
      <c r="AQ22" s="35">
        <v>1.76</v>
      </c>
      <c r="AR22" s="36">
        <v>1.83</v>
      </c>
      <c r="BB22" s="34">
        <f t="shared" si="8"/>
        <v>18</v>
      </c>
      <c r="BC22" s="35">
        <f t="shared" si="9"/>
        <v>17</v>
      </c>
      <c r="BD22" s="35">
        <v>1.75</v>
      </c>
      <c r="BE22" s="36">
        <v>0</v>
      </c>
    </row>
    <row r="23" spans="2:57" x14ac:dyDescent="0.3">
      <c r="B23" s="11">
        <f t="shared" si="0"/>
        <v>19</v>
      </c>
      <c r="C23" s="2">
        <f t="shared" si="1"/>
        <v>18</v>
      </c>
      <c r="D23" s="2">
        <v>1.77</v>
      </c>
      <c r="E23" s="4">
        <v>1.37</v>
      </c>
      <c r="O23" s="22">
        <f t="shared" si="2"/>
        <v>19</v>
      </c>
      <c r="P23" s="2">
        <f t="shared" si="3"/>
        <v>18</v>
      </c>
      <c r="Q23" s="2">
        <v>1.33</v>
      </c>
      <c r="R23" s="19">
        <v>1.57</v>
      </c>
      <c r="AA23" s="14"/>
      <c r="AB23" s="32">
        <f t="shared" si="4"/>
        <v>19</v>
      </c>
      <c r="AC23" s="24">
        <f t="shared" si="5"/>
        <v>18</v>
      </c>
      <c r="AD23" s="24">
        <v>1.87</v>
      </c>
      <c r="AE23" s="29">
        <v>1.36</v>
      </c>
      <c r="AF23" s="13"/>
      <c r="AG23" s="13"/>
      <c r="AH23" s="13"/>
      <c r="AO23" s="34">
        <f t="shared" si="6"/>
        <v>19</v>
      </c>
      <c r="AP23" s="35">
        <f t="shared" si="7"/>
        <v>18</v>
      </c>
      <c r="AQ23" s="35">
        <v>1.8</v>
      </c>
      <c r="AR23" s="36">
        <v>1.76</v>
      </c>
      <c r="BB23" s="34">
        <f t="shared" si="8"/>
        <v>19</v>
      </c>
      <c r="BC23" s="35">
        <f t="shared" si="9"/>
        <v>18</v>
      </c>
      <c r="BD23" s="35">
        <v>1.83</v>
      </c>
      <c r="BE23" s="36">
        <v>0</v>
      </c>
    </row>
    <row r="24" spans="2:57" x14ac:dyDescent="0.3">
      <c r="B24" s="11">
        <f t="shared" si="0"/>
        <v>20</v>
      </c>
      <c r="C24" s="2">
        <f t="shared" si="1"/>
        <v>19</v>
      </c>
      <c r="D24" s="2">
        <v>1.69</v>
      </c>
      <c r="E24" s="4">
        <v>1.61</v>
      </c>
      <c r="O24" s="22">
        <f t="shared" si="2"/>
        <v>20</v>
      </c>
      <c r="P24" s="2">
        <f t="shared" si="3"/>
        <v>19</v>
      </c>
      <c r="Q24" s="2">
        <v>0.96</v>
      </c>
      <c r="R24" s="19">
        <v>1.42</v>
      </c>
      <c r="AA24" s="14"/>
      <c r="AB24" s="32">
        <f t="shared" si="4"/>
        <v>20</v>
      </c>
      <c r="AC24" s="24">
        <f t="shared" si="5"/>
        <v>19</v>
      </c>
      <c r="AD24" s="24">
        <v>1.73</v>
      </c>
      <c r="AE24" s="29">
        <v>1.67</v>
      </c>
      <c r="AF24" s="13"/>
      <c r="AG24" s="13"/>
      <c r="AH24" s="13"/>
      <c r="AO24" s="34">
        <f t="shared" si="6"/>
        <v>20</v>
      </c>
      <c r="AP24" s="35">
        <f t="shared" si="7"/>
        <v>19</v>
      </c>
      <c r="AQ24" s="35">
        <v>0.59</v>
      </c>
      <c r="AR24" s="36">
        <v>1.8</v>
      </c>
      <c r="BB24" s="34">
        <f t="shared" si="8"/>
        <v>20</v>
      </c>
      <c r="BC24" s="35">
        <f t="shared" si="9"/>
        <v>19</v>
      </c>
      <c r="BD24" s="35">
        <v>1.72</v>
      </c>
      <c r="BE24" s="36">
        <v>0</v>
      </c>
    </row>
    <row r="25" spans="2:57" x14ac:dyDescent="0.3">
      <c r="B25" s="11">
        <f t="shared" si="0"/>
        <v>21</v>
      </c>
      <c r="C25" s="2">
        <f t="shared" si="1"/>
        <v>20</v>
      </c>
      <c r="D25" s="2">
        <v>1.36</v>
      </c>
      <c r="E25" s="4">
        <v>1.66</v>
      </c>
      <c r="O25" s="22">
        <f t="shared" si="2"/>
        <v>21</v>
      </c>
      <c r="P25" s="2">
        <f t="shared" si="3"/>
        <v>20</v>
      </c>
      <c r="Q25" s="2">
        <v>0.69</v>
      </c>
      <c r="R25" s="19">
        <v>1.1399999999999999</v>
      </c>
      <c r="AA25" s="14"/>
      <c r="AB25" s="32">
        <f t="shared" si="4"/>
        <v>21</v>
      </c>
      <c r="AC25" s="24">
        <f t="shared" si="5"/>
        <v>20</v>
      </c>
      <c r="AD25" s="24">
        <v>1.76</v>
      </c>
      <c r="AE25" s="29">
        <v>1.7</v>
      </c>
      <c r="AF25" s="13"/>
      <c r="AG25" s="13"/>
      <c r="AH25" s="13"/>
      <c r="AO25" s="34">
        <f t="shared" si="6"/>
        <v>21</v>
      </c>
      <c r="AP25" s="35">
        <f t="shared" si="7"/>
        <v>20</v>
      </c>
      <c r="AQ25" s="35">
        <v>0.47</v>
      </c>
      <c r="AR25" s="36">
        <v>0.59</v>
      </c>
      <c r="BB25" s="34">
        <f t="shared" si="8"/>
        <v>21</v>
      </c>
      <c r="BC25" s="35">
        <f t="shared" si="9"/>
        <v>20</v>
      </c>
      <c r="BD25" s="35">
        <v>1.82</v>
      </c>
      <c r="BE25" s="36">
        <v>0</v>
      </c>
    </row>
    <row r="26" spans="2:57" x14ac:dyDescent="0.3">
      <c r="B26" s="11">
        <f t="shared" si="0"/>
        <v>22</v>
      </c>
      <c r="C26" s="2">
        <f t="shared" si="1"/>
        <v>21</v>
      </c>
      <c r="D26" s="2">
        <v>1.07</v>
      </c>
      <c r="E26" s="4">
        <v>1.48</v>
      </c>
      <c r="O26" s="22">
        <f t="shared" si="2"/>
        <v>22</v>
      </c>
      <c r="P26" s="2">
        <f t="shared" si="3"/>
        <v>21</v>
      </c>
      <c r="Q26" s="2">
        <v>0.55000000000000004</v>
      </c>
      <c r="R26" s="19">
        <v>0.87</v>
      </c>
      <c r="AA26" s="14"/>
      <c r="AB26" s="32">
        <f t="shared" si="4"/>
        <v>22</v>
      </c>
      <c r="AC26" s="24">
        <f t="shared" si="5"/>
        <v>21</v>
      </c>
      <c r="AD26" s="24">
        <v>1.77</v>
      </c>
      <c r="AE26" s="29">
        <v>1.74</v>
      </c>
      <c r="AF26" s="13"/>
      <c r="AG26" s="13"/>
      <c r="AH26" s="13"/>
      <c r="AO26" s="34">
        <f t="shared" si="6"/>
        <v>22</v>
      </c>
      <c r="AP26" s="35">
        <f t="shared" si="7"/>
        <v>21</v>
      </c>
      <c r="AQ26" s="35">
        <v>0.59</v>
      </c>
      <c r="AR26" s="36">
        <v>0.47</v>
      </c>
      <c r="BB26" s="34">
        <f t="shared" si="8"/>
        <v>22</v>
      </c>
      <c r="BC26" s="35">
        <f t="shared" si="9"/>
        <v>21</v>
      </c>
      <c r="BD26" s="35">
        <v>1.86</v>
      </c>
      <c r="BE26" s="36">
        <v>0</v>
      </c>
    </row>
    <row r="27" spans="2:57" x14ac:dyDescent="0.3">
      <c r="B27" s="11">
        <f t="shared" si="0"/>
        <v>23</v>
      </c>
      <c r="C27" s="2">
        <f t="shared" si="1"/>
        <v>22</v>
      </c>
      <c r="D27" s="2">
        <v>0.65</v>
      </c>
      <c r="E27" s="4">
        <v>1.24</v>
      </c>
      <c r="O27" s="22">
        <f t="shared" si="2"/>
        <v>23</v>
      </c>
      <c r="P27" s="2">
        <f t="shared" si="3"/>
        <v>22</v>
      </c>
      <c r="Q27" s="2">
        <v>0.68</v>
      </c>
      <c r="R27" s="19">
        <v>0.68</v>
      </c>
      <c r="AA27" s="14"/>
      <c r="AB27" s="32">
        <f t="shared" si="4"/>
        <v>23</v>
      </c>
      <c r="AC27" s="24">
        <f t="shared" si="5"/>
        <v>22</v>
      </c>
      <c r="AD27" s="24">
        <v>0.61</v>
      </c>
      <c r="AE27" s="29">
        <v>1.76</v>
      </c>
      <c r="AF27" s="13"/>
      <c r="AG27" s="13"/>
      <c r="AH27" s="13"/>
      <c r="AO27" s="34">
        <f t="shared" si="6"/>
        <v>23</v>
      </c>
      <c r="AP27" s="35">
        <f t="shared" si="7"/>
        <v>22</v>
      </c>
      <c r="AQ27" s="35">
        <v>0.48</v>
      </c>
      <c r="AR27" s="36">
        <v>0.59</v>
      </c>
      <c r="BB27" s="34">
        <f t="shared" si="8"/>
        <v>23</v>
      </c>
      <c r="BC27" s="35">
        <f t="shared" si="9"/>
        <v>22</v>
      </c>
      <c r="BD27" s="35">
        <v>0.62</v>
      </c>
      <c r="BE27" s="36">
        <v>0</v>
      </c>
    </row>
    <row r="28" spans="2:57" x14ac:dyDescent="0.3">
      <c r="B28" s="11">
        <f t="shared" si="0"/>
        <v>24</v>
      </c>
      <c r="C28" s="2">
        <f t="shared" si="1"/>
        <v>23</v>
      </c>
      <c r="D28" s="2">
        <v>0.47</v>
      </c>
      <c r="E28" s="4">
        <v>0.88</v>
      </c>
      <c r="O28" s="22">
        <f t="shared" si="2"/>
        <v>24</v>
      </c>
      <c r="P28" s="2">
        <f t="shared" si="3"/>
        <v>23</v>
      </c>
      <c r="Q28" s="2">
        <v>0.98</v>
      </c>
      <c r="R28" s="19">
        <v>0.68</v>
      </c>
      <c r="AA28" s="14"/>
      <c r="AB28" s="32">
        <f t="shared" si="4"/>
        <v>24</v>
      </c>
      <c r="AC28" s="24">
        <f t="shared" si="5"/>
        <v>23</v>
      </c>
      <c r="AD28" s="24">
        <v>0.55000000000000004</v>
      </c>
      <c r="AE28" s="29">
        <v>1.07</v>
      </c>
      <c r="AF28" s="13"/>
      <c r="AG28" s="13"/>
      <c r="AH28" s="13"/>
      <c r="AO28" s="34">
        <f t="shared" si="6"/>
        <v>24</v>
      </c>
      <c r="AP28" s="35">
        <f t="shared" si="7"/>
        <v>23</v>
      </c>
      <c r="AQ28" s="35">
        <v>0.56000000000000005</v>
      </c>
      <c r="AR28" s="36">
        <v>0.48</v>
      </c>
      <c r="BB28" s="34">
        <f t="shared" si="8"/>
        <v>24</v>
      </c>
      <c r="BC28" s="35">
        <f t="shared" si="9"/>
        <v>23</v>
      </c>
      <c r="BD28" s="35">
        <v>0.61</v>
      </c>
      <c r="BE28" s="36">
        <v>0</v>
      </c>
    </row>
    <row r="29" spans="2:57" x14ac:dyDescent="0.3">
      <c r="B29" s="11">
        <f t="shared" si="0"/>
        <v>25</v>
      </c>
      <c r="C29" s="2">
        <f t="shared" si="1"/>
        <v>24</v>
      </c>
      <c r="D29" s="2">
        <v>0.42</v>
      </c>
      <c r="E29" s="4">
        <v>0.64</v>
      </c>
      <c r="O29" s="22">
        <f t="shared" si="2"/>
        <v>25</v>
      </c>
      <c r="P29" s="2">
        <f t="shared" si="3"/>
        <v>24</v>
      </c>
      <c r="Q29" s="2">
        <v>1.22</v>
      </c>
      <c r="R29" s="19">
        <v>0.86</v>
      </c>
      <c r="AA29" s="14"/>
      <c r="AB29" s="32">
        <f t="shared" si="4"/>
        <v>25</v>
      </c>
      <c r="AC29" s="24">
        <f t="shared" si="5"/>
        <v>24</v>
      </c>
      <c r="AD29" s="24">
        <v>0.5</v>
      </c>
      <c r="AE29" s="29">
        <v>0.75</v>
      </c>
      <c r="AF29" s="13"/>
      <c r="AG29" s="13"/>
      <c r="AH29" s="13"/>
      <c r="AO29" s="34">
        <f t="shared" si="6"/>
        <v>25</v>
      </c>
      <c r="AP29" s="35">
        <f t="shared" si="7"/>
        <v>24</v>
      </c>
      <c r="AQ29" s="35">
        <v>0.53</v>
      </c>
      <c r="AR29" s="36">
        <v>0.56000000000000005</v>
      </c>
      <c r="BB29" s="34">
        <f t="shared" si="8"/>
        <v>25</v>
      </c>
      <c r="BC29" s="35">
        <f t="shared" si="9"/>
        <v>24</v>
      </c>
      <c r="BD29" s="35">
        <v>0.56000000000000005</v>
      </c>
      <c r="BE29" s="36">
        <v>0</v>
      </c>
    </row>
    <row r="30" spans="2:57" x14ac:dyDescent="0.3">
      <c r="B30" s="11">
        <f t="shared" si="0"/>
        <v>26</v>
      </c>
      <c r="C30" s="2">
        <f t="shared" si="1"/>
        <v>25</v>
      </c>
      <c r="D30" s="2">
        <v>0.86</v>
      </c>
      <c r="E30" s="4">
        <v>0.51</v>
      </c>
      <c r="O30" s="22">
        <f t="shared" si="2"/>
        <v>26</v>
      </c>
      <c r="P30" s="2">
        <f t="shared" si="3"/>
        <v>25</v>
      </c>
      <c r="Q30" s="2">
        <v>1.53</v>
      </c>
      <c r="R30" s="19">
        <v>1.08</v>
      </c>
      <c r="AA30" s="14"/>
      <c r="AB30" s="32">
        <f t="shared" si="4"/>
        <v>26</v>
      </c>
      <c r="AC30" s="24">
        <f t="shared" si="5"/>
        <v>25</v>
      </c>
      <c r="AD30" s="24">
        <v>0.57999999999999996</v>
      </c>
      <c r="AE30" s="29">
        <v>0.6</v>
      </c>
      <c r="AF30" s="13"/>
      <c r="AG30" s="13"/>
      <c r="AH30" s="13"/>
      <c r="AO30" s="34">
        <f t="shared" si="6"/>
        <v>26</v>
      </c>
      <c r="AP30" s="35">
        <f t="shared" si="7"/>
        <v>25</v>
      </c>
      <c r="AQ30" s="35">
        <v>1.72</v>
      </c>
      <c r="AR30" s="36">
        <v>0.53</v>
      </c>
      <c r="BB30" s="34">
        <f t="shared" si="8"/>
        <v>26</v>
      </c>
      <c r="BC30" s="35">
        <f t="shared" si="9"/>
        <v>25</v>
      </c>
      <c r="BD30" s="35">
        <v>0.47</v>
      </c>
      <c r="BE30" s="36">
        <v>0</v>
      </c>
    </row>
    <row r="31" spans="2:57" x14ac:dyDescent="0.3">
      <c r="B31" s="11">
        <f t="shared" si="0"/>
        <v>27</v>
      </c>
      <c r="C31" s="2">
        <f t="shared" si="1"/>
        <v>26</v>
      </c>
      <c r="D31" s="2">
        <v>1.1399999999999999</v>
      </c>
      <c r="E31" s="4">
        <v>0.72</v>
      </c>
      <c r="O31" s="22">
        <f t="shared" si="2"/>
        <v>27</v>
      </c>
      <c r="P31" s="2">
        <f t="shared" si="3"/>
        <v>26</v>
      </c>
      <c r="Q31" s="2">
        <v>1.64</v>
      </c>
      <c r="R31" s="19">
        <v>1.35</v>
      </c>
      <c r="AA31" s="14"/>
      <c r="AB31" s="32">
        <f t="shared" si="4"/>
        <v>27</v>
      </c>
      <c r="AC31" s="24">
        <f t="shared" si="5"/>
        <v>26</v>
      </c>
      <c r="AD31" s="24">
        <v>0.62</v>
      </c>
      <c r="AE31" s="29">
        <v>0.59</v>
      </c>
      <c r="AF31" s="13"/>
      <c r="AG31" s="13"/>
      <c r="AH31" s="13"/>
      <c r="AO31" s="34">
        <f t="shared" si="6"/>
        <v>27</v>
      </c>
      <c r="AP31" s="35">
        <f t="shared" si="7"/>
        <v>26</v>
      </c>
      <c r="AQ31" s="35">
        <v>1.71</v>
      </c>
      <c r="AR31" s="36">
        <v>1.72</v>
      </c>
      <c r="BB31" s="34">
        <f t="shared" si="8"/>
        <v>27</v>
      </c>
      <c r="BC31" s="35">
        <f t="shared" si="9"/>
        <v>26</v>
      </c>
      <c r="BD31" s="35">
        <v>0.51</v>
      </c>
      <c r="BE31" s="36">
        <v>0</v>
      </c>
    </row>
    <row r="32" spans="2:57" x14ac:dyDescent="0.3">
      <c r="B32" s="11">
        <f t="shared" si="0"/>
        <v>28</v>
      </c>
      <c r="C32" s="2">
        <f t="shared" si="1"/>
        <v>27</v>
      </c>
      <c r="D32" s="2">
        <v>1.56</v>
      </c>
      <c r="E32" s="4">
        <v>0.97</v>
      </c>
      <c r="O32" s="22">
        <f t="shared" si="2"/>
        <v>28</v>
      </c>
      <c r="P32" s="2">
        <f t="shared" si="3"/>
        <v>27</v>
      </c>
      <c r="Q32" s="2">
        <v>1.72</v>
      </c>
      <c r="R32" s="19">
        <v>1.52</v>
      </c>
      <c r="AA32" s="14"/>
      <c r="AB32" s="32">
        <f t="shared" si="4"/>
        <v>28</v>
      </c>
      <c r="AC32" s="24">
        <f t="shared" si="5"/>
        <v>27</v>
      </c>
      <c r="AD32" s="24">
        <v>1.71</v>
      </c>
      <c r="AE32" s="29">
        <v>0.61</v>
      </c>
      <c r="AF32" s="13"/>
      <c r="AG32" s="13"/>
      <c r="AH32" s="13"/>
      <c r="AO32" s="34">
        <f t="shared" si="6"/>
        <v>28</v>
      </c>
      <c r="AP32" s="35">
        <f t="shared" si="7"/>
        <v>27</v>
      </c>
      <c r="AQ32" s="35">
        <v>1.72</v>
      </c>
      <c r="AR32" s="36">
        <v>1.71</v>
      </c>
      <c r="BB32" s="34">
        <f t="shared" si="8"/>
        <v>28</v>
      </c>
      <c r="BC32" s="35">
        <f t="shared" si="9"/>
        <v>27</v>
      </c>
      <c r="BD32" s="35">
        <v>1.78</v>
      </c>
      <c r="BE32" s="36">
        <v>0</v>
      </c>
    </row>
    <row r="33" spans="2:57" x14ac:dyDescent="0.3">
      <c r="B33" s="11">
        <f t="shared" si="0"/>
        <v>29</v>
      </c>
      <c r="C33" s="2">
        <f t="shared" si="1"/>
        <v>28</v>
      </c>
      <c r="D33" s="2">
        <v>1.71</v>
      </c>
      <c r="E33" s="4">
        <v>1.32</v>
      </c>
      <c r="O33" s="22">
        <f t="shared" si="2"/>
        <v>29</v>
      </c>
      <c r="P33" s="2">
        <f t="shared" si="3"/>
        <v>28</v>
      </c>
      <c r="Q33" s="2">
        <v>1.41</v>
      </c>
      <c r="R33" s="19">
        <v>1.64</v>
      </c>
      <c r="AA33" s="14"/>
      <c r="AB33" s="32">
        <f t="shared" si="4"/>
        <v>29</v>
      </c>
      <c r="AC33" s="24">
        <f t="shared" si="5"/>
        <v>28</v>
      </c>
      <c r="AD33" s="24">
        <v>1.86</v>
      </c>
      <c r="AE33" s="29">
        <v>1.27</v>
      </c>
      <c r="AF33" s="13"/>
      <c r="AG33" s="13"/>
      <c r="AH33" s="13"/>
      <c r="AO33" s="34">
        <f t="shared" si="6"/>
        <v>29</v>
      </c>
      <c r="AP33" s="35">
        <f t="shared" si="7"/>
        <v>28</v>
      </c>
      <c r="AQ33" s="35">
        <v>1.76</v>
      </c>
      <c r="AR33" s="36">
        <v>1.72</v>
      </c>
      <c r="BB33" s="34">
        <f t="shared" si="8"/>
        <v>29</v>
      </c>
      <c r="BC33" s="35">
        <f t="shared" si="9"/>
        <v>28</v>
      </c>
      <c r="BD33" s="35">
        <v>1.86</v>
      </c>
      <c r="BE33" s="36">
        <v>0</v>
      </c>
    </row>
    <row r="34" spans="2:57" x14ac:dyDescent="0.3">
      <c r="B34" s="11">
        <f t="shared" si="0"/>
        <v>30</v>
      </c>
      <c r="C34" s="2">
        <f t="shared" si="1"/>
        <v>29</v>
      </c>
      <c r="D34" s="2">
        <v>1.79</v>
      </c>
      <c r="E34" s="4">
        <v>1.56</v>
      </c>
      <c r="O34" s="22">
        <f t="shared" si="2"/>
        <v>30</v>
      </c>
      <c r="P34" s="2">
        <f t="shared" si="3"/>
        <v>29</v>
      </c>
      <c r="Q34" s="2">
        <v>1.18</v>
      </c>
      <c r="R34" s="19">
        <v>1.5</v>
      </c>
      <c r="AA34" s="14"/>
      <c r="AB34" s="32">
        <f t="shared" si="4"/>
        <v>30</v>
      </c>
      <c r="AC34" s="24">
        <f t="shared" si="5"/>
        <v>29</v>
      </c>
      <c r="AD34" s="24">
        <v>1.87</v>
      </c>
      <c r="AE34" s="29">
        <v>1.63</v>
      </c>
      <c r="AF34" s="13"/>
      <c r="AG34" s="13"/>
      <c r="AH34" s="13"/>
      <c r="AO34" s="34">
        <f t="shared" si="6"/>
        <v>30</v>
      </c>
      <c r="AP34" s="35">
        <f t="shared" si="7"/>
        <v>29</v>
      </c>
      <c r="AQ34" s="35">
        <v>1.87</v>
      </c>
      <c r="AR34" s="36">
        <v>1.76</v>
      </c>
      <c r="BB34" s="34">
        <f t="shared" si="8"/>
        <v>30</v>
      </c>
      <c r="BC34" s="35">
        <f t="shared" si="9"/>
        <v>29</v>
      </c>
      <c r="BD34" s="35">
        <v>1.73</v>
      </c>
      <c r="BE34" s="36">
        <v>0</v>
      </c>
    </row>
    <row r="35" spans="2:57" x14ac:dyDescent="0.3">
      <c r="B35" s="11">
        <f t="shared" si="0"/>
        <v>31</v>
      </c>
      <c r="C35" s="2">
        <f t="shared" si="1"/>
        <v>30</v>
      </c>
      <c r="D35" s="2">
        <v>1.42</v>
      </c>
      <c r="E35" s="4">
        <v>1.69</v>
      </c>
      <c r="O35" s="22">
        <f t="shared" si="2"/>
        <v>31</v>
      </c>
      <c r="P35" s="2">
        <f t="shared" si="3"/>
        <v>30</v>
      </c>
      <c r="Q35" s="2">
        <v>0.77</v>
      </c>
      <c r="R35" s="19">
        <v>1.31</v>
      </c>
      <c r="AA35" s="14"/>
      <c r="AB35" s="32">
        <f t="shared" si="4"/>
        <v>31</v>
      </c>
      <c r="AC35" s="24">
        <f t="shared" si="5"/>
        <v>30</v>
      </c>
      <c r="AD35" s="24">
        <v>1.74</v>
      </c>
      <c r="AE35" s="29">
        <v>1.77</v>
      </c>
      <c r="AF35" s="13"/>
      <c r="AG35" s="13"/>
      <c r="AH35" s="13"/>
      <c r="AO35" s="34">
        <f t="shared" si="6"/>
        <v>31</v>
      </c>
      <c r="AP35" s="35">
        <f t="shared" si="7"/>
        <v>30</v>
      </c>
      <c r="AQ35" s="35">
        <v>0.46</v>
      </c>
      <c r="AR35" s="36">
        <v>1.87</v>
      </c>
      <c r="BB35" s="34">
        <f t="shared" si="8"/>
        <v>31</v>
      </c>
      <c r="BC35" s="35">
        <f t="shared" si="9"/>
        <v>30</v>
      </c>
      <c r="BD35" s="35">
        <v>1.82</v>
      </c>
      <c r="BE35" s="36">
        <v>0</v>
      </c>
    </row>
    <row r="36" spans="2:57" x14ac:dyDescent="0.3">
      <c r="B36" s="11">
        <f t="shared" si="0"/>
        <v>32</v>
      </c>
      <c r="C36" s="2">
        <f t="shared" si="1"/>
        <v>31</v>
      </c>
      <c r="D36" s="2">
        <v>1.17</v>
      </c>
      <c r="E36" s="4">
        <v>1.53</v>
      </c>
      <c r="O36" s="22">
        <f t="shared" si="2"/>
        <v>32</v>
      </c>
      <c r="P36" s="2">
        <f t="shared" si="3"/>
        <v>31</v>
      </c>
      <c r="Q36" s="2">
        <v>0.48</v>
      </c>
      <c r="R36" s="19">
        <v>0.99</v>
      </c>
      <c r="AA36" s="14"/>
      <c r="AB36" s="32">
        <f t="shared" si="4"/>
        <v>32</v>
      </c>
      <c r="AC36" s="24">
        <f t="shared" si="5"/>
        <v>31</v>
      </c>
      <c r="AD36" s="24">
        <v>1.87</v>
      </c>
      <c r="AE36" s="29">
        <v>1.75</v>
      </c>
      <c r="AF36" s="13"/>
      <c r="AG36" s="13"/>
      <c r="AH36" s="13"/>
      <c r="AO36" s="34">
        <f t="shared" si="6"/>
        <v>32</v>
      </c>
      <c r="AP36" s="35">
        <f t="shared" si="7"/>
        <v>31</v>
      </c>
      <c r="AQ36" s="35">
        <v>0.47</v>
      </c>
      <c r="AR36" s="36">
        <v>0.46</v>
      </c>
      <c r="BB36" s="34">
        <f t="shared" si="8"/>
        <v>32</v>
      </c>
      <c r="BC36" s="35">
        <f t="shared" si="9"/>
        <v>31</v>
      </c>
      <c r="BD36" s="35">
        <v>1.77</v>
      </c>
      <c r="BE36" s="36">
        <v>0</v>
      </c>
    </row>
    <row r="37" spans="2:57" x14ac:dyDescent="0.3">
      <c r="B37" s="11">
        <f t="shared" si="0"/>
        <v>33</v>
      </c>
      <c r="C37" s="2">
        <f t="shared" si="1"/>
        <v>32</v>
      </c>
      <c r="D37" s="2">
        <v>0.66</v>
      </c>
      <c r="E37" s="4">
        <v>1.32</v>
      </c>
      <c r="O37" s="22">
        <f t="shared" si="2"/>
        <v>33</v>
      </c>
      <c r="P37" s="2">
        <f t="shared" si="3"/>
        <v>32</v>
      </c>
      <c r="Q37" s="2">
        <v>0.6</v>
      </c>
      <c r="R37" s="19">
        <v>0.68</v>
      </c>
      <c r="AA37" s="14"/>
      <c r="AB37" s="32">
        <f t="shared" si="4"/>
        <v>33</v>
      </c>
      <c r="AC37" s="24">
        <f t="shared" si="5"/>
        <v>32</v>
      </c>
      <c r="AD37" s="24">
        <v>0.51</v>
      </c>
      <c r="AE37" s="29">
        <v>1.82</v>
      </c>
      <c r="AF37" s="13"/>
      <c r="AG37" s="13"/>
      <c r="AH37" s="13"/>
      <c r="AO37" s="34">
        <f t="shared" si="6"/>
        <v>33</v>
      </c>
      <c r="AP37" s="35">
        <f t="shared" si="7"/>
        <v>32</v>
      </c>
      <c r="AQ37" s="35">
        <v>0.61</v>
      </c>
      <c r="AR37" s="36">
        <v>0.47</v>
      </c>
      <c r="BB37" s="34">
        <f t="shared" si="8"/>
        <v>33</v>
      </c>
      <c r="BC37" s="35">
        <f t="shared" si="9"/>
        <v>32</v>
      </c>
      <c r="BD37" s="35">
        <v>0.57999999999999996</v>
      </c>
      <c r="BE37" s="36">
        <v>0</v>
      </c>
    </row>
    <row r="38" spans="2:57" x14ac:dyDescent="0.3">
      <c r="B38" s="11">
        <f t="shared" si="0"/>
        <v>34</v>
      </c>
      <c r="C38" s="2">
        <f t="shared" si="1"/>
        <v>33</v>
      </c>
      <c r="D38" s="2">
        <v>0.42</v>
      </c>
      <c r="E38" s="4">
        <v>0.93</v>
      </c>
      <c r="O38" s="22">
        <f t="shared" si="2"/>
        <v>34</v>
      </c>
      <c r="P38" s="2">
        <f t="shared" si="3"/>
        <v>33</v>
      </c>
      <c r="Q38" s="2">
        <v>0.82</v>
      </c>
      <c r="R38" s="19">
        <v>0.64</v>
      </c>
      <c r="AA38" s="14"/>
      <c r="AB38" s="32">
        <f t="shared" si="4"/>
        <v>34</v>
      </c>
      <c r="AC38" s="24">
        <f t="shared" si="5"/>
        <v>33</v>
      </c>
      <c r="AD38" s="24">
        <v>0.62</v>
      </c>
      <c r="AE38" s="29">
        <v>1.04</v>
      </c>
      <c r="AF38" s="13"/>
      <c r="AG38" s="13"/>
      <c r="AH38" s="13"/>
      <c r="AO38" s="34">
        <f t="shared" si="6"/>
        <v>34</v>
      </c>
      <c r="AP38" s="35">
        <f t="shared" si="7"/>
        <v>33</v>
      </c>
      <c r="AQ38" s="35">
        <v>0.56000000000000005</v>
      </c>
      <c r="AR38" s="36">
        <v>0.61</v>
      </c>
      <c r="BB38" s="34">
        <f t="shared" si="8"/>
        <v>34</v>
      </c>
      <c r="BC38" s="35">
        <f t="shared" si="9"/>
        <v>33</v>
      </c>
      <c r="BD38" s="35">
        <v>0.57999999999999996</v>
      </c>
      <c r="BE38" s="36">
        <v>0</v>
      </c>
    </row>
    <row r="39" spans="2:57" x14ac:dyDescent="0.3">
      <c r="B39" s="11">
        <f t="shared" si="0"/>
        <v>35</v>
      </c>
      <c r="C39" s="2">
        <f t="shared" si="1"/>
        <v>34</v>
      </c>
      <c r="D39" s="2">
        <v>0.43</v>
      </c>
      <c r="E39" s="4">
        <v>0.62</v>
      </c>
      <c r="O39" s="22">
        <f t="shared" si="2"/>
        <v>35</v>
      </c>
      <c r="P39" s="2">
        <f t="shared" si="3"/>
        <v>34</v>
      </c>
      <c r="Q39" s="2">
        <v>1.05</v>
      </c>
      <c r="R39" s="19">
        <v>0.75</v>
      </c>
      <c r="AA39" s="14"/>
      <c r="AB39" s="32">
        <f t="shared" si="4"/>
        <v>35</v>
      </c>
      <c r="AC39" s="24">
        <f t="shared" si="5"/>
        <v>34</v>
      </c>
      <c r="AD39" s="24">
        <v>0.57999999999999996</v>
      </c>
      <c r="AE39" s="29">
        <v>0.78</v>
      </c>
      <c r="AF39" s="13"/>
      <c r="AG39" s="13"/>
      <c r="AH39" s="13"/>
      <c r="AO39" s="34">
        <f t="shared" si="6"/>
        <v>35</v>
      </c>
      <c r="AP39" s="35">
        <f t="shared" si="7"/>
        <v>34</v>
      </c>
      <c r="AQ39" s="35">
        <v>0.51</v>
      </c>
      <c r="AR39" s="36">
        <v>0.56000000000000005</v>
      </c>
      <c r="BB39" s="34">
        <f t="shared" si="8"/>
        <v>35</v>
      </c>
      <c r="BC39" s="35">
        <f t="shared" si="9"/>
        <v>34</v>
      </c>
      <c r="BD39" s="35">
        <v>0.62</v>
      </c>
      <c r="BE39" s="36">
        <v>0</v>
      </c>
    </row>
    <row r="40" spans="2:57" x14ac:dyDescent="0.3">
      <c r="B40" s="11">
        <f t="shared" si="0"/>
        <v>36</v>
      </c>
      <c r="C40" s="2">
        <f t="shared" si="1"/>
        <v>35</v>
      </c>
      <c r="D40" s="2">
        <v>0.63</v>
      </c>
      <c r="E40" s="4">
        <v>0.51</v>
      </c>
      <c r="O40" s="22">
        <f t="shared" si="2"/>
        <v>36</v>
      </c>
      <c r="P40" s="2">
        <f t="shared" si="3"/>
        <v>35</v>
      </c>
      <c r="Q40" s="2">
        <v>1.34</v>
      </c>
      <c r="R40" s="19">
        <v>0.93</v>
      </c>
      <c r="AA40" s="14"/>
      <c r="AB40" s="32">
        <f t="shared" si="4"/>
        <v>36</v>
      </c>
      <c r="AC40" s="24">
        <f t="shared" si="5"/>
        <v>35</v>
      </c>
      <c r="AD40" s="24">
        <v>0.56000000000000005</v>
      </c>
      <c r="AE40" s="29">
        <v>0.66</v>
      </c>
      <c r="AF40" s="13"/>
      <c r="AG40" s="13"/>
      <c r="AH40" s="13"/>
      <c r="AO40" s="34">
        <f t="shared" si="6"/>
        <v>36</v>
      </c>
      <c r="AP40" s="35">
        <f t="shared" si="7"/>
        <v>35</v>
      </c>
      <c r="AQ40" s="35">
        <v>1.71</v>
      </c>
      <c r="AR40" s="36">
        <v>0.51</v>
      </c>
      <c r="BB40" s="34">
        <f t="shared" si="8"/>
        <v>36</v>
      </c>
      <c r="BC40" s="35">
        <f t="shared" si="9"/>
        <v>35</v>
      </c>
      <c r="BD40" s="35">
        <v>0.61</v>
      </c>
      <c r="BE40" s="36">
        <v>0</v>
      </c>
    </row>
    <row r="41" spans="2:57" x14ac:dyDescent="0.3">
      <c r="B41" s="11">
        <f t="shared" si="0"/>
        <v>37</v>
      </c>
      <c r="C41" s="2">
        <f t="shared" si="1"/>
        <v>36</v>
      </c>
      <c r="D41" s="2">
        <v>1</v>
      </c>
      <c r="E41" s="4">
        <v>0.57999999999999996</v>
      </c>
      <c r="O41" s="22">
        <f t="shared" si="2"/>
        <v>37</v>
      </c>
      <c r="P41" s="2">
        <f t="shared" si="3"/>
        <v>36</v>
      </c>
      <c r="Q41" s="2">
        <v>1.58</v>
      </c>
      <c r="R41" s="19">
        <v>1.18</v>
      </c>
      <c r="AA41" s="14"/>
      <c r="AB41" s="32">
        <f t="shared" si="4"/>
        <v>37</v>
      </c>
      <c r="AC41" s="24">
        <f t="shared" si="5"/>
        <v>36</v>
      </c>
      <c r="AD41" s="24">
        <v>0.47</v>
      </c>
      <c r="AE41" s="29">
        <v>0.6</v>
      </c>
      <c r="AF41" s="13"/>
      <c r="AG41" s="13"/>
      <c r="AH41" s="13"/>
      <c r="AO41" s="34">
        <f t="shared" si="6"/>
        <v>37</v>
      </c>
      <c r="AP41" s="35">
        <f t="shared" si="7"/>
        <v>36</v>
      </c>
      <c r="AQ41" s="35">
        <v>1.82</v>
      </c>
      <c r="AR41" s="36">
        <v>1.71</v>
      </c>
      <c r="BB41" s="34">
        <f t="shared" si="8"/>
        <v>37</v>
      </c>
      <c r="BC41" s="35">
        <f t="shared" si="9"/>
        <v>36</v>
      </c>
      <c r="BD41" s="35">
        <v>0.61</v>
      </c>
      <c r="BE41" s="36">
        <v>0</v>
      </c>
    </row>
    <row r="42" spans="2:57" x14ac:dyDescent="0.3">
      <c r="B42" s="11">
        <f t="shared" si="0"/>
        <v>38</v>
      </c>
      <c r="C42" s="2">
        <f t="shared" si="1"/>
        <v>37</v>
      </c>
      <c r="D42" s="2">
        <v>1.57</v>
      </c>
      <c r="E42" s="4">
        <v>0.83</v>
      </c>
      <c r="O42" s="22">
        <f t="shared" si="2"/>
        <v>38</v>
      </c>
      <c r="P42" s="2">
        <f t="shared" si="3"/>
        <v>37</v>
      </c>
      <c r="Q42" s="2">
        <v>1.62</v>
      </c>
      <c r="R42" s="19">
        <v>1.42</v>
      </c>
      <c r="AA42" s="14"/>
      <c r="AB42" s="32">
        <f t="shared" si="4"/>
        <v>38</v>
      </c>
      <c r="AC42" s="24">
        <f t="shared" si="5"/>
        <v>37</v>
      </c>
      <c r="AD42" s="24">
        <v>1.71</v>
      </c>
      <c r="AE42" s="29">
        <v>0.52</v>
      </c>
      <c r="AF42" s="13"/>
      <c r="AG42" s="13"/>
      <c r="AH42" s="13"/>
      <c r="AO42" s="34">
        <f t="shared" si="6"/>
        <v>38</v>
      </c>
      <c r="AP42" s="35">
        <f t="shared" si="7"/>
        <v>37</v>
      </c>
      <c r="AQ42" s="35">
        <v>1.78</v>
      </c>
      <c r="AR42" s="36">
        <v>1.82</v>
      </c>
      <c r="BB42" s="34">
        <f t="shared" si="8"/>
        <v>38</v>
      </c>
      <c r="BC42" s="35">
        <f t="shared" si="9"/>
        <v>37</v>
      </c>
      <c r="BD42" s="35">
        <v>1.87</v>
      </c>
      <c r="BE42" s="36">
        <v>0</v>
      </c>
    </row>
    <row r="43" spans="2:57" x14ac:dyDescent="0.3">
      <c r="B43" s="11">
        <f t="shared" si="0"/>
        <v>39</v>
      </c>
      <c r="C43" s="2">
        <f t="shared" si="1"/>
        <v>38</v>
      </c>
      <c r="D43" s="2">
        <v>1.68</v>
      </c>
      <c r="E43" s="4">
        <v>1.27</v>
      </c>
      <c r="O43" s="22">
        <f t="shared" si="2"/>
        <v>39</v>
      </c>
      <c r="P43" s="2">
        <f t="shared" si="3"/>
        <v>38</v>
      </c>
      <c r="Q43" s="2">
        <v>1.38</v>
      </c>
      <c r="R43" s="19">
        <v>1.54</v>
      </c>
      <c r="AA43" s="14"/>
      <c r="AB43" s="32">
        <f t="shared" si="4"/>
        <v>39</v>
      </c>
      <c r="AC43" s="24">
        <f t="shared" si="5"/>
        <v>38</v>
      </c>
      <c r="AD43" s="24">
        <v>1.84</v>
      </c>
      <c r="AE43" s="29">
        <v>1.24</v>
      </c>
      <c r="AF43" s="13"/>
      <c r="AG43" s="13"/>
      <c r="AH43" s="13"/>
      <c r="AO43" s="34">
        <f t="shared" si="6"/>
        <v>39</v>
      </c>
      <c r="AP43" s="35">
        <f t="shared" si="7"/>
        <v>38</v>
      </c>
      <c r="AQ43" s="35">
        <v>1.79</v>
      </c>
      <c r="AR43" s="36">
        <v>1.78</v>
      </c>
      <c r="BB43" s="34">
        <f t="shared" si="8"/>
        <v>39</v>
      </c>
      <c r="BC43" s="35">
        <f t="shared" si="9"/>
        <v>38</v>
      </c>
      <c r="BD43" s="35">
        <v>1.78</v>
      </c>
      <c r="BE43" s="36">
        <v>0</v>
      </c>
    </row>
    <row r="44" spans="2:57" x14ac:dyDescent="0.3">
      <c r="B44" s="11">
        <f t="shared" si="0"/>
        <v>40</v>
      </c>
      <c r="C44" s="2">
        <f t="shared" si="1"/>
        <v>39</v>
      </c>
      <c r="D44" s="2">
        <v>1.82</v>
      </c>
      <c r="E44" s="4">
        <v>1.52</v>
      </c>
      <c r="O44" s="22">
        <f t="shared" si="2"/>
        <v>40</v>
      </c>
      <c r="P44" s="2">
        <f t="shared" si="3"/>
        <v>39</v>
      </c>
      <c r="Q44" s="2">
        <v>1.1200000000000001</v>
      </c>
      <c r="R44" s="19">
        <v>1.44</v>
      </c>
      <c r="AA44" s="14"/>
      <c r="AB44" s="32">
        <f t="shared" si="4"/>
        <v>40</v>
      </c>
      <c r="AC44" s="24">
        <f t="shared" si="5"/>
        <v>39</v>
      </c>
      <c r="AD44" s="24">
        <v>1.81</v>
      </c>
      <c r="AE44" s="29">
        <v>1.6</v>
      </c>
      <c r="AF44" s="13"/>
      <c r="AG44" s="13"/>
      <c r="AH44" s="13"/>
      <c r="AO44" s="34">
        <f t="shared" si="6"/>
        <v>40</v>
      </c>
      <c r="AP44" s="35">
        <f t="shared" si="7"/>
        <v>39</v>
      </c>
      <c r="AQ44" s="35">
        <v>1.85</v>
      </c>
      <c r="AR44" s="36">
        <v>1.79</v>
      </c>
      <c r="BB44" s="34">
        <f t="shared" si="8"/>
        <v>40</v>
      </c>
      <c r="BC44" s="35">
        <f t="shared" si="9"/>
        <v>39</v>
      </c>
      <c r="BD44" s="35">
        <v>1.87</v>
      </c>
      <c r="BE44" s="36">
        <v>0</v>
      </c>
    </row>
    <row r="45" spans="2:57" x14ac:dyDescent="0.3">
      <c r="B45" s="11">
        <f t="shared" si="0"/>
        <v>41</v>
      </c>
      <c r="C45" s="2">
        <f t="shared" si="1"/>
        <v>40</v>
      </c>
      <c r="D45" s="2">
        <v>1.53</v>
      </c>
      <c r="E45" s="4">
        <v>1.7</v>
      </c>
      <c r="O45" s="22">
        <f t="shared" si="2"/>
        <v>41</v>
      </c>
      <c r="P45" s="2">
        <f t="shared" si="3"/>
        <v>40</v>
      </c>
      <c r="Q45" s="2">
        <v>0.97</v>
      </c>
      <c r="R45" s="19">
        <v>1.25</v>
      </c>
      <c r="AA45" s="14"/>
      <c r="AB45" s="32">
        <f t="shared" si="4"/>
        <v>41</v>
      </c>
      <c r="AC45" s="24">
        <f t="shared" si="5"/>
        <v>40</v>
      </c>
      <c r="AD45" s="24">
        <v>1.82</v>
      </c>
      <c r="AE45" s="29">
        <v>1.73</v>
      </c>
      <c r="AF45" s="13"/>
      <c r="AG45" s="13"/>
      <c r="AH45" s="13"/>
      <c r="AO45" s="34">
        <f t="shared" si="6"/>
        <v>41</v>
      </c>
      <c r="AP45" s="35">
        <f t="shared" si="7"/>
        <v>40</v>
      </c>
      <c r="AQ45" s="35">
        <v>0.53</v>
      </c>
      <c r="AR45" s="36">
        <v>1.85</v>
      </c>
      <c r="BB45" s="34">
        <f t="shared" si="8"/>
        <v>41</v>
      </c>
      <c r="BC45" s="35">
        <f t="shared" si="9"/>
        <v>40</v>
      </c>
      <c r="BD45" s="35">
        <v>1.86</v>
      </c>
      <c r="BE45" s="36">
        <v>0</v>
      </c>
    </row>
    <row r="46" spans="2:57" x14ac:dyDescent="0.3">
      <c r="B46" s="11">
        <f t="shared" si="0"/>
        <v>42</v>
      </c>
      <c r="C46" s="2">
        <f t="shared" si="1"/>
        <v>41</v>
      </c>
      <c r="D46" s="2">
        <v>1.27</v>
      </c>
      <c r="E46" s="4">
        <v>1.6</v>
      </c>
      <c r="O46" s="22">
        <f t="shared" si="2"/>
        <v>42</v>
      </c>
      <c r="P46" s="2">
        <f t="shared" si="3"/>
        <v>41</v>
      </c>
      <c r="Q46" s="2">
        <v>0.56000000000000005</v>
      </c>
      <c r="R46" s="19">
        <v>1.08</v>
      </c>
      <c r="AA46" s="14"/>
      <c r="AB46" s="32">
        <f t="shared" si="4"/>
        <v>42</v>
      </c>
      <c r="AC46" s="24">
        <f t="shared" si="5"/>
        <v>41</v>
      </c>
      <c r="AD46" s="24">
        <v>1.72</v>
      </c>
      <c r="AE46" s="29">
        <v>1.78</v>
      </c>
      <c r="AF46" s="13"/>
      <c r="AG46" s="13"/>
      <c r="AH46" s="13"/>
      <c r="AO46" s="34">
        <f t="shared" si="6"/>
        <v>42</v>
      </c>
      <c r="AP46" s="35">
        <f t="shared" si="7"/>
        <v>41</v>
      </c>
      <c r="AQ46" s="35">
        <v>0.59</v>
      </c>
      <c r="AR46" s="36">
        <v>0.53</v>
      </c>
      <c r="BB46" s="34">
        <f t="shared" si="8"/>
        <v>42</v>
      </c>
      <c r="BC46" s="35">
        <f t="shared" si="9"/>
        <v>41</v>
      </c>
      <c r="BD46" s="35">
        <v>1.71</v>
      </c>
      <c r="BE46" s="36">
        <v>0</v>
      </c>
    </row>
    <row r="47" spans="2:57" x14ac:dyDescent="0.3">
      <c r="B47" s="11">
        <f t="shared" si="0"/>
        <v>43</v>
      </c>
      <c r="C47" s="2">
        <f t="shared" si="1"/>
        <v>42</v>
      </c>
      <c r="D47" s="2">
        <v>0.77</v>
      </c>
      <c r="E47" s="4">
        <v>1.4</v>
      </c>
      <c r="O47" s="22">
        <f t="shared" si="2"/>
        <v>43</v>
      </c>
      <c r="P47" s="2">
        <f t="shared" si="3"/>
        <v>42</v>
      </c>
      <c r="Q47" s="2">
        <v>0.53</v>
      </c>
      <c r="R47" s="19">
        <v>0.77</v>
      </c>
      <c r="AA47" s="14"/>
      <c r="AB47" s="32">
        <f t="shared" si="4"/>
        <v>43</v>
      </c>
      <c r="AC47" s="24">
        <f t="shared" si="5"/>
        <v>42</v>
      </c>
      <c r="AD47" s="24">
        <v>1.85</v>
      </c>
      <c r="AE47" s="29">
        <v>1.74</v>
      </c>
      <c r="AF47" s="13"/>
      <c r="AG47" s="13"/>
      <c r="AH47" s="13"/>
      <c r="AO47" s="34">
        <f t="shared" si="6"/>
        <v>43</v>
      </c>
      <c r="AP47" s="35">
        <f t="shared" si="7"/>
        <v>42</v>
      </c>
      <c r="AQ47" s="35">
        <v>0.57999999999999996</v>
      </c>
      <c r="AR47" s="36">
        <v>0.59</v>
      </c>
      <c r="BB47" s="34">
        <f t="shared" si="8"/>
        <v>43</v>
      </c>
      <c r="BC47" s="35">
        <f t="shared" si="9"/>
        <v>42</v>
      </c>
      <c r="BD47" s="35">
        <v>0.61</v>
      </c>
      <c r="BE47" s="36">
        <v>0</v>
      </c>
    </row>
    <row r="48" spans="2:57" x14ac:dyDescent="0.3">
      <c r="B48" s="11">
        <f t="shared" si="0"/>
        <v>44</v>
      </c>
      <c r="C48" s="2">
        <f t="shared" si="1"/>
        <v>43</v>
      </c>
      <c r="D48" s="2">
        <v>0.57999999999999996</v>
      </c>
      <c r="E48" s="4">
        <v>1.02</v>
      </c>
      <c r="O48" s="22">
        <f t="shared" si="2"/>
        <v>44</v>
      </c>
      <c r="P48" s="2">
        <f t="shared" si="3"/>
        <v>43</v>
      </c>
      <c r="Q48" s="2">
        <v>0.72</v>
      </c>
      <c r="R48" s="19">
        <v>0.63</v>
      </c>
      <c r="AA48" s="14"/>
      <c r="AB48" s="32">
        <f t="shared" si="4"/>
        <v>44</v>
      </c>
      <c r="AC48" s="24">
        <f t="shared" si="5"/>
        <v>43</v>
      </c>
      <c r="AD48" s="24">
        <v>0.6</v>
      </c>
      <c r="AE48" s="29">
        <v>1.8</v>
      </c>
      <c r="AF48" s="13"/>
      <c r="AG48" s="13"/>
      <c r="AH48" s="13"/>
      <c r="AO48" s="34">
        <f t="shared" si="6"/>
        <v>44</v>
      </c>
      <c r="AP48" s="35">
        <f t="shared" si="7"/>
        <v>43</v>
      </c>
      <c r="AQ48" s="35">
        <v>0.46</v>
      </c>
      <c r="AR48" s="36">
        <v>0.57999999999999996</v>
      </c>
      <c r="BB48" s="34">
        <f t="shared" si="8"/>
        <v>44</v>
      </c>
      <c r="BC48" s="35">
        <f t="shared" si="9"/>
        <v>43</v>
      </c>
      <c r="BD48" s="35">
        <v>0.49</v>
      </c>
      <c r="BE48" s="36">
        <v>0</v>
      </c>
    </row>
    <row r="49" spans="2:57" x14ac:dyDescent="0.3">
      <c r="B49" s="11">
        <f t="shared" si="0"/>
        <v>45</v>
      </c>
      <c r="C49" s="2">
        <f t="shared" si="1"/>
        <v>44</v>
      </c>
      <c r="D49" s="2">
        <v>0.37</v>
      </c>
      <c r="E49" s="4">
        <v>0.76</v>
      </c>
      <c r="O49" s="22">
        <f t="shared" si="2"/>
        <v>45</v>
      </c>
      <c r="P49" s="2">
        <f t="shared" si="3"/>
        <v>44</v>
      </c>
      <c r="Q49" s="2">
        <v>0.99</v>
      </c>
      <c r="R49" s="19">
        <v>0.68</v>
      </c>
      <c r="AA49" s="14"/>
      <c r="AB49" s="32">
        <f t="shared" si="4"/>
        <v>45</v>
      </c>
      <c r="AC49" s="24">
        <f t="shared" si="5"/>
        <v>44</v>
      </c>
      <c r="AD49" s="24">
        <v>0.46</v>
      </c>
      <c r="AE49" s="29">
        <v>1.08</v>
      </c>
      <c r="AF49" s="13"/>
      <c r="AG49" s="13"/>
      <c r="AH49" s="13"/>
      <c r="AO49" s="34">
        <f t="shared" si="6"/>
        <v>45</v>
      </c>
      <c r="AP49" s="35">
        <f t="shared" si="7"/>
        <v>44</v>
      </c>
      <c r="AQ49" s="35">
        <v>0.46</v>
      </c>
      <c r="AR49" s="36">
        <v>0.46</v>
      </c>
      <c r="BB49" s="34">
        <f t="shared" si="8"/>
        <v>45</v>
      </c>
      <c r="BC49" s="35">
        <f t="shared" si="9"/>
        <v>44</v>
      </c>
      <c r="BD49" s="35">
        <v>0.55000000000000004</v>
      </c>
      <c r="BE49" s="36">
        <v>0</v>
      </c>
    </row>
    <row r="50" spans="2:57" x14ac:dyDescent="0.3">
      <c r="B50" s="11">
        <f t="shared" si="0"/>
        <v>46</v>
      </c>
      <c r="C50" s="2">
        <f t="shared" si="1"/>
        <v>45</v>
      </c>
      <c r="D50" s="2">
        <v>0.59</v>
      </c>
      <c r="E50" s="4">
        <v>0.53</v>
      </c>
      <c r="O50" s="22">
        <f t="shared" si="2"/>
        <v>46</v>
      </c>
      <c r="P50" s="2">
        <f t="shared" si="3"/>
        <v>45</v>
      </c>
      <c r="Q50" s="2">
        <v>1.33</v>
      </c>
      <c r="R50" s="19">
        <v>0.86</v>
      </c>
      <c r="AA50" s="14"/>
      <c r="AB50" s="32">
        <f t="shared" si="4"/>
        <v>46</v>
      </c>
      <c r="AC50" s="24">
        <f t="shared" si="5"/>
        <v>45</v>
      </c>
      <c r="AD50" s="24">
        <v>0.5</v>
      </c>
      <c r="AE50" s="29">
        <v>0.71</v>
      </c>
      <c r="AF50" s="13"/>
      <c r="AG50" s="13"/>
      <c r="AH50" s="13"/>
      <c r="AO50" s="34">
        <f t="shared" si="6"/>
        <v>46</v>
      </c>
      <c r="AP50" s="35">
        <f t="shared" si="7"/>
        <v>45</v>
      </c>
      <c r="AQ50" s="35">
        <v>1.74</v>
      </c>
      <c r="AR50" s="36">
        <v>0.46</v>
      </c>
      <c r="BB50" s="34">
        <f t="shared" si="8"/>
        <v>46</v>
      </c>
      <c r="BC50" s="35">
        <f t="shared" si="9"/>
        <v>45</v>
      </c>
      <c r="BD50" s="35">
        <v>0.46</v>
      </c>
      <c r="BE50" s="36">
        <v>0</v>
      </c>
    </row>
    <row r="51" spans="2:57" x14ac:dyDescent="0.3">
      <c r="B51" s="11">
        <f t="shared" si="0"/>
        <v>47</v>
      </c>
      <c r="C51" s="2">
        <f t="shared" si="1"/>
        <v>46</v>
      </c>
      <c r="D51" s="2">
        <v>0.9</v>
      </c>
      <c r="E51" s="4">
        <v>0.56999999999999995</v>
      </c>
      <c r="O51" s="22">
        <f t="shared" si="2"/>
        <v>47</v>
      </c>
      <c r="P51" s="2">
        <f t="shared" si="3"/>
        <v>46</v>
      </c>
      <c r="Q51" s="2">
        <v>1.66</v>
      </c>
      <c r="R51" s="19">
        <v>1.1399999999999999</v>
      </c>
      <c r="AA51" s="14"/>
      <c r="AB51" s="32">
        <f t="shared" si="4"/>
        <v>47</v>
      </c>
      <c r="AC51" s="24">
        <f t="shared" si="5"/>
        <v>46</v>
      </c>
      <c r="AD51" s="24">
        <v>0.6</v>
      </c>
      <c r="AE51" s="29">
        <v>0.59</v>
      </c>
      <c r="AF51" s="13"/>
      <c r="AG51" s="13"/>
      <c r="AH51" s="13"/>
      <c r="AO51" s="34">
        <f t="shared" si="6"/>
        <v>47</v>
      </c>
      <c r="AP51" s="35">
        <f t="shared" si="7"/>
        <v>46</v>
      </c>
      <c r="AQ51" s="35">
        <v>1.8</v>
      </c>
      <c r="AR51" s="36">
        <v>1.74</v>
      </c>
      <c r="BB51" s="34">
        <f t="shared" si="8"/>
        <v>47</v>
      </c>
      <c r="BC51" s="35">
        <f t="shared" si="9"/>
        <v>46</v>
      </c>
      <c r="BD51" s="35">
        <v>0.48</v>
      </c>
      <c r="BE51" s="36">
        <v>0</v>
      </c>
    </row>
    <row r="52" spans="2:57" x14ac:dyDescent="0.3">
      <c r="B52" s="11">
        <f t="shared" si="0"/>
        <v>48</v>
      </c>
      <c r="C52" s="2">
        <f t="shared" si="1"/>
        <v>47</v>
      </c>
      <c r="D52" s="2">
        <v>1.33</v>
      </c>
      <c r="E52" s="4">
        <v>0.77</v>
      </c>
      <c r="O52" s="22">
        <f t="shared" si="2"/>
        <v>48</v>
      </c>
      <c r="P52" s="2">
        <f t="shared" si="3"/>
        <v>47</v>
      </c>
      <c r="Q52" s="2">
        <v>1.77</v>
      </c>
      <c r="R52" s="19">
        <v>1.45</v>
      </c>
      <c r="AA52" s="14"/>
      <c r="AB52" s="32">
        <f t="shared" si="4"/>
        <v>48</v>
      </c>
      <c r="AC52" s="24">
        <f t="shared" si="5"/>
        <v>47</v>
      </c>
      <c r="AD52" s="24">
        <v>0.6</v>
      </c>
      <c r="AE52" s="29">
        <v>0.6</v>
      </c>
      <c r="AF52" s="13"/>
      <c r="AG52" s="13"/>
      <c r="AH52" s="13"/>
      <c r="AO52" s="34">
        <f t="shared" si="6"/>
        <v>48</v>
      </c>
      <c r="AP52" s="35">
        <f t="shared" si="7"/>
        <v>47</v>
      </c>
      <c r="AQ52" s="35">
        <v>1.72</v>
      </c>
      <c r="AR52" s="36">
        <v>1.8</v>
      </c>
      <c r="BB52" s="34">
        <f t="shared" si="8"/>
        <v>48</v>
      </c>
      <c r="BC52" s="35">
        <f t="shared" si="9"/>
        <v>47</v>
      </c>
      <c r="BD52" s="35">
        <v>0.61</v>
      </c>
      <c r="BE52" s="36">
        <v>0</v>
      </c>
    </row>
    <row r="53" spans="2:57" x14ac:dyDescent="0.3">
      <c r="B53" s="11">
        <f t="shared" si="0"/>
        <v>49</v>
      </c>
      <c r="C53" s="2">
        <f t="shared" si="1"/>
        <v>48</v>
      </c>
      <c r="D53" s="2">
        <v>1.63</v>
      </c>
      <c r="E53" s="4">
        <v>1.1100000000000001</v>
      </c>
      <c r="O53" s="22">
        <f t="shared" si="2"/>
        <v>49</v>
      </c>
      <c r="P53" s="2">
        <f t="shared" si="3"/>
        <v>48</v>
      </c>
      <c r="Q53" s="2">
        <v>1.41</v>
      </c>
      <c r="R53" s="19">
        <v>1.64</v>
      </c>
      <c r="AA53" s="14"/>
      <c r="AB53" s="32">
        <f t="shared" si="4"/>
        <v>49</v>
      </c>
      <c r="AC53" s="24">
        <f t="shared" si="5"/>
        <v>48</v>
      </c>
      <c r="AD53" s="24">
        <v>1.86</v>
      </c>
      <c r="AE53" s="29">
        <v>0.6</v>
      </c>
      <c r="AF53" s="13"/>
      <c r="AG53" s="13"/>
      <c r="AH53" s="13"/>
      <c r="AO53" s="34">
        <f t="shared" si="6"/>
        <v>49</v>
      </c>
      <c r="AP53" s="35">
        <f t="shared" si="7"/>
        <v>48</v>
      </c>
      <c r="AQ53" s="35">
        <v>1.79</v>
      </c>
      <c r="AR53" s="36">
        <v>1.72</v>
      </c>
      <c r="BB53" s="34">
        <f t="shared" si="8"/>
        <v>49</v>
      </c>
      <c r="BC53" s="35">
        <f t="shared" si="9"/>
        <v>48</v>
      </c>
      <c r="BD53" s="35">
        <v>1.87</v>
      </c>
      <c r="BE53" s="36">
        <v>0</v>
      </c>
    </row>
    <row r="54" spans="2:57" x14ac:dyDescent="0.3">
      <c r="B54" s="11">
        <f t="shared" si="0"/>
        <v>50</v>
      </c>
      <c r="C54" s="2">
        <f t="shared" si="1"/>
        <v>49</v>
      </c>
      <c r="D54" s="2">
        <v>1.78</v>
      </c>
      <c r="E54" s="4">
        <v>1.42</v>
      </c>
      <c r="O54" s="22">
        <f t="shared" si="2"/>
        <v>50</v>
      </c>
      <c r="P54" s="2">
        <f t="shared" si="3"/>
        <v>49</v>
      </c>
      <c r="Q54" s="2">
        <v>1.1499999999999999</v>
      </c>
      <c r="R54" s="19">
        <v>1.5</v>
      </c>
      <c r="AA54" s="14"/>
      <c r="AB54" s="32">
        <f t="shared" si="4"/>
        <v>50</v>
      </c>
      <c r="AC54" s="24">
        <f t="shared" si="5"/>
        <v>49</v>
      </c>
      <c r="AD54" s="24">
        <v>1.76</v>
      </c>
      <c r="AE54" s="29">
        <v>1.36</v>
      </c>
      <c r="AF54" s="13"/>
      <c r="AG54" s="13"/>
      <c r="AH54" s="13"/>
      <c r="AO54" s="34">
        <f t="shared" si="6"/>
        <v>50</v>
      </c>
      <c r="AP54" s="35">
        <f t="shared" si="7"/>
        <v>49</v>
      </c>
      <c r="AQ54" s="35">
        <v>1.71</v>
      </c>
      <c r="AR54" s="36">
        <v>1.79</v>
      </c>
      <c r="BB54" s="34">
        <f t="shared" si="8"/>
        <v>50</v>
      </c>
      <c r="BC54" s="35">
        <f t="shared" si="9"/>
        <v>49</v>
      </c>
      <c r="BD54" s="35">
        <v>1.76</v>
      </c>
      <c r="BE54" s="36">
        <v>0</v>
      </c>
    </row>
    <row r="55" spans="2:57" ht="15" thickBot="1" x14ac:dyDescent="0.35">
      <c r="B55" s="11">
        <f t="shared" si="0"/>
        <v>51</v>
      </c>
      <c r="C55" s="3">
        <f t="shared" si="1"/>
        <v>50</v>
      </c>
      <c r="D55" s="3">
        <v>1.64</v>
      </c>
      <c r="E55" s="5">
        <v>1.64</v>
      </c>
      <c r="O55" s="23">
        <f t="shared" si="2"/>
        <v>51</v>
      </c>
      <c r="P55" s="20">
        <f t="shared" si="3"/>
        <v>50</v>
      </c>
      <c r="Q55" s="20">
        <v>0.98</v>
      </c>
      <c r="R55" s="21">
        <v>1.29</v>
      </c>
      <c r="AA55" s="14"/>
      <c r="AB55" s="33">
        <f t="shared" si="4"/>
        <v>51</v>
      </c>
      <c r="AC55" s="30">
        <f t="shared" si="5"/>
        <v>50</v>
      </c>
      <c r="AD55" s="30">
        <v>1.75</v>
      </c>
      <c r="AE55" s="31">
        <v>1.6</v>
      </c>
      <c r="AF55" s="13"/>
      <c r="AG55" s="13"/>
      <c r="AH55" s="13"/>
      <c r="AO55" s="34">
        <f t="shared" si="6"/>
        <v>51</v>
      </c>
      <c r="AP55" s="35">
        <f t="shared" si="7"/>
        <v>50</v>
      </c>
      <c r="AQ55" s="38">
        <v>0.61</v>
      </c>
      <c r="AR55" s="39">
        <v>1.71</v>
      </c>
      <c r="BB55" s="37">
        <f t="shared" si="8"/>
        <v>51</v>
      </c>
      <c r="BC55" s="35">
        <f t="shared" si="9"/>
        <v>50</v>
      </c>
      <c r="BD55" s="35">
        <v>1.71</v>
      </c>
      <c r="BE55" s="36">
        <v>0</v>
      </c>
    </row>
    <row r="56" spans="2:57" x14ac:dyDescent="0.3">
      <c r="B56" s="10"/>
      <c r="C56" s="1"/>
      <c r="D56" s="1"/>
      <c r="E56" s="1"/>
    </row>
    <row r="57" spans="2:57" x14ac:dyDescent="0.3">
      <c r="B57" s="10"/>
      <c r="C57" s="1"/>
      <c r="D57" s="1"/>
      <c r="E57" s="1"/>
    </row>
    <row r="58" spans="2:57" x14ac:dyDescent="0.3">
      <c r="B58" s="10"/>
      <c r="C58" s="1"/>
      <c r="D58" s="1"/>
      <c r="E58" s="1"/>
    </row>
    <row r="59" spans="2:57" x14ac:dyDescent="0.3">
      <c r="B59" s="10"/>
      <c r="C59" s="1"/>
      <c r="D59" s="1"/>
      <c r="E59" s="1"/>
    </row>
    <row r="60" spans="2:57" x14ac:dyDescent="0.3">
      <c r="B60" s="10"/>
      <c r="C60" s="1"/>
      <c r="D60" s="1"/>
      <c r="E60" s="1"/>
    </row>
    <row r="61" spans="2:57" x14ac:dyDescent="0.3">
      <c r="B61" s="10"/>
      <c r="C61" s="1"/>
      <c r="D61" s="1"/>
      <c r="E61" s="1"/>
    </row>
    <row r="62" spans="2:57" x14ac:dyDescent="0.3">
      <c r="B62" s="10"/>
      <c r="C62" s="1"/>
      <c r="D62" s="1"/>
      <c r="E62" s="1"/>
    </row>
    <row r="63" spans="2:57" x14ac:dyDescent="0.3">
      <c r="B63" s="10"/>
      <c r="C63" s="1"/>
      <c r="D63" s="1"/>
      <c r="E63" s="1"/>
    </row>
    <row r="64" spans="2:57" x14ac:dyDescent="0.3">
      <c r="B64" s="10"/>
      <c r="C64" s="1"/>
      <c r="D64" s="1"/>
      <c r="E64" s="1"/>
    </row>
    <row r="65" spans="2:5" x14ac:dyDescent="0.3">
      <c r="B65" s="10"/>
      <c r="C65" s="1"/>
      <c r="D65" s="1"/>
      <c r="E65" s="1"/>
    </row>
    <row r="66" spans="2:5" x14ac:dyDescent="0.3">
      <c r="B66" s="10"/>
      <c r="C66" s="1"/>
      <c r="D66" s="1"/>
      <c r="E66" s="1"/>
    </row>
    <row r="67" spans="2:5" x14ac:dyDescent="0.3">
      <c r="B67" s="10"/>
      <c r="C67" s="1"/>
      <c r="D67" s="1"/>
      <c r="E67" s="1"/>
    </row>
    <row r="68" spans="2:5" x14ac:dyDescent="0.3">
      <c r="B68" s="10"/>
      <c r="C68" s="1"/>
      <c r="D68" s="1"/>
      <c r="E68" s="1"/>
    </row>
    <row r="69" spans="2:5" x14ac:dyDescent="0.3">
      <c r="B69" s="10"/>
      <c r="C69" s="1"/>
      <c r="D69" s="1"/>
      <c r="E69" s="1"/>
    </row>
    <row r="70" spans="2:5" x14ac:dyDescent="0.3">
      <c r="B70" s="10"/>
      <c r="C70" s="1"/>
      <c r="D70" s="1"/>
      <c r="E70" s="1"/>
    </row>
    <row r="71" spans="2:5" x14ac:dyDescent="0.3">
      <c r="B71" s="10"/>
      <c r="C71" s="1"/>
      <c r="D71" s="1"/>
      <c r="E71" s="1"/>
    </row>
    <row r="72" spans="2:5" x14ac:dyDescent="0.3">
      <c r="B72" s="10"/>
      <c r="C72" s="1"/>
      <c r="D72" s="1"/>
      <c r="E72" s="1"/>
    </row>
    <row r="73" spans="2:5" x14ac:dyDescent="0.3">
      <c r="B73" s="10"/>
      <c r="C73" s="1"/>
      <c r="D73" s="1"/>
      <c r="E73" s="1"/>
    </row>
    <row r="74" spans="2:5" x14ac:dyDescent="0.3">
      <c r="B74" s="10"/>
      <c r="C74" s="1"/>
      <c r="D74" s="1"/>
      <c r="E74" s="1"/>
    </row>
    <row r="75" spans="2:5" x14ac:dyDescent="0.3">
      <c r="B75" s="10"/>
      <c r="C75" s="1"/>
      <c r="D75" s="1"/>
      <c r="E75" s="1"/>
    </row>
    <row r="76" spans="2:5" x14ac:dyDescent="0.3">
      <c r="B76" s="10"/>
      <c r="C76" s="1"/>
      <c r="D76" s="1"/>
      <c r="E76" s="1"/>
    </row>
    <row r="77" spans="2:5" x14ac:dyDescent="0.3">
      <c r="B77" s="10"/>
      <c r="C77" s="1"/>
      <c r="D77" s="1"/>
      <c r="E77" s="1"/>
    </row>
    <row r="78" spans="2:5" x14ac:dyDescent="0.3">
      <c r="B78" s="10"/>
      <c r="C78" s="1"/>
      <c r="D78" s="1"/>
      <c r="E78" s="1"/>
    </row>
    <row r="79" spans="2:5" x14ac:dyDescent="0.3">
      <c r="B79" s="10"/>
      <c r="C79" s="1"/>
      <c r="D79" s="1"/>
      <c r="E79" s="1"/>
    </row>
    <row r="80" spans="2:5" x14ac:dyDescent="0.3">
      <c r="B80" s="10"/>
      <c r="C80" s="1"/>
      <c r="D80" s="1"/>
      <c r="E80" s="1"/>
    </row>
    <row r="81" spans="2:5" x14ac:dyDescent="0.3">
      <c r="B81" s="10"/>
      <c r="C81" s="1"/>
      <c r="D81" s="1"/>
      <c r="E81" s="1"/>
    </row>
    <row r="82" spans="2:5" x14ac:dyDescent="0.3">
      <c r="B82" s="10"/>
      <c r="C82" s="1"/>
      <c r="D82" s="1"/>
      <c r="E82" s="1"/>
    </row>
    <row r="83" spans="2:5" x14ac:dyDescent="0.3">
      <c r="B83" s="10"/>
      <c r="C83" s="1"/>
      <c r="D83" s="1"/>
      <c r="E83" s="1"/>
    </row>
    <row r="84" spans="2:5" x14ac:dyDescent="0.3">
      <c r="B84" s="10"/>
      <c r="C84" s="1"/>
      <c r="D84" s="1"/>
      <c r="E84" s="1"/>
    </row>
    <row r="85" spans="2:5" x14ac:dyDescent="0.3">
      <c r="B85" s="10"/>
      <c r="C85" s="1"/>
      <c r="D85" s="1"/>
      <c r="E85" s="1"/>
    </row>
    <row r="86" spans="2:5" x14ac:dyDescent="0.3">
      <c r="B86" s="10"/>
      <c r="C86" s="1"/>
      <c r="D86" s="1"/>
      <c r="E86" s="1"/>
    </row>
    <row r="87" spans="2:5" x14ac:dyDescent="0.3">
      <c r="B87" s="10"/>
      <c r="C87" s="1"/>
      <c r="D87" s="1"/>
      <c r="E87" s="1"/>
    </row>
    <row r="88" spans="2:5" x14ac:dyDescent="0.3">
      <c r="B88" s="10"/>
      <c r="C88" s="1"/>
      <c r="D88" s="1"/>
      <c r="E88" s="1"/>
    </row>
    <row r="89" spans="2:5" x14ac:dyDescent="0.3">
      <c r="B89" s="10"/>
      <c r="C89" s="1"/>
      <c r="D89" s="1"/>
      <c r="E89" s="1"/>
    </row>
    <row r="90" spans="2:5" x14ac:dyDescent="0.3">
      <c r="B90" s="10"/>
      <c r="C90" s="1"/>
      <c r="D90" s="1"/>
      <c r="E90" s="1"/>
    </row>
    <row r="91" spans="2:5" x14ac:dyDescent="0.3">
      <c r="B91" s="10"/>
      <c r="C91" s="1"/>
      <c r="D91" s="1"/>
      <c r="E91" s="1"/>
    </row>
    <row r="92" spans="2:5" x14ac:dyDescent="0.3">
      <c r="B92" s="10"/>
      <c r="C92" s="1"/>
      <c r="D92" s="1"/>
      <c r="E92" s="1"/>
    </row>
    <row r="93" spans="2:5" x14ac:dyDescent="0.3">
      <c r="B93" s="10"/>
      <c r="C93" s="1"/>
      <c r="D93" s="1"/>
      <c r="E93" s="1"/>
    </row>
    <row r="94" spans="2:5" x14ac:dyDescent="0.3">
      <c r="B94" s="10"/>
      <c r="C94" s="1"/>
      <c r="D94" s="1"/>
      <c r="E94" s="1"/>
    </row>
    <row r="95" spans="2:5" x14ac:dyDescent="0.3">
      <c r="B95" s="10"/>
      <c r="C95" s="1"/>
      <c r="D95" s="1"/>
      <c r="E95" s="1"/>
    </row>
    <row r="96" spans="2:5" x14ac:dyDescent="0.3">
      <c r="B96" s="10"/>
      <c r="C96" s="1"/>
      <c r="D96" s="1"/>
      <c r="E96" s="1"/>
    </row>
    <row r="97" spans="2:5" x14ac:dyDescent="0.3">
      <c r="B97" s="10"/>
      <c r="C97" s="1"/>
      <c r="D97" s="1"/>
      <c r="E97" s="1"/>
    </row>
    <row r="98" spans="2:5" x14ac:dyDescent="0.3">
      <c r="B98" s="10"/>
      <c r="C98" s="1"/>
      <c r="D98" s="1"/>
      <c r="E98" s="1"/>
    </row>
    <row r="99" spans="2:5" x14ac:dyDescent="0.3">
      <c r="B99" s="10"/>
      <c r="C99" s="1"/>
      <c r="D99" s="1"/>
      <c r="E99" s="1"/>
    </row>
    <row r="100" spans="2:5" x14ac:dyDescent="0.3">
      <c r="B100" s="10"/>
      <c r="C100" s="1"/>
      <c r="D100" s="1"/>
      <c r="E100" s="1"/>
    </row>
    <row r="101" spans="2:5" x14ac:dyDescent="0.3">
      <c r="B101" s="10"/>
      <c r="C101" s="1"/>
      <c r="D101" s="1"/>
      <c r="E101" s="1"/>
    </row>
    <row r="102" spans="2:5" x14ac:dyDescent="0.3">
      <c r="B102" s="10"/>
      <c r="C102" s="1"/>
      <c r="D102" s="1"/>
      <c r="E102" s="1"/>
    </row>
    <row r="103" spans="2:5" x14ac:dyDescent="0.3">
      <c r="B103" s="10"/>
      <c r="C103" s="1"/>
      <c r="D103" s="1"/>
      <c r="E103" s="1"/>
    </row>
    <row r="104" spans="2:5" x14ac:dyDescent="0.3">
      <c r="B104" s="10"/>
      <c r="C104" s="1"/>
      <c r="D104" s="1"/>
      <c r="E104" s="1"/>
    </row>
  </sheetData>
  <mergeCells count="5">
    <mergeCell ref="BG3:BM3"/>
    <mergeCell ref="G3:M3"/>
    <mergeCell ref="T3:Z3"/>
    <mergeCell ref="AG3:AM3"/>
    <mergeCell ref="AT3:AZ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182729E-8E8B-49A8-A1A7-AA45B5F3AB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'Objetivo 2'!BE5:BE5</xm:f>
              <xm:sqref>BB5</xm:sqref>
            </x14:sparkline>
            <x14:sparkline>
              <xm:f>'Objetivo 2'!BE6:BE6</xm:f>
              <xm:sqref>BB6</xm:sqref>
            </x14:sparkline>
            <x14:sparkline>
              <xm:f>'Objetivo 2'!BE7:BE7</xm:f>
              <xm:sqref>BB7</xm:sqref>
            </x14:sparkline>
            <x14:sparkline>
              <xm:f>'Objetivo 2'!BE8:BE8</xm:f>
              <xm:sqref>BB8</xm:sqref>
            </x14:sparkline>
            <x14:sparkline>
              <xm:f>'Objetivo 2'!BE9:BE9</xm:f>
              <xm:sqref>BB9</xm:sqref>
            </x14:sparkline>
            <x14:sparkline>
              <xm:f>'Objetivo 2'!BE10:BE10</xm:f>
              <xm:sqref>BB10</xm:sqref>
            </x14:sparkline>
            <x14:sparkline>
              <xm:f>'Objetivo 2'!BE11:BE11</xm:f>
              <xm:sqref>BB11</xm:sqref>
            </x14:sparkline>
            <x14:sparkline>
              <xm:f>'Objetivo 2'!BE12:BE12</xm:f>
              <xm:sqref>BB12</xm:sqref>
            </x14:sparkline>
            <x14:sparkline>
              <xm:f>'Objetivo 2'!BE13:BE13</xm:f>
              <xm:sqref>BB13</xm:sqref>
            </x14:sparkline>
            <x14:sparkline>
              <xm:f>'Objetivo 2'!BE14:BE14</xm:f>
              <xm:sqref>BB14</xm:sqref>
            </x14:sparkline>
            <x14:sparkline>
              <xm:f>'Objetivo 2'!BE15:BE15</xm:f>
              <xm:sqref>BB15</xm:sqref>
            </x14:sparkline>
            <x14:sparkline>
              <xm:f>'Objetivo 2'!BE16:BE16</xm:f>
              <xm:sqref>BB16</xm:sqref>
            </x14:sparkline>
            <x14:sparkline>
              <xm:f>'Objetivo 2'!BE17:BE17</xm:f>
              <xm:sqref>BB17</xm:sqref>
            </x14:sparkline>
            <x14:sparkline>
              <xm:f>'Objetivo 2'!BE18:BE18</xm:f>
              <xm:sqref>BB18</xm:sqref>
            </x14:sparkline>
            <x14:sparkline>
              <xm:f>'Objetivo 2'!BE19:BE19</xm:f>
              <xm:sqref>BB19</xm:sqref>
            </x14:sparkline>
            <x14:sparkline>
              <xm:f>'Objetivo 2'!BE20:BE20</xm:f>
              <xm:sqref>BB20</xm:sqref>
            </x14:sparkline>
            <x14:sparkline>
              <xm:f>'Objetivo 2'!BE21:BE21</xm:f>
              <xm:sqref>BB21</xm:sqref>
            </x14:sparkline>
            <x14:sparkline>
              <xm:f>'Objetivo 2'!BE22:BE22</xm:f>
              <xm:sqref>BB22</xm:sqref>
            </x14:sparkline>
            <x14:sparkline>
              <xm:f>'Objetivo 2'!BE23:BE23</xm:f>
              <xm:sqref>BB23</xm:sqref>
            </x14:sparkline>
            <x14:sparkline>
              <xm:f>'Objetivo 2'!BE24:BE24</xm:f>
              <xm:sqref>BB24</xm:sqref>
            </x14:sparkline>
            <x14:sparkline>
              <xm:f>'Objetivo 2'!BE25:BE25</xm:f>
              <xm:sqref>BB25</xm:sqref>
            </x14:sparkline>
            <x14:sparkline>
              <xm:f>'Objetivo 2'!BE26:BE26</xm:f>
              <xm:sqref>BB26</xm:sqref>
            </x14:sparkline>
            <x14:sparkline>
              <xm:f>'Objetivo 2'!BE27:BE27</xm:f>
              <xm:sqref>BB27</xm:sqref>
            </x14:sparkline>
            <x14:sparkline>
              <xm:f>'Objetivo 2'!BE28:BE28</xm:f>
              <xm:sqref>BB28</xm:sqref>
            </x14:sparkline>
            <x14:sparkline>
              <xm:f>'Objetivo 2'!BE29:BE29</xm:f>
              <xm:sqref>BB29</xm:sqref>
            </x14:sparkline>
            <x14:sparkline>
              <xm:f>'Objetivo 2'!BE30:BE30</xm:f>
              <xm:sqref>BB30</xm:sqref>
            </x14:sparkline>
            <x14:sparkline>
              <xm:f>'Objetivo 2'!BE31:BE31</xm:f>
              <xm:sqref>BB31</xm:sqref>
            </x14:sparkline>
            <x14:sparkline>
              <xm:f>'Objetivo 2'!BE32:BE32</xm:f>
              <xm:sqref>BB32</xm:sqref>
            </x14:sparkline>
            <x14:sparkline>
              <xm:f>'Objetivo 2'!BE33:BE33</xm:f>
              <xm:sqref>BB33</xm:sqref>
            </x14:sparkline>
            <x14:sparkline>
              <xm:f>'Objetivo 2'!BE34:BE34</xm:f>
              <xm:sqref>BB34</xm:sqref>
            </x14:sparkline>
            <x14:sparkline>
              <xm:f>'Objetivo 2'!BE35:BE35</xm:f>
              <xm:sqref>BB35</xm:sqref>
            </x14:sparkline>
            <x14:sparkline>
              <xm:f>'Objetivo 2'!BE36:BE36</xm:f>
              <xm:sqref>BB36</xm:sqref>
            </x14:sparkline>
            <x14:sparkline>
              <xm:f>'Objetivo 2'!BE37:BE37</xm:f>
              <xm:sqref>BB37</xm:sqref>
            </x14:sparkline>
            <x14:sparkline>
              <xm:f>'Objetivo 2'!BE38:BE38</xm:f>
              <xm:sqref>BB38</xm:sqref>
            </x14:sparkline>
            <x14:sparkline>
              <xm:f>'Objetivo 2'!BE39:BE39</xm:f>
              <xm:sqref>BB39</xm:sqref>
            </x14:sparkline>
            <x14:sparkline>
              <xm:f>'Objetivo 2'!BE40:BE40</xm:f>
              <xm:sqref>BB40</xm:sqref>
            </x14:sparkline>
            <x14:sparkline>
              <xm:f>'Objetivo 2'!BE41:BE41</xm:f>
              <xm:sqref>BB41</xm:sqref>
            </x14:sparkline>
            <x14:sparkline>
              <xm:f>'Objetivo 2'!BE42:BE42</xm:f>
              <xm:sqref>BB42</xm:sqref>
            </x14:sparkline>
            <x14:sparkline>
              <xm:f>'Objetivo 2'!BE43:BE43</xm:f>
              <xm:sqref>BB43</xm:sqref>
            </x14:sparkline>
            <x14:sparkline>
              <xm:f>'Objetivo 2'!BE44:BE44</xm:f>
              <xm:sqref>BB44</xm:sqref>
            </x14:sparkline>
            <x14:sparkline>
              <xm:f>'Objetivo 2'!BE45:BE45</xm:f>
              <xm:sqref>BB45</xm:sqref>
            </x14:sparkline>
            <x14:sparkline>
              <xm:f>'Objetivo 2'!BE46:BE46</xm:f>
              <xm:sqref>BB46</xm:sqref>
            </x14:sparkline>
            <x14:sparkline>
              <xm:f>'Objetivo 2'!BE47:BE47</xm:f>
              <xm:sqref>BB47</xm:sqref>
            </x14:sparkline>
            <x14:sparkline>
              <xm:f>'Objetivo 2'!BE48:BE48</xm:f>
              <xm:sqref>BB48</xm:sqref>
            </x14:sparkline>
            <x14:sparkline>
              <xm:f>'Objetivo 2'!BE49:BE49</xm:f>
              <xm:sqref>BB49</xm:sqref>
            </x14:sparkline>
            <x14:sparkline>
              <xm:f>'Objetivo 2'!BE50:BE50</xm:f>
              <xm:sqref>BB50</xm:sqref>
            </x14:sparkline>
            <x14:sparkline>
              <xm:f>'Objetivo 2'!BE51:BE51</xm:f>
              <xm:sqref>BB51</xm:sqref>
            </x14:sparkline>
            <x14:sparkline>
              <xm:f>'Objetivo 2'!BE52:BE52</xm:f>
              <xm:sqref>BB52</xm:sqref>
            </x14:sparkline>
            <x14:sparkline>
              <xm:f>'Objetivo 2'!BE53:BE53</xm:f>
              <xm:sqref>BB53</xm:sqref>
            </x14:sparkline>
            <x14:sparkline>
              <xm:f>'Objetivo 2'!BE54:BE54</xm:f>
              <xm:sqref>BB54</xm:sqref>
            </x14:sparkline>
            <x14:sparkline>
              <xm:f>'Objetivo 2'!BE55:BE55</xm:f>
              <xm:sqref>BB55</xm:sqref>
            </x14:sparkline>
          </x14:sparklines>
        </x14:sparklineGroup>
        <x14:sparklineGroup displayEmptyCellsAs="gap" xr2:uid="{1625B568-B445-4C91-9F2B-C57DFCD686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'Objetivo 2'!AR5:AR5</xm:f>
              <xm:sqref>AO5</xm:sqref>
            </x14:sparkline>
            <x14:sparkline>
              <xm:f>'Objetivo 2'!AR6:AR6</xm:f>
              <xm:sqref>AO6</xm:sqref>
            </x14:sparkline>
            <x14:sparkline>
              <xm:f>'Objetivo 2'!AR7:AR7</xm:f>
              <xm:sqref>AO7</xm:sqref>
            </x14:sparkline>
            <x14:sparkline>
              <xm:f>'Objetivo 2'!AR8:AR8</xm:f>
              <xm:sqref>AO8</xm:sqref>
            </x14:sparkline>
            <x14:sparkline>
              <xm:f>'Objetivo 2'!AR9:AR9</xm:f>
              <xm:sqref>AO9</xm:sqref>
            </x14:sparkline>
            <x14:sparkline>
              <xm:f>'Objetivo 2'!AR10:AR10</xm:f>
              <xm:sqref>AO10</xm:sqref>
            </x14:sparkline>
            <x14:sparkline>
              <xm:f>'Objetivo 2'!AR11:AR11</xm:f>
              <xm:sqref>AO11</xm:sqref>
            </x14:sparkline>
            <x14:sparkline>
              <xm:f>'Objetivo 2'!AR12:AR12</xm:f>
              <xm:sqref>AO12</xm:sqref>
            </x14:sparkline>
            <x14:sparkline>
              <xm:f>'Objetivo 2'!AR13:AR13</xm:f>
              <xm:sqref>AO13</xm:sqref>
            </x14:sparkline>
            <x14:sparkline>
              <xm:f>'Objetivo 2'!AR14:AR14</xm:f>
              <xm:sqref>AO14</xm:sqref>
            </x14:sparkline>
            <x14:sparkline>
              <xm:f>'Objetivo 2'!AR15:AR15</xm:f>
              <xm:sqref>AO15</xm:sqref>
            </x14:sparkline>
            <x14:sparkline>
              <xm:f>'Objetivo 2'!AR16:AR16</xm:f>
              <xm:sqref>AO16</xm:sqref>
            </x14:sparkline>
            <x14:sparkline>
              <xm:f>'Objetivo 2'!AR17:AR17</xm:f>
              <xm:sqref>AO17</xm:sqref>
            </x14:sparkline>
            <x14:sparkline>
              <xm:f>'Objetivo 2'!AR18:AR18</xm:f>
              <xm:sqref>AO18</xm:sqref>
            </x14:sparkline>
            <x14:sparkline>
              <xm:f>'Objetivo 2'!AR19:AR19</xm:f>
              <xm:sqref>AO19</xm:sqref>
            </x14:sparkline>
            <x14:sparkline>
              <xm:f>'Objetivo 2'!AR20:AR20</xm:f>
              <xm:sqref>AO20</xm:sqref>
            </x14:sparkline>
            <x14:sparkline>
              <xm:f>'Objetivo 2'!AR21:AR21</xm:f>
              <xm:sqref>AO21</xm:sqref>
            </x14:sparkline>
            <x14:sparkline>
              <xm:f>'Objetivo 2'!AR22:AR22</xm:f>
              <xm:sqref>AO22</xm:sqref>
            </x14:sparkline>
            <x14:sparkline>
              <xm:f>'Objetivo 2'!AR23:AR23</xm:f>
              <xm:sqref>AO23</xm:sqref>
            </x14:sparkline>
            <x14:sparkline>
              <xm:f>'Objetivo 2'!AR24:AR24</xm:f>
              <xm:sqref>AO24</xm:sqref>
            </x14:sparkline>
            <x14:sparkline>
              <xm:f>'Objetivo 2'!AR25:AR25</xm:f>
              <xm:sqref>AO25</xm:sqref>
            </x14:sparkline>
            <x14:sparkline>
              <xm:f>'Objetivo 2'!AR26:AR26</xm:f>
              <xm:sqref>AO26</xm:sqref>
            </x14:sparkline>
            <x14:sparkline>
              <xm:f>'Objetivo 2'!AR27:AR27</xm:f>
              <xm:sqref>AO27</xm:sqref>
            </x14:sparkline>
            <x14:sparkline>
              <xm:f>'Objetivo 2'!AR28:AR28</xm:f>
              <xm:sqref>AO28</xm:sqref>
            </x14:sparkline>
            <x14:sparkline>
              <xm:f>'Objetivo 2'!AR29:AR29</xm:f>
              <xm:sqref>AO29</xm:sqref>
            </x14:sparkline>
            <x14:sparkline>
              <xm:f>'Objetivo 2'!AR30:AR30</xm:f>
              <xm:sqref>AO30</xm:sqref>
            </x14:sparkline>
            <x14:sparkline>
              <xm:f>'Objetivo 2'!AR31:AR31</xm:f>
              <xm:sqref>AO31</xm:sqref>
            </x14:sparkline>
            <x14:sparkline>
              <xm:f>'Objetivo 2'!AR32:AR32</xm:f>
              <xm:sqref>AO32</xm:sqref>
            </x14:sparkline>
            <x14:sparkline>
              <xm:f>'Objetivo 2'!AR33:AR33</xm:f>
              <xm:sqref>AO33</xm:sqref>
            </x14:sparkline>
            <x14:sparkline>
              <xm:f>'Objetivo 2'!AR34:AR34</xm:f>
              <xm:sqref>AO34</xm:sqref>
            </x14:sparkline>
            <x14:sparkline>
              <xm:f>'Objetivo 2'!AR35:AR35</xm:f>
              <xm:sqref>AO35</xm:sqref>
            </x14:sparkline>
            <x14:sparkline>
              <xm:f>'Objetivo 2'!AR36:AR36</xm:f>
              <xm:sqref>AO36</xm:sqref>
            </x14:sparkline>
            <x14:sparkline>
              <xm:f>'Objetivo 2'!AR37:AR37</xm:f>
              <xm:sqref>AO37</xm:sqref>
            </x14:sparkline>
            <x14:sparkline>
              <xm:f>'Objetivo 2'!AR38:AR38</xm:f>
              <xm:sqref>AO38</xm:sqref>
            </x14:sparkline>
            <x14:sparkline>
              <xm:f>'Objetivo 2'!AR39:AR39</xm:f>
              <xm:sqref>AO39</xm:sqref>
            </x14:sparkline>
            <x14:sparkline>
              <xm:f>'Objetivo 2'!AR40:AR40</xm:f>
              <xm:sqref>AO40</xm:sqref>
            </x14:sparkline>
            <x14:sparkline>
              <xm:f>'Objetivo 2'!AR41:AR41</xm:f>
              <xm:sqref>AO41</xm:sqref>
            </x14:sparkline>
            <x14:sparkline>
              <xm:f>'Objetivo 2'!AR42:AR42</xm:f>
              <xm:sqref>AO42</xm:sqref>
            </x14:sparkline>
            <x14:sparkline>
              <xm:f>'Objetivo 2'!AR43:AR43</xm:f>
              <xm:sqref>AO43</xm:sqref>
            </x14:sparkline>
            <x14:sparkline>
              <xm:f>'Objetivo 2'!AR44:AR44</xm:f>
              <xm:sqref>AO44</xm:sqref>
            </x14:sparkline>
            <x14:sparkline>
              <xm:f>'Objetivo 2'!AR45:AR45</xm:f>
              <xm:sqref>AO45</xm:sqref>
            </x14:sparkline>
            <x14:sparkline>
              <xm:f>'Objetivo 2'!AR46:AR46</xm:f>
              <xm:sqref>AO46</xm:sqref>
            </x14:sparkline>
            <x14:sparkline>
              <xm:f>'Objetivo 2'!AR47:AR47</xm:f>
              <xm:sqref>AO47</xm:sqref>
            </x14:sparkline>
            <x14:sparkline>
              <xm:f>'Objetivo 2'!AR48:AR48</xm:f>
              <xm:sqref>AO48</xm:sqref>
            </x14:sparkline>
            <x14:sparkline>
              <xm:f>'Objetivo 2'!AR49:AR49</xm:f>
              <xm:sqref>AO49</xm:sqref>
            </x14:sparkline>
            <x14:sparkline>
              <xm:f>'Objetivo 2'!AR50:AR50</xm:f>
              <xm:sqref>AO50</xm:sqref>
            </x14:sparkline>
            <x14:sparkline>
              <xm:f>'Objetivo 2'!AR51:AR51</xm:f>
              <xm:sqref>AO51</xm:sqref>
            </x14:sparkline>
            <x14:sparkline>
              <xm:f>'Objetivo 2'!AR52:AR52</xm:f>
              <xm:sqref>AO52</xm:sqref>
            </x14:sparkline>
            <x14:sparkline>
              <xm:f>'Objetivo 2'!AR53:AR53</xm:f>
              <xm:sqref>AO53</xm:sqref>
            </x14:sparkline>
            <x14:sparkline>
              <xm:f>'Objetivo 2'!AR54:AR54</xm:f>
              <xm:sqref>AO54</xm:sqref>
            </x14:sparkline>
            <x14:sparkline>
              <xm:f>'Objetivo 2'!AR55:AR55</xm:f>
              <xm:sqref>AO55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AE24-2F7F-4FD0-8215-32E162D491DD}">
  <dimension ref="B1:AE104"/>
  <sheetViews>
    <sheetView tabSelected="1" topLeftCell="A80" workbookViewId="0">
      <selection activeCell="D97" sqref="D97:D102"/>
    </sheetView>
  </sheetViews>
  <sheetFormatPr defaultRowHeight="14.4" x14ac:dyDescent="0.3"/>
  <sheetData>
    <row r="1" spans="2:31" ht="15" thickBot="1" x14ac:dyDescent="0.35"/>
    <row r="2" spans="2:31" ht="15" thickBot="1" x14ac:dyDescent="0.35">
      <c r="B2" s="46" t="s">
        <v>3</v>
      </c>
      <c r="C2" s="47" t="s">
        <v>0</v>
      </c>
      <c r="D2" s="48" t="s">
        <v>1</v>
      </c>
      <c r="E2" s="49" t="s">
        <v>2</v>
      </c>
      <c r="G2" s="66" t="s">
        <v>13</v>
      </c>
      <c r="H2" s="67"/>
      <c r="I2" s="67"/>
      <c r="J2" s="67"/>
      <c r="K2" s="67"/>
      <c r="L2" s="67"/>
      <c r="M2" s="68"/>
      <c r="O2" s="46" t="s">
        <v>3</v>
      </c>
      <c r="P2" s="47" t="s">
        <v>0</v>
      </c>
      <c r="Q2" s="48" t="s">
        <v>1</v>
      </c>
      <c r="R2" s="49" t="s">
        <v>2</v>
      </c>
      <c r="T2" s="66" t="s">
        <v>14</v>
      </c>
      <c r="U2" s="67"/>
      <c r="V2" s="67"/>
      <c r="W2" s="67"/>
      <c r="X2" s="67"/>
      <c r="Y2" s="67"/>
      <c r="Z2" s="68"/>
      <c r="AB2" s="46" t="s">
        <v>3</v>
      </c>
      <c r="AC2" s="47" t="s">
        <v>0</v>
      </c>
      <c r="AD2" s="48" t="s">
        <v>1</v>
      </c>
      <c r="AE2" s="49" t="s">
        <v>2</v>
      </c>
    </row>
    <row r="3" spans="2:31" ht="15" thickBot="1" x14ac:dyDescent="0.35">
      <c r="B3" s="50" t="s">
        <v>4</v>
      </c>
      <c r="C3" s="55">
        <v>0</v>
      </c>
      <c r="D3" s="24">
        <v>0.55000000000000004</v>
      </c>
      <c r="E3" s="57">
        <v>0</v>
      </c>
      <c r="O3" s="50" t="s">
        <v>4</v>
      </c>
      <c r="P3" s="55">
        <v>0</v>
      </c>
      <c r="Q3" s="24">
        <v>0.24</v>
      </c>
      <c r="R3" s="57">
        <v>0</v>
      </c>
      <c r="AB3" s="50" t="s">
        <v>4</v>
      </c>
      <c r="AC3" s="55">
        <v>0</v>
      </c>
      <c r="AD3" s="24"/>
      <c r="AE3" s="57"/>
    </row>
    <row r="4" spans="2:31" ht="15" thickBot="1" x14ac:dyDescent="0.35">
      <c r="B4" s="22">
        <f>B3+1</f>
        <v>2</v>
      </c>
      <c r="C4" s="56">
        <f>C3+1</f>
        <v>1</v>
      </c>
      <c r="D4" s="24">
        <v>0.42</v>
      </c>
      <c r="E4" s="58">
        <v>0</v>
      </c>
      <c r="O4" s="22">
        <f>O3+1</f>
        <v>2</v>
      </c>
      <c r="P4" s="56">
        <f>P3+1</f>
        <v>1</v>
      </c>
      <c r="Q4" s="24">
        <v>0.26</v>
      </c>
      <c r="R4" s="58">
        <v>0</v>
      </c>
      <c r="AB4" s="22">
        <f>AB3+1</f>
        <v>2</v>
      </c>
      <c r="AC4" s="56">
        <f>AC3+1</f>
        <v>1</v>
      </c>
      <c r="AD4" s="24"/>
      <c r="AE4" s="57"/>
    </row>
    <row r="5" spans="2:31" ht="15" thickBot="1" x14ac:dyDescent="0.35">
      <c r="B5" s="22">
        <f t="shared" ref="B5:C20" si="0">B4+1</f>
        <v>3</v>
      </c>
      <c r="C5" s="56">
        <f t="shared" si="0"/>
        <v>2</v>
      </c>
      <c r="D5" s="24">
        <v>0.31</v>
      </c>
      <c r="E5" s="58">
        <v>0</v>
      </c>
      <c r="O5" s="22">
        <f t="shared" ref="O5:P5" si="1">O4+1</f>
        <v>3</v>
      </c>
      <c r="P5" s="56">
        <f t="shared" si="1"/>
        <v>2</v>
      </c>
      <c r="Q5" s="24">
        <v>0.56000000000000005</v>
      </c>
      <c r="R5" s="58">
        <v>0</v>
      </c>
      <c r="AB5" s="22">
        <f t="shared" ref="AB5:AC5" si="2">AB4+1</f>
        <v>3</v>
      </c>
      <c r="AC5" s="56">
        <f t="shared" si="2"/>
        <v>2</v>
      </c>
      <c r="AD5" s="24"/>
      <c r="AE5" s="57"/>
    </row>
    <row r="6" spans="2:31" ht="15" thickBot="1" x14ac:dyDescent="0.35">
      <c r="B6" s="22">
        <f t="shared" si="0"/>
        <v>4</v>
      </c>
      <c r="C6" s="56">
        <f t="shared" si="0"/>
        <v>3</v>
      </c>
      <c r="D6" s="24">
        <v>0.21</v>
      </c>
      <c r="E6" s="58">
        <v>0</v>
      </c>
      <c r="O6" s="22">
        <f t="shared" ref="O6:P6" si="3">O5+1</f>
        <v>4</v>
      </c>
      <c r="P6" s="56">
        <f t="shared" si="3"/>
        <v>3</v>
      </c>
      <c r="Q6" s="24">
        <v>1</v>
      </c>
      <c r="R6" s="58">
        <v>0</v>
      </c>
      <c r="AB6" s="22">
        <f t="shared" ref="AB6:AC6" si="4">AB5+1</f>
        <v>4</v>
      </c>
      <c r="AC6" s="56">
        <f t="shared" si="4"/>
        <v>3</v>
      </c>
      <c r="AD6" s="24"/>
      <c r="AE6" s="57"/>
    </row>
    <row r="7" spans="2:31" ht="15" thickBot="1" x14ac:dyDescent="0.35">
      <c r="B7" s="22">
        <f t="shared" si="0"/>
        <v>5</v>
      </c>
      <c r="C7" s="56">
        <f t="shared" si="0"/>
        <v>4</v>
      </c>
      <c r="D7" s="24">
        <v>0.16</v>
      </c>
      <c r="E7" s="58">
        <v>0</v>
      </c>
      <c r="O7" s="22">
        <f t="shared" ref="O7:P7" si="5">O6+1</f>
        <v>5</v>
      </c>
      <c r="P7" s="56">
        <f t="shared" si="5"/>
        <v>4</v>
      </c>
      <c r="Q7" s="24">
        <v>1.22</v>
      </c>
      <c r="R7" s="58">
        <v>0</v>
      </c>
      <c r="AB7" s="22">
        <f t="shared" ref="AB7:AC7" si="6">AB6+1</f>
        <v>5</v>
      </c>
      <c r="AC7" s="56">
        <f t="shared" si="6"/>
        <v>4</v>
      </c>
      <c r="AD7" s="24"/>
      <c r="AE7" s="57"/>
    </row>
    <row r="8" spans="2:31" ht="15" thickBot="1" x14ac:dyDescent="0.35">
      <c r="B8" s="22">
        <f t="shared" si="0"/>
        <v>6</v>
      </c>
      <c r="C8" s="56">
        <f t="shared" si="0"/>
        <v>5</v>
      </c>
      <c r="D8" s="24">
        <v>0.22</v>
      </c>
      <c r="E8" s="58">
        <v>0</v>
      </c>
      <c r="O8" s="22">
        <f t="shared" ref="O8:P8" si="7">O7+1</f>
        <v>6</v>
      </c>
      <c r="P8" s="56">
        <f t="shared" si="7"/>
        <v>5</v>
      </c>
      <c r="Q8" s="24">
        <v>1.19</v>
      </c>
      <c r="R8" s="58">
        <v>0</v>
      </c>
      <c r="AB8" s="22">
        <f t="shared" ref="AB8:AC8" si="8">AB7+1</f>
        <v>6</v>
      </c>
      <c r="AC8" s="56">
        <f t="shared" si="8"/>
        <v>5</v>
      </c>
      <c r="AD8" s="24"/>
      <c r="AE8" s="57"/>
    </row>
    <row r="9" spans="2:31" ht="15" thickBot="1" x14ac:dyDescent="0.35">
      <c r="B9" s="22">
        <f t="shared" si="0"/>
        <v>7</v>
      </c>
      <c r="C9" s="56">
        <f t="shared" si="0"/>
        <v>6</v>
      </c>
      <c r="D9" s="24">
        <v>0.32</v>
      </c>
      <c r="E9" s="58">
        <v>0</v>
      </c>
      <c r="O9" s="22">
        <f t="shared" ref="O9:P9" si="9">O8+1</f>
        <v>7</v>
      </c>
      <c r="P9" s="56">
        <f t="shared" si="9"/>
        <v>6</v>
      </c>
      <c r="Q9" s="24">
        <v>0.86</v>
      </c>
      <c r="R9" s="58">
        <v>0</v>
      </c>
      <c r="AB9" s="22">
        <f t="shared" ref="AB9:AC9" si="10">AB8+1</f>
        <v>7</v>
      </c>
      <c r="AC9" s="56">
        <f t="shared" si="10"/>
        <v>6</v>
      </c>
      <c r="AD9" s="24"/>
      <c r="AE9" s="57"/>
    </row>
    <row r="10" spans="2:31" ht="15" thickBot="1" x14ac:dyDescent="0.35">
      <c r="B10" s="22">
        <f t="shared" si="0"/>
        <v>8</v>
      </c>
      <c r="C10" s="56">
        <f t="shared" si="0"/>
        <v>7</v>
      </c>
      <c r="D10" s="24">
        <v>0.4</v>
      </c>
      <c r="E10" s="58">
        <v>0.01</v>
      </c>
      <c r="O10" s="22">
        <f t="shared" ref="O10:P10" si="11">O9+1</f>
        <v>8</v>
      </c>
      <c r="P10" s="56">
        <f t="shared" si="11"/>
        <v>7</v>
      </c>
      <c r="Q10" s="24">
        <v>0.49</v>
      </c>
      <c r="R10" s="58">
        <v>0</v>
      </c>
      <c r="AB10" s="22">
        <f t="shared" ref="AB10:AC10" si="12">AB9+1</f>
        <v>8</v>
      </c>
      <c r="AC10" s="56">
        <f t="shared" si="12"/>
        <v>7</v>
      </c>
      <c r="AD10" s="24"/>
      <c r="AE10" s="57"/>
    </row>
    <row r="11" spans="2:31" ht="15" thickBot="1" x14ac:dyDescent="0.35">
      <c r="B11" s="22">
        <f t="shared" si="0"/>
        <v>9</v>
      </c>
      <c r="C11" s="56">
        <f t="shared" si="0"/>
        <v>8</v>
      </c>
      <c r="D11" s="24">
        <v>0.56000000000000005</v>
      </c>
      <c r="E11" s="58">
        <v>0.01</v>
      </c>
      <c r="O11" s="22">
        <f t="shared" ref="O11:P11" si="13">O10+1</f>
        <v>9</v>
      </c>
      <c r="P11" s="56">
        <f t="shared" si="13"/>
        <v>8</v>
      </c>
      <c r="Q11" s="24">
        <v>0.23</v>
      </c>
      <c r="R11" s="58">
        <v>0.02</v>
      </c>
      <c r="AB11" s="22">
        <f t="shared" ref="AB11:AC11" si="14">AB10+1</f>
        <v>9</v>
      </c>
      <c r="AC11" s="56">
        <f t="shared" si="14"/>
        <v>8</v>
      </c>
      <c r="AD11" s="24"/>
      <c r="AE11" s="57"/>
    </row>
    <row r="12" spans="2:31" ht="15" thickBot="1" x14ac:dyDescent="0.35">
      <c r="B12" s="22">
        <f t="shared" si="0"/>
        <v>10</v>
      </c>
      <c r="C12" s="56">
        <f t="shared" si="0"/>
        <v>9</v>
      </c>
      <c r="D12" s="24">
        <v>0.71</v>
      </c>
      <c r="E12" s="58">
        <v>0</v>
      </c>
      <c r="O12" s="22">
        <f t="shared" ref="O12:P12" si="15">O11+1</f>
        <v>10</v>
      </c>
      <c r="P12" s="56">
        <f t="shared" si="15"/>
        <v>9</v>
      </c>
      <c r="Q12" s="24">
        <v>0.25</v>
      </c>
      <c r="R12" s="58">
        <v>0.03</v>
      </c>
      <c r="AB12" s="22">
        <f t="shared" ref="AB12:AC12" si="16">AB11+1</f>
        <v>10</v>
      </c>
      <c r="AC12" s="56">
        <f t="shared" si="16"/>
        <v>9</v>
      </c>
      <c r="AD12" s="24"/>
      <c r="AE12" s="57"/>
    </row>
    <row r="13" spans="2:31" ht="15" thickBot="1" x14ac:dyDescent="0.35">
      <c r="B13" s="22">
        <f t="shared" si="0"/>
        <v>11</v>
      </c>
      <c r="C13" s="56">
        <f t="shared" si="0"/>
        <v>10</v>
      </c>
      <c r="D13" s="24">
        <v>0.85</v>
      </c>
      <c r="E13" s="58">
        <v>0</v>
      </c>
      <c r="O13" s="22">
        <f t="shared" ref="O13:P13" si="17">O12+1</f>
        <v>11</v>
      </c>
      <c r="P13" s="56">
        <f t="shared" si="17"/>
        <v>10</v>
      </c>
      <c r="Q13" s="24">
        <v>0.5</v>
      </c>
      <c r="R13" s="58">
        <v>0.01</v>
      </c>
      <c r="AB13" s="22">
        <f t="shared" ref="AB13:AC13" si="18">AB12+1</f>
        <v>11</v>
      </c>
      <c r="AC13" s="56">
        <f t="shared" si="18"/>
        <v>10</v>
      </c>
      <c r="AD13" s="24"/>
      <c r="AE13" s="57"/>
    </row>
    <row r="14" spans="2:31" ht="15" thickBot="1" x14ac:dyDescent="0.35">
      <c r="B14" s="22">
        <f t="shared" si="0"/>
        <v>12</v>
      </c>
      <c r="C14" s="56">
        <f t="shared" si="0"/>
        <v>11</v>
      </c>
      <c r="D14" s="24">
        <v>1.06</v>
      </c>
      <c r="E14" s="58">
        <v>0</v>
      </c>
      <c r="O14" s="22">
        <f t="shared" ref="O14:P14" si="19">O13+1</f>
        <v>12</v>
      </c>
      <c r="P14" s="56">
        <f t="shared" si="19"/>
        <v>11</v>
      </c>
      <c r="Q14" s="24">
        <v>0.88</v>
      </c>
      <c r="R14" s="58">
        <v>0</v>
      </c>
      <c r="AB14" s="22">
        <f t="shared" ref="AB14:AC14" si="20">AB13+1</f>
        <v>12</v>
      </c>
      <c r="AC14" s="56">
        <f t="shared" si="20"/>
        <v>11</v>
      </c>
      <c r="AD14" s="24"/>
      <c r="AE14" s="57"/>
    </row>
    <row r="15" spans="2:31" ht="15" thickBot="1" x14ac:dyDescent="0.35">
      <c r="B15" s="22">
        <f t="shared" si="0"/>
        <v>13</v>
      </c>
      <c r="C15" s="56">
        <f t="shared" si="0"/>
        <v>12</v>
      </c>
      <c r="D15" s="24">
        <v>1.17</v>
      </c>
      <c r="E15" s="58">
        <v>0</v>
      </c>
      <c r="O15" s="22">
        <f t="shared" ref="O15:P15" si="21">O14+1</f>
        <v>13</v>
      </c>
      <c r="P15" s="56">
        <f t="shared" si="21"/>
        <v>12</v>
      </c>
      <c r="Q15" s="24">
        <v>1.2</v>
      </c>
      <c r="R15" s="58">
        <v>0</v>
      </c>
      <c r="AB15" s="22">
        <f t="shared" ref="AB15:AC15" si="22">AB14+1</f>
        <v>13</v>
      </c>
      <c r="AC15" s="56">
        <f t="shared" si="22"/>
        <v>12</v>
      </c>
      <c r="AD15" s="24"/>
      <c r="AE15" s="57"/>
    </row>
    <row r="16" spans="2:31" ht="15" thickBot="1" x14ac:dyDescent="0.35">
      <c r="B16" s="22">
        <f t="shared" si="0"/>
        <v>14</v>
      </c>
      <c r="C16" s="56">
        <f t="shared" si="0"/>
        <v>13</v>
      </c>
      <c r="D16" s="24">
        <v>1.24</v>
      </c>
      <c r="E16" s="58">
        <v>0</v>
      </c>
      <c r="O16" s="22">
        <f t="shared" ref="O16:P16" si="23">O15+1</f>
        <v>14</v>
      </c>
      <c r="P16" s="56">
        <f t="shared" si="23"/>
        <v>13</v>
      </c>
      <c r="Q16" s="24">
        <v>1.21</v>
      </c>
      <c r="R16" s="58">
        <v>0</v>
      </c>
      <c r="AB16" s="22">
        <f t="shared" ref="AB16:AC16" si="24">AB15+1</f>
        <v>14</v>
      </c>
      <c r="AC16" s="56">
        <f t="shared" si="24"/>
        <v>13</v>
      </c>
      <c r="AD16" s="24"/>
      <c r="AE16" s="57"/>
    </row>
    <row r="17" spans="2:31" ht="15" thickBot="1" x14ac:dyDescent="0.35">
      <c r="B17" s="22">
        <f t="shared" si="0"/>
        <v>15</v>
      </c>
      <c r="C17" s="56">
        <f t="shared" si="0"/>
        <v>14</v>
      </c>
      <c r="D17" s="24">
        <v>1.26</v>
      </c>
      <c r="E17" s="58">
        <v>0</v>
      </c>
      <c r="O17" s="22">
        <f t="shared" ref="O17:P17" si="25">O16+1</f>
        <v>15</v>
      </c>
      <c r="P17" s="56">
        <f t="shared" si="25"/>
        <v>14</v>
      </c>
      <c r="Q17" s="24">
        <v>0.94</v>
      </c>
      <c r="R17" s="58">
        <v>0</v>
      </c>
      <c r="AB17" s="22">
        <f t="shared" ref="AB17:AC17" si="26">AB16+1</f>
        <v>15</v>
      </c>
      <c r="AC17" s="56">
        <f t="shared" si="26"/>
        <v>14</v>
      </c>
      <c r="AD17" s="24"/>
      <c r="AE17" s="57"/>
    </row>
    <row r="18" spans="2:31" ht="15" thickBot="1" x14ac:dyDescent="0.35">
      <c r="B18" s="22">
        <f t="shared" si="0"/>
        <v>16</v>
      </c>
      <c r="C18" s="56">
        <f t="shared" si="0"/>
        <v>15</v>
      </c>
      <c r="D18" s="24">
        <v>1.1399999999999999</v>
      </c>
      <c r="E18" s="58">
        <v>0.09</v>
      </c>
      <c r="O18" s="22">
        <f t="shared" ref="O18:P18" si="27">O17+1</f>
        <v>16</v>
      </c>
      <c r="P18" s="56">
        <f t="shared" si="27"/>
        <v>15</v>
      </c>
      <c r="Q18" s="24">
        <v>0.59</v>
      </c>
      <c r="R18" s="58">
        <v>0</v>
      </c>
      <c r="AB18" s="22">
        <f t="shared" ref="AB18:AC18" si="28">AB17+1</f>
        <v>16</v>
      </c>
      <c r="AC18" s="56">
        <f t="shared" si="28"/>
        <v>15</v>
      </c>
      <c r="AD18" s="24"/>
      <c r="AE18" s="57"/>
    </row>
    <row r="19" spans="2:31" ht="15" thickBot="1" x14ac:dyDescent="0.35">
      <c r="B19" s="22">
        <f t="shared" si="0"/>
        <v>17</v>
      </c>
      <c r="C19" s="2">
        <f t="shared" si="0"/>
        <v>16</v>
      </c>
      <c r="D19" s="59">
        <v>1.05</v>
      </c>
      <c r="E19" s="19">
        <v>0.19</v>
      </c>
      <c r="O19" s="22">
        <f t="shared" ref="O19:P19" si="29">O18+1</f>
        <v>17</v>
      </c>
      <c r="P19" s="2">
        <f t="shared" si="29"/>
        <v>16</v>
      </c>
      <c r="Q19" s="59">
        <v>0.28000000000000003</v>
      </c>
      <c r="R19" s="19">
        <v>0</v>
      </c>
      <c r="AB19" s="22">
        <f t="shared" ref="AB19:AC19" si="30">AB18+1</f>
        <v>17</v>
      </c>
      <c r="AC19" s="2">
        <f t="shared" si="30"/>
        <v>16</v>
      </c>
      <c r="AD19" s="24"/>
      <c r="AE19" s="57"/>
    </row>
    <row r="20" spans="2:31" ht="15" thickBot="1" x14ac:dyDescent="0.35">
      <c r="B20" s="22">
        <f t="shared" si="0"/>
        <v>18</v>
      </c>
      <c r="C20" s="2">
        <f t="shared" si="0"/>
        <v>17</v>
      </c>
      <c r="D20" s="2">
        <v>0.87</v>
      </c>
      <c r="E20" s="19">
        <v>0.27</v>
      </c>
      <c r="O20" s="22">
        <f t="shared" ref="O20:P20" si="31">O19+1</f>
        <v>18</v>
      </c>
      <c r="P20" s="2">
        <f t="shared" si="31"/>
        <v>17</v>
      </c>
      <c r="Q20" s="2">
        <v>0.22</v>
      </c>
      <c r="R20" s="19">
        <v>0.17</v>
      </c>
      <c r="AB20" s="22">
        <f t="shared" ref="AB20:AC20" si="32">AB19+1</f>
        <v>18</v>
      </c>
      <c r="AC20" s="2">
        <f t="shared" si="32"/>
        <v>17</v>
      </c>
      <c r="AD20" s="24"/>
      <c r="AE20" s="57"/>
    </row>
    <row r="21" spans="2:31" ht="15" thickBot="1" x14ac:dyDescent="0.35">
      <c r="B21" s="22">
        <f t="shared" ref="B21:C36" si="33">B20+1</f>
        <v>19</v>
      </c>
      <c r="C21" s="2">
        <f t="shared" si="33"/>
        <v>18</v>
      </c>
      <c r="D21" s="2">
        <v>0.74</v>
      </c>
      <c r="E21" s="19">
        <v>0.32</v>
      </c>
      <c r="O21" s="22">
        <f t="shared" ref="O21:P21" si="34">O20+1</f>
        <v>19</v>
      </c>
      <c r="P21" s="2">
        <f t="shared" si="34"/>
        <v>18</v>
      </c>
      <c r="Q21" s="2">
        <v>0.44</v>
      </c>
      <c r="R21" s="19">
        <v>0.45</v>
      </c>
      <c r="AB21" s="22">
        <f t="shared" ref="AB21:AC21" si="35">AB20+1</f>
        <v>19</v>
      </c>
      <c r="AC21" s="2">
        <f t="shared" si="35"/>
        <v>18</v>
      </c>
      <c r="AD21" s="24"/>
      <c r="AE21" s="57"/>
    </row>
    <row r="22" spans="2:31" ht="15" thickBot="1" x14ac:dyDescent="0.35">
      <c r="B22" s="22">
        <f t="shared" si="33"/>
        <v>20</v>
      </c>
      <c r="C22" s="2">
        <f t="shared" si="33"/>
        <v>19</v>
      </c>
      <c r="D22" s="2">
        <v>0.61</v>
      </c>
      <c r="E22" s="19">
        <v>0.32</v>
      </c>
      <c r="O22" s="22">
        <f t="shared" ref="O22:P22" si="36">O21+1</f>
        <v>20</v>
      </c>
      <c r="P22" s="2">
        <f t="shared" si="36"/>
        <v>19</v>
      </c>
      <c r="Q22" s="2">
        <v>0.84</v>
      </c>
      <c r="R22" s="19">
        <v>0.75</v>
      </c>
      <c r="AB22" s="22">
        <f t="shared" ref="AB22:AC22" si="37">AB21+1</f>
        <v>20</v>
      </c>
      <c r="AC22" s="2">
        <f t="shared" si="37"/>
        <v>19</v>
      </c>
      <c r="AD22" s="24"/>
      <c r="AE22" s="57"/>
    </row>
    <row r="23" spans="2:31" ht="15" thickBot="1" x14ac:dyDescent="0.35">
      <c r="B23" s="22">
        <f t="shared" si="33"/>
        <v>21</v>
      </c>
      <c r="C23" s="2">
        <f t="shared" si="33"/>
        <v>20</v>
      </c>
      <c r="D23" s="2">
        <v>0.43</v>
      </c>
      <c r="E23" s="19">
        <v>0.28000000000000003</v>
      </c>
      <c r="O23" s="22">
        <f t="shared" ref="O23:P23" si="38">O22+1</f>
        <v>21</v>
      </c>
      <c r="P23" s="2">
        <f t="shared" si="38"/>
        <v>20</v>
      </c>
      <c r="Q23" s="2">
        <v>1.1599999999999999</v>
      </c>
      <c r="R23" s="19">
        <v>0.98</v>
      </c>
      <c r="AB23" s="22">
        <f t="shared" ref="AB23:AC23" si="39">AB22+1</f>
        <v>21</v>
      </c>
      <c r="AC23" s="2">
        <f t="shared" si="39"/>
        <v>20</v>
      </c>
      <c r="AD23" s="24"/>
      <c r="AE23" s="57"/>
    </row>
    <row r="24" spans="2:31" ht="15" thickBot="1" x14ac:dyDescent="0.35">
      <c r="B24" s="22">
        <f t="shared" si="33"/>
        <v>22</v>
      </c>
      <c r="C24" s="2">
        <f t="shared" si="33"/>
        <v>21</v>
      </c>
      <c r="D24" s="2">
        <v>0.3</v>
      </c>
      <c r="E24" s="19">
        <v>0.24</v>
      </c>
      <c r="O24" s="22">
        <f t="shared" ref="O24:P24" si="40">O23+1</f>
        <v>22</v>
      </c>
      <c r="P24" s="2">
        <f t="shared" si="40"/>
        <v>21</v>
      </c>
      <c r="Q24" s="2">
        <v>1.23</v>
      </c>
      <c r="R24" s="19">
        <v>1.06</v>
      </c>
      <c r="AB24" s="22">
        <f t="shared" ref="AB24:AC24" si="41">AB23+1</f>
        <v>22</v>
      </c>
      <c r="AC24" s="2">
        <f t="shared" si="41"/>
        <v>21</v>
      </c>
      <c r="AD24" s="24"/>
      <c r="AE24" s="57"/>
    </row>
    <row r="25" spans="2:31" ht="15" thickBot="1" x14ac:dyDescent="0.35">
      <c r="B25" s="22">
        <f t="shared" si="33"/>
        <v>23</v>
      </c>
      <c r="C25" s="2">
        <f t="shared" si="33"/>
        <v>22</v>
      </c>
      <c r="D25" s="2">
        <v>0.21</v>
      </c>
      <c r="E25" s="19">
        <v>0.23</v>
      </c>
      <c r="O25" s="22">
        <f t="shared" ref="O25:P25" si="42">O24+1</f>
        <v>23</v>
      </c>
      <c r="P25" s="2">
        <f t="shared" si="42"/>
        <v>22</v>
      </c>
      <c r="Q25" s="2">
        <v>1.02</v>
      </c>
      <c r="R25" s="19">
        <v>0.97</v>
      </c>
      <c r="AB25" s="22">
        <f t="shared" ref="AB25:AC25" si="43">AB24+1</f>
        <v>23</v>
      </c>
      <c r="AC25" s="2">
        <f t="shared" si="43"/>
        <v>22</v>
      </c>
      <c r="AD25" s="24"/>
      <c r="AE25" s="57"/>
    </row>
    <row r="26" spans="2:31" ht="15" thickBot="1" x14ac:dyDescent="0.35">
      <c r="B26" s="22">
        <f t="shared" si="33"/>
        <v>24</v>
      </c>
      <c r="C26" s="2">
        <f t="shared" si="33"/>
        <v>23</v>
      </c>
      <c r="D26" s="2">
        <v>0.2</v>
      </c>
      <c r="E26" s="19">
        <v>0.27</v>
      </c>
      <c r="O26" s="22">
        <f t="shared" ref="O26:P26" si="44">O25+1</f>
        <v>24</v>
      </c>
      <c r="P26" s="2">
        <f t="shared" si="44"/>
        <v>23</v>
      </c>
      <c r="Q26" s="2">
        <v>0.63</v>
      </c>
      <c r="R26" s="19">
        <v>0.76</v>
      </c>
      <c r="AB26" s="22">
        <f t="shared" ref="AB26:AC26" si="45">AB25+1</f>
        <v>24</v>
      </c>
      <c r="AC26" s="2">
        <f t="shared" si="45"/>
        <v>23</v>
      </c>
      <c r="AD26" s="24"/>
      <c r="AE26" s="57"/>
    </row>
    <row r="27" spans="2:31" ht="15" thickBot="1" x14ac:dyDescent="0.35">
      <c r="B27" s="22">
        <f t="shared" si="33"/>
        <v>25</v>
      </c>
      <c r="C27" s="2">
        <f t="shared" si="33"/>
        <v>24</v>
      </c>
      <c r="D27" s="2">
        <v>0.23</v>
      </c>
      <c r="E27" s="19">
        <v>0.37</v>
      </c>
      <c r="O27" s="22">
        <f t="shared" ref="O27:P27" si="46">O26+1</f>
        <v>25</v>
      </c>
      <c r="P27" s="2">
        <f t="shared" si="46"/>
        <v>24</v>
      </c>
      <c r="Q27" s="2">
        <v>0.33</v>
      </c>
      <c r="R27" s="19">
        <v>0.53</v>
      </c>
      <c r="AB27" s="22">
        <f t="shared" ref="AB27:AC27" si="47">AB26+1</f>
        <v>25</v>
      </c>
      <c r="AC27" s="2">
        <f t="shared" si="47"/>
        <v>24</v>
      </c>
      <c r="AD27" s="24"/>
      <c r="AE27" s="57"/>
    </row>
    <row r="28" spans="2:31" ht="15" thickBot="1" x14ac:dyDescent="0.35">
      <c r="B28" s="22">
        <f t="shared" si="33"/>
        <v>26</v>
      </c>
      <c r="C28" s="2">
        <f t="shared" si="33"/>
        <v>25</v>
      </c>
      <c r="D28" s="2">
        <v>0.28999999999999998</v>
      </c>
      <c r="E28" s="19">
        <v>0.53</v>
      </c>
      <c r="O28" s="22">
        <f t="shared" ref="O28:P28" si="48">O27+1</f>
        <v>26</v>
      </c>
      <c r="P28" s="2">
        <f t="shared" si="48"/>
        <v>25</v>
      </c>
      <c r="Q28" s="2">
        <v>0.21</v>
      </c>
      <c r="R28" s="19">
        <v>0.4</v>
      </c>
      <c r="AB28" s="22">
        <f t="shared" ref="AB28:AC28" si="49">AB27+1</f>
        <v>26</v>
      </c>
      <c r="AC28" s="2">
        <f t="shared" si="49"/>
        <v>25</v>
      </c>
      <c r="AD28" s="24"/>
      <c r="AE28" s="57"/>
    </row>
    <row r="29" spans="2:31" ht="15" thickBot="1" x14ac:dyDescent="0.35">
      <c r="B29" s="22">
        <f t="shared" si="33"/>
        <v>27</v>
      </c>
      <c r="C29" s="2">
        <f t="shared" si="33"/>
        <v>26</v>
      </c>
      <c r="D29" s="2">
        <v>0.39</v>
      </c>
      <c r="E29" s="19">
        <v>0.71</v>
      </c>
      <c r="O29" s="22">
        <f t="shared" ref="O29:P29" si="50">O28+1</f>
        <v>27</v>
      </c>
      <c r="P29" s="2">
        <f t="shared" si="50"/>
        <v>26</v>
      </c>
      <c r="Q29" s="2">
        <v>0.39</v>
      </c>
      <c r="R29" s="19">
        <v>0.44</v>
      </c>
      <c r="AB29" s="22">
        <f t="shared" ref="AB29:AC29" si="51">AB28+1</f>
        <v>27</v>
      </c>
      <c r="AC29" s="2">
        <f t="shared" si="51"/>
        <v>26</v>
      </c>
      <c r="AD29" s="24"/>
      <c r="AE29" s="57"/>
    </row>
    <row r="30" spans="2:31" ht="15" thickBot="1" x14ac:dyDescent="0.35">
      <c r="B30" s="22">
        <f t="shared" si="33"/>
        <v>28</v>
      </c>
      <c r="C30" s="2">
        <f t="shared" si="33"/>
        <v>27</v>
      </c>
      <c r="D30" s="2">
        <v>0.52</v>
      </c>
      <c r="E30" s="19">
        <v>0.89</v>
      </c>
      <c r="O30" s="22">
        <f t="shared" ref="O30:P30" si="52">O29+1</f>
        <v>28</v>
      </c>
      <c r="P30" s="2">
        <f t="shared" si="52"/>
        <v>27</v>
      </c>
      <c r="Q30" s="2">
        <v>0.73</v>
      </c>
      <c r="R30" s="19">
        <v>0.61</v>
      </c>
      <c r="AB30" s="22">
        <f t="shared" ref="AB30:AC30" si="53">AB29+1</f>
        <v>28</v>
      </c>
      <c r="AC30" s="2">
        <f t="shared" si="53"/>
        <v>27</v>
      </c>
      <c r="AD30" s="24"/>
      <c r="AE30" s="57"/>
    </row>
    <row r="31" spans="2:31" ht="15" thickBot="1" x14ac:dyDescent="0.35">
      <c r="B31" s="22">
        <f t="shared" si="33"/>
        <v>29</v>
      </c>
      <c r="C31" s="2">
        <f t="shared" si="33"/>
        <v>28</v>
      </c>
      <c r="D31" s="2">
        <v>0.71</v>
      </c>
      <c r="E31" s="19">
        <v>1.05</v>
      </c>
      <c r="O31" s="22">
        <f t="shared" ref="O31:P31" si="54">O30+1</f>
        <v>29</v>
      </c>
      <c r="P31" s="2">
        <f t="shared" si="54"/>
        <v>28</v>
      </c>
      <c r="Q31" s="2">
        <v>1.1299999999999999</v>
      </c>
      <c r="R31" s="19">
        <v>0.83</v>
      </c>
      <c r="AB31" s="22">
        <f t="shared" ref="AB31:AC31" si="55">AB30+1</f>
        <v>29</v>
      </c>
      <c r="AC31" s="2">
        <f t="shared" si="55"/>
        <v>28</v>
      </c>
      <c r="AD31" s="24"/>
      <c r="AE31" s="57"/>
    </row>
    <row r="32" spans="2:31" ht="15" thickBot="1" x14ac:dyDescent="0.35">
      <c r="B32" s="22">
        <f t="shared" si="33"/>
        <v>30</v>
      </c>
      <c r="C32" s="2">
        <f t="shared" si="33"/>
        <v>29</v>
      </c>
      <c r="D32" s="2">
        <v>0.82</v>
      </c>
      <c r="E32" s="19">
        <v>1.17</v>
      </c>
      <c r="O32" s="22">
        <f t="shared" ref="O32:P32" si="56">O31+1</f>
        <v>30</v>
      </c>
      <c r="P32" s="2">
        <f t="shared" si="56"/>
        <v>29</v>
      </c>
      <c r="Q32" s="2">
        <v>1.25</v>
      </c>
      <c r="R32" s="19">
        <v>0.99</v>
      </c>
      <c r="AB32" s="22">
        <f t="shared" ref="AB32:AC32" si="57">AB31+1</f>
        <v>30</v>
      </c>
      <c r="AC32" s="2">
        <f t="shared" si="57"/>
        <v>29</v>
      </c>
      <c r="AD32" s="24"/>
      <c r="AE32" s="57"/>
    </row>
    <row r="33" spans="2:31" ht="15" thickBot="1" x14ac:dyDescent="0.35">
      <c r="B33" s="22">
        <f t="shared" si="33"/>
        <v>31</v>
      </c>
      <c r="C33" s="2">
        <f t="shared" si="33"/>
        <v>30</v>
      </c>
      <c r="D33" s="2">
        <v>1.01</v>
      </c>
      <c r="E33" s="19">
        <v>1.23</v>
      </c>
      <c r="O33" s="22">
        <f t="shared" ref="O33:P33" si="58">O32+1</f>
        <v>31</v>
      </c>
      <c r="P33" s="2">
        <f t="shared" si="58"/>
        <v>30</v>
      </c>
      <c r="Q33" s="2">
        <v>1.1000000000000001</v>
      </c>
      <c r="R33" s="19">
        <v>0.99</v>
      </c>
      <c r="AB33" s="22">
        <f t="shared" ref="AB33:AC33" si="59">AB32+1</f>
        <v>31</v>
      </c>
      <c r="AC33" s="2">
        <f t="shared" si="59"/>
        <v>30</v>
      </c>
      <c r="AD33" s="24"/>
      <c r="AE33" s="57"/>
    </row>
    <row r="34" spans="2:31" ht="15" thickBot="1" x14ac:dyDescent="0.35">
      <c r="B34" s="22">
        <f t="shared" si="33"/>
        <v>32</v>
      </c>
      <c r="C34" s="2">
        <f t="shared" si="33"/>
        <v>31</v>
      </c>
      <c r="D34" s="2">
        <v>1.1200000000000001</v>
      </c>
      <c r="E34" s="19">
        <v>1.25</v>
      </c>
      <c r="O34" s="22">
        <f t="shared" ref="O34:P34" si="60">O33+1</f>
        <v>32</v>
      </c>
      <c r="P34" s="2">
        <f t="shared" si="60"/>
        <v>31</v>
      </c>
      <c r="Q34" s="2">
        <v>0.75</v>
      </c>
      <c r="R34" s="19">
        <v>0.85</v>
      </c>
      <c r="AB34" s="22">
        <f t="shared" ref="AB34:AC34" si="61">AB33+1</f>
        <v>32</v>
      </c>
      <c r="AC34" s="2">
        <f t="shared" si="61"/>
        <v>31</v>
      </c>
      <c r="AD34" s="24"/>
      <c r="AE34" s="57"/>
    </row>
    <row r="35" spans="2:31" ht="15" thickBot="1" x14ac:dyDescent="0.35">
      <c r="B35" s="22">
        <f t="shared" si="33"/>
        <v>33</v>
      </c>
      <c r="C35" s="2">
        <f t="shared" si="33"/>
        <v>32</v>
      </c>
      <c r="D35" s="2">
        <v>1.22</v>
      </c>
      <c r="E35" s="19">
        <v>1.22</v>
      </c>
      <c r="O35" s="22">
        <f t="shared" ref="O35:P35" si="62">O34+1</f>
        <v>33</v>
      </c>
      <c r="P35" s="2">
        <f t="shared" si="62"/>
        <v>32</v>
      </c>
      <c r="Q35" s="2">
        <v>0.37</v>
      </c>
      <c r="R35" s="19">
        <v>0.63</v>
      </c>
      <c r="AB35" s="22">
        <f t="shared" ref="AB35:AC35" si="63">AB34+1</f>
        <v>33</v>
      </c>
      <c r="AC35" s="2">
        <f t="shared" si="63"/>
        <v>32</v>
      </c>
      <c r="AD35" s="24"/>
      <c r="AE35" s="57"/>
    </row>
    <row r="36" spans="2:31" ht="15" thickBot="1" x14ac:dyDescent="0.35">
      <c r="B36" s="22">
        <f t="shared" si="33"/>
        <v>34</v>
      </c>
      <c r="C36" s="2">
        <f t="shared" si="33"/>
        <v>33</v>
      </c>
      <c r="D36" s="2">
        <v>1.23</v>
      </c>
      <c r="E36" s="19">
        <v>1.1399999999999999</v>
      </c>
      <c r="O36" s="22">
        <f t="shared" ref="O36:P36" si="64">O35+1</f>
        <v>34</v>
      </c>
      <c r="P36" s="2">
        <f t="shared" si="64"/>
        <v>33</v>
      </c>
      <c r="Q36" s="2">
        <v>0.18</v>
      </c>
      <c r="R36" s="19">
        <v>0.46</v>
      </c>
      <c r="AB36" s="22">
        <f t="shared" ref="AB36:AC36" si="65">AB35+1</f>
        <v>34</v>
      </c>
      <c r="AC36" s="2">
        <f t="shared" si="65"/>
        <v>33</v>
      </c>
      <c r="AD36" s="24"/>
      <c r="AE36" s="57"/>
    </row>
    <row r="37" spans="2:31" ht="15" thickBot="1" x14ac:dyDescent="0.35">
      <c r="B37" s="22">
        <f t="shared" ref="B37:C52" si="66">B36+1</f>
        <v>35</v>
      </c>
      <c r="C37" s="2">
        <f t="shared" si="66"/>
        <v>34</v>
      </c>
      <c r="D37" s="2">
        <v>1.23</v>
      </c>
      <c r="E37" s="19">
        <v>1.03</v>
      </c>
      <c r="O37" s="22">
        <f t="shared" ref="O37:P37" si="67">O36+1</f>
        <v>35</v>
      </c>
      <c r="P37" s="2">
        <f t="shared" si="67"/>
        <v>34</v>
      </c>
      <c r="Q37" s="2">
        <v>0.31</v>
      </c>
      <c r="R37" s="19">
        <v>0.43</v>
      </c>
      <c r="AB37" s="22">
        <f t="shared" ref="AB37:AC37" si="68">AB36+1</f>
        <v>35</v>
      </c>
      <c r="AC37" s="2">
        <f t="shared" si="68"/>
        <v>34</v>
      </c>
      <c r="AD37" s="24"/>
      <c r="AE37" s="57"/>
    </row>
    <row r="38" spans="2:31" ht="15" thickBot="1" x14ac:dyDescent="0.35">
      <c r="B38" s="22">
        <f t="shared" si="66"/>
        <v>36</v>
      </c>
      <c r="C38" s="2">
        <f t="shared" si="66"/>
        <v>35</v>
      </c>
      <c r="D38" s="2">
        <v>1.17</v>
      </c>
      <c r="E38" s="19">
        <v>0.88</v>
      </c>
      <c r="O38" s="22">
        <f t="shared" ref="O38:P38" si="69">O37+1</f>
        <v>36</v>
      </c>
      <c r="P38" s="2">
        <f t="shared" si="69"/>
        <v>35</v>
      </c>
      <c r="Q38" s="2">
        <v>0.64</v>
      </c>
      <c r="R38" s="19">
        <v>0.56000000000000005</v>
      </c>
      <c r="AB38" s="22">
        <f t="shared" ref="AB38:AC38" si="70">AB37+1</f>
        <v>36</v>
      </c>
      <c r="AC38" s="2">
        <f t="shared" si="70"/>
        <v>35</v>
      </c>
      <c r="AD38" s="24"/>
      <c r="AE38" s="57"/>
    </row>
    <row r="39" spans="2:31" ht="15" thickBot="1" x14ac:dyDescent="0.35">
      <c r="B39" s="22">
        <f t="shared" si="66"/>
        <v>37</v>
      </c>
      <c r="C39" s="2">
        <f t="shared" si="66"/>
        <v>36</v>
      </c>
      <c r="D39" s="2">
        <v>1.06</v>
      </c>
      <c r="E39" s="19">
        <v>0.72</v>
      </c>
      <c r="O39" s="22">
        <f t="shared" ref="O39:P39" si="71">O38+1</f>
        <v>37</v>
      </c>
      <c r="P39" s="2">
        <f t="shared" si="71"/>
        <v>36</v>
      </c>
      <c r="Q39" s="2">
        <v>1.04</v>
      </c>
      <c r="R39" s="19">
        <v>0.78</v>
      </c>
      <c r="AB39" s="22">
        <f t="shared" ref="AB39:AC39" si="72">AB38+1</f>
        <v>37</v>
      </c>
      <c r="AC39" s="2">
        <f t="shared" si="72"/>
        <v>36</v>
      </c>
      <c r="AD39" s="24"/>
      <c r="AE39" s="57"/>
    </row>
    <row r="40" spans="2:31" ht="15" thickBot="1" x14ac:dyDescent="0.35">
      <c r="B40" s="22">
        <f t="shared" si="66"/>
        <v>38</v>
      </c>
      <c r="C40" s="2">
        <f t="shared" si="66"/>
        <v>37</v>
      </c>
      <c r="D40" s="2">
        <v>0.9</v>
      </c>
      <c r="E40" s="19">
        <v>0.56999999999999995</v>
      </c>
      <c r="O40" s="22">
        <f t="shared" ref="O40:P40" si="73">O39+1</f>
        <v>38</v>
      </c>
      <c r="P40" s="2">
        <f t="shared" si="73"/>
        <v>37</v>
      </c>
      <c r="Q40" s="2">
        <v>1.25</v>
      </c>
      <c r="R40" s="19">
        <v>0.97</v>
      </c>
      <c r="AB40" s="22">
        <f t="shared" ref="AB40:AC40" si="74">AB39+1</f>
        <v>38</v>
      </c>
      <c r="AC40" s="2">
        <f t="shared" si="74"/>
        <v>37</v>
      </c>
      <c r="AD40" s="24"/>
      <c r="AE40" s="57"/>
    </row>
    <row r="41" spans="2:31" ht="15" thickBot="1" x14ac:dyDescent="0.35">
      <c r="B41" s="22">
        <f t="shared" si="66"/>
        <v>39</v>
      </c>
      <c r="C41" s="2">
        <f t="shared" si="66"/>
        <v>38</v>
      </c>
      <c r="D41" s="2">
        <v>0.74</v>
      </c>
      <c r="E41" s="19">
        <v>0.42</v>
      </c>
      <c r="O41" s="22">
        <f t="shared" ref="O41:P41" si="75">O40+1</f>
        <v>39</v>
      </c>
      <c r="P41" s="2">
        <f t="shared" si="75"/>
        <v>38</v>
      </c>
      <c r="Q41" s="2">
        <v>1.1299999999999999</v>
      </c>
      <c r="R41" s="19">
        <v>1.01</v>
      </c>
      <c r="AB41" s="22">
        <f t="shared" ref="AB41:AC41" si="76">AB40+1</f>
        <v>39</v>
      </c>
      <c r="AC41" s="2">
        <f t="shared" si="76"/>
        <v>38</v>
      </c>
      <c r="AD41" s="24"/>
      <c r="AE41" s="57"/>
    </row>
    <row r="42" spans="2:31" ht="15" thickBot="1" x14ac:dyDescent="0.35">
      <c r="B42" s="22">
        <f t="shared" si="66"/>
        <v>40</v>
      </c>
      <c r="C42" s="2">
        <f t="shared" si="66"/>
        <v>39</v>
      </c>
      <c r="D42" s="2">
        <v>0.62</v>
      </c>
      <c r="E42" s="19">
        <v>0.31</v>
      </c>
      <c r="O42" s="22">
        <f t="shared" ref="O42:P42" si="77">O41+1</f>
        <v>40</v>
      </c>
      <c r="P42" s="2">
        <f t="shared" si="77"/>
        <v>39</v>
      </c>
      <c r="Q42" s="2">
        <v>0.79</v>
      </c>
      <c r="R42" s="19">
        <v>0.89</v>
      </c>
      <c r="AB42" s="22">
        <f t="shared" ref="AB42:AC42" si="78">AB41+1</f>
        <v>40</v>
      </c>
      <c r="AC42" s="2">
        <f t="shared" si="78"/>
        <v>39</v>
      </c>
      <c r="AD42" s="24"/>
      <c r="AE42" s="57"/>
    </row>
    <row r="43" spans="2:31" ht="15" thickBot="1" x14ac:dyDescent="0.35">
      <c r="B43" s="22">
        <f t="shared" si="66"/>
        <v>41</v>
      </c>
      <c r="C43" s="2">
        <f t="shared" si="66"/>
        <v>40</v>
      </c>
      <c r="D43" s="2">
        <v>0.47</v>
      </c>
      <c r="E43" s="19">
        <v>0.23</v>
      </c>
      <c r="O43" s="22">
        <f t="shared" ref="O43:P43" si="79">O42+1</f>
        <v>41</v>
      </c>
      <c r="P43" s="2">
        <f t="shared" si="79"/>
        <v>40</v>
      </c>
      <c r="Q43" s="2">
        <v>0.45</v>
      </c>
      <c r="R43" s="19">
        <v>0.67</v>
      </c>
      <c r="AB43" s="22">
        <f t="shared" ref="AB43:AC43" si="80">AB42+1</f>
        <v>41</v>
      </c>
      <c r="AC43" s="2">
        <f t="shared" si="80"/>
        <v>40</v>
      </c>
      <c r="AD43" s="24"/>
      <c r="AE43" s="57"/>
    </row>
    <row r="44" spans="2:31" ht="15" thickBot="1" x14ac:dyDescent="0.35">
      <c r="B44" s="22">
        <f t="shared" si="66"/>
        <v>42</v>
      </c>
      <c r="C44" s="2">
        <f t="shared" si="66"/>
        <v>41</v>
      </c>
      <c r="D44" s="2">
        <v>0.35</v>
      </c>
      <c r="E44" s="19">
        <v>0.2</v>
      </c>
      <c r="O44" s="22">
        <f t="shared" ref="O44:P44" si="81">O43+1</f>
        <v>42</v>
      </c>
      <c r="P44" s="2">
        <f t="shared" si="81"/>
        <v>41</v>
      </c>
      <c r="Q44" s="2">
        <v>0.23</v>
      </c>
      <c r="R44" s="19">
        <v>0.47</v>
      </c>
      <c r="AB44" s="22">
        <f t="shared" ref="AB44:AC44" si="82">AB43+1</f>
        <v>42</v>
      </c>
      <c r="AC44" s="2">
        <f t="shared" si="82"/>
        <v>41</v>
      </c>
      <c r="AD44" s="24"/>
      <c r="AE44" s="57"/>
    </row>
    <row r="45" spans="2:31" ht="15" thickBot="1" x14ac:dyDescent="0.35">
      <c r="B45" s="22">
        <f t="shared" si="66"/>
        <v>43</v>
      </c>
      <c r="C45" s="2">
        <f t="shared" si="66"/>
        <v>42</v>
      </c>
      <c r="D45" s="2">
        <v>0.25</v>
      </c>
      <c r="E45" s="19">
        <v>0.22</v>
      </c>
      <c r="O45" s="22">
        <f t="shared" ref="O45:P45" si="83">O44+1</f>
        <v>43</v>
      </c>
      <c r="P45" s="2">
        <f t="shared" si="83"/>
        <v>42</v>
      </c>
      <c r="Q45" s="2">
        <v>0.24</v>
      </c>
      <c r="R45" s="19">
        <v>0.42</v>
      </c>
      <c r="AB45" s="22">
        <f t="shared" ref="AB45:AC45" si="84">AB44+1</f>
        <v>43</v>
      </c>
      <c r="AC45" s="2">
        <f t="shared" si="84"/>
        <v>42</v>
      </c>
      <c r="AD45" s="24"/>
      <c r="AE45" s="57"/>
    </row>
    <row r="46" spans="2:31" ht="15" thickBot="1" x14ac:dyDescent="0.35">
      <c r="B46" s="22">
        <f t="shared" si="66"/>
        <v>44</v>
      </c>
      <c r="C46" s="2">
        <f t="shared" si="66"/>
        <v>43</v>
      </c>
      <c r="D46" s="2">
        <v>0.19</v>
      </c>
      <c r="E46" s="19">
        <v>0.28000000000000003</v>
      </c>
      <c r="O46" s="22">
        <f t="shared" ref="O46:P46" si="85">O45+1</f>
        <v>44</v>
      </c>
      <c r="P46" s="2">
        <f t="shared" si="85"/>
        <v>43</v>
      </c>
      <c r="Q46" s="2">
        <v>0.56999999999999995</v>
      </c>
      <c r="R46" s="19">
        <v>0.52</v>
      </c>
      <c r="AB46" s="22">
        <f t="shared" ref="AB46:AC46" si="86">AB45+1</f>
        <v>44</v>
      </c>
      <c r="AC46" s="2">
        <f t="shared" si="86"/>
        <v>43</v>
      </c>
      <c r="AD46" s="24"/>
      <c r="AE46" s="57"/>
    </row>
    <row r="47" spans="2:31" ht="15" thickBot="1" x14ac:dyDescent="0.35">
      <c r="B47" s="22">
        <f t="shared" si="66"/>
        <v>45</v>
      </c>
      <c r="C47" s="2">
        <f t="shared" si="66"/>
        <v>44</v>
      </c>
      <c r="D47" s="2">
        <v>0.21</v>
      </c>
      <c r="E47" s="19">
        <v>0.39</v>
      </c>
      <c r="O47" s="22">
        <f t="shared" ref="O47:P47" si="87">O46+1</f>
        <v>45</v>
      </c>
      <c r="P47" s="2">
        <f t="shared" si="87"/>
        <v>44</v>
      </c>
      <c r="Q47" s="2">
        <v>0.96</v>
      </c>
      <c r="R47" s="19">
        <v>0.74</v>
      </c>
      <c r="AB47" s="22">
        <f t="shared" ref="AB47:AC47" si="88">AB46+1</f>
        <v>45</v>
      </c>
      <c r="AC47" s="2">
        <f t="shared" si="88"/>
        <v>44</v>
      </c>
      <c r="AD47" s="24"/>
      <c r="AE47" s="57"/>
    </row>
    <row r="48" spans="2:31" ht="15" thickBot="1" x14ac:dyDescent="0.35">
      <c r="B48" s="22">
        <f t="shared" si="66"/>
        <v>46</v>
      </c>
      <c r="C48" s="2">
        <f t="shared" si="66"/>
        <v>45</v>
      </c>
      <c r="D48" s="2">
        <v>0.24</v>
      </c>
      <c r="E48" s="19">
        <v>0.53</v>
      </c>
      <c r="O48" s="22">
        <f t="shared" ref="O48:P48" si="89">O47+1</f>
        <v>46</v>
      </c>
      <c r="P48" s="2">
        <f t="shared" si="89"/>
        <v>45</v>
      </c>
      <c r="Q48" s="2">
        <v>1.25</v>
      </c>
      <c r="R48" s="19">
        <v>0.95</v>
      </c>
      <c r="AB48" s="22">
        <f t="shared" ref="AB48:AC48" si="90">AB47+1</f>
        <v>46</v>
      </c>
      <c r="AC48" s="2">
        <f t="shared" si="90"/>
        <v>45</v>
      </c>
      <c r="AD48" s="24"/>
      <c r="AE48" s="57"/>
    </row>
    <row r="49" spans="2:31" ht="15" thickBot="1" x14ac:dyDescent="0.35">
      <c r="B49" s="22">
        <f t="shared" si="66"/>
        <v>47</v>
      </c>
      <c r="C49" s="2">
        <f t="shared" si="66"/>
        <v>46</v>
      </c>
      <c r="D49" s="2">
        <v>0.36</v>
      </c>
      <c r="E49" s="19">
        <v>0.68</v>
      </c>
      <c r="O49" s="22">
        <f t="shared" ref="O49:P49" si="91">O48+1</f>
        <v>47</v>
      </c>
      <c r="P49" s="2">
        <f t="shared" si="91"/>
        <v>46</v>
      </c>
      <c r="Q49" s="2">
        <v>1.18</v>
      </c>
      <c r="R49" s="19">
        <v>1.03</v>
      </c>
      <c r="AB49" s="22">
        <f t="shared" ref="AB49:AC49" si="92">AB48+1</f>
        <v>47</v>
      </c>
      <c r="AC49" s="2">
        <f t="shared" si="92"/>
        <v>46</v>
      </c>
      <c r="AD49" s="24"/>
      <c r="AE49" s="57"/>
    </row>
    <row r="50" spans="2:31" ht="15" thickBot="1" x14ac:dyDescent="0.35">
      <c r="B50" s="22">
        <f t="shared" si="66"/>
        <v>48</v>
      </c>
      <c r="C50" s="2">
        <f t="shared" si="66"/>
        <v>47</v>
      </c>
      <c r="D50" s="2">
        <v>0.48</v>
      </c>
      <c r="E50" s="19">
        <v>0.84</v>
      </c>
      <c r="O50" s="22">
        <f t="shared" ref="O50:P50" si="93">O49+1</f>
        <v>48</v>
      </c>
      <c r="P50" s="2">
        <f t="shared" si="93"/>
        <v>47</v>
      </c>
      <c r="Q50" s="2">
        <v>0.87</v>
      </c>
      <c r="R50" s="19">
        <v>0.94</v>
      </c>
      <c r="AB50" s="22">
        <f t="shared" ref="AB50:AC50" si="94">AB49+1</f>
        <v>48</v>
      </c>
      <c r="AC50" s="2">
        <f t="shared" si="94"/>
        <v>47</v>
      </c>
      <c r="AD50" s="24"/>
      <c r="AE50" s="57"/>
    </row>
    <row r="51" spans="2:31" ht="15" thickBot="1" x14ac:dyDescent="0.35">
      <c r="B51" s="22">
        <f t="shared" si="66"/>
        <v>49</v>
      </c>
      <c r="C51" s="2">
        <f t="shared" si="66"/>
        <v>48</v>
      </c>
      <c r="D51" s="2">
        <v>0.67</v>
      </c>
      <c r="E51" s="19">
        <v>0.99</v>
      </c>
      <c r="O51" s="22">
        <f t="shared" ref="O51:P51" si="95">O50+1</f>
        <v>49</v>
      </c>
      <c r="P51" s="2">
        <f t="shared" si="95"/>
        <v>48</v>
      </c>
      <c r="Q51" s="2">
        <v>0.52</v>
      </c>
      <c r="R51" s="19">
        <v>0.72</v>
      </c>
      <c r="AB51" s="22">
        <f t="shared" ref="AB51:AC51" si="96">AB50+1</f>
        <v>49</v>
      </c>
      <c r="AC51" s="2">
        <f t="shared" si="96"/>
        <v>48</v>
      </c>
      <c r="AD51" s="24"/>
      <c r="AE51" s="57"/>
    </row>
    <row r="52" spans="2:31" ht="15" thickBot="1" x14ac:dyDescent="0.35">
      <c r="B52" s="51">
        <f t="shared" si="66"/>
        <v>50</v>
      </c>
      <c r="C52" s="44">
        <f t="shared" si="66"/>
        <v>49</v>
      </c>
      <c r="D52" s="44">
        <v>0.8</v>
      </c>
      <c r="E52" s="19">
        <v>1.1100000000000001</v>
      </c>
      <c r="O52" s="51">
        <f t="shared" ref="O52:P52" si="97">O51+1</f>
        <v>50</v>
      </c>
      <c r="P52" s="44">
        <f t="shared" si="97"/>
        <v>49</v>
      </c>
      <c r="Q52" s="44">
        <v>0.25</v>
      </c>
      <c r="R52" s="19">
        <v>0.5</v>
      </c>
      <c r="AB52" s="51">
        <f t="shared" ref="AB52:AC52" si="98">AB51+1</f>
        <v>50</v>
      </c>
      <c r="AC52" s="44">
        <f t="shared" si="98"/>
        <v>49</v>
      </c>
      <c r="AD52" s="24"/>
      <c r="AE52" s="57"/>
    </row>
    <row r="53" spans="2:31" ht="15" thickBot="1" x14ac:dyDescent="0.35">
      <c r="B53" s="51">
        <f t="shared" ref="B53:C53" si="99">B52+1</f>
        <v>51</v>
      </c>
      <c r="C53" s="44">
        <f t="shared" si="99"/>
        <v>50</v>
      </c>
      <c r="D53" s="62">
        <v>0.97</v>
      </c>
      <c r="E53" s="19">
        <v>1.19</v>
      </c>
      <c r="O53" s="51">
        <f t="shared" ref="O53:P53" si="100">O52+1</f>
        <v>51</v>
      </c>
      <c r="P53" s="44">
        <f t="shared" si="100"/>
        <v>50</v>
      </c>
      <c r="Q53" s="35">
        <v>0.2</v>
      </c>
      <c r="R53" s="52">
        <v>0.4</v>
      </c>
      <c r="AB53" s="51">
        <f t="shared" ref="AB53:AC53" si="101">AB52+1</f>
        <v>51</v>
      </c>
      <c r="AC53" s="44">
        <f t="shared" si="101"/>
        <v>50</v>
      </c>
      <c r="AD53" s="24"/>
      <c r="AE53" s="57"/>
    </row>
    <row r="54" spans="2:31" ht="15" thickBot="1" x14ac:dyDescent="0.35">
      <c r="B54" s="51">
        <f t="shared" ref="B54:C54" si="102">B53+1</f>
        <v>52</v>
      </c>
      <c r="C54" s="44">
        <f t="shared" si="102"/>
        <v>51</v>
      </c>
      <c r="D54" s="62">
        <v>1.07</v>
      </c>
      <c r="E54" s="52">
        <v>1.23</v>
      </c>
      <c r="O54" s="51">
        <f t="shared" ref="O54:P54" si="103">O53+1</f>
        <v>52</v>
      </c>
      <c r="P54" s="44">
        <f t="shared" si="103"/>
        <v>51</v>
      </c>
      <c r="Q54" s="35">
        <v>0.51</v>
      </c>
      <c r="R54" s="36">
        <v>0.47</v>
      </c>
      <c r="AB54" s="51">
        <f t="shared" ref="AB54:AC54" si="104">AB53+1</f>
        <v>52</v>
      </c>
      <c r="AC54" s="44">
        <f t="shared" si="104"/>
        <v>51</v>
      </c>
      <c r="AD54" s="24"/>
      <c r="AE54" s="57"/>
    </row>
    <row r="55" spans="2:31" ht="15" thickBot="1" x14ac:dyDescent="0.35">
      <c r="B55" s="51">
        <f t="shared" ref="B55:C55" si="105">B54+1</f>
        <v>53</v>
      </c>
      <c r="C55" s="44">
        <f t="shared" si="105"/>
        <v>52</v>
      </c>
      <c r="D55" s="62">
        <v>1.22</v>
      </c>
      <c r="E55" s="64">
        <v>1.21</v>
      </c>
      <c r="O55" s="51">
        <f t="shared" ref="O55:P55" si="106">O54+1</f>
        <v>53</v>
      </c>
      <c r="P55" s="44">
        <f t="shared" si="106"/>
        <v>52</v>
      </c>
      <c r="Q55" s="35">
        <v>0.87</v>
      </c>
      <c r="R55" s="36">
        <v>0.67</v>
      </c>
      <c r="AB55" s="51">
        <f t="shared" ref="AB55:AC55" si="107">AB54+1</f>
        <v>53</v>
      </c>
      <c r="AC55" s="44">
        <f t="shared" si="107"/>
        <v>52</v>
      </c>
      <c r="AD55" s="24"/>
      <c r="AE55" s="57"/>
    </row>
    <row r="56" spans="2:31" ht="15" thickBot="1" x14ac:dyDescent="0.35">
      <c r="B56" s="51">
        <f t="shared" ref="B56:C56" si="108">B55+1</f>
        <v>54</v>
      </c>
      <c r="C56" s="44">
        <f t="shared" si="108"/>
        <v>53</v>
      </c>
      <c r="D56" s="62">
        <v>1.25</v>
      </c>
      <c r="E56" s="64">
        <v>1.1499999999999999</v>
      </c>
      <c r="O56" s="51">
        <f t="shared" ref="O56:P56" si="109">O55+1</f>
        <v>54</v>
      </c>
      <c r="P56" s="44">
        <f t="shared" si="109"/>
        <v>53</v>
      </c>
      <c r="Q56" s="35">
        <v>1.2</v>
      </c>
      <c r="R56" s="36">
        <v>0.89</v>
      </c>
      <c r="AB56" s="51">
        <f t="shared" ref="AB56:AC56" si="110">AB55+1</f>
        <v>54</v>
      </c>
      <c r="AC56" s="44">
        <f t="shared" si="110"/>
        <v>53</v>
      </c>
      <c r="AD56" s="24"/>
      <c r="AE56" s="57"/>
    </row>
    <row r="57" spans="2:31" ht="15" thickBot="1" x14ac:dyDescent="0.35">
      <c r="B57" s="51">
        <f t="shared" ref="B57:C57" si="111">B56+1</f>
        <v>55</v>
      </c>
      <c r="C57" s="44">
        <f t="shared" si="111"/>
        <v>54</v>
      </c>
      <c r="D57" s="62">
        <v>1.26</v>
      </c>
      <c r="E57" s="64">
        <v>1.04</v>
      </c>
      <c r="O57" s="51">
        <f t="shared" ref="O57:P57" si="112">O56+1</f>
        <v>55</v>
      </c>
      <c r="P57" s="44">
        <f t="shared" si="112"/>
        <v>54</v>
      </c>
      <c r="Q57" s="35">
        <v>1.21</v>
      </c>
      <c r="R57" s="36">
        <v>1.01</v>
      </c>
      <c r="AB57" s="51">
        <f t="shared" ref="AB57:AC57" si="113">AB56+1</f>
        <v>55</v>
      </c>
      <c r="AC57" s="44">
        <f t="shared" si="113"/>
        <v>54</v>
      </c>
      <c r="AD57" s="24"/>
      <c r="AE57" s="57"/>
    </row>
    <row r="58" spans="2:31" ht="15" thickBot="1" x14ac:dyDescent="0.35">
      <c r="B58" s="51">
        <f t="shared" ref="B58:C58" si="114">B57+1</f>
        <v>56</v>
      </c>
      <c r="C58" s="44">
        <f t="shared" si="114"/>
        <v>55</v>
      </c>
      <c r="D58" s="62">
        <v>1.2</v>
      </c>
      <c r="E58" s="64">
        <v>0.9</v>
      </c>
      <c r="O58" s="51">
        <f t="shared" ref="O58:P58" si="115">O57+1</f>
        <v>56</v>
      </c>
      <c r="P58" s="44">
        <f t="shared" si="115"/>
        <v>55</v>
      </c>
      <c r="Q58" s="35">
        <v>1</v>
      </c>
      <c r="R58" s="36">
        <v>0.95</v>
      </c>
      <c r="AB58" s="51">
        <f t="shared" ref="AB58:AC58" si="116">AB57+1</f>
        <v>56</v>
      </c>
      <c r="AC58" s="44">
        <f t="shared" si="116"/>
        <v>55</v>
      </c>
      <c r="AD58" s="24"/>
      <c r="AE58" s="57"/>
    </row>
    <row r="59" spans="2:31" ht="15" thickBot="1" x14ac:dyDescent="0.35">
      <c r="B59" s="51">
        <f t="shared" ref="B59:C59" si="117">B58+1</f>
        <v>57</v>
      </c>
      <c r="C59" s="44">
        <f t="shared" si="117"/>
        <v>56</v>
      </c>
      <c r="D59" s="62">
        <v>1.08</v>
      </c>
      <c r="E59" s="64">
        <v>0.75</v>
      </c>
      <c r="O59" s="51">
        <f t="shared" ref="O59:P59" si="118">O58+1</f>
        <v>57</v>
      </c>
      <c r="P59" s="44">
        <f t="shared" si="118"/>
        <v>56</v>
      </c>
      <c r="Q59" s="35">
        <v>0.59</v>
      </c>
      <c r="R59" s="36">
        <v>0.77</v>
      </c>
      <c r="AB59" s="51">
        <f t="shared" ref="AB59:AC59" si="119">AB58+1</f>
        <v>57</v>
      </c>
      <c r="AC59" s="44">
        <f t="shared" si="119"/>
        <v>56</v>
      </c>
      <c r="AD59" s="24"/>
      <c r="AE59" s="57"/>
    </row>
    <row r="60" spans="2:31" ht="15" thickBot="1" x14ac:dyDescent="0.35">
      <c r="B60" s="51">
        <f t="shared" ref="B60:C60" si="120">B59+1</f>
        <v>58</v>
      </c>
      <c r="C60" s="44">
        <f t="shared" si="120"/>
        <v>57</v>
      </c>
      <c r="D60" s="62">
        <v>0.97</v>
      </c>
      <c r="E60" s="64">
        <v>0.6</v>
      </c>
      <c r="O60" s="51">
        <f t="shared" ref="O60:P60" si="121">O59+1</f>
        <v>58</v>
      </c>
      <c r="P60" s="44">
        <f t="shared" si="121"/>
        <v>57</v>
      </c>
      <c r="Q60" s="35">
        <v>0.28000000000000003</v>
      </c>
      <c r="R60" s="36">
        <v>0.54</v>
      </c>
      <c r="AB60" s="51">
        <f t="shared" ref="AB60:AC60" si="122">AB59+1</f>
        <v>58</v>
      </c>
      <c r="AC60" s="44">
        <f t="shared" si="122"/>
        <v>57</v>
      </c>
      <c r="AD60" s="24"/>
      <c r="AE60" s="57"/>
    </row>
    <row r="61" spans="2:31" ht="15" thickBot="1" x14ac:dyDescent="0.35">
      <c r="B61" s="51">
        <f t="shared" ref="B61:C61" si="123">B60+1</f>
        <v>59</v>
      </c>
      <c r="C61" s="44">
        <f t="shared" si="123"/>
        <v>58</v>
      </c>
      <c r="D61" s="62">
        <v>0.83</v>
      </c>
      <c r="E61" s="64">
        <v>0.45</v>
      </c>
      <c r="O61" s="51">
        <f t="shared" ref="O61:P61" si="124">O60+1</f>
        <v>59</v>
      </c>
      <c r="P61" s="44">
        <f t="shared" si="124"/>
        <v>58</v>
      </c>
      <c r="Q61" s="35">
        <v>0.18</v>
      </c>
      <c r="R61" s="36">
        <v>0.41</v>
      </c>
      <c r="AB61" s="51">
        <f t="shared" ref="AB61:AC61" si="125">AB60+1</f>
        <v>59</v>
      </c>
      <c r="AC61" s="44">
        <f t="shared" si="125"/>
        <v>58</v>
      </c>
      <c r="AD61" s="24"/>
      <c r="AE61" s="57"/>
    </row>
    <row r="62" spans="2:31" ht="15" thickBot="1" x14ac:dyDescent="0.35">
      <c r="B62" s="51">
        <f t="shared" ref="B62:C62" si="126">B61+1</f>
        <v>60</v>
      </c>
      <c r="C62" s="44">
        <f t="shared" si="126"/>
        <v>59</v>
      </c>
      <c r="D62" s="62">
        <v>0.63</v>
      </c>
      <c r="E62" s="64">
        <v>0.33</v>
      </c>
      <c r="O62" s="51">
        <f t="shared" ref="O62:P62" si="127">O61+1</f>
        <v>60</v>
      </c>
      <c r="P62" s="44">
        <f t="shared" si="127"/>
        <v>59</v>
      </c>
      <c r="Q62" s="35">
        <v>0.4</v>
      </c>
      <c r="R62" s="36">
        <v>0.45</v>
      </c>
      <c r="AB62" s="51">
        <f t="shared" ref="AB62:AC62" si="128">AB61+1</f>
        <v>60</v>
      </c>
      <c r="AC62" s="44">
        <f t="shared" si="128"/>
        <v>59</v>
      </c>
      <c r="AD62" s="24"/>
      <c r="AE62" s="57"/>
    </row>
    <row r="63" spans="2:31" ht="15" thickBot="1" x14ac:dyDescent="0.35">
      <c r="B63" s="51">
        <f t="shared" ref="B63:C63" si="129">B62+1</f>
        <v>61</v>
      </c>
      <c r="C63" s="44">
        <f t="shared" si="129"/>
        <v>60</v>
      </c>
      <c r="D63" s="62">
        <v>0.47</v>
      </c>
      <c r="E63" s="64">
        <v>0.25</v>
      </c>
      <c r="O63" s="51">
        <f t="shared" ref="O63:P63" si="130">O62+1</f>
        <v>61</v>
      </c>
      <c r="P63" s="44">
        <f t="shared" si="130"/>
        <v>60</v>
      </c>
      <c r="Q63" s="35">
        <v>0.79</v>
      </c>
      <c r="R63" s="36">
        <v>0.63</v>
      </c>
      <c r="AB63" s="51">
        <f t="shared" ref="AB63:AC63" si="131">AB62+1</f>
        <v>61</v>
      </c>
      <c r="AC63" s="44">
        <f t="shared" si="131"/>
        <v>60</v>
      </c>
      <c r="AD63" s="24"/>
      <c r="AE63" s="57"/>
    </row>
    <row r="64" spans="2:31" ht="15" thickBot="1" x14ac:dyDescent="0.35">
      <c r="B64" s="51">
        <f t="shared" ref="B64:C64" si="132">B63+1</f>
        <v>62</v>
      </c>
      <c r="C64" s="44">
        <f t="shared" si="132"/>
        <v>61</v>
      </c>
      <c r="D64" s="62">
        <v>0.37</v>
      </c>
      <c r="E64" s="64">
        <v>0.2</v>
      </c>
      <c r="O64" s="51">
        <f t="shared" ref="O64:P64" si="133">O63+1</f>
        <v>62</v>
      </c>
      <c r="P64" s="44">
        <f t="shared" si="133"/>
        <v>61</v>
      </c>
      <c r="Q64" s="35">
        <v>1.1399999999999999</v>
      </c>
      <c r="R64" s="36">
        <v>0.86</v>
      </c>
      <c r="AB64" s="51">
        <f t="shared" ref="AB64:AC64" si="134">AB63+1</f>
        <v>62</v>
      </c>
      <c r="AC64" s="44">
        <f t="shared" si="134"/>
        <v>61</v>
      </c>
      <c r="AD64" s="24"/>
      <c r="AE64" s="57"/>
    </row>
    <row r="65" spans="2:31" ht="15" thickBot="1" x14ac:dyDescent="0.35">
      <c r="B65" s="51">
        <f t="shared" ref="B65:C65" si="135">B64+1</f>
        <v>63</v>
      </c>
      <c r="C65" s="44">
        <f t="shared" si="135"/>
        <v>62</v>
      </c>
      <c r="D65" s="62">
        <v>0.28000000000000003</v>
      </c>
      <c r="E65" s="64">
        <v>0.2</v>
      </c>
      <c r="O65" s="51">
        <f t="shared" ref="O65:P65" si="136">O64+1</f>
        <v>63</v>
      </c>
      <c r="P65" s="44">
        <f t="shared" si="136"/>
        <v>62</v>
      </c>
      <c r="Q65" s="35">
        <v>1.23</v>
      </c>
      <c r="R65" s="36">
        <v>1</v>
      </c>
      <c r="AB65" s="51">
        <f t="shared" ref="AB65:AC65" si="137">AB64+1</f>
        <v>63</v>
      </c>
      <c r="AC65" s="44">
        <f t="shared" si="137"/>
        <v>62</v>
      </c>
      <c r="AD65" s="24"/>
      <c r="AE65" s="57"/>
    </row>
    <row r="66" spans="2:31" ht="15" thickBot="1" x14ac:dyDescent="0.35">
      <c r="B66" s="51">
        <f t="shared" ref="B66:C66" si="138">B65+1</f>
        <v>64</v>
      </c>
      <c r="C66" s="44">
        <f t="shared" si="138"/>
        <v>63</v>
      </c>
      <c r="D66" s="62">
        <v>0.19</v>
      </c>
      <c r="E66" s="64">
        <v>0.25</v>
      </c>
      <c r="O66" s="51">
        <f t="shared" ref="O66:P66" si="139">O65+1</f>
        <v>64</v>
      </c>
      <c r="P66" s="44">
        <f t="shared" si="139"/>
        <v>63</v>
      </c>
      <c r="Q66" s="35">
        <v>1.05</v>
      </c>
      <c r="R66" s="36">
        <v>0.98</v>
      </c>
      <c r="AB66" s="51">
        <f t="shared" ref="AB66:AC66" si="140">AB65+1</f>
        <v>64</v>
      </c>
      <c r="AC66" s="44">
        <f t="shared" si="140"/>
        <v>63</v>
      </c>
      <c r="AD66" s="24"/>
      <c r="AE66" s="57"/>
    </row>
    <row r="67" spans="2:31" ht="15" thickBot="1" x14ac:dyDescent="0.35">
      <c r="B67" s="51">
        <f t="shared" ref="B67:C67" si="141">B66+1</f>
        <v>65</v>
      </c>
      <c r="C67" s="44">
        <f t="shared" si="141"/>
        <v>64</v>
      </c>
      <c r="D67" s="62">
        <v>0.19</v>
      </c>
      <c r="E67" s="64">
        <v>0.35</v>
      </c>
      <c r="O67" s="51">
        <f t="shared" ref="O67:P67" si="142">O66+1</f>
        <v>65</v>
      </c>
      <c r="P67" s="44">
        <f t="shared" si="142"/>
        <v>64</v>
      </c>
      <c r="Q67" s="35">
        <v>0.66</v>
      </c>
      <c r="R67" s="36">
        <v>0.81</v>
      </c>
      <c r="AB67" s="51">
        <f t="shared" ref="AB67:AC67" si="143">AB66+1</f>
        <v>65</v>
      </c>
      <c r="AC67" s="44">
        <f t="shared" si="143"/>
        <v>64</v>
      </c>
      <c r="AD67" s="24"/>
      <c r="AE67" s="57"/>
    </row>
    <row r="68" spans="2:31" ht="15" thickBot="1" x14ac:dyDescent="0.35">
      <c r="B68" s="51">
        <f t="shared" ref="B68:C68" si="144">B67+1</f>
        <v>66</v>
      </c>
      <c r="C68" s="44">
        <f t="shared" si="144"/>
        <v>65</v>
      </c>
      <c r="D68" s="62">
        <v>0.22</v>
      </c>
      <c r="E68" s="64">
        <v>0.48</v>
      </c>
      <c r="O68" s="51">
        <f t="shared" ref="O68:P68" si="145">O67+1</f>
        <v>66</v>
      </c>
      <c r="P68" s="44">
        <f t="shared" si="145"/>
        <v>65</v>
      </c>
      <c r="Q68" s="35">
        <v>0.35</v>
      </c>
      <c r="R68" s="36">
        <v>0.57999999999999996</v>
      </c>
      <c r="AB68" s="51">
        <f t="shared" ref="AB68:AC68" si="146">AB67+1</f>
        <v>66</v>
      </c>
      <c r="AC68" s="44">
        <f t="shared" si="146"/>
        <v>65</v>
      </c>
      <c r="AD68" s="24"/>
      <c r="AE68" s="57"/>
    </row>
    <row r="69" spans="2:31" ht="15" thickBot="1" x14ac:dyDescent="0.35">
      <c r="B69" s="51">
        <f t="shared" ref="B69:C69" si="147">B68+1</f>
        <v>67</v>
      </c>
      <c r="C69" s="44">
        <f t="shared" si="147"/>
        <v>66</v>
      </c>
      <c r="D69" s="62">
        <v>0.31</v>
      </c>
      <c r="E69" s="64">
        <v>0.64</v>
      </c>
      <c r="O69" s="51">
        <f t="shared" ref="O69:P69" si="148">O68+1</f>
        <v>67</v>
      </c>
      <c r="P69" s="44">
        <f t="shared" si="148"/>
        <v>66</v>
      </c>
      <c r="Q69" s="35">
        <v>0.17</v>
      </c>
      <c r="R69" s="36">
        <v>0.42</v>
      </c>
      <c r="AB69" s="51">
        <f t="shared" ref="AB69:AC69" si="149">AB68+1</f>
        <v>67</v>
      </c>
      <c r="AC69" s="44">
        <f t="shared" si="149"/>
        <v>66</v>
      </c>
      <c r="AD69" s="24"/>
      <c r="AE69" s="57"/>
    </row>
    <row r="70" spans="2:31" ht="15" thickBot="1" x14ac:dyDescent="0.35">
      <c r="B70" s="51">
        <f t="shared" ref="B70:C70" si="150">B69+1</f>
        <v>68</v>
      </c>
      <c r="C70" s="44">
        <f t="shared" si="150"/>
        <v>67</v>
      </c>
      <c r="D70" s="62">
        <v>0.46</v>
      </c>
      <c r="E70" s="64">
        <v>0.8</v>
      </c>
      <c r="O70" s="51">
        <f t="shared" ref="O70:P70" si="151">O69+1</f>
        <v>68</v>
      </c>
      <c r="P70" s="44">
        <f t="shared" si="151"/>
        <v>67</v>
      </c>
      <c r="Q70" s="35">
        <v>0.33</v>
      </c>
      <c r="R70" s="36">
        <v>0.42</v>
      </c>
      <c r="AB70" s="51">
        <f t="shared" ref="AB70:AC70" si="152">AB69+1</f>
        <v>68</v>
      </c>
      <c r="AC70" s="44">
        <f t="shared" si="152"/>
        <v>67</v>
      </c>
      <c r="AD70" s="24"/>
      <c r="AE70" s="57"/>
    </row>
    <row r="71" spans="2:31" ht="15" thickBot="1" x14ac:dyDescent="0.35">
      <c r="B71" s="51">
        <f t="shared" ref="B71:C71" si="153">B70+1</f>
        <v>69</v>
      </c>
      <c r="C71" s="44">
        <f t="shared" si="153"/>
        <v>68</v>
      </c>
      <c r="D71" s="62">
        <v>0.59</v>
      </c>
      <c r="E71" s="64">
        <v>0.96</v>
      </c>
      <c r="O71" s="51">
        <f t="shared" ref="O71:P71" si="154">O70+1</f>
        <v>69</v>
      </c>
      <c r="P71" s="44">
        <f t="shared" si="154"/>
        <v>68</v>
      </c>
      <c r="Q71" s="35">
        <v>0.7</v>
      </c>
      <c r="R71" s="36">
        <v>0.57999999999999996</v>
      </c>
      <c r="AB71" s="51">
        <f t="shared" ref="AB71:AC71" si="155">AB70+1</f>
        <v>69</v>
      </c>
      <c r="AC71" s="44">
        <f t="shared" si="155"/>
        <v>68</v>
      </c>
      <c r="AD71" s="24"/>
      <c r="AE71" s="57"/>
    </row>
    <row r="72" spans="2:31" ht="15" thickBot="1" x14ac:dyDescent="0.35">
      <c r="B72" s="51">
        <f t="shared" ref="B72:C72" si="156">B71+1</f>
        <v>70</v>
      </c>
      <c r="C72" s="44">
        <f t="shared" si="156"/>
        <v>69</v>
      </c>
      <c r="D72" s="62">
        <v>0.77</v>
      </c>
      <c r="E72" s="64">
        <v>1.0900000000000001</v>
      </c>
      <c r="O72" s="51">
        <f t="shared" ref="O72:P72" si="157">O71+1</f>
        <v>70</v>
      </c>
      <c r="P72" s="44">
        <f t="shared" si="157"/>
        <v>69</v>
      </c>
      <c r="Q72" s="35">
        <v>1.07</v>
      </c>
      <c r="R72" s="36">
        <v>0.81</v>
      </c>
      <c r="AB72" s="51">
        <f t="shared" ref="AB72:AC72" si="158">AB71+1</f>
        <v>70</v>
      </c>
      <c r="AC72" s="44">
        <f t="shared" si="158"/>
        <v>69</v>
      </c>
      <c r="AD72" s="24"/>
      <c r="AE72" s="57"/>
    </row>
    <row r="73" spans="2:31" ht="15" thickBot="1" x14ac:dyDescent="0.35">
      <c r="B73" s="51">
        <f t="shared" ref="B73:C73" si="159">B72+1</f>
        <v>71</v>
      </c>
      <c r="C73" s="44">
        <f t="shared" si="159"/>
        <v>70</v>
      </c>
      <c r="D73" s="62">
        <v>0.91</v>
      </c>
      <c r="E73" s="64">
        <v>1.19</v>
      </c>
      <c r="O73" s="51">
        <f t="shared" ref="O73:P73" si="160">O72+1</f>
        <v>71</v>
      </c>
      <c r="P73" s="44">
        <f t="shared" si="160"/>
        <v>70</v>
      </c>
      <c r="Q73" s="35">
        <v>1.26</v>
      </c>
      <c r="R73" s="36">
        <v>0.98</v>
      </c>
      <c r="AB73" s="51">
        <f t="shared" ref="AB73:AC73" si="161">AB72+1</f>
        <v>71</v>
      </c>
      <c r="AC73" s="44">
        <f t="shared" si="161"/>
        <v>70</v>
      </c>
      <c r="AD73" s="24"/>
      <c r="AE73" s="57"/>
    </row>
    <row r="74" spans="2:31" ht="15" thickBot="1" x14ac:dyDescent="0.35">
      <c r="B74" s="51">
        <f t="shared" ref="B74:C74" si="162">B73+1</f>
        <v>72</v>
      </c>
      <c r="C74" s="44">
        <f t="shared" si="162"/>
        <v>71</v>
      </c>
      <c r="D74" s="62">
        <v>1.08</v>
      </c>
      <c r="E74" s="64">
        <v>1.24</v>
      </c>
      <c r="O74" s="51">
        <f t="shared" ref="O74:P74" si="163">O73+1</f>
        <v>72</v>
      </c>
      <c r="P74" s="44">
        <f t="shared" si="163"/>
        <v>71</v>
      </c>
      <c r="Q74" s="35">
        <v>1.07</v>
      </c>
      <c r="R74" s="36">
        <v>1.01</v>
      </c>
      <c r="AB74" s="51">
        <f t="shared" ref="AB74:AC74" si="164">AB73+1</f>
        <v>72</v>
      </c>
      <c r="AC74" s="44">
        <f t="shared" si="164"/>
        <v>71</v>
      </c>
      <c r="AD74" s="24"/>
      <c r="AE74" s="57"/>
    </row>
    <row r="75" spans="2:31" ht="15" thickBot="1" x14ac:dyDescent="0.35">
      <c r="B75" s="51">
        <f t="shared" ref="B75:C75" si="165">B74+1</f>
        <v>73</v>
      </c>
      <c r="C75" s="44">
        <f t="shared" si="165"/>
        <v>72</v>
      </c>
      <c r="D75" s="62">
        <v>1.18</v>
      </c>
      <c r="E75" s="64">
        <v>1.24</v>
      </c>
      <c r="O75" s="51">
        <f t="shared" ref="O75:P75" si="166">O74+1</f>
        <v>73</v>
      </c>
      <c r="P75" s="44">
        <f t="shared" si="166"/>
        <v>72</v>
      </c>
      <c r="Q75" s="35">
        <v>0.78</v>
      </c>
      <c r="R75" s="36">
        <v>0.86</v>
      </c>
      <c r="AB75" s="51">
        <f t="shared" ref="AB75:AC75" si="167">AB74+1</f>
        <v>73</v>
      </c>
      <c r="AC75" s="44">
        <f t="shared" si="167"/>
        <v>72</v>
      </c>
      <c r="AD75" s="24"/>
      <c r="AE75" s="57"/>
    </row>
    <row r="76" spans="2:31" ht="15" thickBot="1" x14ac:dyDescent="0.35">
      <c r="B76" s="51">
        <f t="shared" ref="B76:C76" si="168">B75+1</f>
        <v>74</v>
      </c>
      <c r="C76" s="44">
        <f t="shared" si="168"/>
        <v>73</v>
      </c>
      <c r="D76" s="62">
        <v>1.22</v>
      </c>
      <c r="E76" s="64">
        <v>1.18</v>
      </c>
      <c r="O76" s="51">
        <f t="shared" ref="O76:P76" si="169">O75+1</f>
        <v>74</v>
      </c>
      <c r="P76" s="44">
        <f t="shared" si="169"/>
        <v>73</v>
      </c>
      <c r="Q76" s="35">
        <v>0.39</v>
      </c>
      <c r="R76" s="36">
        <v>0.63</v>
      </c>
      <c r="AB76" s="51">
        <f t="shared" ref="AB76:AC76" si="170">AB75+1</f>
        <v>74</v>
      </c>
      <c r="AC76" s="44">
        <f t="shared" si="170"/>
        <v>73</v>
      </c>
      <c r="AD76" s="24"/>
      <c r="AE76" s="57"/>
    </row>
    <row r="77" spans="2:31" ht="15" thickBot="1" x14ac:dyDescent="0.35">
      <c r="B77" s="51">
        <f t="shared" ref="B77:C77" si="171">B76+1</f>
        <v>75</v>
      </c>
      <c r="C77" s="44">
        <f t="shared" si="171"/>
        <v>74</v>
      </c>
      <c r="D77" s="62">
        <v>1.25</v>
      </c>
      <c r="E77" s="64">
        <v>1.08</v>
      </c>
      <c r="O77" s="51">
        <f t="shared" ref="O77:P77" si="172">O76+1</f>
        <v>75</v>
      </c>
      <c r="P77" s="44">
        <f t="shared" si="172"/>
        <v>74</v>
      </c>
      <c r="Q77" s="35">
        <v>0.2</v>
      </c>
      <c r="R77" s="36">
        <v>0.44</v>
      </c>
      <c r="AB77" s="51">
        <f t="shared" ref="AB77:AC77" si="173">AB76+1</f>
        <v>75</v>
      </c>
      <c r="AC77" s="44">
        <f t="shared" si="173"/>
        <v>74</v>
      </c>
      <c r="AD77" s="24"/>
      <c r="AE77" s="57"/>
    </row>
    <row r="78" spans="2:31" ht="15" thickBot="1" x14ac:dyDescent="0.35">
      <c r="B78" s="51">
        <f t="shared" ref="B78:C78" si="174">B77+1</f>
        <v>76</v>
      </c>
      <c r="C78" s="44">
        <f t="shared" si="174"/>
        <v>75</v>
      </c>
      <c r="D78" s="62">
        <v>1.23</v>
      </c>
      <c r="E78" s="64">
        <v>0.95</v>
      </c>
      <c r="O78" s="51">
        <f t="shared" ref="O78:P78" si="175">O77+1</f>
        <v>76</v>
      </c>
      <c r="P78" s="44">
        <f t="shared" si="175"/>
        <v>75</v>
      </c>
      <c r="Q78" s="35">
        <v>0.3</v>
      </c>
      <c r="R78" s="36">
        <v>0.4</v>
      </c>
      <c r="AB78" s="51">
        <f t="shared" ref="AB78:AC78" si="176">AB77+1</f>
        <v>76</v>
      </c>
      <c r="AC78" s="44">
        <f t="shared" si="176"/>
        <v>75</v>
      </c>
      <c r="AD78" s="24"/>
      <c r="AE78" s="57"/>
    </row>
    <row r="79" spans="2:31" ht="15" thickBot="1" x14ac:dyDescent="0.35">
      <c r="B79" s="51">
        <f t="shared" ref="B79:C79" si="177">B78+1</f>
        <v>77</v>
      </c>
      <c r="C79" s="44">
        <f t="shared" si="177"/>
        <v>76</v>
      </c>
      <c r="D79" s="62">
        <v>1.1200000000000001</v>
      </c>
      <c r="E79" s="64">
        <v>0.8</v>
      </c>
      <c r="O79" s="51">
        <f t="shared" ref="O79:P79" si="178">O78+1</f>
        <v>77</v>
      </c>
      <c r="P79" s="44">
        <f t="shared" si="178"/>
        <v>76</v>
      </c>
      <c r="Q79" s="35">
        <v>0.65</v>
      </c>
      <c r="R79" s="36">
        <v>0.52</v>
      </c>
      <c r="AB79" s="51">
        <f t="shared" ref="AB79:AC79" si="179">AB78+1</f>
        <v>77</v>
      </c>
      <c r="AC79" s="44">
        <f t="shared" si="179"/>
        <v>76</v>
      </c>
      <c r="AD79" s="24"/>
      <c r="AE79" s="57"/>
    </row>
    <row r="80" spans="2:31" ht="15" thickBot="1" x14ac:dyDescent="0.35">
      <c r="B80" s="51">
        <f t="shared" ref="B80:C80" si="180">B79+1</f>
        <v>78</v>
      </c>
      <c r="C80" s="44">
        <f t="shared" si="180"/>
        <v>77</v>
      </c>
      <c r="D80" s="62">
        <v>1</v>
      </c>
      <c r="E80" s="64">
        <v>0.63</v>
      </c>
      <c r="O80" s="51">
        <f t="shared" ref="O80:P80" si="181">O79+1</f>
        <v>78</v>
      </c>
      <c r="P80" s="44">
        <f t="shared" si="181"/>
        <v>77</v>
      </c>
      <c r="Q80" s="35">
        <v>1.05</v>
      </c>
      <c r="R80" s="36">
        <v>0.75</v>
      </c>
      <c r="AB80" s="51">
        <f t="shared" ref="AB80:AC80" si="182">AB79+1</f>
        <v>78</v>
      </c>
      <c r="AC80" s="44">
        <f t="shared" si="182"/>
        <v>77</v>
      </c>
      <c r="AD80" s="24"/>
      <c r="AE80" s="57"/>
    </row>
    <row r="81" spans="2:31" ht="15" thickBot="1" x14ac:dyDescent="0.35">
      <c r="B81" s="51">
        <f t="shared" ref="B81:C81" si="183">B80+1</f>
        <v>79</v>
      </c>
      <c r="C81" s="44">
        <f t="shared" si="183"/>
        <v>78</v>
      </c>
      <c r="D81" s="62">
        <v>0.87</v>
      </c>
      <c r="E81" s="64">
        <v>0.48</v>
      </c>
      <c r="O81" s="51">
        <f t="shared" ref="O81:P81" si="184">O80+1</f>
        <v>79</v>
      </c>
      <c r="P81" s="44">
        <f t="shared" si="184"/>
        <v>78</v>
      </c>
      <c r="Q81" s="35">
        <v>1.23</v>
      </c>
      <c r="R81" s="36">
        <v>0.94</v>
      </c>
      <c r="AB81" s="51">
        <f t="shared" ref="AB81:AC81" si="185">AB80+1</f>
        <v>79</v>
      </c>
      <c r="AC81" s="44">
        <f t="shared" si="185"/>
        <v>78</v>
      </c>
      <c r="AD81" s="24"/>
      <c r="AE81" s="57"/>
    </row>
    <row r="82" spans="2:31" ht="15" thickBot="1" x14ac:dyDescent="0.35">
      <c r="B82" s="51">
        <f t="shared" ref="B82:C82" si="186">B81+1</f>
        <v>80</v>
      </c>
      <c r="C82" s="44">
        <f t="shared" si="186"/>
        <v>79</v>
      </c>
      <c r="D82" s="62">
        <v>0.7</v>
      </c>
      <c r="E82" s="64">
        <v>0.35</v>
      </c>
      <c r="O82" s="51">
        <f t="shared" ref="O82:P82" si="187">O81+1</f>
        <v>80</v>
      </c>
      <c r="P82" s="44">
        <f t="shared" si="187"/>
        <v>79</v>
      </c>
      <c r="Q82" s="35">
        <v>1.1299999999999999</v>
      </c>
      <c r="R82" s="36">
        <v>1</v>
      </c>
      <c r="AB82" s="51">
        <f t="shared" ref="AB82:AC82" si="188">AB81+1</f>
        <v>80</v>
      </c>
      <c r="AC82" s="44">
        <f t="shared" si="188"/>
        <v>79</v>
      </c>
      <c r="AD82" s="24"/>
      <c r="AE82" s="57"/>
    </row>
    <row r="83" spans="2:31" ht="15" thickBot="1" x14ac:dyDescent="0.35">
      <c r="B83" s="51">
        <f t="shared" ref="B83:C102" si="189">B82+1</f>
        <v>81</v>
      </c>
      <c r="C83" s="44">
        <f t="shared" si="189"/>
        <v>80</v>
      </c>
      <c r="D83" s="63">
        <v>0.5</v>
      </c>
      <c r="E83" s="64">
        <v>0.25</v>
      </c>
      <c r="O83" s="51">
        <f t="shared" ref="O83:P83" si="190">O82+1</f>
        <v>81</v>
      </c>
      <c r="P83" s="44">
        <f t="shared" si="190"/>
        <v>80</v>
      </c>
      <c r="Q83" s="45">
        <v>0.84</v>
      </c>
      <c r="R83" s="36">
        <v>0.9</v>
      </c>
      <c r="AB83" s="51">
        <f t="shared" ref="AB83:AC83" si="191">AB82+1</f>
        <v>81</v>
      </c>
      <c r="AC83" s="44">
        <f t="shared" si="191"/>
        <v>80</v>
      </c>
      <c r="AD83" s="24"/>
      <c r="AE83" s="57"/>
    </row>
    <row r="84" spans="2:31" ht="15" thickBot="1" x14ac:dyDescent="0.35">
      <c r="B84" s="51">
        <f t="shared" si="189"/>
        <v>82</v>
      </c>
      <c r="C84" s="44">
        <f t="shared" si="189"/>
        <v>81</v>
      </c>
      <c r="D84" s="62">
        <v>0.41</v>
      </c>
      <c r="E84" s="64">
        <v>0.2</v>
      </c>
      <c r="O84" s="51">
        <f t="shared" ref="O84:P84" si="192">O83+1</f>
        <v>82</v>
      </c>
      <c r="P84" s="44">
        <f t="shared" si="192"/>
        <v>81</v>
      </c>
      <c r="Q84" s="35">
        <v>0.44</v>
      </c>
      <c r="R84" s="53">
        <v>0.68</v>
      </c>
      <c r="AB84" s="51">
        <f t="shared" ref="AB84:AC84" si="193">AB83+1</f>
        <v>82</v>
      </c>
      <c r="AC84" s="44">
        <f t="shared" si="193"/>
        <v>81</v>
      </c>
      <c r="AD84" s="24"/>
      <c r="AE84" s="57"/>
    </row>
    <row r="85" spans="2:31" ht="15" thickBot="1" x14ac:dyDescent="0.35">
      <c r="B85" s="51">
        <f t="shared" si="189"/>
        <v>83</v>
      </c>
      <c r="C85" s="44">
        <f t="shared" si="189"/>
        <v>82</v>
      </c>
      <c r="D85" s="62">
        <v>0.27</v>
      </c>
      <c r="E85" s="64">
        <v>0.19</v>
      </c>
      <c r="O85" s="51">
        <f t="shared" ref="O85:P85" si="194">O84+1</f>
        <v>83</v>
      </c>
      <c r="P85" s="44">
        <f t="shared" si="194"/>
        <v>82</v>
      </c>
      <c r="Q85" s="35">
        <v>0.21</v>
      </c>
      <c r="R85" s="36">
        <v>0.47</v>
      </c>
      <c r="AB85" s="51">
        <f t="shared" ref="AB85:AC85" si="195">AB84+1</f>
        <v>83</v>
      </c>
      <c r="AC85" s="44">
        <f t="shared" si="195"/>
        <v>82</v>
      </c>
      <c r="AD85" s="24"/>
      <c r="AE85" s="57"/>
    </row>
    <row r="86" spans="2:31" ht="15" thickBot="1" x14ac:dyDescent="0.35">
      <c r="B86" s="51">
        <f t="shared" si="189"/>
        <v>84</v>
      </c>
      <c r="C86" s="44">
        <f t="shared" si="189"/>
        <v>83</v>
      </c>
      <c r="D86" s="62">
        <v>0.22</v>
      </c>
      <c r="E86" s="65">
        <v>0.23</v>
      </c>
      <c r="O86" s="51">
        <f t="shared" ref="O86:P86" si="196">O85+1</f>
        <v>84</v>
      </c>
      <c r="P86" s="44">
        <f t="shared" si="196"/>
        <v>83</v>
      </c>
      <c r="Q86" s="35">
        <v>0.26</v>
      </c>
      <c r="R86" s="36">
        <v>0.4</v>
      </c>
      <c r="AB86" s="51">
        <f t="shared" ref="AB86:AC86" si="197">AB85+1</f>
        <v>84</v>
      </c>
      <c r="AC86" s="44">
        <f t="shared" si="197"/>
        <v>83</v>
      </c>
      <c r="AD86" s="24"/>
      <c r="AE86" s="57"/>
    </row>
    <row r="87" spans="2:31" ht="15" thickBot="1" x14ac:dyDescent="0.35">
      <c r="B87" s="51">
        <f t="shared" si="189"/>
        <v>85</v>
      </c>
      <c r="C87" s="44">
        <f t="shared" si="189"/>
        <v>84</v>
      </c>
      <c r="D87" s="62">
        <v>0.17</v>
      </c>
      <c r="E87" s="64">
        <v>0.31</v>
      </c>
      <c r="O87" s="51">
        <f t="shared" ref="O87:P87" si="198">O86+1</f>
        <v>85</v>
      </c>
      <c r="P87" s="44">
        <f t="shared" si="198"/>
        <v>84</v>
      </c>
      <c r="Q87" s="35">
        <v>0.57999999999999996</v>
      </c>
      <c r="R87" s="36">
        <v>0.49</v>
      </c>
      <c r="AB87" s="51">
        <f t="shared" ref="AB87:AC87" si="199">AB86+1</f>
        <v>85</v>
      </c>
      <c r="AC87" s="44">
        <f t="shared" si="199"/>
        <v>84</v>
      </c>
      <c r="AD87" s="24"/>
      <c r="AE87" s="57"/>
    </row>
    <row r="88" spans="2:31" ht="15" thickBot="1" x14ac:dyDescent="0.35">
      <c r="B88" s="51">
        <f t="shared" si="189"/>
        <v>86</v>
      </c>
      <c r="C88" s="44">
        <f t="shared" si="189"/>
        <v>85</v>
      </c>
      <c r="D88" s="62">
        <v>0.22</v>
      </c>
      <c r="E88" s="64">
        <v>0.44</v>
      </c>
      <c r="O88" s="51">
        <f t="shared" ref="O88:P88" si="200">O87+1</f>
        <v>86</v>
      </c>
      <c r="P88" s="44">
        <f t="shared" si="200"/>
        <v>85</v>
      </c>
      <c r="Q88" s="35">
        <v>0.93</v>
      </c>
      <c r="R88" s="36">
        <v>0.7</v>
      </c>
      <c r="AB88" s="51">
        <f t="shared" ref="AB88:AC88" si="201">AB87+1</f>
        <v>86</v>
      </c>
      <c r="AC88" s="44">
        <f t="shared" si="201"/>
        <v>85</v>
      </c>
      <c r="AD88" s="24"/>
      <c r="AE88" s="57"/>
    </row>
    <row r="89" spans="2:31" ht="15" thickBot="1" x14ac:dyDescent="0.35">
      <c r="B89" s="51">
        <f t="shared" si="189"/>
        <v>87</v>
      </c>
      <c r="C89" s="44">
        <f t="shared" si="189"/>
        <v>86</v>
      </c>
      <c r="D89" s="62">
        <v>0.34</v>
      </c>
      <c r="E89" s="64">
        <v>0.6</v>
      </c>
      <c r="O89" s="51">
        <f t="shared" ref="O89:P89" si="202">O88+1</f>
        <v>87</v>
      </c>
      <c r="P89" s="44">
        <f t="shared" si="202"/>
        <v>86</v>
      </c>
      <c r="Q89" s="35">
        <v>1.23</v>
      </c>
      <c r="R89" s="36">
        <v>0.91</v>
      </c>
      <c r="AB89" s="51">
        <f t="shared" ref="AB89:AC89" si="203">AB88+1</f>
        <v>87</v>
      </c>
      <c r="AC89" s="44">
        <f t="shared" si="203"/>
        <v>86</v>
      </c>
      <c r="AD89" s="24"/>
      <c r="AE89" s="57"/>
    </row>
    <row r="90" spans="2:31" ht="15" thickBot="1" x14ac:dyDescent="0.35">
      <c r="B90" s="51">
        <f t="shared" si="189"/>
        <v>88</v>
      </c>
      <c r="C90" s="44">
        <f t="shared" si="189"/>
        <v>87</v>
      </c>
      <c r="D90" s="62">
        <v>0.45</v>
      </c>
      <c r="E90" s="64">
        <v>0.76</v>
      </c>
      <c r="O90" s="51">
        <f t="shared" ref="O90:P90" si="204">O89+1</f>
        <v>88</v>
      </c>
      <c r="P90" s="44">
        <f t="shared" si="204"/>
        <v>87</v>
      </c>
      <c r="Q90" s="35">
        <v>1.19</v>
      </c>
      <c r="R90" s="36">
        <v>1</v>
      </c>
      <c r="AB90" s="51">
        <f t="shared" ref="AB90:AC90" si="205">AB89+1</f>
        <v>88</v>
      </c>
      <c r="AC90" s="44">
        <f t="shared" si="205"/>
        <v>87</v>
      </c>
      <c r="AD90" s="24"/>
      <c r="AE90" s="57"/>
    </row>
    <row r="91" spans="2:31" ht="15" thickBot="1" x14ac:dyDescent="0.35">
      <c r="B91" s="51">
        <f t="shared" si="189"/>
        <v>89</v>
      </c>
      <c r="C91" s="44">
        <f t="shared" si="189"/>
        <v>88</v>
      </c>
      <c r="D91" s="62">
        <v>0.59</v>
      </c>
      <c r="E91" s="64">
        <v>0.92</v>
      </c>
      <c r="O91" s="51">
        <f t="shared" ref="O91:P91" si="206">O90+1</f>
        <v>89</v>
      </c>
      <c r="P91" s="44">
        <f t="shared" si="206"/>
        <v>88</v>
      </c>
      <c r="Q91" s="35">
        <v>0.89</v>
      </c>
      <c r="R91" s="36">
        <v>0.93</v>
      </c>
      <c r="AB91" s="51">
        <f t="shared" ref="AB91:AC91" si="207">AB90+1</f>
        <v>89</v>
      </c>
      <c r="AC91" s="44">
        <f t="shared" si="207"/>
        <v>88</v>
      </c>
      <c r="AD91" s="24"/>
      <c r="AE91" s="57"/>
    </row>
    <row r="92" spans="2:31" ht="15" thickBot="1" x14ac:dyDescent="0.35">
      <c r="B92" s="51">
        <f t="shared" si="189"/>
        <v>90</v>
      </c>
      <c r="C92" s="44">
        <f t="shared" si="189"/>
        <v>89</v>
      </c>
      <c r="D92" s="62">
        <v>0.76</v>
      </c>
      <c r="E92" s="64">
        <v>1.06</v>
      </c>
      <c r="O92" s="51">
        <f t="shared" ref="O92:P92" si="208">O91+1</f>
        <v>90</v>
      </c>
      <c r="P92" s="44">
        <f t="shared" si="208"/>
        <v>89</v>
      </c>
      <c r="Q92" s="35">
        <v>0.54</v>
      </c>
      <c r="R92" s="36">
        <v>0.73</v>
      </c>
      <c r="AB92" s="51">
        <f t="shared" ref="AB92:AC92" si="209">AB91+1</f>
        <v>90</v>
      </c>
      <c r="AC92" s="44">
        <f t="shared" si="209"/>
        <v>89</v>
      </c>
      <c r="AD92" s="24"/>
      <c r="AE92" s="57"/>
    </row>
    <row r="93" spans="2:31" ht="15" thickBot="1" x14ac:dyDescent="0.35">
      <c r="B93" s="51">
        <f t="shared" si="189"/>
        <v>91</v>
      </c>
      <c r="C93" s="44">
        <f t="shared" si="189"/>
        <v>90</v>
      </c>
      <c r="D93" s="62">
        <v>0.9</v>
      </c>
      <c r="E93" s="64">
        <v>1.17</v>
      </c>
      <c r="O93" s="51">
        <f t="shared" ref="O93:P93" si="210">O92+1</f>
        <v>91</v>
      </c>
      <c r="P93" s="44">
        <f t="shared" si="210"/>
        <v>90</v>
      </c>
      <c r="Q93" s="35">
        <v>0.23</v>
      </c>
      <c r="R93" s="36">
        <v>0.52</v>
      </c>
      <c r="AB93" s="51">
        <f t="shared" ref="AB93:AC93" si="211">AB92+1</f>
        <v>91</v>
      </c>
      <c r="AC93" s="44">
        <f t="shared" si="211"/>
        <v>90</v>
      </c>
      <c r="AD93" s="24"/>
      <c r="AE93" s="57"/>
    </row>
    <row r="94" spans="2:31" ht="15" thickBot="1" x14ac:dyDescent="0.35">
      <c r="B94" s="51">
        <f t="shared" si="189"/>
        <v>92</v>
      </c>
      <c r="C94" s="44">
        <f t="shared" si="189"/>
        <v>91</v>
      </c>
      <c r="D94" s="62">
        <v>1.02</v>
      </c>
      <c r="E94" s="64">
        <v>1.23</v>
      </c>
      <c r="O94" s="51">
        <f t="shared" ref="O94:P94" si="212">O93+1</f>
        <v>92</v>
      </c>
      <c r="P94" s="44">
        <f t="shared" si="212"/>
        <v>91</v>
      </c>
      <c r="Q94" s="35">
        <v>0.25</v>
      </c>
      <c r="R94" s="36">
        <v>0.42</v>
      </c>
      <c r="AB94" s="51">
        <f t="shared" ref="AB94:AC94" si="213">AB93+1</f>
        <v>92</v>
      </c>
      <c r="AC94" s="44">
        <f t="shared" si="213"/>
        <v>91</v>
      </c>
      <c r="AD94" s="24"/>
      <c r="AE94" s="57"/>
    </row>
    <row r="95" spans="2:31" ht="15" thickBot="1" x14ac:dyDescent="0.35">
      <c r="B95" s="51">
        <f t="shared" si="189"/>
        <v>93</v>
      </c>
      <c r="C95" s="44">
        <f t="shared" si="189"/>
        <v>92</v>
      </c>
      <c r="D95" s="62">
        <v>1.17</v>
      </c>
      <c r="E95" s="64">
        <v>1.24</v>
      </c>
      <c r="O95" s="51">
        <f t="shared" ref="O95:P95" si="214">O94+1</f>
        <v>93</v>
      </c>
      <c r="P95" s="44">
        <f t="shared" si="214"/>
        <v>92</v>
      </c>
      <c r="Q95" s="35">
        <v>0.47</v>
      </c>
      <c r="R95" s="36">
        <v>0.48</v>
      </c>
      <c r="AB95" s="51">
        <f t="shared" ref="AB95:AC95" si="215">AB94+1</f>
        <v>93</v>
      </c>
      <c r="AC95" s="44">
        <f t="shared" si="215"/>
        <v>92</v>
      </c>
      <c r="AD95" s="24"/>
      <c r="AE95" s="57"/>
    </row>
    <row r="96" spans="2:31" ht="15" thickBot="1" x14ac:dyDescent="0.35">
      <c r="B96" s="51">
        <f t="shared" si="189"/>
        <v>94</v>
      </c>
      <c r="C96" s="44">
        <f t="shared" si="189"/>
        <v>93</v>
      </c>
      <c r="D96" s="62">
        <v>1.25</v>
      </c>
      <c r="E96" s="64">
        <v>1.2</v>
      </c>
      <c r="O96" s="51">
        <f t="shared" ref="O96:P96" si="216">O95+1</f>
        <v>94</v>
      </c>
      <c r="P96" s="44">
        <f t="shared" si="216"/>
        <v>93</v>
      </c>
      <c r="Q96" s="35">
        <v>0.85</v>
      </c>
      <c r="R96" s="36">
        <v>0.67</v>
      </c>
      <c r="AB96" s="51">
        <f t="shared" ref="AB96:AC96" si="217">AB95+1</f>
        <v>94</v>
      </c>
      <c r="AC96" s="44">
        <f t="shared" si="217"/>
        <v>93</v>
      </c>
      <c r="AD96" s="24"/>
      <c r="AE96" s="57"/>
    </row>
    <row r="97" spans="2:31" ht="15" thickBot="1" x14ac:dyDescent="0.35">
      <c r="B97" s="51">
        <f t="shared" si="189"/>
        <v>95</v>
      </c>
      <c r="C97" s="44">
        <f t="shared" si="189"/>
        <v>94</v>
      </c>
      <c r="D97" s="62"/>
      <c r="E97" s="36"/>
      <c r="O97" s="51">
        <f t="shared" ref="O97:P97" si="218">O96+1</f>
        <v>95</v>
      </c>
      <c r="P97" s="44">
        <f t="shared" si="218"/>
        <v>94</v>
      </c>
      <c r="Q97" s="35">
        <v>1.19</v>
      </c>
      <c r="R97" s="36">
        <v>0.89</v>
      </c>
      <c r="AB97" s="51">
        <f t="shared" ref="AB97:AC97" si="219">AB96+1</f>
        <v>95</v>
      </c>
      <c r="AC97" s="44">
        <f t="shared" si="219"/>
        <v>94</v>
      </c>
      <c r="AD97" s="24"/>
      <c r="AE97" s="57"/>
    </row>
    <row r="98" spans="2:31" ht="15" thickBot="1" x14ac:dyDescent="0.35">
      <c r="B98" s="51">
        <f t="shared" si="189"/>
        <v>96</v>
      </c>
      <c r="C98" s="44">
        <f t="shared" si="189"/>
        <v>95</v>
      </c>
      <c r="D98" s="62"/>
      <c r="E98" s="53"/>
      <c r="O98" s="51">
        <f t="shared" ref="O98:P98" si="220">O97+1</f>
        <v>96</v>
      </c>
      <c r="P98" s="44">
        <f t="shared" si="220"/>
        <v>95</v>
      </c>
      <c r="Q98" s="45">
        <v>1.22</v>
      </c>
      <c r="R98" s="53">
        <v>1</v>
      </c>
      <c r="AB98" s="51">
        <f t="shared" ref="AB98:AC98" si="221">AB97+1</f>
        <v>96</v>
      </c>
      <c r="AC98" s="44">
        <f t="shared" si="221"/>
        <v>95</v>
      </c>
      <c r="AD98" s="24"/>
      <c r="AE98" s="57"/>
    </row>
    <row r="99" spans="2:31" ht="15" thickBot="1" x14ac:dyDescent="0.35">
      <c r="B99" s="32">
        <f t="shared" si="189"/>
        <v>97</v>
      </c>
      <c r="C99" s="44">
        <f t="shared" si="189"/>
        <v>96</v>
      </c>
      <c r="D99" s="62"/>
      <c r="E99" s="36"/>
      <c r="O99" s="32">
        <f t="shared" ref="O99:P99" si="222">O98+1</f>
        <v>97</v>
      </c>
      <c r="P99" s="44">
        <f t="shared" si="222"/>
        <v>96</v>
      </c>
      <c r="Q99" s="35">
        <v>0.97</v>
      </c>
      <c r="R99" s="36">
        <v>0.96</v>
      </c>
      <c r="AB99" s="32">
        <f t="shared" ref="AB99:AC99" si="223">AB98+1</f>
        <v>97</v>
      </c>
      <c r="AC99" s="44">
        <f t="shared" si="223"/>
        <v>96</v>
      </c>
      <c r="AD99" s="24"/>
      <c r="AE99" s="57"/>
    </row>
    <row r="100" spans="2:31" ht="15" thickBot="1" x14ac:dyDescent="0.35">
      <c r="B100" s="32">
        <f t="shared" si="189"/>
        <v>98</v>
      </c>
      <c r="C100" s="44">
        <f t="shared" si="189"/>
        <v>97</v>
      </c>
      <c r="D100" s="62"/>
      <c r="E100" s="36"/>
      <c r="O100" s="32">
        <f t="shared" ref="O100:P100" si="224">O99+1</f>
        <v>98</v>
      </c>
      <c r="P100" s="44">
        <f t="shared" si="224"/>
        <v>97</v>
      </c>
      <c r="Q100" s="35">
        <v>0.6</v>
      </c>
      <c r="R100" s="36">
        <v>0.77</v>
      </c>
      <c r="AB100" s="32">
        <f t="shared" ref="AB100:AC100" si="225">AB99+1</f>
        <v>98</v>
      </c>
      <c r="AC100" s="44">
        <f t="shared" si="225"/>
        <v>97</v>
      </c>
      <c r="AD100" s="24"/>
      <c r="AE100" s="57"/>
    </row>
    <row r="101" spans="2:31" ht="15" thickBot="1" x14ac:dyDescent="0.35">
      <c r="B101" s="54">
        <f t="shared" si="189"/>
        <v>99</v>
      </c>
      <c r="C101" s="44">
        <f t="shared" si="189"/>
        <v>98</v>
      </c>
      <c r="D101" s="62"/>
      <c r="E101" s="53"/>
      <c r="O101" s="54">
        <f t="shared" ref="O101:P101" si="226">O100+1</f>
        <v>99</v>
      </c>
      <c r="P101" s="44">
        <f t="shared" si="226"/>
        <v>98</v>
      </c>
      <c r="Q101" s="45">
        <v>0.3</v>
      </c>
      <c r="R101" s="53">
        <v>0.55000000000000004</v>
      </c>
      <c r="AB101" s="54">
        <f t="shared" ref="AB101:AC101" si="227">AB100+1</f>
        <v>99</v>
      </c>
      <c r="AC101" s="44">
        <f t="shared" si="227"/>
        <v>98</v>
      </c>
      <c r="AD101" s="24"/>
      <c r="AE101" s="57"/>
    </row>
    <row r="102" spans="2:31" ht="15" thickBot="1" x14ac:dyDescent="0.35">
      <c r="B102" s="33">
        <f t="shared" si="189"/>
        <v>100</v>
      </c>
      <c r="C102" s="61">
        <f t="shared" si="189"/>
        <v>99</v>
      </c>
      <c r="D102" s="62"/>
      <c r="E102" s="39"/>
      <c r="O102" s="33">
        <f t="shared" ref="O102:P102" si="228">O101+1</f>
        <v>100</v>
      </c>
      <c r="P102" s="20">
        <f t="shared" si="228"/>
        <v>99</v>
      </c>
      <c r="Q102" s="38">
        <v>0.2</v>
      </c>
      <c r="R102" s="39">
        <v>0.42</v>
      </c>
      <c r="AB102" s="33">
        <f t="shared" ref="AB102:AC102" si="229">AB101+1</f>
        <v>100</v>
      </c>
      <c r="AC102" s="20">
        <f t="shared" si="229"/>
        <v>99</v>
      </c>
      <c r="AD102" s="24"/>
      <c r="AE102" s="57"/>
    </row>
    <row r="103" spans="2:31" x14ac:dyDescent="0.3">
      <c r="D103" s="60"/>
    </row>
    <row r="104" spans="2:31" x14ac:dyDescent="0.3">
      <c r="D104" s="60"/>
    </row>
  </sheetData>
  <mergeCells count="2">
    <mergeCell ref="G2:M2"/>
    <mergeCell ref="T2:Z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Objetivo 2</vt:lpstr>
      <vt:lpstr>Objetivo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isabel</cp:lastModifiedBy>
  <cp:revision/>
  <dcterms:created xsi:type="dcterms:W3CDTF">2022-03-14T13:22:14Z</dcterms:created>
  <dcterms:modified xsi:type="dcterms:W3CDTF">2022-03-16T18:27:12Z</dcterms:modified>
  <cp:category/>
  <cp:contentStatus/>
</cp:coreProperties>
</file>