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wnloads/"/>
    </mc:Choice>
  </mc:AlternateContent>
  <xr:revisionPtr revIDLastSave="0" documentId="13_ncr:1_{00F75A90-C801-AD46-AA7B-587193DC142A}" xr6:coauthVersionLast="47" xr6:coauthVersionMax="47" xr10:uidLastSave="{00000000-0000-0000-0000-000000000000}"/>
  <bookViews>
    <workbookView xWindow="0" yWindow="500" windowWidth="15060" windowHeight="15800" xr2:uid="{2BCC85B6-F674-9B4B-9DD9-CD90002F89E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19" i="1" s="1"/>
  <c r="J11" i="1" s="1"/>
  <c r="F6" i="1"/>
  <c r="J15" i="1"/>
</calcChain>
</file>

<file path=xl/sharedStrings.xml><?xml version="1.0" encoding="utf-8"?>
<sst xmlns="http://schemas.openxmlformats.org/spreadsheetml/2006/main" count="9" uniqueCount="9">
  <si>
    <t>Amostras da velocidade do motor</t>
  </si>
  <si>
    <t>Tensão (V)</t>
  </si>
  <si>
    <t>km (N/A)</t>
  </si>
  <si>
    <t>Média (velocidade - Rad/s )</t>
  </si>
  <si>
    <t>B (N/(Rad/s))</t>
  </si>
  <si>
    <t>Amostras dos valores de resistência</t>
  </si>
  <si>
    <t>Resistência (ohms)</t>
  </si>
  <si>
    <t>mm</t>
  </si>
  <si>
    <t>Corrente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</si>
</sst>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5FC79"/>
        <bgColor indexed="64"/>
      </patternFill>
    </fill>
    <fill>
      <patternFill patternType="solid">
        <fgColor rgb="FFFFAA41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FDA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FC79"/>
      <color rgb="FFFFFDA9"/>
      <color rgb="FFD883FF"/>
      <color rgb="FF76D6FF"/>
      <color rgb="FFFFAA41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1206500</xdr:colOff>
      <xdr:row>13</xdr:row>
      <xdr:rowOff>25400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996CA70-3274-91C4-47E3-C264CCCCF62C}"/>
            </a:ext>
          </a:extLst>
        </xdr:cNvPr>
        <xdr:cNvSpPr txBox="1"/>
      </xdr:nvSpPr>
      <xdr:spPr>
        <a:xfrm>
          <a:off x="10312400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E4EB-A4B2-E94C-8C48-639DC81662BA}">
  <dimension ref="B2:L33"/>
  <sheetViews>
    <sheetView tabSelected="1" topLeftCell="B3" workbookViewId="0">
      <selection activeCell="J8" sqref="J8"/>
    </sheetView>
  </sheetViews>
  <sheetFormatPr baseColWidth="10" defaultRowHeight="16" x14ac:dyDescent="0.2"/>
  <cols>
    <col min="1" max="1" width="8.33203125" customWidth="1"/>
    <col min="2" max="2" width="18" customWidth="1"/>
    <col min="4" max="4" width="32.5" customWidth="1"/>
    <col min="6" max="6" width="28.1640625" customWidth="1"/>
    <col min="8" max="8" width="32.5" customWidth="1"/>
    <col min="10" max="10" width="21.6640625" customWidth="1"/>
  </cols>
  <sheetData>
    <row r="2" spans="2:12" ht="17" thickBot="1" x14ac:dyDescent="0.25"/>
    <row r="3" spans="2:12" ht="30" customHeight="1" x14ac:dyDescent="0.2">
      <c r="D3" s="3" t="s">
        <v>0</v>
      </c>
      <c r="H3" s="3" t="s">
        <v>5</v>
      </c>
    </row>
    <row r="4" spans="2:12" ht="17" thickBot="1" x14ac:dyDescent="0.25">
      <c r="D4" s="11">
        <v>18.2605</v>
      </c>
      <c r="H4" s="1">
        <v>3.8</v>
      </c>
    </row>
    <row r="5" spans="2:12" ht="17" thickBot="1" x14ac:dyDescent="0.25">
      <c r="D5" s="12">
        <v>17.736910000000002</v>
      </c>
      <c r="F5" s="5" t="s">
        <v>3</v>
      </c>
      <c r="H5" s="1">
        <v>4.8</v>
      </c>
    </row>
    <row r="6" spans="2:12" ht="17" thickBot="1" x14ac:dyDescent="0.25">
      <c r="D6" s="11">
        <v>18.247409999999999</v>
      </c>
      <c r="F6" s="4">
        <f>AVERAGE(D4:D33)</f>
        <v>17.360349566666667</v>
      </c>
      <c r="H6" s="1">
        <v>3.3</v>
      </c>
      <c r="J6" s="5" t="s">
        <v>2</v>
      </c>
    </row>
    <row r="7" spans="2:12" ht="17" thickBot="1" x14ac:dyDescent="0.25">
      <c r="B7" s="6" t="s">
        <v>8</v>
      </c>
      <c r="D7" s="11">
        <v>18.05106</v>
      </c>
      <c r="H7" s="1">
        <v>3</v>
      </c>
      <c r="J7" s="4">
        <f>(B11-(J15*(B8)))/F6</f>
        <v>0.24167716115900714</v>
      </c>
      <c r="L7" s="8"/>
    </row>
    <row r="8" spans="2:12" ht="17" thickBot="1" x14ac:dyDescent="0.25">
      <c r="B8" s="2">
        <v>0.52</v>
      </c>
      <c r="D8" s="11">
        <v>17.920159999999999</v>
      </c>
      <c r="H8" s="1">
        <v>3.3</v>
      </c>
      <c r="L8" s="9"/>
    </row>
    <row r="9" spans="2:12" ht="17" thickBot="1" x14ac:dyDescent="0.25">
      <c r="D9" s="12">
        <v>17.985610000000001</v>
      </c>
      <c r="F9" s="8"/>
      <c r="H9" s="1">
        <v>3.2</v>
      </c>
      <c r="L9" s="10"/>
    </row>
    <row r="10" spans="2:12" x14ac:dyDescent="0.2">
      <c r="B10" s="7" t="s">
        <v>1</v>
      </c>
      <c r="D10" s="11">
        <v>18.168869999999998</v>
      </c>
      <c r="F10" s="9"/>
      <c r="H10" s="1">
        <v>3.3</v>
      </c>
      <c r="J10" s="5" t="s">
        <v>4</v>
      </c>
      <c r="L10" s="10"/>
    </row>
    <row r="11" spans="2:12" ht="17" thickBot="1" x14ac:dyDescent="0.25">
      <c r="B11" s="2">
        <v>6</v>
      </c>
      <c r="D11" s="11">
        <v>18.417580000000001</v>
      </c>
      <c r="F11" s="10"/>
      <c r="H11" s="1">
        <v>3.4</v>
      </c>
      <c r="J11" s="4">
        <f>J19/F6</f>
        <v>7.2390318708780372E-3</v>
      </c>
      <c r="L11" s="8"/>
    </row>
    <row r="12" spans="2:12" x14ac:dyDescent="0.2">
      <c r="D12" s="11">
        <v>18.391407000000001</v>
      </c>
      <c r="F12" s="10"/>
      <c r="H12" s="1">
        <v>3.3</v>
      </c>
      <c r="L12" s="9"/>
    </row>
    <row r="13" spans="2:12" ht="17" thickBot="1" x14ac:dyDescent="0.25">
      <c r="D13" s="12">
        <v>17.959430000000001</v>
      </c>
      <c r="F13" s="8"/>
      <c r="H13" s="2">
        <v>3.3</v>
      </c>
      <c r="L13" s="10"/>
    </row>
    <row r="14" spans="2:12" x14ac:dyDescent="0.2">
      <c r="D14" s="1">
        <v>17.77617</v>
      </c>
      <c r="F14" s="9"/>
      <c r="J14" s="5" t="s">
        <v>6</v>
      </c>
      <c r="L14" s="10"/>
    </row>
    <row r="15" spans="2:12" ht="17" thickBot="1" x14ac:dyDescent="0.25">
      <c r="D15" s="1">
        <v>17.946339999999999</v>
      </c>
      <c r="F15" s="10"/>
      <c r="J15" s="4">
        <f>AVERAGE(H4:H13)</f>
        <v>3.4699999999999998</v>
      </c>
      <c r="L15" s="8"/>
    </row>
    <row r="16" spans="2:12" x14ac:dyDescent="0.2">
      <c r="D16" s="1">
        <v>18.509209999999999</v>
      </c>
      <c r="F16" s="10"/>
      <c r="L16" s="9"/>
    </row>
    <row r="17" spans="4:10" ht="17" thickBot="1" x14ac:dyDescent="0.25">
      <c r="D17" s="1">
        <v>17.448929</v>
      </c>
      <c r="F17" s="8"/>
    </row>
    <row r="18" spans="4:10" x14ac:dyDescent="0.2">
      <c r="D18" s="1">
        <v>17.318020000000001</v>
      </c>
      <c r="F18" s="9"/>
      <c r="J18" s="5" t="s">
        <v>7</v>
      </c>
    </row>
    <row r="19" spans="4:10" ht="17" thickBot="1" x14ac:dyDescent="0.25">
      <c r="D19" s="1">
        <v>17.318020000000001</v>
      </c>
      <c r="J19" s="4">
        <f>J7*B8</f>
        <v>0.12567212380268372</v>
      </c>
    </row>
    <row r="20" spans="4:10" x14ac:dyDescent="0.2">
      <c r="D20" s="1">
        <v>17.69763</v>
      </c>
    </row>
    <row r="21" spans="4:10" x14ac:dyDescent="0.2">
      <c r="D21" s="1">
        <v>16.912240000000001</v>
      </c>
    </row>
    <row r="22" spans="4:10" x14ac:dyDescent="0.2">
      <c r="D22" s="1">
        <v>17.030049999999999</v>
      </c>
    </row>
    <row r="23" spans="4:10" x14ac:dyDescent="0.2">
      <c r="D23" s="1">
        <v>16.32319</v>
      </c>
    </row>
    <row r="24" spans="4:10" x14ac:dyDescent="0.2">
      <c r="D24" s="1">
        <v>16.742069999999998</v>
      </c>
    </row>
    <row r="25" spans="4:10" x14ac:dyDescent="0.2">
      <c r="D25" s="1">
        <v>16.37555</v>
      </c>
    </row>
    <row r="26" spans="4:10" x14ac:dyDescent="0.2">
      <c r="D26" s="1">
        <v>16.24465</v>
      </c>
    </row>
    <row r="27" spans="4:10" x14ac:dyDescent="0.2">
      <c r="D27" s="1">
        <v>16.310099999999998</v>
      </c>
    </row>
    <row r="28" spans="4:10" x14ac:dyDescent="0.2">
      <c r="D28" s="1">
        <v>16.467179999999999</v>
      </c>
    </row>
    <row r="29" spans="4:10" x14ac:dyDescent="0.2">
      <c r="D29" s="1">
        <v>17.095500999999999</v>
      </c>
    </row>
    <row r="30" spans="4:10" x14ac:dyDescent="0.2">
      <c r="D30" s="1">
        <v>16.663530000000002</v>
      </c>
    </row>
    <row r="31" spans="4:10" x14ac:dyDescent="0.2">
      <c r="D31" s="1">
        <v>16.85988</v>
      </c>
    </row>
    <row r="32" spans="4:10" x14ac:dyDescent="0.2">
      <c r="D32" s="1">
        <v>16.506450000000001</v>
      </c>
    </row>
    <row r="33" spans="4:4" ht="17" thickBot="1" x14ac:dyDescent="0.25">
      <c r="D33" s="2">
        <v>16.126840000000001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2022-04-22T08:37:58Z</dcterms:created>
  <dcterms:modified xsi:type="dcterms:W3CDTF">2022-04-22T10:34:25Z</dcterms:modified>
</cp:coreProperties>
</file>