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AAPL" sheetId="1" r:id="rId1"/>
    <sheet name="SMSM" sheetId="3" r:id="rId2"/>
    <sheet name="S&amp;P" sheetId="2" r:id="rId3"/>
  </sheets>
  <calcPr calcId="152511"/>
</workbook>
</file>

<file path=xl/calcChain.xml><?xml version="1.0" encoding="utf-8"?>
<calcChain xmlns="http://schemas.openxmlformats.org/spreadsheetml/2006/main">
  <c r="C2" i="3" l="1"/>
  <c r="C1" i="3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" i="1"/>
</calcChain>
</file>

<file path=xl/sharedStrings.xml><?xml version="1.0" encoding="utf-8"?>
<sst xmlns="http://schemas.openxmlformats.org/spreadsheetml/2006/main" count="1020" uniqueCount="508">
  <si>
    <t>Date</t>
  </si>
  <si>
    <t>Pret Indice</t>
  </si>
  <si>
    <t>Volum Indice</t>
  </si>
  <si>
    <t>Rang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</si>
  <si>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</si>
  <si>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</si>
  <si>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</si>
  <si>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</si>
  <si>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</si>
  <si>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</si>
  <si>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</si>
  <si>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</si>
  <si>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</si>
  <si>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</si>
  <si>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</si>
  <si>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</si>
  <si>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</si>
  <si>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</si>
  <si>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</si>
  <si>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</si>
  <si>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</si>
  <si>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</si>
  <si>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03, 2022</t>
  </si>
  <si>
    <t>May 04, 2022</t>
  </si>
  <si>
    <t>May 06,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</si>
  <si>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</si>
  <si>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</si>
  <si>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</si>
  <si>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</si>
  <si>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</si>
  <si>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</si>
  <si>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</si>
  <si>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</si>
  <si>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</si>
  <si>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</si>
  <si>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</si>
  <si>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</si>
  <si>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</si>
  <si>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</si>
  <si>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</si>
  <si>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</si>
  <si>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</si>
  <si>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</si>
  <si>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</si>
  <si>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</si>
  <si>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</si>
  <si>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</si>
  <si>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</si>
  <si>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</si>
  <si>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</si>
  <si>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</si>
  <si>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</si>
  <si>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</si>
  <si>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</si>
  <si>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</si>
  <si>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</si>
  <si>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</si>
  <si>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</si>
  <si>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Jul 05, 2022</t>
  </si>
  <si>
    <t>Jul 06, 2022</t>
  </si>
  <si>
    <t>Jul 07, 2022</t>
  </si>
  <si>
    <t>Jul 08,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</si>
  <si>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</si>
  <si>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</si>
  <si>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</si>
  <si>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</si>
  <si>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</si>
  <si>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</si>
  <si>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</si>
  <si>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</si>
  <si>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</si>
  <si>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</si>
  <si>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</si>
  <si>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</si>
  <si>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</si>
  <si>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</si>
  <si>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</si>
  <si>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01, 2022</t>
  </si>
  <si>
    <t>Aug 02, 2022</t>
  </si>
  <si>
    <t>Aug 03, 2022</t>
  </si>
  <si>
    <t>Aug 04, 2022</t>
  </si>
  <si>
    <t>Aug 05, 2022</t>
  </si>
  <si>
    <t>Aug 08, 2022</t>
  </si>
  <si>
    <t>Aug 09, 2022</t>
  </si>
  <si>
    <t>Aug 10, 2022</t>
  </si>
  <si>
    <t>Aug 11, 2022</t>
  </si>
  <si>
    <t>Aug 12,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</si>
  <si>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</si>
  <si>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</si>
  <si>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</si>
  <si>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</si>
  <si>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</si>
  <si>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</si>
  <si>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</si>
  <si>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</si>
  <si>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</si>
  <si>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30, 2022</t>
  </si>
  <si>
    <t>Aug 31, 2022</t>
  </si>
  <si>
    <t>Sep 01, 2022</t>
  </si>
  <si>
    <t>Sep 02, 2022</t>
  </si>
  <si>
    <t>Sep 06, 2022</t>
  </si>
  <si>
    <t>Sep 07, 2022</t>
  </si>
  <si>
    <t>Sep 08, 2022</t>
  </si>
  <si>
    <t>Sep 13, 2022</t>
  </si>
  <si>
    <t>Sep 14, 2022</t>
  </si>
  <si>
    <t>Sep 15, 2022</t>
  </si>
  <si>
    <t>Sep 16,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</si>
  <si>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</si>
  <si>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</si>
  <si>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</si>
  <si>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</si>
  <si>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</si>
  <si>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</si>
  <si>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</si>
  <si>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</si>
  <si>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</si>
  <si>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04, 2022</t>
  </si>
  <si>
    <t>Oct 05, 2022</t>
  </si>
  <si>
    <t>Oct 06, 2022</t>
  </si>
  <si>
    <t>Oct 07,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</si>
  <si>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</si>
  <si>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</si>
  <si>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</si>
  <si>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</si>
  <si>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</si>
  <si>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</si>
  <si>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</si>
  <si>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</si>
  <si>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</si>
  <si>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</si>
  <si>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</si>
  <si>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</si>
  <si>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</si>
  <si>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</si>
  <si>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</si>
  <si>
    <t>Nov 01, 2022</t>
  </si>
  <si>
    <t>Nov 02, 2022</t>
  </si>
  <si>
    <t>Nov 03, 2022</t>
  </si>
  <si>
    <t>Nov 04, 2022</t>
  </si>
  <si>
    <t>Nov 07, 2022</t>
  </si>
  <si>
    <t>Nov 08, 2022</t>
  </si>
  <si>
    <t>Nov 09, 2022</t>
  </si>
  <si>
    <t>Nov 10, 2022</t>
  </si>
  <si>
    <t>Nov 11, 2022</t>
  </si>
  <si>
    <t>Nov 14, 2022</t>
  </si>
  <si>
    <t>Nov 15, 2022</t>
  </si>
  <si>
    <t>Nov 16, 2022</t>
  </si>
  <si>
    <t>Nov 17, 2022</t>
  </si>
  <si>
    <t>Nov 18, 2022</t>
  </si>
  <si>
    <t>Nov 21, 2022</t>
  </si>
  <si>
    <t>Nov 22, 2022</t>
  </si>
  <si>
    <t>Nov 23, 2022</t>
  </si>
  <si>
    <t>Nov 25, 2022</t>
  </si>
  <si>
    <t>Nov 28, 2022</t>
  </si>
  <si>
    <t>Nov 29, 2022</t>
  </si>
  <si>
    <t>Nov 30, 2022</t>
  </si>
  <si>
    <t>Dec 01, 2022</t>
  </si>
  <si>
    <t>Dec 02, 2022</t>
  </si>
  <si>
    <t>Dec 05, 2022</t>
  </si>
  <si>
    <t>Dec 06, 2022</t>
  </si>
  <si>
    <t>Dec 07, 2022</t>
  </si>
  <si>
    <t>Dec 08, 2022</t>
  </si>
  <si>
    <t>Dec 09, 2022</t>
  </si>
  <si>
    <t>Dec 12, 2022</t>
  </si>
  <si>
    <t>Dec 13, 2022</t>
  </si>
  <si>
    <t>Dec 14, 2022</t>
  </si>
  <si>
    <t>Dec 15, 2022</t>
  </si>
  <si>
    <t>Dec 16, 2022</t>
  </si>
  <si>
    <t>Dec 19, 2022</t>
  </si>
  <si>
    <t>Dec 20, 2022</t>
  </si>
  <si>
    <t>Dec 21, 2022</t>
  </si>
  <si>
    <t>Dec 22, 2022</t>
  </si>
  <si>
    <t>Dec 23, 2022</t>
  </si>
  <si>
    <t>Dec 28, 2022</t>
  </si>
  <si>
    <t>Dec 29, 2022</t>
  </si>
  <si>
    <t>Jan 03, 2023</t>
  </si>
  <si>
    <t>Jan 04, 2023</t>
  </si>
  <si>
    <t>Jan 05, 2023</t>
  </si>
  <si>
    <t>Jan 06, 2023</t>
  </si>
  <si>
    <t>Jan 09, 2023</t>
  </si>
  <si>
    <t>Jan 10, 2023</t>
  </si>
  <si>
    <t>Jan 11, 2023</t>
  </si>
  <si>
    <t>Jan 12, 2023</t>
  </si>
  <si>
    <t>Jan 13, 2023</t>
  </si>
  <si>
    <t>Jan 17, 2023</t>
  </si>
  <si>
    <t>Jan 18, 2023</t>
  </si>
  <si>
    <t>Jan 19, 2023</t>
  </si>
  <si>
    <t>Jan 20, 2023</t>
  </si>
  <si>
    <t>Jan 25, 2023</t>
  </si>
  <si>
    <t>Jan 26, 2023</t>
  </si>
  <si>
    <t>Jan 27, 2023</t>
  </si>
  <si>
    <t>Jan 30, 2023</t>
  </si>
  <si>
    <t>Jan 31, 2023</t>
  </si>
  <si>
    <t>Feb 01, 2023</t>
  </si>
  <si>
    <t>Feb 02, 2023</t>
  </si>
  <si>
    <t>Feb 03, 2023</t>
  </si>
  <si>
    <t>Feb 06, 2023</t>
  </si>
  <si>
    <t>Feb 07, 2023</t>
  </si>
  <si>
    <t>Feb 08, 2023</t>
  </si>
  <si>
    <t>Feb 09, 2023</t>
  </si>
  <si>
    <t>Feb 10, 2023</t>
  </si>
  <si>
    <t>Feb 13, 2023</t>
  </si>
  <si>
    <t>Feb 14, 2023</t>
  </si>
  <si>
    <t>Feb 15, 2023</t>
  </si>
  <si>
    <t>Feb 16, 2023</t>
  </si>
  <si>
    <t>Feb 17, 2023</t>
  </si>
  <si>
    <t>Feb 21, 2023</t>
  </si>
  <si>
    <t>Feb 22, 2023</t>
  </si>
  <si>
    <t>Feb 23, 2023</t>
  </si>
  <si>
    <t>Feb 24 2022</t>
  </si>
  <si>
    <t>Feb 25 2022</t>
  </si>
  <si>
    <t>Feb 28 2022</t>
  </si>
  <si>
    <t>Mar 01 2022</t>
  </si>
  <si>
    <t>Mar 02 2022</t>
  </si>
  <si>
    <t>Mar 03 2022</t>
  </si>
  <si>
    <t>Mar 04 2022</t>
  </si>
  <si>
    <t>Mar 07 2022</t>
  </si>
  <si>
    <t>Mar 08 2022</t>
  </si>
  <si>
    <t>Mar 09 2022</t>
  </si>
  <si>
    <t>Mar 10 2022</t>
  </si>
  <si>
    <t>Mar 11 2022</t>
  </si>
  <si>
    <t>Mar 14 2022</t>
  </si>
  <si>
    <t>Mar 15 2022</t>
  </si>
  <si>
    <t>Mar 16 2022</t>
  </si>
  <si>
    <t>Mar 17 2022</t>
  </si>
  <si>
    <t>Mar 18 2022</t>
  </si>
  <si>
    <t>Mar 21 2022</t>
  </si>
  <si>
    <t>Mar 22 2022</t>
  </si>
  <si>
    <t>Mar 23 2022</t>
  </si>
  <si>
    <t>Mar 24 2022</t>
  </si>
  <si>
    <t>Mar 25 2022</t>
  </si>
  <si>
    <t>Mar 28 2022</t>
  </si>
  <si>
    <t>Mar 29 2022</t>
  </si>
  <si>
    <t>Mar 30 2022</t>
  </si>
  <si>
    <t>Mar 31 2022</t>
  </si>
  <si>
    <t>Apr 01 2022</t>
  </si>
  <si>
    <t>Apr 04 2022</t>
  </si>
  <si>
    <t>Apr 05 2022</t>
  </si>
  <si>
    <t>Apr 06 2022</t>
  </si>
  <si>
    <t>Apr 07 2022</t>
  </si>
  <si>
    <t>Apr 08 2022</t>
  </si>
  <si>
    <t>Apr 11 2022</t>
  </si>
  <si>
    <t>Apr 12 2022</t>
  </si>
  <si>
    <t>Apr 13 2022</t>
  </si>
  <si>
    <t>Apr 14 2022</t>
  </si>
  <si>
    <t>Apr 18 2022</t>
  </si>
  <si>
    <t>Apr 19 2022</t>
  </si>
  <si>
    <t>Apr 20 2022</t>
  </si>
  <si>
    <t>Apr 21 2022</t>
  </si>
  <si>
    <t>Apr 22 2022</t>
  </si>
  <si>
    <t>Apr 25 2022</t>
  </si>
  <si>
    <t>Apr 26 2022</t>
  </si>
  <si>
    <t>Apr 27 2022</t>
  </si>
  <si>
    <t>Apr 28 2022</t>
  </si>
  <si>
    <t>Apr 29 2022</t>
  </si>
  <si>
    <t>May 02 2022</t>
  </si>
  <si>
    <t>May 03 2022</t>
  </si>
  <si>
    <t>May 04 2022</t>
  </si>
  <si>
    <t>May 05 2022</t>
  </si>
  <si>
    <t>May 06 2022</t>
  </si>
  <si>
    <t>May 09 2022</t>
  </si>
  <si>
    <t>May 10 2022</t>
  </si>
  <si>
    <t>May 11 2022</t>
  </si>
  <si>
    <t>May 12 2022</t>
  </si>
  <si>
    <t>May 13 2022</t>
  </si>
  <si>
    <t>May 16 2022</t>
  </si>
  <si>
    <t>May 17 2022</t>
  </si>
  <si>
    <t>May 18 2022</t>
  </si>
  <si>
    <t>May 19 2022</t>
  </si>
  <si>
    <t>May 20 2022</t>
  </si>
  <si>
    <t>May 23 2022</t>
  </si>
  <si>
    <t>May 24 2022</t>
  </si>
  <si>
    <t>May 25 2022</t>
  </si>
  <si>
    <t>May 26 2022</t>
  </si>
  <si>
    <t>May 27 2022</t>
  </si>
  <si>
    <t>May 31 2022</t>
  </si>
  <si>
    <t>Jun 01 2022</t>
  </si>
  <si>
    <t>Jun 02 2022</t>
  </si>
  <si>
    <t>Jun 03 2022</t>
  </si>
  <si>
    <t>Jun 06 2022</t>
  </si>
  <si>
    <t>Jun 07 2022</t>
  </si>
  <si>
    <t>Jun 08 2022</t>
  </si>
  <si>
    <t>Jun 09 2022</t>
  </si>
  <si>
    <t>Jun 10 2022</t>
  </si>
  <si>
    <t>Jun 13 2022</t>
  </si>
  <si>
    <t>Jun 14 2022</t>
  </si>
  <si>
    <t>Jun 15 2022</t>
  </si>
  <si>
    <t>Jun 16 2022</t>
  </si>
  <si>
    <t>Jun 17 2022</t>
  </si>
  <si>
    <t>Jun 21 2022</t>
  </si>
  <si>
    <t>Jun 22 2022</t>
  </si>
  <si>
    <t>Jun 23 2022</t>
  </si>
  <si>
    <t>Jun 24 2022</t>
  </si>
  <si>
    <t>Jun 27 2022</t>
  </si>
  <si>
    <t>Jun 28 2022</t>
  </si>
  <si>
    <t>Jun 29 2022</t>
  </si>
  <si>
    <t>Jun 30 2022</t>
  </si>
  <si>
    <t>Jul 01 2022</t>
  </si>
  <si>
    <t>Jul 05 2022</t>
  </si>
  <si>
    <t>Jul 06 2022</t>
  </si>
  <si>
    <t>Jul 07 2022</t>
  </si>
  <si>
    <t>Jul 08 2022</t>
  </si>
  <si>
    <t>Jul 11 2022</t>
  </si>
  <si>
    <t>Jul 12 2022</t>
  </si>
  <si>
    <t>Jul 13 2022</t>
  </si>
  <si>
    <t>Jul 14 2022</t>
  </si>
  <si>
    <t>Jul 15 2022</t>
  </si>
  <si>
    <t>Jul 18 2022</t>
  </si>
  <si>
    <t>Jul 19 2022</t>
  </si>
  <si>
    <t>Jul 20 2022</t>
  </si>
  <si>
    <t>Jul 21 2022</t>
  </si>
  <si>
    <t>Jul 22 2022</t>
  </si>
  <si>
    <t>Jul 25 2022</t>
  </si>
  <si>
    <t>Jul 26 2022</t>
  </si>
  <si>
    <t>Jul 27 2022</t>
  </si>
  <si>
    <t>Jul 28 2022</t>
  </si>
  <si>
    <t>Jul 29 2022</t>
  </si>
  <si>
    <t>Aug 01 2022</t>
  </si>
  <si>
    <t>Aug 02 2022</t>
  </si>
  <si>
    <t>Aug 03 2022</t>
  </si>
  <si>
    <t>Aug 04 2022</t>
  </si>
  <si>
    <t>Aug 05 2022</t>
  </si>
  <si>
    <t>Aug 08 2022</t>
  </si>
  <si>
    <t>Aug 09 2022</t>
  </si>
  <si>
    <t>Aug 10 2022</t>
  </si>
  <si>
    <t>Aug 11 2022</t>
  </si>
  <si>
    <t>Aug 12 2022</t>
  </si>
  <si>
    <t>Aug 15 2022</t>
  </si>
  <si>
    <t>Aug 16 2022</t>
  </si>
  <si>
    <t>Aug 17 2022</t>
  </si>
  <si>
    <t>Aug 18 2022</t>
  </si>
  <si>
    <t>Aug 19 2022</t>
  </si>
  <si>
    <t>Aug 22 2022</t>
  </si>
  <si>
    <t>Aug 23 2022</t>
  </si>
  <si>
    <t>Aug 24 2022</t>
  </si>
  <si>
    <t>Aug 25 2022</t>
  </si>
  <si>
    <t>Aug 26 2022</t>
  </si>
  <si>
    <t>Aug 29 2022</t>
  </si>
  <si>
    <t>Aug 30 2022</t>
  </si>
  <si>
    <t>Aug 31 2022</t>
  </si>
  <si>
    <t>Sep 01 2022</t>
  </si>
  <si>
    <t>Sep 02 2022</t>
  </si>
  <si>
    <t>Sep 06 2022</t>
  </si>
  <si>
    <t>Sep 07 2022</t>
  </si>
  <si>
    <t>Sep 08 2022</t>
  </si>
  <si>
    <t>Sep 09 2022</t>
  </si>
  <si>
    <t>Sep 12 2022</t>
  </si>
  <si>
    <t>Sep 13 2022</t>
  </si>
  <si>
    <t>Sep 14 2022</t>
  </si>
  <si>
    <t>Sep 15 2022</t>
  </si>
  <si>
    <t>Sep 16 2022</t>
  </si>
  <si>
    <t>Sep 19 2022</t>
  </si>
  <si>
    <t>Sep 20 2022</t>
  </si>
  <si>
    <t>Sep 21 2022</t>
  </si>
  <si>
    <t>Sep 22 2022</t>
  </si>
  <si>
    <t>Sep 23 2022</t>
  </si>
  <si>
    <t>Sep 26 2022</t>
  </si>
  <si>
    <t>Sep 27 2022</t>
  </si>
  <si>
    <t>Sep 28 2022</t>
  </si>
  <si>
    <t>Sep 29 2022</t>
  </si>
  <si>
    <t>Sep 30 2022</t>
  </si>
  <si>
    <t>Oct 03 2022</t>
  </si>
  <si>
    <t>Oct 04 2022</t>
  </si>
  <si>
    <t>Oct 05 2022</t>
  </si>
  <si>
    <t>Oct 06 2022</t>
  </si>
  <si>
    <t>Oct 07 2022</t>
  </si>
  <si>
    <t>Oct 10 2022</t>
  </si>
  <si>
    <t>Oct 11 2022</t>
  </si>
  <si>
    <t>Oct 12 2022</t>
  </si>
  <si>
    <t>Oct 13 2022</t>
  </si>
  <si>
    <t>Oct 14 2022</t>
  </si>
  <si>
    <t>Oct 17 2022</t>
  </si>
  <si>
    <t>Oct 18 2022</t>
  </si>
  <si>
    <t>Oct 19 2022</t>
  </si>
  <si>
    <t>Oct 20 2022</t>
  </si>
  <si>
    <t>Oct 21 2022</t>
  </si>
  <si>
    <t>Oct 24 2022</t>
  </si>
  <si>
    <t>Oct 25 2022</t>
  </si>
  <si>
    <t>Oct 26 2022</t>
  </si>
  <si>
    <t>Oct 27 2022</t>
  </si>
  <si>
    <t>Oct 28 2022</t>
  </si>
  <si>
    <t>Oct 31 2022</t>
  </si>
  <si>
    <t>Nov 01 2022</t>
  </si>
  <si>
    <t>Nov 02 2022</t>
  </si>
  <si>
    <t>Nov 03 2022</t>
  </si>
  <si>
    <t>Nov 04 2022</t>
  </si>
  <si>
    <t>Nov 07 2022</t>
  </si>
  <si>
    <t>Nov 08 2022</t>
  </si>
  <si>
    <t>Nov 09 2022</t>
  </si>
  <si>
    <t>Nov 10 2022</t>
  </si>
  <si>
    <t>Nov 11 2022</t>
  </si>
  <si>
    <t>Nov 14 2022</t>
  </si>
  <si>
    <t>Nov 15 2022</t>
  </si>
  <si>
    <t>Nov 16 2022</t>
  </si>
  <si>
    <t>Nov 17 2022</t>
  </si>
  <si>
    <t>Nov 18 2022</t>
  </si>
  <si>
    <t>Nov 21 2022</t>
  </si>
  <si>
    <t>Nov 22 2022</t>
  </si>
  <si>
    <t>Nov 23 2022</t>
  </si>
  <si>
    <t>Nov 25 2022</t>
  </si>
  <si>
    <t>Nov 28 2022</t>
  </si>
  <si>
    <t>Nov 29 2022</t>
  </si>
  <si>
    <t>Nov 30 2022</t>
  </si>
  <si>
    <t>Dec 01 2022</t>
  </si>
  <si>
    <t>Dec 02 2022</t>
  </si>
  <si>
    <t>Dec 05 2022</t>
  </si>
  <si>
    <t>Dec 06 2022</t>
  </si>
  <si>
    <t>Dec 07 2022</t>
  </si>
  <si>
    <t>Dec 08 2022</t>
  </si>
  <si>
    <t>Dec 09 2022</t>
  </si>
  <si>
    <t>Dec 12 2022</t>
  </si>
  <si>
    <t>Dec 13 2022</t>
  </si>
  <si>
    <t>Dec 14 2022</t>
  </si>
  <si>
    <t>Dec 15 2022</t>
  </si>
  <si>
    <t>Dec 16 2022</t>
  </si>
  <si>
    <t>Dec 19 2022</t>
  </si>
  <si>
    <t>Dec 20 2022</t>
  </si>
  <si>
    <t>Dec 21 2022</t>
  </si>
  <si>
    <t>Dec 22 2022</t>
  </si>
  <si>
    <t>Dec 23 2022</t>
  </si>
  <si>
    <t>Dec 27 2022</t>
  </si>
  <si>
    <t>Dec 28 2022</t>
  </si>
  <si>
    <t>Dec 29 2022</t>
  </si>
  <si>
    <t>Dec 30 2022</t>
  </si>
  <si>
    <t>Jan 03 2023</t>
  </si>
  <si>
    <t>Jan 04 2023</t>
  </si>
  <si>
    <t>Jan 05 2023</t>
  </si>
  <si>
    <t>Jan 06 2023</t>
  </si>
  <si>
    <t>Jan 09 2023</t>
  </si>
  <si>
    <t>Jan 10 2023</t>
  </si>
  <si>
    <t>Jan 11 2023</t>
  </si>
  <si>
    <t>Jan 12 2023</t>
  </si>
  <si>
    <t>Jan 13 2023</t>
  </si>
  <si>
    <t>Jan 17 2023</t>
  </si>
  <si>
    <t>Jan 18 2023</t>
  </si>
  <si>
    <t>Jan 19 2023</t>
  </si>
  <si>
    <t>Jan 20 2023</t>
  </si>
  <si>
    <t>Jan 23 2023</t>
  </si>
  <si>
    <t>Jan 24 2023</t>
  </si>
  <si>
    <t>Jan 25 2023</t>
  </si>
  <si>
    <t>Jan 26 2023</t>
  </si>
  <si>
    <t>Jan 27 2023</t>
  </si>
  <si>
    <t>Jan 30 2023</t>
  </si>
  <si>
    <t>Jan 31 2023</t>
  </si>
  <si>
    <t>Feb 01 2023</t>
  </si>
  <si>
    <t>Feb 02 2023</t>
  </si>
  <si>
    <t>Feb 03 2023</t>
  </si>
  <si>
    <t>Feb 06 2023</t>
  </si>
  <si>
    <t>Feb 07 2023</t>
  </si>
  <si>
    <t>Feb 08 2023</t>
  </si>
  <si>
    <t>Feb 09 2023</t>
  </si>
  <si>
    <t>Feb 10 2023</t>
  </si>
  <si>
    <t>Feb 13 2023</t>
  </si>
  <si>
    <t>Feb 14 2023</t>
  </si>
  <si>
    <t>Feb 15 2023</t>
  </si>
  <si>
    <t>Feb 16 2023</t>
  </si>
  <si>
    <t>Feb 17 2023</t>
  </si>
  <si>
    <t>Feb 21 2023</t>
  </si>
  <si>
    <t>Feb 22 2023</t>
  </si>
  <si>
    <t>Feb 23 2023</t>
  </si>
  <si>
    <t>Close AAPL</t>
  </si>
  <si>
    <t>Volume AAPL</t>
  </si>
  <si>
    <t>Close SMSM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</si>
  <si>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</si>
  <si>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</si>
  <si>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</si>
  <si>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</si>
  <si>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</si>
  <si>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</si>
  <si>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</si>
  <si>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</si>
  <si>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</si>
  <si>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</si>
  <si>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</si>
  <si>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</si>
  <si>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</si>
  <si>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</si>
  <si>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</si>
  <si>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</si>
  <si>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</si>
  <si>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</si>
  <si>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</si>
  <si>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</si>
  <si>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</si>
  <si>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</si>
  <si>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</si>
  <si>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Feb 28, 2023</t>
  </si>
  <si>
    <t>Feb 27, 2023</t>
  </si>
  <si>
    <t>Feb 24, 2023</t>
  </si>
  <si>
    <t>Feb 20, 2023</t>
  </si>
  <si>
    <t>Jan 16, 2023</t>
  </si>
  <si>
    <t>Nov 24, 2022</t>
  </si>
  <si>
    <t>Sep 05, 2022</t>
  </si>
  <si>
    <t>Jul 04, 2022</t>
  </si>
  <si>
    <t>Jun 20, 2022</t>
  </si>
  <si>
    <t>May 30, 2022</t>
  </si>
  <si>
    <t>Pret AAPL</t>
  </si>
  <si>
    <t>Jan 02, 2023</t>
  </si>
  <si>
    <t>Dec 27, 2022</t>
  </si>
  <si>
    <t>Dec 26, 2022</t>
  </si>
  <si>
    <t>Sep 19, 2022</t>
  </si>
  <si>
    <t>Aug 29, 2022</t>
  </si>
  <si>
    <t>Jun 03, 2022</t>
  </si>
  <si>
    <t>Jun 02, 2022</t>
  </si>
  <si>
    <t>May 02, 2022</t>
  </si>
  <si>
    <t>Apr 18, 2022</t>
  </si>
  <si>
    <t>Apr 15, 2022</t>
  </si>
  <si>
    <t>Pret SMSM_dolar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</si>
</sst>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32A3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b/>
      <sz val="12"/>
      <color rgb="FF232A3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32A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2" fontId="1" fillId="2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/>
    <xf numFmtId="2" fontId="6" fillId="0" borderId="1" xfId="0" applyNumberFormat="1" applyFont="1" applyBorder="1"/>
    <xf numFmtId="2" fontId="6" fillId="0" borderId="0" xfId="0" applyNumberFormat="1" applyFont="1"/>
    <xf numFmtId="0" fontId="7" fillId="3" borderId="1" xfId="0" applyFont="1" applyFill="1" applyBorder="1" applyAlignment="1">
      <alignment horizontal="left" vertical="center"/>
    </xf>
    <xf numFmtId="2" fontId="7" fillId="3" borderId="1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6" fillId="0" borderId="1" xfId="0" applyFont="1" applyBorder="1"/>
    <xf numFmtId="2" fontId="5" fillId="3" borderId="1" xfId="0" applyNumberFormat="1" applyFont="1" applyFill="1" applyBorder="1" applyAlignment="1">
      <alignment horizontal="left" vertical="center"/>
    </xf>
    <xf numFmtId="0" fontId="6" fillId="0" borderId="0" xfId="0" applyFont="1"/>
    <xf numFmtId="0" fontId="7" fillId="2" borderId="1" xfId="0" applyFont="1" applyFill="1" applyBorder="1" applyAlignment="1">
      <alignment horizontal="left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workbookViewId="0">
      <selection activeCell="M8" sqref="M8"/>
    </sheetView>
  </sheetViews>
  <sheetFormatPr defaultRowHeight="15.6" x14ac:dyDescent="0.3"/>
  <cols>
    <col min="1" max="1" width="11" style="22" bestFit="1" customWidth="1"/>
    <col min="2" max="3" width="13.88671875" style="17" bestFit="1" customWidth="1"/>
    <col min="4" max="4" width="12.6640625" style="24" bestFit="1" customWidth="1"/>
    <col min="5" max="5" width="14.6640625" style="22" bestFit="1" customWidth="1"/>
    <col min="6" max="6" width="10.109375" style="17" customWidth="1"/>
    <col min="7" max="7" width="16.33203125" style="17" customWidth="1"/>
    <col min="8" max="8" width="9.5546875" style="24" bestFit="1" customWidth="1"/>
    <col min="9" max="9" width="10.6640625" style="18" customWidth="1"/>
    <col min="10" max="10" width="13.33203125" style="24" customWidth="1"/>
  </cols>
  <sheetData>
    <row r="1" spans="1:10" ht="31.2" x14ac:dyDescent="0.3">
      <c r="A1" s="1" t="s">
        <v>0</v>
      </c>
      <c r="B1" s="2" t="s">
        <v>460</v>
      </c>
      <c r="C1" s="2" t="s">
        <v>461</v>
      </c>
      <c r="D1" s="12" t="s">
        <v>496</v>
      </c>
      <c r="E1" s="13" t="s">
        <v>0</v>
      </c>
      <c r="F1" s="14" t="s">
        <v>462</v>
      </c>
      <c r="G1" s="14" t="s">
        <v>507</v>
      </c>
      <c r="H1" s="13" t="s">
        <v>0</v>
      </c>
      <c r="I1" s="14" t="s">
        <v>1</v>
      </c>
      <c r="J1" s="15" t="s">
        <v>2</v>
      </c>
    </row>
    <row r="2" spans="1:10" x14ac:dyDescent="0.3">
      <c r="A2" s="16">
        <v>44622</v>
      </c>
      <c r="B2" s="17">
        <v>166559998</v>
      </c>
      <c r="C2" s="17">
        <v>79724800</v>
      </c>
      <c r="D2" s="18">
        <f>B2/1000000</f>
        <v>166.55999800000001</v>
      </c>
      <c r="E2" s="19" t="s">
        <v>463</v>
      </c>
      <c r="F2" s="20">
        <v>63100</v>
      </c>
      <c r="G2" s="20">
        <f>F2*0.00076</f>
        <v>47.956000000000003</v>
      </c>
      <c r="H2" s="19" t="s">
        <v>209</v>
      </c>
      <c r="I2" s="20">
        <v>4288.7</v>
      </c>
      <c r="J2" s="21">
        <v>6752130000</v>
      </c>
    </row>
    <row r="3" spans="1:10" x14ac:dyDescent="0.3">
      <c r="A3" s="16">
        <v>44623</v>
      </c>
      <c r="B3" s="17">
        <v>166229996</v>
      </c>
      <c r="C3" s="17">
        <v>76678400</v>
      </c>
      <c r="D3" s="18">
        <f t="shared" ref="D3:D66" si="0">B3/1000000</f>
        <v>166.229996</v>
      </c>
      <c r="E3" s="19" t="s">
        <v>464</v>
      </c>
      <c r="F3" s="20">
        <v>64000</v>
      </c>
      <c r="G3" s="20">
        <f t="shared" ref="G3:G66" si="1">F3*0.00076</f>
        <v>48.64</v>
      </c>
      <c r="H3" s="19" t="s">
        <v>210</v>
      </c>
      <c r="I3" s="20">
        <v>4384.6499999999996</v>
      </c>
      <c r="J3" s="21">
        <v>5177060000</v>
      </c>
    </row>
    <row r="4" spans="1:10" x14ac:dyDescent="0.3">
      <c r="A4" s="16">
        <v>44624</v>
      </c>
      <c r="B4" s="17">
        <v>163169998</v>
      </c>
      <c r="C4" s="17">
        <v>83737200</v>
      </c>
      <c r="D4" s="18">
        <f t="shared" si="0"/>
        <v>163.16999799999999</v>
      </c>
      <c r="E4" s="19" t="s">
        <v>465</v>
      </c>
      <c r="F4" s="20">
        <v>63200</v>
      </c>
      <c r="G4" s="20">
        <f t="shared" si="1"/>
        <v>48.032000000000004</v>
      </c>
      <c r="H4" s="19" t="s">
        <v>211</v>
      </c>
      <c r="I4" s="20">
        <v>4373.9399999999996</v>
      </c>
      <c r="J4" s="21">
        <v>6071370000</v>
      </c>
    </row>
    <row r="5" spans="1:10" x14ac:dyDescent="0.3">
      <c r="A5" s="16">
        <v>44627</v>
      </c>
      <c r="B5" s="17">
        <v>159300003</v>
      </c>
      <c r="C5" s="17">
        <v>96418800</v>
      </c>
      <c r="D5" s="18">
        <f t="shared" si="0"/>
        <v>159.300003</v>
      </c>
      <c r="E5" s="19" t="s">
        <v>466</v>
      </c>
      <c r="F5" s="20">
        <v>62700</v>
      </c>
      <c r="G5" s="20">
        <f t="shared" si="1"/>
        <v>47.652000000000001</v>
      </c>
      <c r="H5" s="19" t="s">
        <v>212</v>
      </c>
      <c r="I5" s="20">
        <v>4306.26</v>
      </c>
      <c r="J5" s="21">
        <v>5846230000</v>
      </c>
    </row>
    <row r="6" spans="1:10" x14ac:dyDescent="0.3">
      <c r="A6" s="16">
        <v>44628</v>
      </c>
      <c r="B6" s="17">
        <v>157440002</v>
      </c>
      <c r="C6" s="17">
        <v>131148300</v>
      </c>
      <c r="D6" s="18">
        <f t="shared" si="0"/>
        <v>157.44000199999999</v>
      </c>
      <c r="E6" s="19" t="s">
        <v>467</v>
      </c>
      <c r="F6" s="20">
        <v>62900</v>
      </c>
      <c r="G6" s="20">
        <f t="shared" si="1"/>
        <v>47.804000000000002</v>
      </c>
      <c r="H6" s="19" t="s">
        <v>213</v>
      </c>
      <c r="I6" s="20">
        <v>4386.54</v>
      </c>
      <c r="J6" s="21">
        <v>5337870000</v>
      </c>
    </row>
    <row r="7" spans="1:10" x14ac:dyDescent="0.3">
      <c r="A7" s="16">
        <v>44629</v>
      </c>
      <c r="B7" s="17">
        <v>162949997</v>
      </c>
      <c r="C7" s="17">
        <v>91454900</v>
      </c>
      <c r="D7" s="18">
        <f t="shared" si="0"/>
        <v>162.949997</v>
      </c>
      <c r="E7" s="19" t="s">
        <v>468</v>
      </c>
      <c r="F7" s="20">
        <v>62100</v>
      </c>
      <c r="G7" s="20">
        <f t="shared" si="1"/>
        <v>47.196000000000005</v>
      </c>
      <c r="H7" s="19" t="s">
        <v>214</v>
      </c>
      <c r="I7" s="20">
        <v>4363.49</v>
      </c>
      <c r="J7" s="21">
        <v>5039890000</v>
      </c>
    </row>
    <row r="8" spans="1:10" x14ac:dyDescent="0.3">
      <c r="A8" s="16">
        <v>44630</v>
      </c>
      <c r="B8" s="17">
        <v>158520004</v>
      </c>
      <c r="C8" s="17">
        <v>105342000</v>
      </c>
      <c r="D8" s="18">
        <f t="shared" si="0"/>
        <v>158.520004</v>
      </c>
      <c r="E8" s="19" t="s">
        <v>469</v>
      </c>
      <c r="F8" s="20">
        <v>63000</v>
      </c>
      <c r="G8" s="20">
        <f t="shared" si="1"/>
        <v>47.88</v>
      </c>
      <c r="H8" s="19" t="s">
        <v>215</v>
      </c>
      <c r="I8" s="20">
        <v>4328.87</v>
      </c>
      <c r="J8" s="21">
        <v>5797380000</v>
      </c>
    </row>
    <row r="9" spans="1:10" x14ac:dyDescent="0.3">
      <c r="A9" s="16">
        <v>44631</v>
      </c>
      <c r="B9" s="17">
        <v>154729996</v>
      </c>
      <c r="C9" s="17">
        <v>96970100</v>
      </c>
      <c r="D9" s="18">
        <f t="shared" si="0"/>
        <v>154.729996</v>
      </c>
      <c r="E9" s="19" t="s">
        <v>470</v>
      </c>
      <c r="F9" s="20">
        <v>62300</v>
      </c>
      <c r="G9" s="20">
        <f t="shared" si="1"/>
        <v>47.348000000000006</v>
      </c>
      <c r="H9" s="19" t="s">
        <v>216</v>
      </c>
      <c r="I9" s="20">
        <v>4201.09</v>
      </c>
      <c r="J9" s="21">
        <v>6940470000</v>
      </c>
    </row>
    <row r="10" spans="1:10" x14ac:dyDescent="0.3">
      <c r="A10" s="16">
        <v>44634</v>
      </c>
      <c r="B10" s="17">
        <v>150619995</v>
      </c>
      <c r="C10" s="17">
        <v>108732100</v>
      </c>
      <c r="D10" s="18">
        <f t="shared" si="0"/>
        <v>150.61999499999999</v>
      </c>
      <c r="E10" s="19" t="s">
        <v>471</v>
      </c>
      <c r="F10" s="20">
        <v>61100</v>
      </c>
      <c r="G10" s="20">
        <f t="shared" si="1"/>
        <v>46.436</v>
      </c>
      <c r="H10" s="19" t="s">
        <v>217</v>
      </c>
      <c r="I10" s="20">
        <v>4170.7</v>
      </c>
      <c r="J10" s="21">
        <v>7243120000</v>
      </c>
    </row>
    <row r="11" spans="1:10" x14ac:dyDescent="0.3">
      <c r="A11" s="16">
        <v>44635</v>
      </c>
      <c r="B11" s="17">
        <v>155089996</v>
      </c>
      <c r="C11" s="17">
        <v>92964300</v>
      </c>
      <c r="D11" s="18">
        <f t="shared" si="0"/>
        <v>155.08999600000001</v>
      </c>
      <c r="E11" s="19" t="s">
        <v>472</v>
      </c>
      <c r="F11" s="20">
        <v>60300</v>
      </c>
      <c r="G11" s="20">
        <f t="shared" si="1"/>
        <v>45.828000000000003</v>
      </c>
      <c r="H11" s="19" t="s">
        <v>218</v>
      </c>
      <c r="I11" s="20">
        <v>4277.88</v>
      </c>
      <c r="J11" s="21">
        <v>5662670000</v>
      </c>
    </row>
    <row r="12" spans="1:10" x14ac:dyDescent="0.3">
      <c r="A12" s="16">
        <v>44636</v>
      </c>
      <c r="B12" s="17">
        <v>159589996</v>
      </c>
      <c r="C12" s="17">
        <v>102300200</v>
      </c>
      <c r="D12" s="18">
        <f t="shared" si="0"/>
        <v>159.58999600000001</v>
      </c>
      <c r="E12" s="19" t="s">
        <v>473</v>
      </c>
      <c r="F12" s="20">
        <v>60200</v>
      </c>
      <c r="G12" s="20">
        <f t="shared" si="1"/>
        <v>45.752000000000002</v>
      </c>
      <c r="H12" s="19" t="s">
        <v>219</v>
      </c>
      <c r="I12" s="20">
        <v>4259.5200000000004</v>
      </c>
      <c r="J12" s="21">
        <v>4980830000</v>
      </c>
    </row>
    <row r="13" spans="1:10" x14ac:dyDescent="0.3">
      <c r="A13" s="16">
        <v>44637</v>
      </c>
      <c r="B13" s="17">
        <v>160619995</v>
      </c>
      <c r="C13" s="17">
        <v>75615400</v>
      </c>
      <c r="D13" s="18">
        <f t="shared" si="0"/>
        <v>160.61999499999999</v>
      </c>
      <c r="E13" s="19" t="s">
        <v>474</v>
      </c>
      <c r="F13" s="20">
        <v>61300</v>
      </c>
      <c r="G13" s="20">
        <f t="shared" si="1"/>
        <v>46.588000000000001</v>
      </c>
      <c r="H13" s="19" t="s">
        <v>220</v>
      </c>
      <c r="I13" s="20">
        <v>4204.3100000000004</v>
      </c>
      <c r="J13" s="21">
        <v>4938640000</v>
      </c>
    </row>
    <row r="14" spans="1:10" x14ac:dyDescent="0.3">
      <c r="A14" s="16">
        <v>44638</v>
      </c>
      <c r="B14" s="17">
        <v>163979996</v>
      </c>
      <c r="C14" s="17">
        <v>123511700</v>
      </c>
      <c r="D14" s="18">
        <f t="shared" si="0"/>
        <v>163.979996</v>
      </c>
      <c r="E14" s="19" t="s">
        <v>475</v>
      </c>
      <c r="F14" s="20">
        <v>59900</v>
      </c>
      <c r="G14" s="20">
        <f t="shared" si="1"/>
        <v>45.524000000000001</v>
      </c>
      <c r="H14" s="19" t="s">
        <v>221</v>
      </c>
      <c r="I14" s="20">
        <v>4173.1099999999997</v>
      </c>
      <c r="J14" s="21">
        <v>5574920000</v>
      </c>
    </row>
    <row r="15" spans="1:10" x14ac:dyDescent="0.3">
      <c r="A15" s="16">
        <v>44641</v>
      </c>
      <c r="B15" s="17">
        <v>165380005</v>
      </c>
      <c r="C15" s="17">
        <v>95811400</v>
      </c>
      <c r="D15" s="18">
        <f t="shared" si="0"/>
        <v>165.38000500000001</v>
      </c>
      <c r="E15" s="19" t="s">
        <v>476</v>
      </c>
      <c r="F15" s="20">
        <v>59800</v>
      </c>
      <c r="G15" s="20">
        <f t="shared" si="1"/>
        <v>45.448</v>
      </c>
      <c r="H15" s="19" t="s">
        <v>222</v>
      </c>
      <c r="I15" s="20">
        <v>4262.45</v>
      </c>
      <c r="J15" s="21">
        <v>5392470000</v>
      </c>
    </row>
    <row r="16" spans="1:10" x14ac:dyDescent="0.3">
      <c r="A16" s="16">
        <v>44642</v>
      </c>
      <c r="B16" s="17">
        <v>168820007</v>
      </c>
      <c r="C16" s="17">
        <v>81532000</v>
      </c>
      <c r="D16" s="18">
        <f t="shared" si="0"/>
        <v>168.820007</v>
      </c>
      <c r="E16" s="19" t="s">
        <v>477</v>
      </c>
      <c r="F16" s="20">
        <v>59000</v>
      </c>
      <c r="G16" s="20">
        <f t="shared" si="1"/>
        <v>44.84</v>
      </c>
      <c r="H16" s="19" t="s">
        <v>223</v>
      </c>
      <c r="I16" s="20">
        <v>4357.8599999999997</v>
      </c>
      <c r="J16" s="21">
        <v>6309750000</v>
      </c>
    </row>
    <row r="17" spans="1:10" x14ac:dyDescent="0.3">
      <c r="A17" s="16">
        <v>44643</v>
      </c>
      <c r="B17" s="17">
        <v>170210007</v>
      </c>
      <c r="C17" s="17">
        <v>98062700</v>
      </c>
      <c r="D17" s="18">
        <f t="shared" si="0"/>
        <v>170.21000699999999</v>
      </c>
      <c r="E17" s="19" t="s">
        <v>478</v>
      </c>
      <c r="F17" s="20">
        <v>60000</v>
      </c>
      <c r="G17" s="20">
        <f t="shared" si="1"/>
        <v>45.6</v>
      </c>
      <c r="H17" s="19" t="s">
        <v>224</v>
      </c>
      <c r="I17" s="20">
        <v>4411.67</v>
      </c>
      <c r="J17" s="21">
        <v>4985090000</v>
      </c>
    </row>
    <row r="18" spans="1:10" x14ac:dyDescent="0.3">
      <c r="A18" s="16">
        <v>44644</v>
      </c>
      <c r="B18" s="17">
        <v>174070007</v>
      </c>
      <c r="C18" s="17">
        <v>90131400</v>
      </c>
      <c r="D18" s="18">
        <f t="shared" si="0"/>
        <v>174.070007</v>
      </c>
      <c r="E18" s="19" t="s">
        <v>479</v>
      </c>
      <c r="F18" s="20">
        <v>59500</v>
      </c>
      <c r="G18" s="20">
        <f t="shared" si="1"/>
        <v>45.220000000000006</v>
      </c>
      <c r="H18" s="19" t="s">
        <v>225</v>
      </c>
      <c r="I18" s="20">
        <v>4463.12</v>
      </c>
      <c r="J18" s="21">
        <v>8278430000</v>
      </c>
    </row>
    <row r="19" spans="1:10" x14ac:dyDescent="0.3">
      <c r="A19" s="16">
        <v>44645</v>
      </c>
      <c r="B19" s="17">
        <v>174720001</v>
      </c>
      <c r="C19" s="17">
        <v>80546200</v>
      </c>
      <c r="D19" s="18">
        <f t="shared" si="0"/>
        <v>174.720001</v>
      </c>
      <c r="E19" s="19" t="s">
        <v>480</v>
      </c>
      <c r="F19" s="20">
        <v>60100</v>
      </c>
      <c r="G19" s="20">
        <f t="shared" si="1"/>
        <v>45.676000000000002</v>
      </c>
      <c r="H19" s="19" t="s">
        <v>226</v>
      </c>
      <c r="I19" s="20">
        <v>4461.18</v>
      </c>
      <c r="J19" s="21">
        <v>4869820000</v>
      </c>
    </row>
    <row r="20" spans="1:10" x14ac:dyDescent="0.3">
      <c r="A20" s="16">
        <v>44648</v>
      </c>
      <c r="B20" s="17">
        <v>175600006</v>
      </c>
      <c r="C20" s="17">
        <v>90371900</v>
      </c>
      <c r="D20" s="18">
        <f t="shared" si="0"/>
        <v>175.60000600000001</v>
      </c>
      <c r="E20" s="19" t="s">
        <v>481</v>
      </c>
      <c r="F20" s="20">
        <v>60300</v>
      </c>
      <c r="G20" s="20">
        <f t="shared" si="1"/>
        <v>45.828000000000003</v>
      </c>
      <c r="H20" s="19" t="s">
        <v>227</v>
      </c>
      <c r="I20" s="20">
        <v>4511.6099999999997</v>
      </c>
      <c r="J20" s="21">
        <v>4754840000</v>
      </c>
    </row>
    <row r="21" spans="1:10" x14ac:dyDescent="0.3">
      <c r="A21" s="16">
        <v>44649</v>
      </c>
      <c r="B21" s="17">
        <v>178960007</v>
      </c>
      <c r="C21" s="17">
        <v>100589400</v>
      </c>
      <c r="D21" s="18">
        <f t="shared" si="0"/>
        <v>178.96000699999999</v>
      </c>
      <c r="E21" s="19" t="s">
        <v>482</v>
      </c>
      <c r="F21" s="20">
        <v>60700</v>
      </c>
      <c r="G21" s="20">
        <f t="shared" si="1"/>
        <v>46.132000000000005</v>
      </c>
      <c r="H21" s="19" t="s">
        <v>228</v>
      </c>
      <c r="I21" s="20">
        <v>4456.24</v>
      </c>
      <c r="J21" s="21">
        <v>4550670000</v>
      </c>
    </row>
    <row r="22" spans="1:10" x14ac:dyDescent="0.3">
      <c r="A22" s="16">
        <v>44650</v>
      </c>
      <c r="B22" s="17">
        <v>177770004</v>
      </c>
      <c r="C22" s="17">
        <v>92633200</v>
      </c>
      <c r="D22" s="18">
        <f t="shared" si="0"/>
        <v>177.770004</v>
      </c>
      <c r="E22" s="19" t="s">
        <v>483</v>
      </c>
      <c r="F22" s="20">
        <v>61500</v>
      </c>
      <c r="G22" s="20">
        <f t="shared" si="1"/>
        <v>46.74</v>
      </c>
      <c r="H22" s="19" t="s">
        <v>229</v>
      </c>
      <c r="I22" s="20">
        <v>4520.16</v>
      </c>
      <c r="J22" s="21">
        <v>4131390000</v>
      </c>
    </row>
    <row r="23" spans="1:10" x14ac:dyDescent="0.3">
      <c r="A23" s="16">
        <v>44651</v>
      </c>
      <c r="B23" s="17">
        <v>174610001</v>
      </c>
      <c r="C23" s="17">
        <v>103049300</v>
      </c>
      <c r="D23" s="18">
        <f t="shared" si="0"/>
        <v>174.61000100000001</v>
      </c>
      <c r="E23" s="19" t="s">
        <v>484</v>
      </c>
      <c r="F23" s="20">
        <v>60500</v>
      </c>
      <c r="G23" s="20">
        <f t="shared" si="1"/>
        <v>45.980000000000004</v>
      </c>
      <c r="H23" s="19" t="s">
        <v>230</v>
      </c>
      <c r="I23" s="20">
        <v>4543.0600000000004</v>
      </c>
      <c r="J23" s="21">
        <v>4305020000</v>
      </c>
    </row>
    <row r="24" spans="1:10" x14ac:dyDescent="0.3">
      <c r="A24" s="16">
        <v>44652</v>
      </c>
      <c r="B24" s="17">
        <v>174309998</v>
      </c>
      <c r="C24" s="17">
        <v>78751300</v>
      </c>
      <c r="D24" s="18">
        <f t="shared" si="0"/>
        <v>174.30999800000001</v>
      </c>
      <c r="E24" s="19" t="s">
        <v>485</v>
      </c>
      <c r="F24" s="20">
        <v>60800</v>
      </c>
      <c r="G24" s="20">
        <f t="shared" si="1"/>
        <v>46.208000000000006</v>
      </c>
      <c r="H24" s="19" t="s">
        <v>231</v>
      </c>
      <c r="I24" s="20">
        <v>4575.5200000000004</v>
      </c>
      <c r="J24" s="21">
        <v>4312260000</v>
      </c>
    </row>
    <row r="25" spans="1:10" x14ac:dyDescent="0.3">
      <c r="A25" s="16">
        <v>44655</v>
      </c>
      <c r="B25" s="17">
        <v>178440002</v>
      </c>
      <c r="C25" s="17">
        <v>76468400</v>
      </c>
      <c r="D25" s="18">
        <f t="shared" si="0"/>
        <v>178.44000199999999</v>
      </c>
      <c r="E25" s="19" t="s">
        <v>486</v>
      </c>
      <c r="F25" s="20">
        <v>60600</v>
      </c>
      <c r="G25" s="20">
        <f t="shared" si="1"/>
        <v>46.056000000000004</v>
      </c>
      <c r="H25" s="19" t="s">
        <v>232</v>
      </c>
      <c r="I25" s="20">
        <v>4631.6000000000004</v>
      </c>
      <c r="J25" s="21">
        <v>5085910000</v>
      </c>
    </row>
    <row r="26" spans="1:10" x14ac:dyDescent="0.3">
      <c r="A26" s="16">
        <v>44656</v>
      </c>
      <c r="B26" s="17">
        <v>175059998</v>
      </c>
      <c r="C26" s="17">
        <v>73401800</v>
      </c>
      <c r="D26" s="18">
        <f t="shared" si="0"/>
        <v>175.05999800000001</v>
      </c>
      <c r="E26" s="19" t="s">
        <v>487</v>
      </c>
      <c r="F26" s="20">
        <v>60500</v>
      </c>
      <c r="G26" s="20">
        <f t="shared" si="1"/>
        <v>45.980000000000004</v>
      </c>
      <c r="H26" s="19" t="s">
        <v>233</v>
      </c>
      <c r="I26" s="20">
        <v>4602.45</v>
      </c>
      <c r="J26" s="21">
        <v>4385570000</v>
      </c>
    </row>
    <row r="27" spans="1:10" x14ac:dyDescent="0.3">
      <c r="A27" s="16">
        <v>44657</v>
      </c>
      <c r="B27" s="17">
        <v>171830002</v>
      </c>
      <c r="C27" s="17">
        <v>89058800</v>
      </c>
      <c r="D27" s="18">
        <f t="shared" si="0"/>
        <v>171.83000200000001</v>
      </c>
      <c r="E27" s="19" t="s">
        <v>488</v>
      </c>
      <c r="F27" s="20">
        <v>61300</v>
      </c>
      <c r="G27" s="20">
        <f t="shared" si="1"/>
        <v>46.588000000000001</v>
      </c>
      <c r="H27" s="19" t="s">
        <v>234</v>
      </c>
      <c r="I27" s="20">
        <v>4530.41</v>
      </c>
      <c r="J27" s="21">
        <v>4823020000</v>
      </c>
    </row>
    <row r="28" spans="1:10" x14ac:dyDescent="0.3">
      <c r="A28" s="16">
        <v>44658</v>
      </c>
      <c r="B28" s="17">
        <v>172139999</v>
      </c>
      <c r="C28" s="17">
        <v>77594700</v>
      </c>
      <c r="D28" s="18">
        <f t="shared" si="0"/>
        <v>172.13999899999999</v>
      </c>
      <c r="E28" s="19" t="s">
        <v>208</v>
      </c>
      <c r="F28" s="20">
        <v>62000</v>
      </c>
      <c r="G28" s="20">
        <f t="shared" si="1"/>
        <v>47.120000000000005</v>
      </c>
      <c r="H28" s="19" t="s">
        <v>235</v>
      </c>
      <c r="I28" s="20">
        <v>4545.8599999999997</v>
      </c>
      <c r="J28" s="21">
        <v>4562940000</v>
      </c>
    </row>
    <row r="29" spans="1:10" x14ac:dyDescent="0.3">
      <c r="A29" s="16">
        <v>44659</v>
      </c>
      <c r="B29" s="17">
        <v>170089996</v>
      </c>
      <c r="C29" s="17">
        <v>76575500</v>
      </c>
      <c r="D29" s="18">
        <f t="shared" si="0"/>
        <v>170.08999600000001</v>
      </c>
      <c r="E29" s="19" t="s">
        <v>207</v>
      </c>
      <c r="F29" s="20">
        <v>61100</v>
      </c>
      <c r="G29" s="20">
        <f t="shared" si="1"/>
        <v>46.436</v>
      </c>
      <c r="H29" s="19" t="s">
        <v>236</v>
      </c>
      <c r="I29" s="20">
        <v>4582.6400000000003</v>
      </c>
      <c r="J29" s="21">
        <v>4547350000</v>
      </c>
    </row>
    <row r="30" spans="1:10" x14ac:dyDescent="0.3">
      <c r="A30" s="16">
        <v>44662</v>
      </c>
      <c r="B30" s="17">
        <v>165750000</v>
      </c>
      <c r="C30" s="17">
        <v>72246700</v>
      </c>
      <c r="D30" s="18">
        <f t="shared" si="0"/>
        <v>165.75</v>
      </c>
      <c r="E30" s="19" t="s">
        <v>206</v>
      </c>
      <c r="F30" s="20">
        <v>62100</v>
      </c>
      <c r="G30" s="20">
        <f t="shared" si="1"/>
        <v>47.196000000000005</v>
      </c>
      <c r="H30" s="19" t="s">
        <v>237</v>
      </c>
      <c r="I30" s="20">
        <v>4525.12</v>
      </c>
      <c r="J30" s="21">
        <v>4800620000</v>
      </c>
    </row>
    <row r="31" spans="1:10" x14ac:dyDescent="0.3">
      <c r="A31" s="16">
        <v>44663</v>
      </c>
      <c r="B31" s="17">
        <v>167660004</v>
      </c>
      <c r="C31" s="17">
        <v>79265200</v>
      </c>
      <c r="D31" s="18">
        <f t="shared" si="0"/>
        <v>167.66000399999999</v>
      </c>
      <c r="E31" s="19" t="s">
        <v>489</v>
      </c>
      <c r="F31" s="20">
        <v>62700</v>
      </c>
      <c r="G31" s="20">
        <f t="shared" si="1"/>
        <v>47.652000000000001</v>
      </c>
      <c r="H31" s="19" t="s">
        <v>238</v>
      </c>
      <c r="I31" s="20">
        <v>4481.1499999999996</v>
      </c>
      <c r="J31" s="21">
        <v>4986830000</v>
      </c>
    </row>
    <row r="32" spans="1:10" x14ac:dyDescent="0.3">
      <c r="A32" s="16">
        <v>44664</v>
      </c>
      <c r="B32" s="17">
        <v>170399994</v>
      </c>
      <c r="C32" s="17">
        <v>70618900</v>
      </c>
      <c r="D32" s="18">
        <f t="shared" si="0"/>
        <v>170.39999399999999</v>
      </c>
      <c r="E32" s="19" t="s">
        <v>205</v>
      </c>
      <c r="F32" s="20">
        <v>62600</v>
      </c>
      <c r="G32" s="20">
        <f t="shared" si="1"/>
        <v>47.576000000000001</v>
      </c>
      <c r="H32" s="19" t="s">
        <v>239</v>
      </c>
      <c r="I32" s="20">
        <v>4500.21</v>
      </c>
      <c r="J32" s="21">
        <v>4821490000</v>
      </c>
    </row>
    <row r="33" spans="1:10" x14ac:dyDescent="0.3">
      <c r="A33" s="16">
        <v>44665</v>
      </c>
      <c r="B33" s="17">
        <v>165289993</v>
      </c>
      <c r="C33" s="17">
        <v>75329400</v>
      </c>
      <c r="D33" s="18">
        <f t="shared" si="0"/>
        <v>165.28999300000001</v>
      </c>
      <c r="E33" s="19" t="s">
        <v>204</v>
      </c>
      <c r="F33" s="20">
        <v>63700</v>
      </c>
      <c r="G33" s="20">
        <f t="shared" si="1"/>
        <v>48.412000000000006</v>
      </c>
      <c r="H33" s="19" t="s">
        <v>240</v>
      </c>
      <c r="I33" s="20">
        <v>4488.28</v>
      </c>
      <c r="J33" s="21">
        <v>4083200000</v>
      </c>
    </row>
    <row r="34" spans="1:10" x14ac:dyDescent="0.3">
      <c r="A34" s="16">
        <v>44669</v>
      </c>
      <c r="B34" s="17">
        <v>165070007</v>
      </c>
      <c r="C34" s="17">
        <v>69023900</v>
      </c>
      <c r="D34" s="18">
        <f t="shared" si="0"/>
        <v>165.070007</v>
      </c>
      <c r="E34" s="19" t="s">
        <v>203</v>
      </c>
      <c r="F34" s="20">
        <v>62200</v>
      </c>
      <c r="G34" s="20">
        <f t="shared" si="1"/>
        <v>47.272000000000006</v>
      </c>
      <c r="H34" s="19" t="s">
        <v>241</v>
      </c>
      <c r="I34" s="20">
        <v>4412.53</v>
      </c>
      <c r="J34" s="21">
        <v>4266290000</v>
      </c>
    </row>
    <row r="35" spans="1:10" x14ac:dyDescent="0.3">
      <c r="A35" s="16">
        <v>44670</v>
      </c>
      <c r="B35" s="17">
        <v>167399994</v>
      </c>
      <c r="C35" s="17">
        <v>67723800</v>
      </c>
      <c r="D35" s="18">
        <f t="shared" si="0"/>
        <v>167.39999399999999</v>
      </c>
      <c r="E35" s="19" t="s">
        <v>202</v>
      </c>
      <c r="F35" s="20">
        <v>63200</v>
      </c>
      <c r="G35" s="20">
        <f t="shared" si="1"/>
        <v>48.032000000000004</v>
      </c>
      <c r="H35" s="19" t="s">
        <v>242</v>
      </c>
      <c r="I35" s="20">
        <v>4397.45</v>
      </c>
      <c r="J35" s="21">
        <v>4152090000</v>
      </c>
    </row>
    <row r="36" spans="1:10" x14ac:dyDescent="0.3">
      <c r="A36" s="16">
        <v>44671</v>
      </c>
      <c r="B36" s="17">
        <v>167229996</v>
      </c>
      <c r="C36" s="17">
        <v>67929800</v>
      </c>
      <c r="D36" s="18">
        <f t="shared" si="0"/>
        <v>167.229996</v>
      </c>
      <c r="E36" s="19" t="s">
        <v>201</v>
      </c>
      <c r="F36" s="20">
        <v>62900</v>
      </c>
      <c r="G36" s="20">
        <f t="shared" si="1"/>
        <v>47.804000000000002</v>
      </c>
      <c r="H36" s="19" t="s">
        <v>243</v>
      </c>
      <c r="I36" s="20">
        <v>4446.59</v>
      </c>
      <c r="J36" s="21">
        <v>3828150000</v>
      </c>
    </row>
    <row r="37" spans="1:10" x14ac:dyDescent="0.3">
      <c r="A37" s="16">
        <v>44672</v>
      </c>
      <c r="B37" s="17">
        <v>166419998</v>
      </c>
      <c r="C37" s="17">
        <v>87227800</v>
      </c>
      <c r="D37" s="18">
        <f t="shared" si="0"/>
        <v>166.41999799999999</v>
      </c>
      <c r="E37" s="19" t="s">
        <v>200</v>
      </c>
      <c r="F37" s="20">
        <v>62900</v>
      </c>
      <c r="G37" s="20">
        <f t="shared" si="1"/>
        <v>47.804000000000002</v>
      </c>
      <c r="H37" s="19" t="s">
        <v>244</v>
      </c>
      <c r="I37" s="20">
        <v>4392.59</v>
      </c>
      <c r="J37" s="21">
        <v>4083090000</v>
      </c>
    </row>
    <row r="38" spans="1:10" x14ac:dyDescent="0.3">
      <c r="A38" s="16">
        <v>44673</v>
      </c>
      <c r="B38" s="17">
        <v>161789993</v>
      </c>
      <c r="C38" s="17">
        <v>84882400</v>
      </c>
      <c r="D38" s="18">
        <f t="shared" si="0"/>
        <v>161.78999300000001</v>
      </c>
      <c r="E38" s="19" t="s">
        <v>199</v>
      </c>
      <c r="F38" s="20">
        <v>63300</v>
      </c>
      <c r="G38" s="20">
        <f t="shared" si="1"/>
        <v>48.108000000000004</v>
      </c>
      <c r="H38" s="19" t="s">
        <v>245</v>
      </c>
      <c r="I38" s="20">
        <v>4391.6899999999996</v>
      </c>
      <c r="J38" s="21">
        <v>3910490000</v>
      </c>
    </row>
    <row r="39" spans="1:10" x14ac:dyDescent="0.3">
      <c r="A39" s="16">
        <v>44676</v>
      </c>
      <c r="B39" s="17">
        <v>162880005</v>
      </c>
      <c r="C39" s="17">
        <v>96046400</v>
      </c>
      <c r="D39" s="18">
        <f t="shared" si="0"/>
        <v>162.88000500000001</v>
      </c>
      <c r="E39" s="19" t="s">
        <v>198</v>
      </c>
      <c r="F39" s="20">
        <v>63100</v>
      </c>
      <c r="G39" s="20">
        <f t="shared" si="1"/>
        <v>47.956000000000003</v>
      </c>
      <c r="H39" s="19" t="s">
        <v>246</v>
      </c>
      <c r="I39" s="20">
        <v>4462.21</v>
      </c>
      <c r="J39" s="21">
        <v>4108120000</v>
      </c>
    </row>
    <row r="40" spans="1:10" x14ac:dyDescent="0.3">
      <c r="A40" s="16">
        <v>44677</v>
      </c>
      <c r="B40" s="17">
        <v>156800003</v>
      </c>
      <c r="C40" s="17">
        <v>95623200</v>
      </c>
      <c r="D40" s="18">
        <f t="shared" si="0"/>
        <v>156.800003</v>
      </c>
      <c r="E40" s="19" t="s">
        <v>197</v>
      </c>
      <c r="F40" s="20">
        <v>62000</v>
      </c>
      <c r="G40" s="20">
        <f t="shared" si="1"/>
        <v>47.120000000000005</v>
      </c>
      <c r="H40" s="19" t="s">
        <v>247</v>
      </c>
      <c r="I40" s="20">
        <v>4459.45</v>
      </c>
      <c r="J40" s="21">
        <v>4290450000</v>
      </c>
    </row>
    <row r="41" spans="1:10" x14ac:dyDescent="0.3">
      <c r="A41" s="16">
        <v>44678</v>
      </c>
      <c r="B41" s="17">
        <v>156570007</v>
      </c>
      <c r="C41" s="17">
        <v>88063200</v>
      </c>
      <c r="D41" s="18">
        <f t="shared" si="0"/>
        <v>156.570007</v>
      </c>
      <c r="E41" s="19" t="s">
        <v>196</v>
      </c>
      <c r="F41" s="20">
        <v>61600</v>
      </c>
      <c r="G41" s="20">
        <f t="shared" si="1"/>
        <v>46.816000000000003</v>
      </c>
      <c r="H41" s="19" t="s">
        <v>248</v>
      </c>
      <c r="I41" s="20">
        <v>4393.66</v>
      </c>
      <c r="J41" s="21">
        <v>4636890000</v>
      </c>
    </row>
    <row r="42" spans="1:10" x14ac:dyDescent="0.3">
      <c r="A42" s="16">
        <v>44679</v>
      </c>
      <c r="B42" s="17">
        <v>163639999</v>
      </c>
      <c r="C42" s="17">
        <v>130216800</v>
      </c>
      <c r="D42" s="18">
        <f t="shared" si="0"/>
        <v>163.63999899999999</v>
      </c>
      <c r="E42" s="19" t="s">
        <v>195</v>
      </c>
      <c r="F42" s="20">
        <v>63500</v>
      </c>
      <c r="G42" s="20">
        <f t="shared" si="1"/>
        <v>48.260000000000005</v>
      </c>
      <c r="H42" s="19" t="s">
        <v>249</v>
      </c>
      <c r="I42" s="20">
        <v>4271.78</v>
      </c>
      <c r="J42" s="21">
        <v>4651940000</v>
      </c>
    </row>
    <row r="43" spans="1:10" x14ac:dyDescent="0.3">
      <c r="A43" s="16">
        <v>44680</v>
      </c>
      <c r="B43" s="17">
        <v>157649994</v>
      </c>
      <c r="C43" s="17">
        <v>131747600</v>
      </c>
      <c r="D43" s="18">
        <f t="shared" si="0"/>
        <v>157.64999399999999</v>
      </c>
      <c r="E43" s="19" t="s">
        <v>194</v>
      </c>
      <c r="F43" s="20">
        <v>63500</v>
      </c>
      <c r="G43" s="20">
        <f t="shared" si="1"/>
        <v>48.260000000000005</v>
      </c>
      <c r="H43" s="19" t="s">
        <v>250</v>
      </c>
      <c r="I43" s="20">
        <v>4296.12</v>
      </c>
      <c r="J43" s="21">
        <v>5240040000</v>
      </c>
    </row>
    <row r="44" spans="1:10" x14ac:dyDescent="0.3">
      <c r="A44" s="16">
        <v>44683</v>
      </c>
      <c r="B44" s="17">
        <v>157960007</v>
      </c>
      <c r="C44" s="17">
        <v>123055300</v>
      </c>
      <c r="D44" s="18">
        <f t="shared" si="0"/>
        <v>157.96000699999999</v>
      </c>
      <c r="E44" s="19" t="s">
        <v>193</v>
      </c>
      <c r="F44" s="20">
        <v>61000</v>
      </c>
      <c r="G44" s="20">
        <f t="shared" si="1"/>
        <v>46.36</v>
      </c>
      <c r="H44" s="19" t="s">
        <v>251</v>
      </c>
      <c r="I44" s="20">
        <v>4175.2</v>
      </c>
      <c r="J44" s="21">
        <v>4689970000</v>
      </c>
    </row>
    <row r="45" spans="1:10" x14ac:dyDescent="0.3">
      <c r="A45" s="16">
        <v>44684</v>
      </c>
      <c r="B45" s="17">
        <v>159479996</v>
      </c>
      <c r="C45" s="17">
        <v>88966500</v>
      </c>
      <c r="D45" s="18">
        <f t="shared" si="0"/>
        <v>159.479996</v>
      </c>
      <c r="E45" s="19" t="s">
        <v>192</v>
      </c>
      <c r="F45" s="20">
        <v>61400</v>
      </c>
      <c r="G45" s="20">
        <f t="shared" si="1"/>
        <v>46.664000000000001</v>
      </c>
      <c r="H45" s="19" t="s">
        <v>252</v>
      </c>
      <c r="I45" s="20">
        <v>4183.96</v>
      </c>
      <c r="J45" s="21">
        <v>4769680000</v>
      </c>
    </row>
    <row r="46" spans="1:10" x14ac:dyDescent="0.3">
      <c r="A46" s="16">
        <v>44685</v>
      </c>
      <c r="B46" s="17">
        <v>166020004</v>
      </c>
      <c r="C46" s="17">
        <v>108256500</v>
      </c>
      <c r="D46" s="18">
        <f t="shared" si="0"/>
        <v>166.020004</v>
      </c>
      <c r="E46" s="19" t="s">
        <v>191</v>
      </c>
      <c r="F46" s="20">
        <v>63300</v>
      </c>
      <c r="G46" s="20">
        <f t="shared" si="1"/>
        <v>48.108000000000004</v>
      </c>
      <c r="H46" s="19" t="s">
        <v>253</v>
      </c>
      <c r="I46" s="20">
        <v>4287.5</v>
      </c>
      <c r="J46" s="21">
        <v>4854180000</v>
      </c>
    </row>
    <row r="47" spans="1:10" x14ac:dyDescent="0.3">
      <c r="A47" s="16">
        <v>44686</v>
      </c>
      <c r="B47" s="17">
        <v>156770004</v>
      </c>
      <c r="C47" s="17">
        <v>130525300</v>
      </c>
      <c r="D47" s="18">
        <f t="shared" si="0"/>
        <v>156.770004</v>
      </c>
      <c r="E47" s="19" t="s">
        <v>190</v>
      </c>
      <c r="F47" s="20">
        <v>64600</v>
      </c>
      <c r="G47" s="20">
        <f t="shared" si="1"/>
        <v>49.096000000000004</v>
      </c>
      <c r="H47" s="19" t="s">
        <v>254</v>
      </c>
      <c r="I47" s="20">
        <v>4131.93</v>
      </c>
      <c r="J47" s="21">
        <v>5084030000</v>
      </c>
    </row>
    <row r="48" spans="1:10" x14ac:dyDescent="0.3">
      <c r="A48" s="16">
        <v>44687</v>
      </c>
      <c r="B48" s="17">
        <v>157279999</v>
      </c>
      <c r="C48" s="17">
        <v>116124600</v>
      </c>
      <c r="D48" s="18">
        <f t="shared" si="0"/>
        <v>157.279999</v>
      </c>
      <c r="E48" s="19" t="s">
        <v>189</v>
      </c>
      <c r="F48" s="20">
        <v>63800</v>
      </c>
      <c r="G48" s="20">
        <f t="shared" si="1"/>
        <v>48.488</v>
      </c>
      <c r="H48" s="19" t="s">
        <v>255</v>
      </c>
      <c r="I48" s="20">
        <v>4155.38</v>
      </c>
      <c r="J48" s="21">
        <v>5163790000</v>
      </c>
    </row>
    <row r="49" spans="1:10" x14ac:dyDescent="0.3">
      <c r="A49" s="16">
        <v>44690</v>
      </c>
      <c r="B49" s="17">
        <v>152059998</v>
      </c>
      <c r="C49" s="17">
        <v>131577900</v>
      </c>
      <c r="D49" s="18">
        <f t="shared" si="0"/>
        <v>152.05999800000001</v>
      </c>
      <c r="E49" s="19" t="s">
        <v>188</v>
      </c>
      <c r="F49" s="20">
        <v>63300</v>
      </c>
      <c r="G49" s="20">
        <f t="shared" si="1"/>
        <v>48.108000000000004</v>
      </c>
      <c r="H49" s="19" t="s">
        <v>256</v>
      </c>
      <c r="I49" s="20">
        <v>4175.4799999999996</v>
      </c>
      <c r="J49" s="21">
        <v>4582050000</v>
      </c>
    </row>
    <row r="50" spans="1:10" x14ac:dyDescent="0.3">
      <c r="A50" s="16">
        <v>44691</v>
      </c>
      <c r="B50" s="17">
        <v>154509995</v>
      </c>
      <c r="C50" s="17">
        <v>115366700</v>
      </c>
      <c r="D50" s="18">
        <f t="shared" si="0"/>
        <v>154.509995</v>
      </c>
      <c r="E50" s="19" t="s">
        <v>187</v>
      </c>
      <c r="F50" s="20">
        <v>61800</v>
      </c>
      <c r="G50" s="20">
        <f t="shared" si="1"/>
        <v>46.968000000000004</v>
      </c>
      <c r="H50" s="19" t="s">
        <v>257</v>
      </c>
      <c r="I50" s="20">
        <v>4300.17</v>
      </c>
      <c r="J50" s="21">
        <v>5136360000</v>
      </c>
    </row>
    <row r="51" spans="1:10" x14ac:dyDescent="0.3">
      <c r="A51" s="16">
        <v>44692</v>
      </c>
      <c r="B51" s="17">
        <v>146500000</v>
      </c>
      <c r="C51" s="17">
        <v>142689800</v>
      </c>
      <c r="D51" s="18">
        <f t="shared" si="0"/>
        <v>146.5</v>
      </c>
      <c r="E51" s="19" t="s">
        <v>186</v>
      </c>
      <c r="F51" s="20">
        <v>61500</v>
      </c>
      <c r="G51" s="20">
        <f t="shared" si="1"/>
        <v>46.74</v>
      </c>
      <c r="H51" s="19" t="s">
        <v>258</v>
      </c>
      <c r="I51" s="20">
        <v>4146.87</v>
      </c>
      <c r="J51" s="21">
        <v>5077030000</v>
      </c>
    </row>
    <row r="52" spans="1:10" x14ac:dyDescent="0.3">
      <c r="A52" s="16">
        <v>44693</v>
      </c>
      <c r="B52" s="17">
        <v>142559998</v>
      </c>
      <c r="C52" s="17">
        <v>182602000</v>
      </c>
      <c r="D52" s="18">
        <f t="shared" si="0"/>
        <v>142.55999800000001</v>
      </c>
      <c r="E52" s="19" t="s">
        <v>185</v>
      </c>
      <c r="F52" s="20">
        <v>60400</v>
      </c>
      <c r="G52" s="20">
        <f t="shared" si="1"/>
        <v>45.904000000000003</v>
      </c>
      <c r="H52" s="19" t="s">
        <v>259</v>
      </c>
      <c r="I52" s="20">
        <v>4123.34</v>
      </c>
      <c r="J52" s="21">
        <v>5116940000</v>
      </c>
    </row>
    <row r="53" spans="1:10" x14ac:dyDescent="0.3">
      <c r="A53" s="16">
        <v>44694</v>
      </c>
      <c r="B53" s="17">
        <v>147110001</v>
      </c>
      <c r="C53" s="17">
        <v>113990900</v>
      </c>
      <c r="D53" s="18">
        <f t="shared" si="0"/>
        <v>147.11000100000001</v>
      </c>
      <c r="E53" s="19" t="s">
        <v>184</v>
      </c>
      <c r="F53" s="20">
        <v>61000</v>
      </c>
      <c r="G53" s="20">
        <f t="shared" si="1"/>
        <v>46.36</v>
      </c>
      <c r="H53" s="19" t="s">
        <v>260</v>
      </c>
      <c r="I53" s="20">
        <v>3991.24</v>
      </c>
      <c r="J53" s="21">
        <v>5954520000</v>
      </c>
    </row>
    <row r="54" spans="1:10" x14ac:dyDescent="0.3">
      <c r="A54" s="16">
        <v>44697</v>
      </c>
      <c r="B54" s="17">
        <v>145539993</v>
      </c>
      <c r="C54" s="17">
        <v>86643800</v>
      </c>
      <c r="D54" s="18">
        <f t="shared" si="0"/>
        <v>145.53999300000001</v>
      </c>
      <c r="E54" s="19" t="s">
        <v>490</v>
      </c>
      <c r="F54" s="20">
        <v>61100</v>
      </c>
      <c r="G54" s="20">
        <f t="shared" si="1"/>
        <v>46.436</v>
      </c>
      <c r="H54" s="19" t="s">
        <v>261</v>
      </c>
      <c r="I54" s="20">
        <v>4001.05</v>
      </c>
      <c r="J54" s="21">
        <v>5885820000</v>
      </c>
    </row>
    <row r="55" spans="1:10" x14ac:dyDescent="0.3">
      <c r="A55" s="16">
        <v>44698</v>
      </c>
      <c r="B55" s="17">
        <v>149240005</v>
      </c>
      <c r="C55" s="17">
        <v>78336300</v>
      </c>
      <c r="D55" s="18">
        <f t="shared" si="0"/>
        <v>149.240005</v>
      </c>
      <c r="E55" s="19" t="s">
        <v>183</v>
      </c>
      <c r="F55" s="20">
        <v>60800</v>
      </c>
      <c r="G55" s="20">
        <f t="shared" si="1"/>
        <v>46.208000000000006</v>
      </c>
      <c r="H55" s="19" t="s">
        <v>262</v>
      </c>
      <c r="I55" s="20">
        <v>3935.18</v>
      </c>
      <c r="J55" s="21">
        <v>5816140000</v>
      </c>
    </row>
    <row r="56" spans="1:10" x14ac:dyDescent="0.3">
      <c r="A56" s="16">
        <v>44699</v>
      </c>
      <c r="B56" s="17">
        <v>140820007</v>
      </c>
      <c r="C56" s="17">
        <v>109742900</v>
      </c>
      <c r="D56" s="18">
        <f t="shared" si="0"/>
        <v>140.820007</v>
      </c>
      <c r="E56" s="19" t="s">
        <v>182</v>
      </c>
      <c r="F56" s="20">
        <v>60500</v>
      </c>
      <c r="G56" s="20">
        <f t="shared" si="1"/>
        <v>45.980000000000004</v>
      </c>
      <c r="H56" s="19" t="s">
        <v>263</v>
      </c>
      <c r="I56" s="20">
        <v>3930.08</v>
      </c>
      <c r="J56" s="21">
        <v>6286450000</v>
      </c>
    </row>
    <row r="57" spans="1:10" x14ac:dyDescent="0.3">
      <c r="A57" s="16">
        <v>44700</v>
      </c>
      <c r="B57" s="17">
        <v>137350006</v>
      </c>
      <c r="C57" s="17">
        <v>136095600</v>
      </c>
      <c r="D57" s="18">
        <f t="shared" si="0"/>
        <v>137.35000600000001</v>
      </c>
      <c r="E57" s="19" t="s">
        <v>181</v>
      </c>
      <c r="F57" s="20">
        <v>60500</v>
      </c>
      <c r="G57" s="20">
        <f t="shared" si="1"/>
        <v>45.980000000000004</v>
      </c>
      <c r="H57" s="19" t="s">
        <v>264</v>
      </c>
      <c r="I57" s="20">
        <v>4023.89</v>
      </c>
      <c r="J57" s="21">
        <v>5183340000</v>
      </c>
    </row>
    <row r="58" spans="1:10" x14ac:dyDescent="0.3">
      <c r="A58" s="16">
        <v>44701</v>
      </c>
      <c r="B58" s="17">
        <v>137589996</v>
      </c>
      <c r="C58" s="17">
        <v>137426100</v>
      </c>
      <c r="D58" s="18">
        <f t="shared" si="0"/>
        <v>137.58999600000001</v>
      </c>
      <c r="E58" s="19" t="s">
        <v>180</v>
      </c>
      <c r="F58" s="20">
        <v>60400</v>
      </c>
      <c r="G58" s="20">
        <f t="shared" si="1"/>
        <v>45.904000000000003</v>
      </c>
      <c r="H58" s="19" t="s">
        <v>265</v>
      </c>
      <c r="I58" s="20">
        <v>4008.01</v>
      </c>
      <c r="J58" s="21">
        <v>4415030000</v>
      </c>
    </row>
    <row r="59" spans="1:10" x14ac:dyDescent="0.3">
      <c r="A59" s="16">
        <v>44704</v>
      </c>
      <c r="B59" s="17">
        <v>143110001</v>
      </c>
      <c r="C59" s="17">
        <v>117726300</v>
      </c>
      <c r="D59" s="18">
        <f t="shared" si="0"/>
        <v>143.11000100000001</v>
      </c>
      <c r="E59" s="19" t="s">
        <v>179</v>
      </c>
      <c r="F59" s="20">
        <v>60700</v>
      </c>
      <c r="G59" s="20">
        <f t="shared" si="1"/>
        <v>46.132000000000005</v>
      </c>
      <c r="H59" s="19" t="s">
        <v>266</v>
      </c>
      <c r="I59" s="20">
        <v>4088.85</v>
      </c>
      <c r="J59" s="21">
        <v>4841410000</v>
      </c>
    </row>
    <row r="60" spans="1:10" x14ac:dyDescent="0.3">
      <c r="A60" s="16">
        <v>44705</v>
      </c>
      <c r="B60" s="17">
        <v>140360001</v>
      </c>
      <c r="C60" s="17">
        <v>104132700</v>
      </c>
      <c r="D60" s="18">
        <f t="shared" si="0"/>
        <v>140.36000100000001</v>
      </c>
      <c r="E60" s="19" t="s">
        <v>178</v>
      </c>
      <c r="F60" s="20">
        <v>59000</v>
      </c>
      <c r="G60" s="20">
        <f t="shared" si="1"/>
        <v>44.84</v>
      </c>
      <c r="H60" s="19" t="s">
        <v>267</v>
      </c>
      <c r="I60" s="20">
        <v>3923.68</v>
      </c>
      <c r="J60" s="21">
        <v>5103220000</v>
      </c>
    </row>
    <row r="61" spans="1:10" x14ac:dyDescent="0.3">
      <c r="A61" s="16">
        <v>44706</v>
      </c>
      <c r="B61" s="17">
        <v>140520004</v>
      </c>
      <c r="C61" s="17">
        <v>92482700</v>
      </c>
      <c r="D61" s="18">
        <f t="shared" si="0"/>
        <v>140.520004</v>
      </c>
      <c r="E61" s="19" t="s">
        <v>177</v>
      </c>
      <c r="F61" s="20">
        <v>58200</v>
      </c>
      <c r="G61" s="20">
        <f t="shared" si="1"/>
        <v>44.231999999999999</v>
      </c>
      <c r="H61" s="19" t="s">
        <v>268</v>
      </c>
      <c r="I61" s="20">
        <v>3900.79</v>
      </c>
      <c r="J61" s="21">
        <v>5113550000</v>
      </c>
    </row>
    <row r="62" spans="1:10" x14ac:dyDescent="0.3">
      <c r="A62" s="16">
        <v>44707</v>
      </c>
      <c r="B62" s="17">
        <v>143779999</v>
      </c>
      <c r="C62" s="17">
        <v>90601500</v>
      </c>
      <c r="D62" s="18">
        <f t="shared" si="0"/>
        <v>143.779999</v>
      </c>
      <c r="E62" s="19" t="s">
        <v>176</v>
      </c>
      <c r="F62" s="20">
        <v>57800</v>
      </c>
      <c r="G62" s="20">
        <f t="shared" si="1"/>
        <v>43.928000000000004</v>
      </c>
      <c r="H62" s="19" t="s">
        <v>269</v>
      </c>
      <c r="I62" s="20">
        <v>3901.36</v>
      </c>
      <c r="J62" s="21">
        <v>5130730000</v>
      </c>
    </row>
    <row r="63" spans="1:10" x14ac:dyDescent="0.3">
      <c r="A63" s="16">
        <v>44708</v>
      </c>
      <c r="B63" s="17">
        <v>149639999</v>
      </c>
      <c r="C63" s="17">
        <v>90978500</v>
      </c>
      <c r="D63" s="18">
        <f t="shared" si="0"/>
        <v>149.63999899999999</v>
      </c>
      <c r="E63" s="19" t="s">
        <v>175</v>
      </c>
      <c r="F63" s="20">
        <v>55400</v>
      </c>
      <c r="G63" s="20">
        <f t="shared" si="1"/>
        <v>42.103999999999999</v>
      </c>
      <c r="H63" s="19" t="s">
        <v>270</v>
      </c>
      <c r="I63" s="20">
        <v>3973.75</v>
      </c>
      <c r="J63" s="21">
        <v>4420030000</v>
      </c>
    </row>
    <row r="64" spans="1:10" x14ac:dyDescent="0.3">
      <c r="A64" s="16">
        <v>44712</v>
      </c>
      <c r="B64" s="17">
        <v>148839996</v>
      </c>
      <c r="C64" s="17">
        <v>103718400</v>
      </c>
      <c r="D64" s="18">
        <f t="shared" si="0"/>
        <v>148.83999600000001</v>
      </c>
      <c r="E64" s="19" t="s">
        <v>497</v>
      </c>
      <c r="F64" s="20">
        <v>55500</v>
      </c>
      <c r="G64" s="20">
        <f t="shared" si="1"/>
        <v>42.18</v>
      </c>
      <c r="H64" s="19" t="s">
        <v>271</v>
      </c>
      <c r="I64" s="20">
        <v>3941.48</v>
      </c>
      <c r="J64" s="21">
        <v>4923190000</v>
      </c>
    </row>
    <row r="65" spans="1:10" x14ac:dyDescent="0.3">
      <c r="A65" s="16">
        <v>44713</v>
      </c>
      <c r="B65" s="17">
        <v>148710007</v>
      </c>
      <c r="C65" s="17">
        <v>74286600</v>
      </c>
      <c r="D65" s="18">
        <f t="shared" si="0"/>
        <v>148.71000699999999</v>
      </c>
      <c r="E65" s="19" t="s">
        <v>174</v>
      </c>
      <c r="F65" s="20">
        <v>55300</v>
      </c>
      <c r="G65" s="20">
        <f t="shared" si="1"/>
        <v>42.028000000000006</v>
      </c>
      <c r="H65" s="19" t="s">
        <v>272</v>
      </c>
      <c r="I65" s="20">
        <v>3978.73</v>
      </c>
      <c r="J65" s="21">
        <v>4802560000</v>
      </c>
    </row>
    <row r="66" spans="1:10" x14ac:dyDescent="0.3">
      <c r="A66" s="16">
        <v>44714</v>
      </c>
      <c r="B66" s="17">
        <v>151210007</v>
      </c>
      <c r="C66" s="17">
        <v>72348100</v>
      </c>
      <c r="D66" s="18">
        <f t="shared" si="0"/>
        <v>151.21000699999999</v>
      </c>
      <c r="E66" s="19" t="s">
        <v>173</v>
      </c>
      <c r="F66" s="20">
        <v>56600</v>
      </c>
      <c r="G66" s="20">
        <f t="shared" si="1"/>
        <v>43.016000000000005</v>
      </c>
      <c r="H66" s="19" t="s">
        <v>273</v>
      </c>
      <c r="I66" s="20">
        <v>4057.84</v>
      </c>
      <c r="J66" s="21">
        <v>4709970000</v>
      </c>
    </row>
    <row r="67" spans="1:10" x14ac:dyDescent="0.3">
      <c r="A67" s="16">
        <v>44715</v>
      </c>
      <c r="B67" s="17">
        <v>145380005</v>
      </c>
      <c r="C67" s="17">
        <v>88570300</v>
      </c>
      <c r="D67" s="18">
        <f t="shared" ref="D67:D130" si="2">B67/1000000</f>
        <v>145.38000500000001</v>
      </c>
      <c r="E67" s="19" t="s">
        <v>173</v>
      </c>
      <c r="F67" s="23"/>
      <c r="G67" s="20">
        <f t="shared" ref="G67:G130" si="3">F67*0.00076</f>
        <v>0</v>
      </c>
      <c r="H67" s="19" t="s">
        <v>274</v>
      </c>
      <c r="I67" s="20">
        <v>4158.24</v>
      </c>
      <c r="J67" s="21">
        <v>4375620000</v>
      </c>
    </row>
    <row r="68" spans="1:10" x14ac:dyDescent="0.3">
      <c r="A68" s="16">
        <v>44718</v>
      </c>
      <c r="B68" s="17">
        <v>146139999</v>
      </c>
      <c r="C68" s="17">
        <v>71598400</v>
      </c>
      <c r="D68" s="18">
        <f t="shared" si="2"/>
        <v>146.13999899999999</v>
      </c>
      <c r="E68" s="19" t="s">
        <v>498</v>
      </c>
      <c r="F68" s="20">
        <v>58100</v>
      </c>
      <c r="G68" s="20">
        <f t="shared" si="3"/>
        <v>44.156000000000006</v>
      </c>
      <c r="H68" s="19" t="s">
        <v>275</v>
      </c>
      <c r="I68" s="20">
        <v>4132.1499999999996</v>
      </c>
      <c r="J68" s="21">
        <v>6822640000</v>
      </c>
    </row>
    <row r="69" spans="1:10" x14ac:dyDescent="0.3">
      <c r="A69" s="16">
        <v>44719</v>
      </c>
      <c r="B69" s="17">
        <v>148710007</v>
      </c>
      <c r="C69" s="17">
        <v>67808200</v>
      </c>
      <c r="D69" s="18">
        <f t="shared" si="2"/>
        <v>148.71000699999999</v>
      </c>
      <c r="E69" s="19" t="s">
        <v>499</v>
      </c>
      <c r="F69" s="20">
        <v>57900</v>
      </c>
      <c r="G69" s="20">
        <f t="shared" si="3"/>
        <v>44.004000000000005</v>
      </c>
      <c r="H69" s="19" t="s">
        <v>276</v>
      </c>
      <c r="I69" s="20">
        <v>4101.2299999999996</v>
      </c>
      <c r="J69" s="21">
        <v>4531800000</v>
      </c>
    </row>
    <row r="70" spans="1:10" x14ac:dyDescent="0.3">
      <c r="A70" s="16">
        <v>44720</v>
      </c>
      <c r="B70" s="17">
        <v>147960007</v>
      </c>
      <c r="C70" s="17">
        <v>53950200</v>
      </c>
      <c r="D70" s="18">
        <f t="shared" si="2"/>
        <v>147.96000699999999</v>
      </c>
      <c r="E70" s="19" t="s">
        <v>172</v>
      </c>
      <c r="F70" s="20">
        <v>58100</v>
      </c>
      <c r="G70" s="20">
        <f t="shared" si="3"/>
        <v>44.156000000000006</v>
      </c>
      <c r="H70" s="19" t="s">
        <v>277</v>
      </c>
      <c r="I70" s="20">
        <v>4176.82</v>
      </c>
      <c r="J70" s="21">
        <v>4405790000</v>
      </c>
    </row>
    <row r="71" spans="1:10" x14ac:dyDescent="0.3">
      <c r="A71" s="16">
        <v>44721</v>
      </c>
      <c r="B71" s="17">
        <v>142639999</v>
      </c>
      <c r="C71" s="17">
        <v>69473000</v>
      </c>
      <c r="D71" s="18">
        <f t="shared" si="2"/>
        <v>142.63999899999999</v>
      </c>
      <c r="E71" s="19" t="s">
        <v>171</v>
      </c>
      <c r="F71" s="20">
        <v>59100</v>
      </c>
      <c r="G71" s="20">
        <f t="shared" si="3"/>
        <v>44.916000000000004</v>
      </c>
      <c r="H71" s="19" t="s">
        <v>278</v>
      </c>
      <c r="I71" s="20">
        <v>4108.54</v>
      </c>
      <c r="J71" s="21">
        <v>3711110000</v>
      </c>
    </row>
    <row r="72" spans="1:10" x14ac:dyDescent="0.3">
      <c r="A72" s="16">
        <v>44722</v>
      </c>
      <c r="B72" s="17">
        <v>137130005</v>
      </c>
      <c r="C72" s="17">
        <v>91437900</v>
      </c>
      <c r="D72" s="18">
        <f t="shared" si="2"/>
        <v>137.13000500000001</v>
      </c>
      <c r="E72" s="19" t="s">
        <v>170</v>
      </c>
      <c r="F72" s="20">
        <v>58000</v>
      </c>
      <c r="G72" s="20">
        <f t="shared" si="3"/>
        <v>44.080000000000005</v>
      </c>
      <c r="H72" s="19" t="s">
        <v>279</v>
      </c>
      <c r="I72" s="20">
        <v>4121.43</v>
      </c>
      <c r="J72" s="21">
        <v>4332700000</v>
      </c>
    </row>
    <row r="73" spans="1:10" x14ac:dyDescent="0.3">
      <c r="A73" s="16">
        <v>44725</v>
      </c>
      <c r="B73" s="17">
        <v>131880005</v>
      </c>
      <c r="C73" s="17">
        <v>122207100</v>
      </c>
      <c r="D73" s="18">
        <f t="shared" si="2"/>
        <v>131.88000500000001</v>
      </c>
      <c r="E73" s="19" t="s">
        <v>169</v>
      </c>
      <c r="F73" s="20">
        <v>58600</v>
      </c>
      <c r="G73" s="20">
        <f t="shared" si="3"/>
        <v>44.536000000000001</v>
      </c>
      <c r="H73" s="19" t="s">
        <v>280</v>
      </c>
      <c r="I73" s="20">
        <v>4160.68</v>
      </c>
      <c r="J73" s="21">
        <v>4248210000</v>
      </c>
    </row>
    <row r="74" spans="1:10" x14ac:dyDescent="0.3">
      <c r="A74" s="16">
        <v>44726</v>
      </c>
      <c r="B74" s="17">
        <v>132759995</v>
      </c>
      <c r="C74" s="17">
        <v>84784300</v>
      </c>
      <c r="D74" s="18">
        <f t="shared" si="2"/>
        <v>132.759995</v>
      </c>
      <c r="E74" s="19" t="s">
        <v>168</v>
      </c>
      <c r="F74" s="20">
        <v>59500</v>
      </c>
      <c r="G74" s="20">
        <f t="shared" si="3"/>
        <v>45.220000000000006</v>
      </c>
      <c r="H74" s="19" t="s">
        <v>281</v>
      </c>
      <c r="I74" s="20">
        <v>4115.7700000000004</v>
      </c>
      <c r="J74" s="21">
        <v>4159470000</v>
      </c>
    </row>
    <row r="75" spans="1:10" x14ac:dyDescent="0.3">
      <c r="A75" s="16">
        <v>44727</v>
      </c>
      <c r="B75" s="17">
        <v>135429993</v>
      </c>
      <c r="C75" s="17">
        <v>91533000</v>
      </c>
      <c r="D75" s="18">
        <f t="shared" si="2"/>
        <v>135.429993</v>
      </c>
      <c r="E75" s="19" t="s">
        <v>167</v>
      </c>
      <c r="F75" s="20">
        <v>59500</v>
      </c>
      <c r="G75" s="20">
        <f t="shared" si="3"/>
        <v>45.220000000000006</v>
      </c>
      <c r="H75" s="19" t="s">
        <v>282</v>
      </c>
      <c r="I75" s="20">
        <v>4017.82</v>
      </c>
      <c r="J75" s="21">
        <v>4134170000</v>
      </c>
    </row>
    <row r="76" spans="1:10" x14ac:dyDescent="0.3">
      <c r="A76" s="16">
        <v>44728</v>
      </c>
      <c r="B76" s="17">
        <v>130059998</v>
      </c>
      <c r="C76" s="17">
        <v>108123900</v>
      </c>
      <c r="D76" s="18">
        <f t="shared" si="2"/>
        <v>130.05999800000001</v>
      </c>
      <c r="E76" s="19" t="s">
        <v>166</v>
      </c>
      <c r="F76" s="20">
        <v>59300</v>
      </c>
      <c r="G76" s="20">
        <f t="shared" si="3"/>
        <v>45.068000000000005</v>
      </c>
      <c r="H76" s="19" t="s">
        <v>283</v>
      </c>
      <c r="I76" s="20">
        <v>3900.86</v>
      </c>
      <c r="J76" s="21">
        <v>4889640000</v>
      </c>
    </row>
    <row r="77" spans="1:10" x14ac:dyDescent="0.3">
      <c r="A77" s="16">
        <v>44729</v>
      </c>
      <c r="B77" s="17">
        <v>131559998</v>
      </c>
      <c r="C77" s="17">
        <v>134520300</v>
      </c>
      <c r="D77" s="18">
        <f t="shared" si="2"/>
        <v>131.55999800000001</v>
      </c>
      <c r="E77" s="19" t="s">
        <v>165</v>
      </c>
      <c r="F77" s="20">
        <v>60500</v>
      </c>
      <c r="G77" s="20">
        <f t="shared" si="3"/>
        <v>45.980000000000004</v>
      </c>
      <c r="H77" s="19" t="s">
        <v>284</v>
      </c>
      <c r="I77" s="20">
        <v>3749.63</v>
      </c>
      <c r="J77" s="21">
        <v>5636890000</v>
      </c>
    </row>
    <row r="78" spans="1:10" x14ac:dyDescent="0.3">
      <c r="A78" s="16">
        <v>44733</v>
      </c>
      <c r="B78" s="17">
        <v>135869995</v>
      </c>
      <c r="C78" s="17">
        <v>81000500</v>
      </c>
      <c r="D78" s="18">
        <f t="shared" si="2"/>
        <v>135.86999499999999</v>
      </c>
      <c r="E78" s="19" t="s">
        <v>164</v>
      </c>
      <c r="F78" s="20">
        <v>59700</v>
      </c>
      <c r="G78" s="20">
        <f t="shared" si="3"/>
        <v>45.372</v>
      </c>
      <c r="H78" s="19" t="s">
        <v>285</v>
      </c>
      <c r="I78" s="20">
        <v>3735.48</v>
      </c>
      <c r="J78" s="21">
        <v>5153890000</v>
      </c>
    </row>
    <row r="79" spans="1:10" x14ac:dyDescent="0.3">
      <c r="A79" s="16">
        <v>44734</v>
      </c>
      <c r="B79" s="17">
        <v>135350006</v>
      </c>
      <c r="C79" s="17">
        <v>73409200</v>
      </c>
      <c r="D79" s="18">
        <f t="shared" si="2"/>
        <v>135.35000600000001</v>
      </c>
      <c r="E79" s="19" t="s">
        <v>163</v>
      </c>
      <c r="F79" s="20">
        <v>59500</v>
      </c>
      <c r="G79" s="20">
        <f t="shared" si="3"/>
        <v>45.220000000000006</v>
      </c>
      <c r="H79" s="19" t="s">
        <v>286</v>
      </c>
      <c r="I79" s="20">
        <v>3789.99</v>
      </c>
      <c r="J79" s="21">
        <v>5530480000</v>
      </c>
    </row>
    <row r="80" spans="1:10" x14ac:dyDescent="0.3">
      <c r="A80" s="16">
        <v>44735</v>
      </c>
      <c r="B80" s="17">
        <v>138270004</v>
      </c>
      <c r="C80" s="17">
        <v>72433800</v>
      </c>
      <c r="D80" s="18">
        <f t="shared" si="2"/>
        <v>138.270004</v>
      </c>
      <c r="E80" s="19" t="s">
        <v>162</v>
      </c>
      <c r="F80" s="20">
        <v>60400</v>
      </c>
      <c r="G80" s="20">
        <f t="shared" si="3"/>
        <v>45.904000000000003</v>
      </c>
      <c r="H80" s="19" t="s">
        <v>287</v>
      </c>
      <c r="I80" s="20">
        <v>3666.77</v>
      </c>
      <c r="J80" s="21">
        <v>5644930000</v>
      </c>
    </row>
    <row r="81" spans="1:10" x14ac:dyDescent="0.3">
      <c r="A81" s="16">
        <v>44736</v>
      </c>
      <c r="B81" s="17">
        <v>141660004</v>
      </c>
      <c r="C81" s="17">
        <v>89116800</v>
      </c>
      <c r="D81" s="18">
        <f t="shared" si="2"/>
        <v>141.66000399999999</v>
      </c>
      <c r="E81" s="19" t="s">
        <v>161</v>
      </c>
      <c r="F81" s="20">
        <v>59200</v>
      </c>
      <c r="G81" s="20">
        <f t="shared" si="3"/>
        <v>44.992000000000004</v>
      </c>
      <c r="H81" s="19" t="s">
        <v>288</v>
      </c>
      <c r="I81" s="20">
        <v>3674.84</v>
      </c>
      <c r="J81" s="21">
        <v>8520740000</v>
      </c>
    </row>
    <row r="82" spans="1:10" x14ac:dyDescent="0.3">
      <c r="A82" s="16">
        <v>44739</v>
      </c>
      <c r="B82" s="17">
        <v>141660004</v>
      </c>
      <c r="C82" s="17">
        <v>70207900</v>
      </c>
      <c r="D82" s="18">
        <f t="shared" si="2"/>
        <v>141.66000399999999</v>
      </c>
      <c r="E82" s="19" t="s">
        <v>160</v>
      </c>
      <c r="F82" s="20">
        <v>58900</v>
      </c>
      <c r="G82" s="20">
        <f t="shared" si="3"/>
        <v>44.764000000000003</v>
      </c>
      <c r="H82" s="19" t="s">
        <v>289</v>
      </c>
      <c r="I82" s="20">
        <v>3764.79</v>
      </c>
      <c r="J82" s="21">
        <v>5292260000</v>
      </c>
    </row>
    <row r="83" spans="1:10" x14ac:dyDescent="0.3">
      <c r="A83" s="16">
        <v>44740</v>
      </c>
      <c r="B83" s="17">
        <v>137440002</v>
      </c>
      <c r="C83" s="17">
        <v>67083400</v>
      </c>
      <c r="D83" s="18">
        <f t="shared" si="2"/>
        <v>137.44000199999999</v>
      </c>
      <c r="E83" s="19" t="s">
        <v>159</v>
      </c>
      <c r="F83" s="20">
        <v>59200</v>
      </c>
      <c r="G83" s="20">
        <f t="shared" si="3"/>
        <v>44.992000000000004</v>
      </c>
      <c r="H83" s="19" t="s">
        <v>290</v>
      </c>
      <c r="I83" s="20">
        <v>3759.89</v>
      </c>
      <c r="J83" s="21">
        <v>5058990000</v>
      </c>
    </row>
    <row r="84" spans="1:10" x14ac:dyDescent="0.3">
      <c r="A84" s="16">
        <v>44741</v>
      </c>
      <c r="B84" s="17">
        <v>139229996</v>
      </c>
      <c r="C84" s="17">
        <v>66242400</v>
      </c>
      <c r="D84" s="18">
        <f t="shared" si="2"/>
        <v>139.229996</v>
      </c>
      <c r="E84" s="19" t="s">
        <v>158</v>
      </c>
      <c r="F84" s="20">
        <v>60300</v>
      </c>
      <c r="G84" s="20">
        <f t="shared" si="3"/>
        <v>45.828000000000003</v>
      </c>
      <c r="H84" s="19" t="s">
        <v>291</v>
      </c>
      <c r="I84" s="20">
        <v>3795.73</v>
      </c>
      <c r="J84" s="21">
        <v>5098640000</v>
      </c>
    </row>
    <row r="85" spans="1:10" x14ac:dyDescent="0.3">
      <c r="A85" s="16">
        <v>44742</v>
      </c>
      <c r="B85" s="17">
        <v>136720001</v>
      </c>
      <c r="C85" s="17">
        <v>98964500</v>
      </c>
      <c r="D85" s="18">
        <f t="shared" si="2"/>
        <v>136.720001</v>
      </c>
      <c r="E85" s="19" t="s">
        <v>157</v>
      </c>
      <c r="F85" s="20">
        <v>60400</v>
      </c>
      <c r="G85" s="20">
        <f t="shared" si="3"/>
        <v>45.904000000000003</v>
      </c>
      <c r="H85" s="19" t="s">
        <v>292</v>
      </c>
      <c r="I85" s="20">
        <v>3911.74</v>
      </c>
      <c r="J85" s="21">
        <v>8120260000</v>
      </c>
    </row>
    <row r="86" spans="1:10" x14ac:dyDescent="0.3">
      <c r="A86" s="16">
        <v>44743</v>
      </c>
      <c r="B86" s="17">
        <v>138929993</v>
      </c>
      <c r="C86" s="17">
        <v>71051600</v>
      </c>
      <c r="D86" s="18">
        <f t="shared" si="2"/>
        <v>138.929993</v>
      </c>
      <c r="E86" s="19" t="s">
        <v>156</v>
      </c>
      <c r="F86" s="20">
        <v>62600</v>
      </c>
      <c r="G86" s="20">
        <f t="shared" si="3"/>
        <v>47.576000000000001</v>
      </c>
      <c r="H86" s="19" t="s">
        <v>293</v>
      </c>
      <c r="I86" s="20">
        <v>3900.11</v>
      </c>
      <c r="J86" s="21">
        <v>4325310000</v>
      </c>
    </row>
    <row r="87" spans="1:10" x14ac:dyDescent="0.3">
      <c r="A87" s="16">
        <v>44747</v>
      </c>
      <c r="B87" s="17">
        <v>141559998</v>
      </c>
      <c r="C87" s="17">
        <v>73353800</v>
      </c>
      <c r="D87" s="18">
        <f t="shared" si="2"/>
        <v>141.55999800000001</v>
      </c>
      <c r="E87" s="19" t="s">
        <v>155</v>
      </c>
      <c r="F87" s="20">
        <v>62200</v>
      </c>
      <c r="G87" s="20">
        <f t="shared" si="3"/>
        <v>47.272000000000006</v>
      </c>
      <c r="H87" s="19" t="s">
        <v>294</v>
      </c>
      <c r="I87" s="20">
        <v>3821.55</v>
      </c>
      <c r="J87" s="21">
        <v>4270120000</v>
      </c>
    </row>
    <row r="88" spans="1:10" x14ac:dyDescent="0.3">
      <c r="A88" s="16">
        <v>44748</v>
      </c>
      <c r="B88" s="17">
        <v>142919998</v>
      </c>
      <c r="C88" s="17">
        <v>74064300</v>
      </c>
      <c r="D88" s="18">
        <f t="shared" si="2"/>
        <v>142.91999799999999</v>
      </c>
      <c r="E88" s="19" t="s">
        <v>154</v>
      </c>
      <c r="F88" s="20">
        <v>60600</v>
      </c>
      <c r="G88" s="20">
        <f t="shared" si="3"/>
        <v>46.056000000000004</v>
      </c>
      <c r="H88" s="19" t="s">
        <v>295</v>
      </c>
      <c r="I88" s="20">
        <v>3818.83</v>
      </c>
      <c r="J88" s="21">
        <v>4211240000</v>
      </c>
    </row>
    <row r="89" spans="1:10" x14ac:dyDescent="0.3">
      <c r="A89" s="16">
        <v>44749</v>
      </c>
      <c r="B89" s="17">
        <v>146350006</v>
      </c>
      <c r="C89" s="17">
        <v>66253700</v>
      </c>
      <c r="D89" s="18">
        <f t="shared" si="2"/>
        <v>146.35000600000001</v>
      </c>
      <c r="E89" s="19" t="s">
        <v>153</v>
      </c>
      <c r="F89" s="20">
        <v>60100</v>
      </c>
      <c r="G89" s="20">
        <f t="shared" si="3"/>
        <v>45.676000000000002</v>
      </c>
      <c r="H89" s="19" t="s">
        <v>296</v>
      </c>
      <c r="I89" s="20">
        <v>3785.38</v>
      </c>
      <c r="J89" s="21">
        <v>4840070000</v>
      </c>
    </row>
    <row r="90" spans="1:10" x14ac:dyDescent="0.3">
      <c r="A90" s="16">
        <v>44750</v>
      </c>
      <c r="B90" s="17">
        <v>147039993</v>
      </c>
      <c r="C90" s="17">
        <v>64547800</v>
      </c>
      <c r="D90" s="18">
        <f t="shared" si="2"/>
        <v>147.03999300000001</v>
      </c>
      <c r="E90" s="19" t="s">
        <v>152</v>
      </c>
      <c r="F90" s="20">
        <v>61000</v>
      </c>
      <c r="G90" s="20">
        <f t="shared" si="3"/>
        <v>46.36</v>
      </c>
      <c r="H90" s="19" t="s">
        <v>297</v>
      </c>
      <c r="I90" s="20">
        <v>3825.33</v>
      </c>
      <c r="J90" s="21">
        <v>4046950000</v>
      </c>
    </row>
    <row r="91" spans="1:10" x14ac:dyDescent="0.3">
      <c r="A91" s="16">
        <v>44753</v>
      </c>
      <c r="B91" s="17">
        <v>144869995</v>
      </c>
      <c r="C91" s="17">
        <v>63141600</v>
      </c>
      <c r="D91" s="18">
        <f t="shared" si="2"/>
        <v>144.86999499999999</v>
      </c>
      <c r="E91" s="19" t="s">
        <v>491</v>
      </c>
      <c r="F91" s="20">
        <v>61400</v>
      </c>
      <c r="G91" s="20">
        <f t="shared" si="3"/>
        <v>46.664000000000001</v>
      </c>
      <c r="H91" s="19" t="s">
        <v>298</v>
      </c>
      <c r="I91" s="20">
        <v>3831.39</v>
      </c>
      <c r="J91" s="21">
        <v>5076590000</v>
      </c>
    </row>
    <row r="92" spans="1:10" x14ac:dyDescent="0.3">
      <c r="A92" s="16">
        <v>44754</v>
      </c>
      <c r="B92" s="17">
        <v>145860001</v>
      </c>
      <c r="C92" s="17">
        <v>77588800</v>
      </c>
      <c r="D92" s="18">
        <f t="shared" si="2"/>
        <v>145.86000100000001</v>
      </c>
      <c r="E92" s="19" t="s">
        <v>151</v>
      </c>
      <c r="F92" s="20">
        <v>61000</v>
      </c>
      <c r="G92" s="20">
        <f t="shared" si="3"/>
        <v>46.36</v>
      </c>
      <c r="H92" s="19" t="s">
        <v>299</v>
      </c>
      <c r="I92" s="20">
        <v>3845.08</v>
      </c>
      <c r="J92" s="21">
        <v>4417720000</v>
      </c>
    </row>
    <row r="93" spans="1:10" x14ac:dyDescent="0.3">
      <c r="A93" s="16">
        <v>44755</v>
      </c>
      <c r="B93" s="17">
        <v>145490005</v>
      </c>
      <c r="C93" s="17">
        <v>71185600</v>
      </c>
      <c r="D93" s="18">
        <f t="shared" si="2"/>
        <v>145.490005</v>
      </c>
      <c r="E93" s="19" t="s">
        <v>150</v>
      </c>
      <c r="F93" s="20">
        <v>60600</v>
      </c>
      <c r="G93" s="20">
        <f t="shared" si="3"/>
        <v>46.056000000000004</v>
      </c>
      <c r="H93" s="19" t="s">
        <v>300</v>
      </c>
      <c r="I93" s="20">
        <v>3902.62</v>
      </c>
      <c r="J93" s="21">
        <v>4057770000</v>
      </c>
    </row>
    <row r="94" spans="1:10" x14ac:dyDescent="0.3">
      <c r="A94" s="16">
        <v>44756</v>
      </c>
      <c r="B94" s="17">
        <v>148470001</v>
      </c>
      <c r="C94" s="17">
        <v>78140700</v>
      </c>
      <c r="D94" s="18">
        <f t="shared" si="2"/>
        <v>148.470001</v>
      </c>
      <c r="E94" s="19" t="s">
        <v>149</v>
      </c>
      <c r="F94" s="20">
        <v>61400</v>
      </c>
      <c r="G94" s="20">
        <f t="shared" si="3"/>
        <v>46.664000000000001</v>
      </c>
      <c r="H94" s="19" t="s">
        <v>301</v>
      </c>
      <c r="I94" s="20">
        <v>3899.38</v>
      </c>
      <c r="J94" s="21">
        <v>3521620000</v>
      </c>
    </row>
    <row r="95" spans="1:10" x14ac:dyDescent="0.3">
      <c r="A95" s="16">
        <v>44757</v>
      </c>
      <c r="B95" s="17">
        <v>150169998</v>
      </c>
      <c r="C95" s="17">
        <v>76259900</v>
      </c>
      <c r="D95" s="18">
        <f t="shared" si="2"/>
        <v>150.16999799999999</v>
      </c>
      <c r="E95" s="19" t="s">
        <v>148</v>
      </c>
      <c r="F95" s="20">
        <v>61800</v>
      </c>
      <c r="G95" s="20">
        <f t="shared" si="3"/>
        <v>46.968000000000004</v>
      </c>
      <c r="H95" s="19" t="s">
        <v>302</v>
      </c>
      <c r="I95" s="20">
        <v>3854.43</v>
      </c>
      <c r="J95" s="21">
        <v>3423480000</v>
      </c>
    </row>
    <row r="96" spans="1:10" x14ac:dyDescent="0.3">
      <c r="A96" s="16">
        <v>44760</v>
      </c>
      <c r="B96" s="17">
        <v>147070007</v>
      </c>
      <c r="C96" s="17">
        <v>81420900</v>
      </c>
      <c r="D96" s="18">
        <f t="shared" si="2"/>
        <v>147.070007</v>
      </c>
      <c r="E96" s="19" t="s">
        <v>147</v>
      </c>
      <c r="F96" s="20">
        <v>61400</v>
      </c>
      <c r="G96" s="20">
        <f t="shared" si="3"/>
        <v>46.664000000000001</v>
      </c>
      <c r="H96" s="19" t="s">
        <v>303</v>
      </c>
      <c r="I96" s="20">
        <v>3818.8</v>
      </c>
      <c r="J96" s="21">
        <v>3817210000</v>
      </c>
    </row>
    <row r="97" spans="1:10" x14ac:dyDescent="0.3">
      <c r="A97" s="16">
        <v>44761</v>
      </c>
      <c r="B97" s="17">
        <v>151000000</v>
      </c>
      <c r="C97" s="17">
        <v>82982400</v>
      </c>
      <c r="D97" s="18">
        <f t="shared" si="2"/>
        <v>151</v>
      </c>
      <c r="E97" s="19" t="s">
        <v>146</v>
      </c>
      <c r="F97" s="20">
        <v>62700</v>
      </c>
      <c r="G97" s="20">
        <f t="shared" si="3"/>
        <v>47.652000000000001</v>
      </c>
      <c r="H97" s="19" t="s">
        <v>304</v>
      </c>
      <c r="I97" s="20">
        <v>3801.78</v>
      </c>
      <c r="J97" s="21">
        <v>4109390000</v>
      </c>
    </row>
    <row r="98" spans="1:10" x14ac:dyDescent="0.3">
      <c r="A98" s="16">
        <v>44762</v>
      </c>
      <c r="B98" s="17">
        <v>153039993</v>
      </c>
      <c r="C98" s="17">
        <v>64823400</v>
      </c>
      <c r="D98" s="18">
        <f t="shared" si="2"/>
        <v>153.03999300000001</v>
      </c>
      <c r="E98" s="19" t="s">
        <v>145</v>
      </c>
      <c r="F98" s="20">
        <v>62400</v>
      </c>
      <c r="G98" s="20">
        <f t="shared" si="3"/>
        <v>47.423999999999999</v>
      </c>
      <c r="H98" s="19" t="s">
        <v>305</v>
      </c>
      <c r="I98" s="20">
        <v>3790.38</v>
      </c>
      <c r="J98" s="21">
        <v>4199690000</v>
      </c>
    </row>
    <row r="99" spans="1:10" x14ac:dyDescent="0.3">
      <c r="A99" s="16">
        <v>44763</v>
      </c>
      <c r="B99" s="17">
        <v>155350006</v>
      </c>
      <c r="C99" s="17">
        <v>65086600</v>
      </c>
      <c r="D99" s="18">
        <f t="shared" si="2"/>
        <v>155.35000600000001</v>
      </c>
      <c r="E99" s="19" t="s">
        <v>144</v>
      </c>
      <c r="F99" s="20">
        <v>61900</v>
      </c>
      <c r="G99" s="20">
        <f t="shared" si="3"/>
        <v>47.044000000000004</v>
      </c>
      <c r="H99" s="19" t="s">
        <v>306</v>
      </c>
      <c r="I99" s="20">
        <v>3863.16</v>
      </c>
      <c r="J99" s="21">
        <v>4143800000</v>
      </c>
    </row>
    <row r="100" spans="1:10" x14ac:dyDescent="0.3">
      <c r="A100" s="16">
        <v>44764</v>
      </c>
      <c r="B100" s="17">
        <v>154089996</v>
      </c>
      <c r="C100" s="17">
        <v>66675400</v>
      </c>
      <c r="D100" s="18">
        <f t="shared" si="2"/>
        <v>154.08999600000001</v>
      </c>
      <c r="E100" s="19" t="s">
        <v>143</v>
      </c>
      <c r="F100" s="20">
        <v>62900</v>
      </c>
      <c r="G100" s="20">
        <f t="shared" si="3"/>
        <v>47.804000000000002</v>
      </c>
      <c r="H100" s="19" t="s">
        <v>307</v>
      </c>
      <c r="I100" s="20">
        <v>3830.85</v>
      </c>
      <c r="J100" s="21">
        <v>4046870000</v>
      </c>
    </row>
    <row r="101" spans="1:10" x14ac:dyDescent="0.3">
      <c r="A101" s="16">
        <v>44767</v>
      </c>
      <c r="B101" s="17">
        <v>152949997</v>
      </c>
      <c r="C101" s="17">
        <v>53623900</v>
      </c>
      <c r="D101" s="18">
        <f t="shared" si="2"/>
        <v>152.949997</v>
      </c>
      <c r="E101" s="19" t="s">
        <v>142</v>
      </c>
      <c r="F101" s="20">
        <v>60400</v>
      </c>
      <c r="G101" s="20">
        <f t="shared" si="3"/>
        <v>45.904000000000003</v>
      </c>
      <c r="H101" s="19" t="s">
        <v>308</v>
      </c>
      <c r="I101" s="20">
        <v>3936.69</v>
      </c>
      <c r="J101" s="21">
        <v>4041070000</v>
      </c>
    </row>
    <row r="102" spans="1:10" x14ac:dyDescent="0.3">
      <c r="A102" s="16">
        <v>44768</v>
      </c>
      <c r="B102" s="17">
        <v>151600006</v>
      </c>
      <c r="C102" s="17">
        <v>55138700</v>
      </c>
      <c r="D102" s="18">
        <f t="shared" si="2"/>
        <v>151.60000600000001</v>
      </c>
      <c r="E102" s="19" t="s">
        <v>141</v>
      </c>
      <c r="F102" s="20">
        <v>62000</v>
      </c>
      <c r="G102" s="20">
        <f t="shared" si="3"/>
        <v>47.120000000000005</v>
      </c>
      <c r="H102" s="19" t="s">
        <v>309</v>
      </c>
      <c r="I102" s="20">
        <v>3959.9</v>
      </c>
      <c r="J102" s="21">
        <v>4185300000</v>
      </c>
    </row>
    <row r="103" spans="1:10" x14ac:dyDescent="0.3">
      <c r="A103" s="16">
        <v>44769</v>
      </c>
      <c r="B103" s="17">
        <v>156789993</v>
      </c>
      <c r="C103" s="17">
        <v>78620700</v>
      </c>
      <c r="D103" s="18">
        <f t="shared" si="2"/>
        <v>156.78999300000001</v>
      </c>
      <c r="E103" s="19" t="s">
        <v>140</v>
      </c>
      <c r="F103" s="20">
        <v>61800</v>
      </c>
      <c r="G103" s="20">
        <f t="shared" si="3"/>
        <v>46.968000000000004</v>
      </c>
      <c r="H103" s="19" t="s">
        <v>310</v>
      </c>
      <c r="I103" s="20">
        <v>3998.95</v>
      </c>
      <c r="J103" s="21">
        <v>4132790000</v>
      </c>
    </row>
    <row r="104" spans="1:10" x14ac:dyDescent="0.3">
      <c r="A104" s="16">
        <v>44770</v>
      </c>
      <c r="B104" s="17">
        <v>157350006</v>
      </c>
      <c r="C104" s="17">
        <v>81378700</v>
      </c>
      <c r="D104" s="18">
        <f t="shared" si="2"/>
        <v>157.35000600000001</v>
      </c>
      <c r="E104" s="19" t="s">
        <v>139</v>
      </c>
      <c r="F104" s="20">
        <v>60200</v>
      </c>
      <c r="G104" s="20">
        <f t="shared" si="3"/>
        <v>45.752000000000002</v>
      </c>
      <c r="H104" s="19" t="s">
        <v>311</v>
      </c>
      <c r="I104" s="20">
        <v>3961.63</v>
      </c>
      <c r="J104" s="21">
        <v>3979240000</v>
      </c>
    </row>
    <row r="105" spans="1:10" x14ac:dyDescent="0.3">
      <c r="A105" s="16">
        <v>44771</v>
      </c>
      <c r="B105" s="17">
        <v>162509995</v>
      </c>
      <c r="C105" s="17">
        <v>101786900</v>
      </c>
      <c r="D105" s="18">
        <f t="shared" si="2"/>
        <v>162.509995</v>
      </c>
      <c r="E105" s="19" t="s">
        <v>138</v>
      </c>
      <c r="F105" s="20">
        <v>59400</v>
      </c>
      <c r="G105" s="20">
        <f t="shared" si="3"/>
        <v>45.144000000000005</v>
      </c>
      <c r="H105" s="19" t="s">
        <v>312</v>
      </c>
      <c r="I105" s="20">
        <v>3966.84</v>
      </c>
      <c r="J105" s="21">
        <v>3568340000</v>
      </c>
    </row>
    <row r="106" spans="1:10" x14ac:dyDescent="0.3">
      <c r="A106" s="16">
        <v>44774</v>
      </c>
      <c r="B106" s="17">
        <v>161509995</v>
      </c>
      <c r="C106" s="17">
        <v>67829400</v>
      </c>
      <c r="D106" s="18">
        <f t="shared" si="2"/>
        <v>161.509995</v>
      </c>
      <c r="E106" s="19" t="s">
        <v>137</v>
      </c>
      <c r="F106" s="20">
        <v>59200</v>
      </c>
      <c r="G106" s="20">
        <f t="shared" si="3"/>
        <v>44.992000000000004</v>
      </c>
      <c r="H106" s="19" t="s">
        <v>313</v>
      </c>
      <c r="I106" s="20">
        <v>3921.05</v>
      </c>
      <c r="J106" s="21">
        <v>3778950000</v>
      </c>
    </row>
    <row r="107" spans="1:10" x14ac:dyDescent="0.3">
      <c r="A107" s="16">
        <v>44775</v>
      </c>
      <c r="B107" s="17">
        <v>160009995</v>
      </c>
      <c r="C107" s="17">
        <v>59907000</v>
      </c>
      <c r="D107" s="18">
        <f t="shared" si="2"/>
        <v>160.009995</v>
      </c>
      <c r="E107" s="19" t="s">
        <v>136</v>
      </c>
      <c r="F107" s="20">
        <v>59600</v>
      </c>
      <c r="G107" s="20">
        <f t="shared" si="3"/>
        <v>45.295999999999999</v>
      </c>
      <c r="H107" s="19" t="s">
        <v>314</v>
      </c>
      <c r="I107" s="20">
        <v>4023.61</v>
      </c>
      <c r="J107" s="21">
        <v>4112180000</v>
      </c>
    </row>
    <row r="108" spans="1:10" x14ac:dyDescent="0.3">
      <c r="A108" s="16">
        <v>44776</v>
      </c>
      <c r="B108" s="17">
        <v>166130005</v>
      </c>
      <c r="C108" s="17">
        <v>82507500</v>
      </c>
      <c r="D108" s="18">
        <f t="shared" si="2"/>
        <v>166.13000500000001</v>
      </c>
      <c r="E108" s="19" t="s">
        <v>135</v>
      </c>
      <c r="F108" s="20">
        <v>60000</v>
      </c>
      <c r="G108" s="20">
        <f t="shared" si="3"/>
        <v>45.6</v>
      </c>
      <c r="H108" s="19" t="s">
        <v>315</v>
      </c>
      <c r="I108" s="20">
        <v>4072.43</v>
      </c>
      <c r="J108" s="21">
        <v>4413000000</v>
      </c>
    </row>
    <row r="109" spans="1:10" x14ac:dyDescent="0.3">
      <c r="A109" s="16">
        <v>44777</v>
      </c>
      <c r="B109" s="17">
        <v>165809998</v>
      </c>
      <c r="C109" s="17">
        <v>55474100</v>
      </c>
      <c r="D109" s="18">
        <f t="shared" si="2"/>
        <v>165.80999800000001</v>
      </c>
      <c r="E109" s="19" t="s">
        <v>134</v>
      </c>
      <c r="F109" s="20">
        <v>59400</v>
      </c>
      <c r="G109" s="20">
        <f t="shared" si="3"/>
        <v>45.144000000000005</v>
      </c>
      <c r="H109" s="19" t="s">
        <v>316</v>
      </c>
      <c r="I109" s="20">
        <v>4130.29</v>
      </c>
      <c r="J109" s="21">
        <v>4616360000</v>
      </c>
    </row>
    <row r="110" spans="1:10" x14ac:dyDescent="0.3">
      <c r="A110" s="16">
        <v>44778</v>
      </c>
      <c r="B110" s="17">
        <v>165350006</v>
      </c>
      <c r="C110" s="17">
        <v>56697000</v>
      </c>
      <c r="D110" s="18">
        <f t="shared" si="2"/>
        <v>165.35000600000001</v>
      </c>
      <c r="E110" s="19" t="s">
        <v>133</v>
      </c>
      <c r="F110" s="20">
        <v>57300</v>
      </c>
      <c r="G110" s="20">
        <f t="shared" si="3"/>
        <v>43.548000000000002</v>
      </c>
      <c r="H110" s="19" t="s">
        <v>317</v>
      </c>
      <c r="I110" s="20">
        <v>4118.63</v>
      </c>
      <c r="J110" s="21">
        <v>4202810000</v>
      </c>
    </row>
    <row r="111" spans="1:10" x14ac:dyDescent="0.3">
      <c r="A111" s="16">
        <v>44781</v>
      </c>
      <c r="B111" s="17">
        <v>164869995</v>
      </c>
      <c r="C111" s="17">
        <v>60276900</v>
      </c>
      <c r="D111" s="18">
        <f t="shared" si="2"/>
        <v>164.86999499999999</v>
      </c>
      <c r="E111" s="19" t="s">
        <v>132</v>
      </c>
      <c r="F111" s="20">
        <v>59500</v>
      </c>
      <c r="G111" s="20">
        <f t="shared" si="3"/>
        <v>45.220000000000006</v>
      </c>
      <c r="H111" s="19" t="s">
        <v>318</v>
      </c>
      <c r="I111" s="20">
        <v>4091.19</v>
      </c>
      <c r="J111" s="21">
        <v>4727710000</v>
      </c>
    </row>
    <row r="112" spans="1:10" x14ac:dyDescent="0.3">
      <c r="A112" s="16">
        <v>44782</v>
      </c>
      <c r="B112" s="17">
        <v>164919998</v>
      </c>
      <c r="C112" s="17">
        <v>63135500</v>
      </c>
      <c r="D112" s="18">
        <f t="shared" si="2"/>
        <v>164.91999799999999</v>
      </c>
      <c r="E112" s="19" t="s">
        <v>131</v>
      </c>
      <c r="F112" s="20">
        <v>59400</v>
      </c>
      <c r="G112" s="20">
        <f t="shared" si="3"/>
        <v>45.144000000000005</v>
      </c>
      <c r="H112" s="19" t="s">
        <v>319</v>
      </c>
      <c r="I112" s="20">
        <v>4155.17</v>
      </c>
      <c r="J112" s="21">
        <v>4351760000</v>
      </c>
    </row>
    <row r="113" spans="1:10" x14ac:dyDescent="0.3">
      <c r="A113" s="16">
        <v>44783</v>
      </c>
      <c r="B113" s="17">
        <v>169240005</v>
      </c>
      <c r="C113" s="17">
        <v>70170500</v>
      </c>
      <c r="D113" s="18">
        <f t="shared" si="2"/>
        <v>169.240005</v>
      </c>
      <c r="E113" s="19" t="s">
        <v>130</v>
      </c>
      <c r="F113" s="20">
        <v>57700</v>
      </c>
      <c r="G113" s="20">
        <f t="shared" si="3"/>
        <v>43.852000000000004</v>
      </c>
      <c r="H113" s="19" t="s">
        <v>320</v>
      </c>
      <c r="I113" s="20">
        <v>4151.9399999999996</v>
      </c>
      <c r="J113" s="21">
        <v>4283320000</v>
      </c>
    </row>
    <row r="114" spans="1:10" x14ac:dyDescent="0.3">
      <c r="A114" s="16">
        <v>44784</v>
      </c>
      <c r="B114" s="17">
        <v>168490005</v>
      </c>
      <c r="C114" s="17">
        <v>57149200</v>
      </c>
      <c r="D114" s="18">
        <f t="shared" si="2"/>
        <v>168.490005</v>
      </c>
      <c r="E114" s="19" t="s">
        <v>129</v>
      </c>
      <c r="F114" s="20">
        <v>57500</v>
      </c>
      <c r="G114" s="20">
        <f t="shared" si="3"/>
        <v>43.7</v>
      </c>
      <c r="H114" s="19" t="s">
        <v>321</v>
      </c>
      <c r="I114" s="20">
        <v>4145.1899999999996</v>
      </c>
      <c r="J114" s="21">
        <v>4085940000</v>
      </c>
    </row>
    <row r="115" spans="1:10" x14ac:dyDescent="0.3">
      <c r="A115" s="16">
        <v>44785</v>
      </c>
      <c r="B115" s="17">
        <v>172100006</v>
      </c>
      <c r="C115" s="17">
        <v>68039400</v>
      </c>
      <c r="D115" s="18">
        <f t="shared" si="2"/>
        <v>172.10000600000001</v>
      </c>
      <c r="E115" s="19" t="s">
        <v>128</v>
      </c>
      <c r="F115" s="20">
        <v>55900</v>
      </c>
      <c r="G115" s="20">
        <f t="shared" si="3"/>
        <v>42.484000000000002</v>
      </c>
      <c r="H115" s="19" t="s">
        <v>322</v>
      </c>
      <c r="I115" s="20">
        <v>4140.0600000000004</v>
      </c>
      <c r="J115" s="21">
        <v>4221090000</v>
      </c>
    </row>
    <row r="116" spans="1:10" x14ac:dyDescent="0.3">
      <c r="A116" s="16">
        <v>44788</v>
      </c>
      <c r="B116" s="17">
        <v>173190002</v>
      </c>
      <c r="C116" s="17">
        <v>54091700</v>
      </c>
      <c r="D116" s="18">
        <f t="shared" si="2"/>
        <v>173.19000199999999</v>
      </c>
      <c r="E116" s="19" t="s">
        <v>127</v>
      </c>
      <c r="F116" s="20">
        <v>55500</v>
      </c>
      <c r="G116" s="20">
        <f t="shared" si="3"/>
        <v>42.18</v>
      </c>
      <c r="H116" s="19" t="s">
        <v>323</v>
      </c>
      <c r="I116" s="20">
        <v>4122.47</v>
      </c>
      <c r="J116" s="21">
        <v>3913090000</v>
      </c>
    </row>
    <row r="117" spans="1:10" x14ac:dyDescent="0.3">
      <c r="A117" s="16">
        <v>44789</v>
      </c>
      <c r="B117" s="17">
        <v>173029999</v>
      </c>
      <c r="C117" s="17">
        <v>56377100</v>
      </c>
      <c r="D117" s="18">
        <f t="shared" si="2"/>
        <v>173.029999</v>
      </c>
      <c r="E117" s="19" t="s">
        <v>126</v>
      </c>
      <c r="F117" s="20">
        <v>55800</v>
      </c>
      <c r="G117" s="20">
        <f t="shared" si="3"/>
        <v>42.408000000000001</v>
      </c>
      <c r="H117" s="19" t="s">
        <v>324</v>
      </c>
      <c r="I117" s="20">
        <v>4210.24</v>
      </c>
      <c r="J117" s="21">
        <v>4546010000</v>
      </c>
    </row>
    <row r="118" spans="1:10" x14ac:dyDescent="0.3">
      <c r="A118" s="16">
        <v>44790</v>
      </c>
      <c r="B118" s="17">
        <v>174550003</v>
      </c>
      <c r="C118" s="17">
        <v>79542000</v>
      </c>
      <c r="D118" s="18">
        <f t="shared" si="2"/>
        <v>174.550003</v>
      </c>
      <c r="E118" s="19" t="s">
        <v>125</v>
      </c>
      <c r="F118" s="20">
        <v>56500</v>
      </c>
      <c r="G118" s="20">
        <f t="shared" si="3"/>
        <v>42.940000000000005</v>
      </c>
      <c r="H118" s="19" t="s">
        <v>325</v>
      </c>
      <c r="I118" s="20">
        <v>4207.2700000000004</v>
      </c>
      <c r="J118" s="21">
        <v>4630200000</v>
      </c>
    </row>
    <row r="119" spans="1:10" x14ac:dyDescent="0.3">
      <c r="A119" s="16">
        <v>44791</v>
      </c>
      <c r="B119" s="17">
        <v>174149994</v>
      </c>
      <c r="C119" s="17">
        <v>62290100</v>
      </c>
      <c r="D119" s="18">
        <f t="shared" si="2"/>
        <v>174.14999399999999</v>
      </c>
      <c r="E119" s="19" t="s">
        <v>124</v>
      </c>
      <c r="F119" s="20">
        <v>56600</v>
      </c>
      <c r="G119" s="20">
        <f t="shared" si="3"/>
        <v>43.016000000000005</v>
      </c>
      <c r="H119" s="19" t="s">
        <v>326</v>
      </c>
      <c r="I119" s="20">
        <v>4280.1499999999996</v>
      </c>
      <c r="J119" s="21">
        <v>3788010000</v>
      </c>
    </row>
    <row r="120" spans="1:10" x14ac:dyDescent="0.3">
      <c r="A120" s="16">
        <v>44792</v>
      </c>
      <c r="B120" s="17">
        <v>171520004</v>
      </c>
      <c r="C120" s="17">
        <v>70346300</v>
      </c>
      <c r="D120" s="18">
        <f t="shared" si="2"/>
        <v>171.520004</v>
      </c>
      <c r="E120" s="19" t="s">
        <v>123</v>
      </c>
      <c r="F120" s="20">
        <v>56300</v>
      </c>
      <c r="G120" s="20">
        <f t="shared" si="3"/>
        <v>42.788000000000004</v>
      </c>
      <c r="H120" s="19" t="s">
        <v>327</v>
      </c>
      <c r="I120" s="20">
        <v>4297.1400000000003</v>
      </c>
      <c r="J120" s="21">
        <v>3696830000</v>
      </c>
    </row>
    <row r="121" spans="1:10" x14ac:dyDescent="0.3">
      <c r="A121" s="16">
        <v>44795</v>
      </c>
      <c r="B121" s="17">
        <v>167570007</v>
      </c>
      <c r="C121" s="17">
        <v>69026800</v>
      </c>
      <c r="D121" s="18">
        <f t="shared" si="2"/>
        <v>167.570007</v>
      </c>
      <c r="E121" s="19" t="s">
        <v>122</v>
      </c>
      <c r="F121" s="20">
        <v>55200</v>
      </c>
      <c r="G121" s="20">
        <f t="shared" si="3"/>
        <v>41.952000000000005</v>
      </c>
      <c r="H121" s="19" t="s">
        <v>328</v>
      </c>
      <c r="I121" s="20">
        <v>4305.2</v>
      </c>
      <c r="J121" s="21">
        <v>4329820000</v>
      </c>
    </row>
    <row r="122" spans="1:10" x14ac:dyDescent="0.3">
      <c r="A122" s="16">
        <v>44796</v>
      </c>
      <c r="B122" s="17">
        <v>167229996</v>
      </c>
      <c r="C122" s="17">
        <v>54147100</v>
      </c>
      <c r="D122" s="18">
        <f t="shared" si="2"/>
        <v>167.229996</v>
      </c>
      <c r="E122" s="19" t="s">
        <v>121</v>
      </c>
      <c r="F122" s="20">
        <v>55800</v>
      </c>
      <c r="G122" s="20">
        <f t="shared" si="3"/>
        <v>42.408000000000001</v>
      </c>
      <c r="H122" s="19" t="s">
        <v>329</v>
      </c>
      <c r="I122" s="20">
        <v>4274.04</v>
      </c>
      <c r="J122" s="21">
        <v>3885030000</v>
      </c>
    </row>
    <row r="123" spans="1:10" x14ac:dyDescent="0.3">
      <c r="A123" s="16">
        <v>44797</v>
      </c>
      <c r="B123" s="17">
        <v>167529999</v>
      </c>
      <c r="C123" s="17">
        <v>53841500</v>
      </c>
      <c r="D123" s="18">
        <f t="shared" si="2"/>
        <v>167.529999</v>
      </c>
      <c r="E123" s="19" t="s">
        <v>120</v>
      </c>
      <c r="F123" s="20">
        <v>55400</v>
      </c>
      <c r="G123" s="20">
        <f t="shared" si="3"/>
        <v>42.103999999999999</v>
      </c>
      <c r="H123" s="19" t="s">
        <v>330</v>
      </c>
      <c r="I123" s="20">
        <v>4283.74</v>
      </c>
      <c r="J123" s="21">
        <v>3340330000</v>
      </c>
    </row>
    <row r="124" spans="1:10" x14ac:dyDescent="0.3">
      <c r="A124" s="16">
        <v>44798</v>
      </c>
      <c r="B124" s="17">
        <v>170029999</v>
      </c>
      <c r="C124" s="17">
        <v>51218200</v>
      </c>
      <c r="D124" s="18">
        <f t="shared" si="2"/>
        <v>170.029999</v>
      </c>
      <c r="E124" s="19" t="s">
        <v>119</v>
      </c>
      <c r="F124" s="20">
        <v>56200</v>
      </c>
      <c r="G124" s="20">
        <f t="shared" si="3"/>
        <v>42.712000000000003</v>
      </c>
      <c r="H124" s="19" t="s">
        <v>331</v>
      </c>
      <c r="I124" s="20">
        <v>4228.4799999999996</v>
      </c>
      <c r="J124" s="21">
        <v>3761340000</v>
      </c>
    </row>
    <row r="125" spans="1:10" x14ac:dyDescent="0.3">
      <c r="A125" s="16">
        <v>44799</v>
      </c>
      <c r="B125" s="17">
        <v>163619995</v>
      </c>
      <c r="C125" s="17">
        <v>78961000</v>
      </c>
      <c r="D125" s="18">
        <f t="shared" si="2"/>
        <v>163.61999499999999</v>
      </c>
      <c r="E125" s="19" t="s">
        <v>118</v>
      </c>
      <c r="F125" s="20">
        <v>56300</v>
      </c>
      <c r="G125" s="20">
        <f t="shared" si="3"/>
        <v>42.788000000000004</v>
      </c>
      <c r="H125" s="19" t="s">
        <v>332</v>
      </c>
      <c r="I125" s="20">
        <v>4137.99</v>
      </c>
      <c r="J125" s="21">
        <v>3907430000</v>
      </c>
    </row>
    <row r="126" spans="1:10" x14ac:dyDescent="0.3">
      <c r="A126" s="16">
        <v>44802</v>
      </c>
      <c r="B126" s="17">
        <v>161380005</v>
      </c>
      <c r="C126" s="17">
        <v>73314000</v>
      </c>
      <c r="D126" s="18">
        <f t="shared" si="2"/>
        <v>161.38000500000001</v>
      </c>
      <c r="E126" s="19" t="s">
        <v>117</v>
      </c>
      <c r="F126" s="20">
        <v>56000</v>
      </c>
      <c r="G126" s="20">
        <f t="shared" si="3"/>
        <v>42.56</v>
      </c>
      <c r="H126" s="19" t="s">
        <v>333</v>
      </c>
      <c r="I126" s="20">
        <v>4128.7299999999996</v>
      </c>
      <c r="J126" s="21">
        <v>3823520000</v>
      </c>
    </row>
    <row r="127" spans="1:10" x14ac:dyDescent="0.3">
      <c r="A127" s="16">
        <v>44803</v>
      </c>
      <c r="B127" s="17">
        <v>158910004</v>
      </c>
      <c r="C127" s="17">
        <v>77906200</v>
      </c>
      <c r="D127" s="18">
        <f t="shared" si="2"/>
        <v>158.91000399999999</v>
      </c>
      <c r="E127" s="19" t="s">
        <v>116</v>
      </c>
      <c r="F127" s="20">
        <v>55200</v>
      </c>
      <c r="G127" s="20">
        <f t="shared" si="3"/>
        <v>41.952000000000005</v>
      </c>
      <c r="H127" s="19" t="s">
        <v>334</v>
      </c>
      <c r="I127" s="20">
        <v>4140.7700000000004</v>
      </c>
      <c r="J127" s="21">
        <v>3583630000</v>
      </c>
    </row>
    <row r="128" spans="1:10" x14ac:dyDescent="0.3">
      <c r="A128" s="16">
        <v>44804</v>
      </c>
      <c r="B128" s="17">
        <v>157220001</v>
      </c>
      <c r="C128" s="17">
        <v>87991100</v>
      </c>
      <c r="D128" s="18">
        <f t="shared" si="2"/>
        <v>157.220001</v>
      </c>
      <c r="E128" s="19" t="s">
        <v>115</v>
      </c>
      <c r="F128" s="20">
        <v>53100</v>
      </c>
      <c r="G128" s="20">
        <f t="shared" si="3"/>
        <v>40.356000000000002</v>
      </c>
      <c r="H128" s="19" t="s">
        <v>335</v>
      </c>
      <c r="I128" s="20">
        <v>4199.12</v>
      </c>
      <c r="J128" s="21">
        <v>3566870000</v>
      </c>
    </row>
    <row r="129" spans="1:10" x14ac:dyDescent="0.3">
      <c r="A129" s="16">
        <v>44805</v>
      </c>
      <c r="B129" s="17">
        <v>157960007</v>
      </c>
      <c r="C129" s="17">
        <v>74229900</v>
      </c>
      <c r="D129" s="18">
        <f t="shared" si="2"/>
        <v>157.96000699999999</v>
      </c>
      <c r="E129" s="19" t="s">
        <v>114</v>
      </c>
      <c r="F129" s="20">
        <v>52600</v>
      </c>
      <c r="G129" s="20">
        <f t="shared" si="3"/>
        <v>39.975999999999999</v>
      </c>
      <c r="H129" s="19" t="s">
        <v>336</v>
      </c>
      <c r="I129" s="20">
        <v>4057.66</v>
      </c>
      <c r="J129" s="21">
        <v>3832750000</v>
      </c>
    </row>
    <row r="130" spans="1:10" x14ac:dyDescent="0.3">
      <c r="A130" s="16">
        <v>44806</v>
      </c>
      <c r="B130" s="17">
        <v>155809998</v>
      </c>
      <c r="C130" s="17">
        <v>76957800</v>
      </c>
      <c r="D130" s="18">
        <f t="shared" si="2"/>
        <v>155.80999800000001</v>
      </c>
      <c r="E130" s="19" t="s">
        <v>114</v>
      </c>
      <c r="F130" s="23"/>
      <c r="G130" s="20">
        <f t="shared" si="3"/>
        <v>0</v>
      </c>
      <c r="H130" s="19" t="s">
        <v>337</v>
      </c>
      <c r="I130" s="20">
        <v>4030.61</v>
      </c>
      <c r="J130" s="21">
        <v>3396510000</v>
      </c>
    </row>
    <row r="131" spans="1:10" x14ac:dyDescent="0.3">
      <c r="A131" s="16">
        <v>44810</v>
      </c>
      <c r="B131" s="17">
        <v>154529999</v>
      </c>
      <c r="C131" s="17">
        <v>73714800</v>
      </c>
      <c r="D131" s="18">
        <f t="shared" ref="D131:D194" si="4">B131/1000000</f>
        <v>154.529999</v>
      </c>
      <c r="E131" s="19" t="s">
        <v>113</v>
      </c>
      <c r="F131" s="20">
        <v>52900</v>
      </c>
      <c r="G131" s="20">
        <f t="shared" ref="G131:G194" si="5">F131*0.00076</f>
        <v>40.204000000000001</v>
      </c>
      <c r="H131" s="19" t="s">
        <v>338</v>
      </c>
      <c r="I131" s="20">
        <v>3986.16</v>
      </c>
      <c r="J131" s="21">
        <v>3835860000</v>
      </c>
    </row>
    <row r="132" spans="1:10" x14ac:dyDescent="0.3">
      <c r="A132" s="16">
        <v>44811</v>
      </c>
      <c r="B132" s="17">
        <v>155960007</v>
      </c>
      <c r="C132" s="17">
        <v>87449600</v>
      </c>
      <c r="D132" s="18">
        <f t="shared" si="4"/>
        <v>155.96000699999999</v>
      </c>
      <c r="E132" s="19" t="s">
        <v>112</v>
      </c>
      <c r="F132" s="20">
        <v>54200</v>
      </c>
      <c r="G132" s="20">
        <f t="shared" si="5"/>
        <v>41.192</v>
      </c>
      <c r="H132" s="19" t="s">
        <v>339</v>
      </c>
      <c r="I132" s="20">
        <v>3955</v>
      </c>
      <c r="J132" s="21">
        <v>4542490000</v>
      </c>
    </row>
    <row r="133" spans="1:10" x14ac:dyDescent="0.3">
      <c r="A133" s="16">
        <v>44812</v>
      </c>
      <c r="B133" s="17">
        <v>154460007</v>
      </c>
      <c r="C133" s="17">
        <v>84923800</v>
      </c>
      <c r="D133" s="18">
        <f t="shared" si="4"/>
        <v>154.46000699999999</v>
      </c>
      <c r="E133" s="19" t="s">
        <v>111</v>
      </c>
      <c r="F133" s="20">
        <v>53900</v>
      </c>
      <c r="G133" s="20">
        <f t="shared" si="5"/>
        <v>40.964000000000006</v>
      </c>
      <c r="H133" s="19" t="s">
        <v>340</v>
      </c>
      <c r="I133" s="20">
        <v>3966.85</v>
      </c>
      <c r="J133" s="21">
        <v>4152250000</v>
      </c>
    </row>
    <row r="134" spans="1:10" x14ac:dyDescent="0.3">
      <c r="A134" s="16">
        <v>44813</v>
      </c>
      <c r="B134" s="17">
        <v>157369995</v>
      </c>
      <c r="C134" s="17">
        <v>68028800</v>
      </c>
      <c r="D134" s="18">
        <f t="shared" si="4"/>
        <v>157.36999499999999</v>
      </c>
      <c r="E134" s="19" t="s">
        <v>110</v>
      </c>
      <c r="F134" s="20">
        <v>54500</v>
      </c>
      <c r="G134" s="20">
        <f t="shared" si="5"/>
        <v>41.42</v>
      </c>
      <c r="H134" s="19" t="s">
        <v>341</v>
      </c>
      <c r="I134" s="20">
        <v>3924.26</v>
      </c>
      <c r="J134" s="21">
        <v>3665850000</v>
      </c>
    </row>
    <row r="135" spans="1:10" x14ac:dyDescent="0.3">
      <c r="A135" s="16">
        <v>44816</v>
      </c>
      <c r="B135" s="17">
        <v>163429993</v>
      </c>
      <c r="C135" s="17">
        <v>104956000</v>
      </c>
      <c r="D135" s="18">
        <f t="shared" si="4"/>
        <v>163.429993</v>
      </c>
      <c r="E135" s="19" t="s">
        <v>109</v>
      </c>
      <c r="F135" s="20">
        <v>54400</v>
      </c>
      <c r="G135" s="20">
        <f t="shared" si="5"/>
        <v>41.344000000000001</v>
      </c>
      <c r="H135" s="19" t="s">
        <v>342</v>
      </c>
      <c r="I135" s="20">
        <v>3908.19</v>
      </c>
      <c r="J135" s="21">
        <v>4127340000</v>
      </c>
    </row>
    <row r="136" spans="1:10" x14ac:dyDescent="0.3">
      <c r="A136" s="16">
        <v>44817</v>
      </c>
      <c r="B136" s="17">
        <v>153839996</v>
      </c>
      <c r="C136" s="17">
        <v>122656600</v>
      </c>
      <c r="D136" s="18">
        <f t="shared" si="4"/>
        <v>153.83999600000001</v>
      </c>
      <c r="E136" s="19" t="s">
        <v>108</v>
      </c>
      <c r="F136" s="20">
        <v>55300</v>
      </c>
      <c r="G136" s="20">
        <f t="shared" si="5"/>
        <v>42.028000000000006</v>
      </c>
      <c r="H136" s="19" t="s">
        <v>343</v>
      </c>
      <c r="I136" s="20">
        <v>3979.87</v>
      </c>
      <c r="J136" s="21">
        <v>3890320000</v>
      </c>
    </row>
    <row r="137" spans="1:10" x14ac:dyDescent="0.3">
      <c r="A137" s="16">
        <v>44818</v>
      </c>
      <c r="B137" s="17">
        <v>155309998</v>
      </c>
      <c r="C137" s="17">
        <v>87965400</v>
      </c>
      <c r="D137" s="18">
        <f t="shared" si="4"/>
        <v>155.30999800000001</v>
      </c>
      <c r="E137" s="19" t="s">
        <v>107</v>
      </c>
      <c r="F137" s="20">
        <v>55800</v>
      </c>
      <c r="G137" s="20">
        <f t="shared" si="5"/>
        <v>42.408000000000001</v>
      </c>
      <c r="H137" s="19" t="s">
        <v>344</v>
      </c>
      <c r="I137" s="20">
        <v>4006.18</v>
      </c>
      <c r="J137" s="21">
        <v>3966850000</v>
      </c>
    </row>
    <row r="138" spans="1:10" x14ac:dyDescent="0.3">
      <c r="A138" s="16">
        <v>44819</v>
      </c>
      <c r="B138" s="17">
        <v>152369995</v>
      </c>
      <c r="C138" s="17">
        <v>90481100</v>
      </c>
      <c r="D138" s="18">
        <f t="shared" si="4"/>
        <v>152.36999499999999</v>
      </c>
      <c r="E138" s="19" t="s">
        <v>500</v>
      </c>
      <c r="F138" s="20">
        <v>56400</v>
      </c>
      <c r="G138" s="20">
        <f t="shared" si="5"/>
        <v>42.864000000000004</v>
      </c>
      <c r="H138" s="19" t="s">
        <v>345</v>
      </c>
      <c r="I138" s="20">
        <v>4067.36</v>
      </c>
      <c r="J138" s="21">
        <v>3901940000</v>
      </c>
    </row>
    <row r="139" spans="1:10" x14ac:dyDescent="0.3">
      <c r="A139" s="16">
        <v>44820</v>
      </c>
      <c r="B139" s="17">
        <v>150699997</v>
      </c>
      <c r="C139" s="17">
        <v>162278800</v>
      </c>
      <c r="D139" s="18">
        <f t="shared" si="4"/>
        <v>150.699997</v>
      </c>
      <c r="E139" s="19" t="s">
        <v>106</v>
      </c>
      <c r="F139" s="20">
        <v>56200</v>
      </c>
      <c r="G139" s="20">
        <f t="shared" si="5"/>
        <v>42.712000000000003</v>
      </c>
      <c r="H139" s="19" t="s">
        <v>346</v>
      </c>
      <c r="I139" s="20">
        <v>4110.41</v>
      </c>
      <c r="J139" s="21">
        <v>3814200000</v>
      </c>
    </row>
    <row r="140" spans="1:10" x14ac:dyDescent="0.3">
      <c r="A140" s="16">
        <v>44823</v>
      </c>
      <c r="B140" s="17">
        <v>154479996</v>
      </c>
      <c r="C140" s="17">
        <v>81474200</v>
      </c>
      <c r="D140" s="18">
        <f t="shared" si="4"/>
        <v>154.479996</v>
      </c>
      <c r="E140" s="19" t="s">
        <v>105</v>
      </c>
      <c r="F140" s="20">
        <v>56000</v>
      </c>
      <c r="G140" s="20">
        <f t="shared" si="5"/>
        <v>42.56</v>
      </c>
      <c r="H140" s="19" t="s">
        <v>347</v>
      </c>
      <c r="I140" s="20">
        <v>3932.69</v>
      </c>
      <c r="J140" s="21">
        <v>4224550000</v>
      </c>
    </row>
    <row r="141" spans="1:10" x14ac:dyDescent="0.3">
      <c r="A141" s="16">
        <v>44824</v>
      </c>
      <c r="B141" s="17">
        <v>156899994</v>
      </c>
      <c r="C141" s="17">
        <v>107689800</v>
      </c>
      <c r="D141" s="18">
        <f t="shared" si="4"/>
        <v>156.89999399999999</v>
      </c>
      <c r="E141" s="19" t="s">
        <v>104</v>
      </c>
      <c r="F141" s="20">
        <v>56800</v>
      </c>
      <c r="G141" s="20">
        <f t="shared" si="5"/>
        <v>43.167999999999999</v>
      </c>
      <c r="H141" s="19" t="s">
        <v>348</v>
      </c>
      <c r="I141" s="20">
        <v>3946.01</v>
      </c>
      <c r="J141" s="21">
        <v>4293240000</v>
      </c>
    </row>
    <row r="142" spans="1:10" x14ac:dyDescent="0.3">
      <c r="A142" s="16">
        <v>44825</v>
      </c>
      <c r="B142" s="17">
        <v>153720001</v>
      </c>
      <c r="C142" s="17">
        <v>101696800</v>
      </c>
      <c r="D142" s="18">
        <f t="shared" si="4"/>
        <v>153.720001</v>
      </c>
      <c r="E142" s="19" t="s">
        <v>103</v>
      </c>
      <c r="F142" s="20">
        <v>58100</v>
      </c>
      <c r="G142" s="20">
        <f t="shared" si="5"/>
        <v>44.156000000000006</v>
      </c>
      <c r="H142" s="19" t="s">
        <v>349</v>
      </c>
      <c r="I142" s="20">
        <v>3901.35</v>
      </c>
      <c r="J142" s="21">
        <v>4441830000</v>
      </c>
    </row>
    <row r="143" spans="1:10" x14ac:dyDescent="0.3">
      <c r="A143" s="16">
        <v>44826</v>
      </c>
      <c r="B143" s="17">
        <v>152740005</v>
      </c>
      <c r="C143" s="17">
        <v>86652500</v>
      </c>
      <c r="D143" s="18">
        <f t="shared" si="4"/>
        <v>152.740005</v>
      </c>
      <c r="E143" s="19" t="s">
        <v>102</v>
      </c>
      <c r="F143" s="20">
        <v>55600</v>
      </c>
      <c r="G143" s="20">
        <f t="shared" si="5"/>
        <v>42.256</v>
      </c>
      <c r="H143" s="19" t="s">
        <v>350</v>
      </c>
      <c r="I143" s="20">
        <v>3873.33</v>
      </c>
      <c r="J143" s="21">
        <v>7954650000</v>
      </c>
    </row>
    <row r="144" spans="1:10" x14ac:dyDescent="0.3">
      <c r="A144" s="16">
        <v>44827</v>
      </c>
      <c r="B144" s="17">
        <v>150429993</v>
      </c>
      <c r="C144" s="17">
        <v>96029900</v>
      </c>
      <c r="D144" s="18">
        <f t="shared" si="4"/>
        <v>150.429993</v>
      </c>
      <c r="E144" s="19" t="s">
        <v>101</v>
      </c>
      <c r="F144" s="20">
        <v>56000</v>
      </c>
      <c r="G144" s="20">
        <f t="shared" si="5"/>
        <v>42.56</v>
      </c>
      <c r="H144" s="19" t="s">
        <v>351</v>
      </c>
      <c r="I144" s="20">
        <v>3899.89</v>
      </c>
      <c r="J144" s="21">
        <v>3766850000</v>
      </c>
    </row>
    <row r="145" spans="1:10" x14ac:dyDescent="0.3">
      <c r="A145" s="16">
        <v>44830</v>
      </c>
      <c r="B145" s="17">
        <v>150770004</v>
      </c>
      <c r="C145" s="17">
        <v>93339400</v>
      </c>
      <c r="D145" s="18">
        <f t="shared" si="4"/>
        <v>150.770004</v>
      </c>
      <c r="E145" s="19" t="s">
        <v>100</v>
      </c>
      <c r="F145" s="20">
        <v>57100</v>
      </c>
      <c r="G145" s="20">
        <f t="shared" si="5"/>
        <v>43.396000000000001</v>
      </c>
      <c r="H145" s="19" t="s">
        <v>352</v>
      </c>
      <c r="I145" s="20">
        <v>3855.93</v>
      </c>
      <c r="J145" s="21">
        <v>4058050000</v>
      </c>
    </row>
    <row r="146" spans="1:10" x14ac:dyDescent="0.3">
      <c r="A146" s="16">
        <v>44831</v>
      </c>
      <c r="B146" s="17">
        <v>151759995</v>
      </c>
      <c r="C146" s="17">
        <v>84442700</v>
      </c>
      <c r="D146" s="18">
        <f t="shared" si="4"/>
        <v>151.759995</v>
      </c>
      <c r="E146" s="19" t="s">
        <v>492</v>
      </c>
      <c r="F146" s="20">
        <v>57100</v>
      </c>
      <c r="G146" s="20">
        <f t="shared" si="5"/>
        <v>43.396000000000001</v>
      </c>
      <c r="H146" s="19" t="s">
        <v>353</v>
      </c>
      <c r="I146" s="20">
        <v>3789.93</v>
      </c>
      <c r="J146" s="21">
        <v>4078330000</v>
      </c>
    </row>
    <row r="147" spans="1:10" x14ac:dyDescent="0.3">
      <c r="A147" s="16">
        <v>44832</v>
      </c>
      <c r="B147" s="17">
        <v>149839996</v>
      </c>
      <c r="C147" s="17">
        <v>146691400</v>
      </c>
      <c r="D147" s="18">
        <f t="shared" si="4"/>
        <v>149.83999600000001</v>
      </c>
      <c r="E147" s="19" t="s">
        <v>99</v>
      </c>
      <c r="F147" s="20">
        <v>57500</v>
      </c>
      <c r="G147" s="20">
        <f t="shared" si="5"/>
        <v>43.7</v>
      </c>
      <c r="H147" s="19" t="s">
        <v>354</v>
      </c>
      <c r="I147" s="20">
        <v>3757.99</v>
      </c>
      <c r="J147" s="21">
        <v>4284600000</v>
      </c>
    </row>
    <row r="148" spans="1:10" x14ac:dyDescent="0.3">
      <c r="A148" s="16">
        <v>44833</v>
      </c>
      <c r="B148" s="17">
        <v>142479996</v>
      </c>
      <c r="C148" s="17">
        <v>128138200</v>
      </c>
      <c r="D148" s="18">
        <f t="shared" si="4"/>
        <v>142.479996</v>
      </c>
      <c r="E148" s="19" t="s">
        <v>98</v>
      </c>
      <c r="F148" s="20">
        <v>58400</v>
      </c>
      <c r="G148" s="20">
        <f t="shared" si="5"/>
        <v>44.384</v>
      </c>
      <c r="H148" s="19" t="s">
        <v>355</v>
      </c>
      <c r="I148" s="20">
        <v>3693.23</v>
      </c>
      <c r="J148" s="21">
        <v>5144270000</v>
      </c>
    </row>
    <row r="149" spans="1:10" x14ac:dyDescent="0.3">
      <c r="A149" s="16">
        <v>44834</v>
      </c>
      <c r="B149" s="17">
        <v>138199997</v>
      </c>
      <c r="C149" s="17">
        <v>124925300</v>
      </c>
      <c r="D149" s="18">
        <f t="shared" si="4"/>
        <v>138.199997</v>
      </c>
      <c r="E149" s="19" t="s">
        <v>97</v>
      </c>
      <c r="F149" s="20">
        <v>59700</v>
      </c>
      <c r="G149" s="20">
        <f t="shared" si="5"/>
        <v>45.372</v>
      </c>
      <c r="H149" s="19" t="s">
        <v>356</v>
      </c>
      <c r="I149" s="20">
        <v>3655.04</v>
      </c>
      <c r="J149" s="21">
        <v>4886140000</v>
      </c>
    </row>
    <row r="150" spans="1:10" x14ac:dyDescent="0.3">
      <c r="A150" s="16">
        <v>44837</v>
      </c>
      <c r="B150" s="17">
        <v>142449997</v>
      </c>
      <c r="C150" s="17">
        <v>114311700</v>
      </c>
      <c r="D150" s="18">
        <f t="shared" si="4"/>
        <v>142.449997</v>
      </c>
      <c r="E150" s="19" t="s">
        <v>96</v>
      </c>
      <c r="F150" s="20">
        <v>58800</v>
      </c>
      <c r="G150" s="20">
        <f t="shared" si="5"/>
        <v>44.688000000000002</v>
      </c>
      <c r="H150" s="19" t="s">
        <v>357</v>
      </c>
      <c r="I150" s="20">
        <v>3647.29</v>
      </c>
      <c r="J150" s="21">
        <v>4577740000</v>
      </c>
    </row>
    <row r="151" spans="1:10" x14ac:dyDescent="0.3">
      <c r="A151" s="16">
        <v>44838</v>
      </c>
      <c r="B151" s="17">
        <v>146100006</v>
      </c>
      <c r="C151" s="17">
        <v>87830100</v>
      </c>
      <c r="D151" s="18">
        <f t="shared" si="4"/>
        <v>146.10000600000001</v>
      </c>
      <c r="E151" s="19" t="s">
        <v>501</v>
      </c>
      <c r="F151" s="20">
        <v>58600</v>
      </c>
      <c r="G151" s="20">
        <f t="shared" si="5"/>
        <v>44.536000000000001</v>
      </c>
      <c r="H151" s="19" t="s">
        <v>358</v>
      </c>
      <c r="I151" s="20">
        <v>3719.04</v>
      </c>
      <c r="J151" s="21">
        <v>4684850000</v>
      </c>
    </row>
    <row r="152" spans="1:10" x14ac:dyDescent="0.3">
      <c r="A152" s="16">
        <v>44839</v>
      </c>
      <c r="B152" s="17">
        <v>146399994</v>
      </c>
      <c r="C152" s="17">
        <v>79471000</v>
      </c>
      <c r="D152" s="18">
        <f t="shared" si="4"/>
        <v>146.39999399999999</v>
      </c>
      <c r="E152" s="19" t="s">
        <v>95</v>
      </c>
      <c r="F152" s="20">
        <v>60000</v>
      </c>
      <c r="G152" s="20">
        <f t="shared" si="5"/>
        <v>45.6</v>
      </c>
      <c r="H152" s="19" t="s">
        <v>359</v>
      </c>
      <c r="I152" s="20">
        <v>3640.47</v>
      </c>
      <c r="J152" s="21">
        <v>4681810000</v>
      </c>
    </row>
    <row r="153" spans="1:10" x14ac:dyDescent="0.3">
      <c r="A153" s="16">
        <v>44840</v>
      </c>
      <c r="B153" s="17">
        <v>145429993</v>
      </c>
      <c r="C153" s="17">
        <v>68402200</v>
      </c>
      <c r="D153" s="18">
        <f t="shared" si="4"/>
        <v>145.429993</v>
      </c>
      <c r="E153" s="19" t="s">
        <v>94</v>
      </c>
      <c r="F153" s="20">
        <v>59700</v>
      </c>
      <c r="G153" s="20">
        <f t="shared" si="5"/>
        <v>45.372</v>
      </c>
      <c r="H153" s="19" t="s">
        <v>360</v>
      </c>
      <c r="I153" s="20">
        <v>3585.62</v>
      </c>
      <c r="J153" s="21">
        <v>5645360000</v>
      </c>
    </row>
    <row r="154" spans="1:10" x14ac:dyDescent="0.3">
      <c r="A154" s="16">
        <v>44841</v>
      </c>
      <c r="B154" s="17">
        <v>140089996</v>
      </c>
      <c r="C154" s="17">
        <v>85925600</v>
      </c>
      <c r="D154" s="18">
        <f t="shared" si="4"/>
        <v>140.08999600000001</v>
      </c>
      <c r="E154" s="19" t="s">
        <v>93</v>
      </c>
      <c r="F154" s="20">
        <v>59000</v>
      </c>
      <c r="G154" s="20">
        <f t="shared" si="5"/>
        <v>44.84</v>
      </c>
      <c r="H154" s="19" t="s">
        <v>361</v>
      </c>
      <c r="I154" s="20">
        <v>3678.43</v>
      </c>
      <c r="J154" s="21">
        <v>4806680000</v>
      </c>
    </row>
    <row r="155" spans="1:10" x14ac:dyDescent="0.3">
      <c r="A155" s="16">
        <v>44844</v>
      </c>
      <c r="B155" s="17">
        <v>140419998</v>
      </c>
      <c r="C155" s="17">
        <v>74899000</v>
      </c>
      <c r="D155" s="18">
        <f t="shared" si="4"/>
        <v>140.41999799999999</v>
      </c>
      <c r="E155" s="19" t="s">
        <v>92</v>
      </c>
      <c r="F155" s="20">
        <v>59100</v>
      </c>
      <c r="G155" s="20">
        <f t="shared" si="5"/>
        <v>44.916000000000004</v>
      </c>
      <c r="H155" s="19" t="s">
        <v>362</v>
      </c>
      <c r="I155" s="20">
        <v>3790.93</v>
      </c>
      <c r="J155" s="21">
        <v>5146580000</v>
      </c>
    </row>
    <row r="156" spans="1:10" x14ac:dyDescent="0.3">
      <c r="A156" s="16">
        <v>44845</v>
      </c>
      <c r="B156" s="17">
        <v>138979996</v>
      </c>
      <c r="C156" s="17">
        <v>77033700</v>
      </c>
      <c r="D156" s="18">
        <f t="shared" si="4"/>
        <v>138.979996</v>
      </c>
      <c r="E156" s="19" t="s">
        <v>91</v>
      </c>
      <c r="F156" s="20">
        <v>60000</v>
      </c>
      <c r="G156" s="20">
        <f t="shared" si="5"/>
        <v>45.6</v>
      </c>
      <c r="H156" s="19" t="s">
        <v>363</v>
      </c>
      <c r="I156" s="20">
        <v>3783.28</v>
      </c>
      <c r="J156" s="21">
        <v>4293180000</v>
      </c>
    </row>
    <row r="157" spans="1:10" x14ac:dyDescent="0.3">
      <c r="A157" s="16">
        <v>44846</v>
      </c>
      <c r="B157" s="17">
        <v>138339996</v>
      </c>
      <c r="C157" s="17">
        <v>70433700</v>
      </c>
      <c r="D157" s="18">
        <f t="shared" si="4"/>
        <v>138.33999600000001</v>
      </c>
      <c r="E157" s="19" t="s">
        <v>90</v>
      </c>
      <c r="F157" s="20">
        <v>60900</v>
      </c>
      <c r="G157" s="20">
        <f t="shared" si="5"/>
        <v>46.284000000000006</v>
      </c>
      <c r="H157" s="19" t="s">
        <v>364</v>
      </c>
      <c r="I157" s="20">
        <v>3744.52</v>
      </c>
      <c r="J157" s="21">
        <v>4252100000</v>
      </c>
    </row>
    <row r="158" spans="1:10" x14ac:dyDescent="0.3">
      <c r="A158" s="16">
        <v>44847</v>
      </c>
      <c r="B158" s="17">
        <v>142990005</v>
      </c>
      <c r="C158" s="17">
        <v>113224000</v>
      </c>
      <c r="D158" s="18">
        <f t="shared" si="4"/>
        <v>142.990005</v>
      </c>
      <c r="E158" s="19" t="s">
        <v>89</v>
      </c>
      <c r="F158" s="20">
        <v>61500</v>
      </c>
      <c r="G158" s="20">
        <f t="shared" si="5"/>
        <v>46.74</v>
      </c>
      <c r="H158" s="19" t="s">
        <v>365</v>
      </c>
      <c r="I158" s="20">
        <v>3639.66</v>
      </c>
      <c r="J158" s="21">
        <v>4449660000</v>
      </c>
    </row>
    <row r="159" spans="1:10" x14ac:dyDescent="0.3">
      <c r="A159" s="16">
        <v>44848</v>
      </c>
      <c r="B159" s="17">
        <v>138380005</v>
      </c>
      <c r="C159" s="17">
        <v>88598000</v>
      </c>
      <c r="D159" s="18">
        <f t="shared" si="4"/>
        <v>138.38000500000001</v>
      </c>
      <c r="E159" s="19" t="s">
        <v>88</v>
      </c>
      <c r="F159" s="20">
        <v>60400</v>
      </c>
      <c r="G159" s="20">
        <f t="shared" si="5"/>
        <v>45.904000000000003</v>
      </c>
      <c r="H159" s="19" t="s">
        <v>366</v>
      </c>
      <c r="I159" s="20">
        <v>3612.39</v>
      </c>
      <c r="J159" s="21">
        <v>3834320000</v>
      </c>
    </row>
    <row r="160" spans="1:10" x14ac:dyDescent="0.3">
      <c r="A160" s="16">
        <v>44851</v>
      </c>
      <c r="B160" s="17">
        <v>142410004</v>
      </c>
      <c r="C160" s="17">
        <v>85250900</v>
      </c>
      <c r="D160" s="18">
        <f t="shared" si="4"/>
        <v>142.41000399999999</v>
      </c>
      <c r="E160" s="19" t="s">
        <v>87</v>
      </c>
      <c r="F160" s="20">
        <v>61000</v>
      </c>
      <c r="G160" s="20">
        <f t="shared" si="5"/>
        <v>46.36</v>
      </c>
      <c r="H160" s="19" t="s">
        <v>367</v>
      </c>
      <c r="I160" s="20">
        <v>3588.84</v>
      </c>
      <c r="J160" s="21">
        <v>4759030000</v>
      </c>
    </row>
    <row r="161" spans="1:10" x14ac:dyDescent="0.3">
      <c r="A161" s="16">
        <v>44852</v>
      </c>
      <c r="B161" s="17">
        <v>143750000</v>
      </c>
      <c r="C161" s="17">
        <v>99136600</v>
      </c>
      <c r="D161" s="18">
        <f t="shared" si="4"/>
        <v>143.75</v>
      </c>
      <c r="E161" s="19" t="s">
        <v>86</v>
      </c>
      <c r="F161" s="20">
        <v>60200</v>
      </c>
      <c r="G161" s="20">
        <f t="shared" si="5"/>
        <v>45.752000000000002</v>
      </c>
      <c r="H161" s="19" t="s">
        <v>368</v>
      </c>
      <c r="I161" s="20">
        <v>3577.03</v>
      </c>
      <c r="J161" s="21">
        <v>4006830000</v>
      </c>
    </row>
    <row r="162" spans="1:10" x14ac:dyDescent="0.3">
      <c r="A162" s="16">
        <v>44853</v>
      </c>
      <c r="B162" s="17">
        <v>143860001</v>
      </c>
      <c r="C162" s="17">
        <v>61758300</v>
      </c>
      <c r="D162" s="18">
        <f t="shared" si="4"/>
        <v>143.86000100000001</v>
      </c>
      <c r="E162" s="19" t="s">
        <v>85</v>
      </c>
      <c r="F162" s="20">
        <v>59900</v>
      </c>
      <c r="G162" s="20">
        <f t="shared" si="5"/>
        <v>45.524000000000001</v>
      </c>
      <c r="H162" s="19" t="s">
        <v>369</v>
      </c>
      <c r="I162" s="20">
        <v>3669.91</v>
      </c>
      <c r="J162" s="21">
        <v>5021680000</v>
      </c>
    </row>
    <row r="163" spans="1:10" x14ac:dyDescent="0.3">
      <c r="A163" s="16">
        <v>44854</v>
      </c>
      <c r="B163" s="17">
        <v>143389999</v>
      </c>
      <c r="C163" s="17">
        <v>64522000</v>
      </c>
      <c r="D163" s="18">
        <f t="shared" si="4"/>
        <v>143.38999899999999</v>
      </c>
      <c r="E163" s="19" t="s">
        <v>84</v>
      </c>
      <c r="F163" s="20">
        <v>59100</v>
      </c>
      <c r="G163" s="20">
        <f t="shared" si="5"/>
        <v>44.916000000000004</v>
      </c>
      <c r="H163" s="19" t="s">
        <v>370</v>
      </c>
      <c r="I163" s="20">
        <v>3583.07</v>
      </c>
      <c r="J163" s="21">
        <v>4243030000</v>
      </c>
    </row>
    <row r="164" spans="1:10" x14ac:dyDescent="0.3">
      <c r="A164" s="16">
        <v>44855</v>
      </c>
      <c r="B164" s="17">
        <v>147270004</v>
      </c>
      <c r="C164" s="17">
        <v>86548600</v>
      </c>
      <c r="D164" s="18">
        <f t="shared" si="4"/>
        <v>147.270004</v>
      </c>
      <c r="E164" s="19" t="s">
        <v>83</v>
      </c>
      <c r="F164" s="20">
        <v>60000</v>
      </c>
      <c r="G164" s="20">
        <f t="shared" si="5"/>
        <v>45.6</v>
      </c>
      <c r="H164" s="19" t="s">
        <v>371</v>
      </c>
      <c r="I164" s="20">
        <v>3677.95</v>
      </c>
      <c r="J164" s="21">
        <v>4352780000</v>
      </c>
    </row>
    <row r="165" spans="1:10" x14ac:dyDescent="0.3">
      <c r="A165" s="16">
        <v>44858</v>
      </c>
      <c r="B165" s="17">
        <v>149449997</v>
      </c>
      <c r="C165" s="17">
        <v>75981900</v>
      </c>
      <c r="D165" s="18">
        <f t="shared" si="4"/>
        <v>149.449997</v>
      </c>
      <c r="E165" s="19" t="s">
        <v>82</v>
      </c>
      <c r="F165" s="20">
        <v>60800</v>
      </c>
      <c r="G165" s="20">
        <f t="shared" si="5"/>
        <v>46.208000000000006</v>
      </c>
      <c r="H165" s="19" t="s">
        <v>372</v>
      </c>
      <c r="I165" s="20">
        <v>3719.98</v>
      </c>
      <c r="J165" s="21">
        <v>4483740000</v>
      </c>
    </row>
    <row r="166" spans="1:10" x14ac:dyDescent="0.3">
      <c r="A166" s="16">
        <v>44859</v>
      </c>
      <c r="B166" s="17">
        <v>152339996</v>
      </c>
      <c r="C166" s="17">
        <v>74732300</v>
      </c>
      <c r="D166" s="18">
        <f t="shared" si="4"/>
        <v>152.33999600000001</v>
      </c>
      <c r="E166" s="19" t="s">
        <v>81</v>
      </c>
      <c r="F166" s="20">
        <v>61500</v>
      </c>
      <c r="G166" s="20">
        <f t="shared" si="5"/>
        <v>46.74</v>
      </c>
      <c r="H166" s="19" t="s">
        <v>373</v>
      </c>
      <c r="I166" s="20">
        <v>3695.16</v>
      </c>
      <c r="J166" s="21">
        <v>4223800000</v>
      </c>
    </row>
    <row r="167" spans="1:10" x14ac:dyDescent="0.3">
      <c r="A167" s="16">
        <v>44860</v>
      </c>
      <c r="B167" s="17">
        <v>149350006</v>
      </c>
      <c r="C167" s="17">
        <v>88194300</v>
      </c>
      <c r="D167" s="18">
        <f t="shared" si="4"/>
        <v>149.35000600000001</v>
      </c>
      <c r="E167" s="19" t="s">
        <v>80</v>
      </c>
      <c r="F167" s="20">
        <v>61500</v>
      </c>
      <c r="G167" s="20">
        <f t="shared" si="5"/>
        <v>46.74</v>
      </c>
      <c r="H167" s="19" t="s">
        <v>374</v>
      </c>
      <c r="I167" s="20">
        <v>3665.78</v>
      </c>
      <c r="J167" s="21">
        <v>4496620000</v>
      </c>
    </row>
    <row r="168" spans="1:10" x14ac:dyDescent="0.3">
      <c r="A168" s="16">
        <v>44861</v>
      </c>
      <c r="B168" s="17">
        <v>144800003</v>
      </c>
      <c r="C168" s="17">
        <v>109180200</v>
      </c>
      <c r="D168" s="18">
        <f t="shared" si="4"/>
        <v>144.800003</v>
      </c>
      <c r="E168" s="19" t="s">
        <v>79</v>
      </c>
      <c r="F168" s="20">
        <v>61300</v>
      </c>
      <c r="G168" s="20">
        <f t="shared" si="5"/>
        <v>46.588000000000001</v>
      </c>
      <c r="H168" s="19" t="s">
        <v>375</v>
      </c>
      <c r="I168" s="20">
        <v>3752.75</v>
      </c>
      <c r="J168" s="21">
        <v>5078020000</v>
      </c>
    </row>
    <row r="169" spans="1:10" x14ac:dyDescent="0.3">
      <c r="A169" s="16">
        <v>44862</v>
      </c>
      <c r="B169" s="17">
        <v>155740005</v>
      </c>
      <c r="C169" s="17">
        <v>164762400</v>
      </c>
      <c r="D169" s="18">
        <f t="shared" si="4"/>
        <v>155.740005</v>
      </c>
      <c r="E169" s="19" t="s">
        <v>78</v>
      </c>
      <c r="F169" s="20">
        <v>61700</v>
      </c>
      <c r="G169" s="20">
        <f t="shared" si="5"/>
        <v>46.892000000000003</v>
      </c>
      <c r="H169" s="19" t="s">
        <v>376</v>
      </c>
      <c r="I169" s="20">
        <v>3797.34</v>
      </c>
      <c r="J169" s="21">
        <v>4747930000</v>
      </c>
    </row>
    <row r="170" spans="1:10" x14ac:dyDescent="0.3">
      <c r="A170" s="16">
        <v>44865</v>
      </c>
      <c r="B170" s="17">
        <v>153339996</v>
      </c>
      <c r="C170" s="17">
        <v>97943200</v>
      </c>
      <c r="D170" s="18">
        <f t="shared" si="4"/>
        <v>153.33999600000001</v>
      </c>
      <c r="E170" s="19" t="s">
        <v>77</v>
      </c>
      <c r="F170" s="20">
        <v>61300</v>
      </c>
      <c r="G170" s="20">
        <f t="shared" si="5"/>
        <v>46.588000000000001</v>
      </c>
      <c r="H170" s="19" t="s">
        <v>377</v>
      </c>
      <c r="I170" s="20">
        <v>3859.11</v>
      </c>
      <c r="J170" s="21">
        <v>4843120000</v>
      </c>
    </row>
    <row r="171" spans="1:10" x14ac:dyDescent="0.3">
      <c r="A171" s="16">
        <v>44866</v>
      </c>
      <c r="B171" s="17">
        <v>150649994</v>
      </c>
      <c r="C171" s="17">
        <v>80379300</v>
      </c>
      <c r="D171" s="18">
        <f t="shared" si="4"/>
        <v>150.64999399999999</v>
      </c>
      <c r="E171" s="19" t="s">
        <v>76</v>
      </c>
      <c r="F171" s="20">
        <v>61400</v>
      </c>
      <c r="G171" s="20">
        <f t="shared" si="5"/>
        <v>46.664000000000001</v>
      </c>
      <c r="H171" s="19" t="s">
        <v>378</v>
      </c>
      <c r="I171" s="20">
        <v>3830.6</v>
      </c>
      <c r="J171" s="21">
        <v>4817310000</v>
      </c>
    </row>
    <row r="172" spans="1:10" x14ac:dyDescent="0.3">
      <c r="A172" s="16">
        <v>44867</v>
      </c>
      <c r="B172" s="17">
        <v>145029999</v>
      </c>
      <c r="C172" s="17">
        <v>93604600</v>
      </c>
      <c r="D172" s="18">
        <f t="shared" si="4"/>
        <v>145.029999</v>
      </c>
      <c r="E172" s="19" t="s">
        <v>75</v>
      </c>
      <c r="F172" s="20">
        <v>61900</v>
      </c>
      <c r="G172" s="20">
        <f t="shared" si="5"/>
        <v>47.044000000000004</v>
      </c>
      <c r="H172" s="19" t="s">
        <v>379</v>
      </c>
      <c r="I172" s="20">
        <v>3807.3</v>
      </c>
      <c r="J172" s="21">
        <v>4687320000</v>
      </c>
    </row>
    <row r="173" spans="1:10" x14ac:dyDescent="0.3">
      <c r="A173" s="16">
        <v>44868</v>
      </c>
      <c r="B173" s="17">
        <v>138880005</v>
      </c>
      <c r="C173" s="17">
        <v>97918500</v>
      </c>
      <c r="D173" s="18">
        <f t="shared" si="4"/>
        <v>138.88000500000001</v>
      </c>
      <c r="E173" s="19" t="s">
        <v>74</v>
      </c>
      <c r="F173" s="20">
        <v>61800</v>
      </c>
      <c r="G173" s="20">
        <f t="shared" si="5"/>
        <v>46.968000000000004</v>
      </c>
      <c r="H173" s="19" t="s">
        <v>380</v>
      </c>
      <c r="I173" s="20">
        <v>3901.06</v>
      </c>
      <c r="J173" s="21">
        <v>4459410000</v>
      </c>
    </row>
    <row r="174" spans="1:10" x14ac:dyDescent="0.3">
      <c r="A174" s="16">
        <v>44869</v>
      </c>
      <c r="B174" s="17">
        <v>138380005</v>
      </c>
      <c r="C174" s="17">
        <v>140814800</v>
      </c>
      <c r="D174" s="18">
        <f t="shared" si="4"/>
        <v>138.38000500000001</v>
      </c>
      <c r="E174" s="19" t="s">
        <v>73</v>
      </c>
      <c r="F174" s="20">
        <v>61700</v>
      </c>
      <c r="G174" s="20">
        <f t="shared" si="5"/>
        <v>46.892000000000003</v>
      </c>
      <c r="H174" s="19" t="s">
        <v>381</v>
      </c>
      <c r="I174" s="20">
        <v>3871.98</v>
      </c>
      <c r="J174" s="21">
        <v>4820620000</v>
      </c>
    </row>
    <row r="175" spans="1:10" x14ac:dyDescent="0.3">
      <c r="A175" s="16">
        <v>44872</v>
      </c>
      <c r="B175" s="17">
        <v>138919998</v>
      </c>
      <c r="C175" s="17">
        <v>83374600</v>
      </c>
      <c r="D175" s="18">
        <f t="shared" si="4"/>
        <v>138.91999799999999</v>
      </c>
      <c r="E175" s="19" t="s">
        <v>72</v>
      </c>
      <c r="F175" s="20">
        <v>61100</v>
      </c>
      <c r="G175" s="20">
        <f t="shared" si="5"/>
        <v>46.436</v>
      </c>
      <c r="H175" s="19" t="s">
        <v>382</v>
      </c>
      <c r="I175" s="20">
        <v>3856.1</v>
      </c>
      <c r="J175" s="21">
        <v>4481210000</v>
      </c>
    </row>
    <row r="176" spans="1:10" x14ac:dyDescent="0.3">
      <c r="A176" s="16">
        <v>44873</v>
      </c>
      <c r="B176" s="17">
        <v>139500000</v>
      </c>
      <c r="C176" s="17">
        <v>89908500</v>
      </c>
      <c r="D176" s="18">
        <f t="shared" si="4"/>
        <v>139.5</v>
      </c>
      <c r="E176" s="19" t="s">
        <v>71</v>
      </c>
      <c r="F176" s="20">
        <v>61300</v>
      </c>
      <c r="G176" s="20">
        <f t="shared" si="5"/>
        <v>46.588000000000001</v>
      </c>
      <c r="H176" s="19" t="s">
        <v>383</v>
      </c>
      <c r="I176" s="20">
        <v>3759.69</v>
      </c>
      <c r="J176" s="21">
        <v>4899000000</v>
      </c>
    </row>
    <row r="177" spans="1:10" x14ac:dyDescent="0.3">
      <c r="A177" s="16">
        <v>44874</v>
      </c>
      <c r="B177" s="17">
        <v>134869995</v>
      </c>
      <c r="C177" s="17">
        <v>74917800</v>
      </c>
      <c r="D177" s="18">
        <f t="shared" si="4"/>
        <v>134.86999499999999</v>
      </c>
      <c r="E177" s="19" t="s">
        <v>70</v>
      </c>
      <c r="F177" s="20">
        <v>61800</v>
      </c>
      <c r="G177" s="20">
        <f t="shared" si="5"/>
        <v>46.968000000000004</v>
      </c>
      <c r="H177" s="19" t="s">
        <v>384</v>
      </c>
      <c r="I177" s="20">
        <v>3719.89</v>
      </c>
      <c r="J177" s="21">
        <v>4625290000</v>
      </c>
    </row>
    <row r="178" spans="1:10" x14ac:dyDescent="0.3">
      <c r="A178" s="16">
        <v>44875</v>
      </c>
      <c r="B178" s="17">
        <v>146869995</v>
      </c>
      <c r="C178" s="17">
        <v>118854000</v>
      </c>
      <c r="D178" s="18">
        <f t="shared" si="4"/>
        <v>146.86999499999999</v>
      </c>
      <c r="E178" s="19" t="s">
        <v>69</v>
      </c>
      <c r="F178" s="20">
        <v>60500</v>
      </c>
      <c r="G178" s="20">
        <f t="shared" si="5"/>
        <v>45.980000000000004</v>
      </c>
      <c r="H178" s="19" t="s">
        <v>385</v>
      </c>
      <c r="I178" s="20">
        <v>3770.55</v>
      </c>
      <c r="J178" s="21">
        <v>5400180000</v>
      </c>
    </row>
    <row r="179" spans="1:10" x14ac:dyDescent="0.3">
      <c r="A179" s="16">
        <v>44876</v>
      </c>
      <c r="B179" s="17">
        <v>149699997</v>
      </c>
      <c r="C179" s="17">
        <v>93979700</v>
      </c>
      <c r="D179" s="18">
        <f t="shared" si="4"/>
        <v>149.699997</v>
      </c>
      <c r="E179" s="19" t="s">
        <v>68</v>
      </c>
      <c r="F179" s="20">
        <v>60900</v>
      </c>
      <c r="G179" s="20">
        <f t="shared" si="5"/>
        <v>46.284000000000006</v>
      </c>
      <c r="H179" s="19" t="s">
        <v>386</v>
      </c>
      <c r="I179" s="20">
        <v>3806.8</v>
      </c>
      <c r="J179" s="21">
        <v>4341620000</v>
      </c>
    </row>
    <row r="180" spans="1:10" x14ac:dyDescent="0.3">
      <c r="A180" s="16">
        <v>44879</v>
      </c>
      <c r="B180" s="17">
        <v>148279999</v>
      </c>
      <c r="C180" s="17">
        <v>73374100</v>
      </c>
      <c r="D180" s="18">
        <f t="shared" si="4"/>
        <v>148.279999</v>
      </c>
      <c r="E180" s="19" t="s">
        <v>67</v>
      </c>
      <c r="F180" s="20">
        <v>61900</v>
      </c>
      <c r="G180" s="20">
        <f t="shared" si="5"/>
        <v>47.044000000000004</v>
      </c>
      <c r="H180" s="19" t="s">
        <v>387</v>
      </c>
      <c r="I180" s="20">
        <v>3828.11</v>
      </c>
      <c r="J180" s="21">
        <v>4607640000</v>
      </c>
    </row>
    <row r="181" spans="1:10" x14ac:dyDescent="0.3">
      <c r="A181" s="16">
        <v>44880</v>
      </c>
      <c r="B181" s="17">
        <v>150039993</v>
      </c>
      <c r="C181" s="17">
        <v>89868300</v>
      </c>
      <c r="D181" s="18">
        <f t="shared" si="4"/>
        <v>150.03999300000001</v>
      </c>
      <c r="E181" s="19" t="s">
        <v>66</v>
      </c>
      <c r="F181" s="20">
        <v>60000</v>
      </c>
      <c r="G181" s="20">
        <f t="shared" si="5"/>
        <v>45.6</v>
      </c>
      <c r="H181" s="19" t="s">
        <v>388</v>
      </c>
      <c r="I181" s="20">
        <v>3748.57</v>
      </c>
      <c r="J181" s="21">
        <v>4645010000</v>
      </c>
    </row>
    <row r="182" spans="1:10" x14ac:dyDescent="0.3">
      <c r="A182" s="16">
        <v>44881</v>
      </c>
      <c r="B182" s="17">
        <v>148789993</v>
      </c>
      <c r="C182" s="17">
        <v>64218300</v>
      </c>
      <c r="D182" s="18">
        <f t="shared" si="4"/>
        <v>148.78999300000001</v>
      </c>
      <c r="E182" s="19" t="s">
        <v>65</v>
      </c>
      <c r="F182" s="20">
        <v>57500</v>
      </c>
      <c r="G182" s="20">
        <f t="shared" si="5"/>
        <v>43.7</v>
      </c>
      <c r="H182" s="19" t="s">
        <v>389</v>
      </c>
      <c r="I182" s="20">
        <v>3956.37</v>
      </c>
      <c r="J182" s="21">
        <v>5781260000</v>
      </c>
    </row>
    <row r="183" spans="1:10" x14ac:dyDescent="0.3">
      <c r="A183" s="16">
        <v>44882</v>
      </c>
      <c r="B183" s="17">
        <v>150720001</v>
      </c>
      <c r="C183" s="17">
        <v>80389400</v>
      </c>
      <c r="D183" s="18">
        <f t="shared" si="4"/>
        <v>150.720001</v>
      </c>
      <c r="E183" s="19" t="s">
        <v>64</v>
      </c>
      <c r="F183" s="20">
        <v>58000</v>
      </c>
      <c r="G183" s="20">
        <f t="shared" si="5"/>
        <v>44.080000000000005</v>
      </c>
      <c r="H183" s="19" t="s">
        <v>390</v>
      </c>
      <c r="I183" s="20">
        <v>3992.93</v>
      </c>
      <c r="J183" s="21">
        <v>5593310000</v>
      </c>
    </row>
    <row r="184" spans="1:10" x14ac:dyDescent="0.3">
      <c r="A184" s="16">
        <v>44883</v>
      </c>
      <c r="B184" s="17">
        <v>151289993</v>
      </c>
      <c r="C184" s="17">
        <v>74829600</v>
      </c>
      <c r="D184" s="18">
        <f t="shared" si="4"/>
        <v>151.28999300000001</v>
      </c>
      <c r="E184" s="19" t="s">
        <v>63</v>
      </c>
      <c r="F184" s="20">
        <v>58100</v>
      </c>
      <c r="G184" s="20">
        <f t="shared" si="5"/>
        <v>44.156000000000006</v>
      </c>
      <c r="H184" s="19" t="s">
        <v>391</v>
      </c>
      <c r="I184" s="20">
        <v>3957.25</v>
      </c>
      <c r="J184" s="21">
        <v>4561930000</v>
      </c>
    </row>
    <row r="185" spans="1:10" x14ac:dyDescent="0.3">
      <c r="A185" s="16">
        <v>44886</v>
      </c>
      <c r="B185" s="17">
        <v>148009995</v>
      </c>
      <c r="C185" s="17">
        <v>58724100</v>
      </c>
      <c r="D185" s="18">
        <f t="shared" si="4"/>
        <v>148.009995</v>
      </c>
      <c r="E185" s="19" t="s">
        <v>62</v>
      </c>
      <c r="F185" s="20">
        <v>58800</v>
      </c>
      <c r="G185" s="20">
        <f t="shared" si="5"/>
        <v>44.688000000000002</v>
      </c>
      <c r="H185" s="19" t="s">
        <v>392</v>
      </c>
      <c r="I185" s="20">
        <v>3991.73</v>
      </c>
      <c r="J185" s="21">
        <v>5015310000</v>
      </c>
    </row>
    <row r="186" spans="1:10" x14ac:dyDescent="0.3">
      <c r="A186" s="16">
        <v>44887</v>
      </c>
      <c r="B186" s="17">
        <v>150179993</v>
      </c>
      <c r="C186" s="17">
        <v>51804100</v>
      </c>
      <c r="D186" s="18">
        <f t="shared" si="4"/>
        <v>150.179993</v>
      </c>
      <c r="E186" s="19" t="s">
        <v>61</v>
      </c>
      <c r="F186" s="20">
        <v>58700</v>
      </c>
      <c r="G186" s="20">
        <f t="shared" si="5"/>
        <v>44.612000000000002</v>
      </c>
      <c r="H186" s="19" t="s">
        <v>393</v>
      </c>
      <c r="I186" s="20">
        <v>3958.79</v>
      </c>
      <c r="J186" s="21">
        <v>4165320000</v>
      </c>
    </row>
    <row r="187" spans="1:10" x14ac:dyDescent="0.3">
      <c r="A187" s="16">
        <v>44888</v>
      </c>
      <c r="B187" s="17">
        <v>151070007</v>
      </c>
      <c r="C187" s="17">
        <v>58301400</v>
      </c>
      <c r="D187" s="18">
        <f t="shared" si="4"/>
        <v>151.070007</v>
      </c>
      <c r="E187" s="19" t="s">
        <v>60</v>
      </c>
      <c r="F187" s="20">
        <v>58200</v>
      </c>
      <c r="G187" s="20">
        <f t="shared" si="5"/>
        <v>44.231999999999999</v>
      </c>
      <c r="H187" s="19" t="s">
        <v>394</v>
      </c>
      <c r="I187" s="20">
        <v>3946.56</v>
      </c>
      <c r="J187" s="21">
        <v>4051780000</v>
      </c>
    </row>
    <row r="188" spans="1:10" x14ac:dyDescent="0.3">
      <c r="A188" s="16">
        <v>44890</v>
      </c>
      <c r="B188" s="17">
        <v>148110001</v>
      </c>
      <c r="C188" s="17">
        <v>35195900</v>
      </c>
      <c r="D188" s="18">
        <f t="shared" si="4"/>
        <v>148.11000100000001</v>
      </c>
      <c r="E188" s="19" t="s">
        <v>59</v>
      </c>
      <c r="F188" s="20">
        <v>56400</v>
      </c>
      <c r="G188" s="20">
        <f t="shared" si="5"/>
        <v>42.864000000000004</v>
      </c>
      <c r="H188" s="19" t="s">
        <v>395</v>
      </c>
      <c r="I188" s="20">
        <v>3965.34</v>
      </c>
      <c r="J188" s="21">
        <v>4037360000</v>
      </c>
    </row>
    <row r="189" spans="1:10" x14ac:dyDescent="0.3">
      <c r="A189" s="16">
        <v>44893</v>
      </c>
      <c r="B189" s="17">
        <v>144220001</v>
      </c>
      <c r="C189" s="17">
        <v>69246000</v>
      </c>
      <c r="D189" s="18">
        <f t="shared" si="4"/>
        <v>144.220001</v>
      </c>
      <c r="E189" s="19" t="s">
        <v>58</v>
      </c>
      <c r="F189" s="20">
        <v>57200</v>
      </c>
      <c r="G189" s="20">
        <f t="shared" si="5"/>
        <v>43.472000000000001</v>
      </c>
      <c r="H189" s="19" t="s">
        <v>396</v>
      </c>
      <c r="I189" s="20">
        <v>3949.94</v>
      </c>
      <c r="J189" s="21">
        <v>3850690000</v>
      </c>
    </row>
    <row r="190" spans="1:10" x14ac:dyDescent="0.3">
      <c r="A190" s="16">
        <v>44894</v>
      </c>
      <c r="B190" s="17">
        <v>141169998</v>
      </c>
      <c r="C190" s="17">
        <v>83763800</v>
      </c>
      <c r="D190" s="18">
        <f t="shared" si="4"/>
        <v>141.16999799999999</v>
      </c>
      <c r="E190" s="19" t="s">
        <v>493</v>
      </c>
      <c r="F190" s="20">
        <v>57100</v>
      </c>
      <c r="G190" s="20">
        <f t="shared" si="5"/>
        <v>43.396000000000001</v>
      </c>
      <c r="H190" s="19" t="s">
        <v>397</v>
      </c>
      <c r="I190" s="20">
        <v>4003.58</v>
      </c>
      <c r="J190" s="21">
        <v>3887990000</v>
      </c>
    </row>
    <row r="191" spans="1:10" x14ac:dyDescent="0.3">
      <c r="A191" s="16">
        <v>44895</v>
      </c>
      <c r="B191" s="17">
        <v>148029999</v>
      </c>
      <c r="C191" s="17">
        <v>111380900</v>
      </c>
      <c r="D191" s="18">
        <f t="shared" si="4"/>
        <v>148.029999</v>
      </c>
      <c r="E191" s="19" t="s">
        <v>57</v>
      </c>
      <c r="F191" s="20">
        <v>56200</v>
      </c>
      <c r="G191" s="20">
        <f t="shared" si="5"/>
        <v>42.712000000000003</v>
      </c>
      <c r="H191" s="19" t="s">
        <v>398</v>
      </c>
      <c r="I191" s="20">
        <v>4027.26</v>
      </c>
      <c r="J191" s="21">
        <v>3279720000</v>
      </c>
    </row>
    <row r="192" spans="1:10" x14ac:dyDescent="0.3">
      <c r="A192" s="16">
        <v>44896</v>
      </c>
      <c r="B192" s="17">
        <v>148309998</v>
      </c>
      <c r="C192" s="17">
        <v>71250400</v>
      </c>
      <c r="D192" s="18">
        <f t="shared" si="4"/>
        <v>148.30999800000001</v>
      </c>
      <c r="E192" s="19" t="s">
        <v>56</v>
      </c>
      <c r="F192" s="20">
        <v>57000</v>
      </c>
      <c r="G192" s="20">
        <f t="shared" si="5"/>
        <v>43.32</v>
      </c>
      <c r="H192" s="19" t="s">
        <v>399</v>
      </c>
      <c r="I192" s="20">
        <v>4026.12</v>
      </c>
      <c r="J192" s="21">
        <v>1706460000</v>
      </c>
    </row>
    <row r="193" spans="1:10" x14ac:dyDescent="0.3">
      <c r="A193" s="16">
        <v>44897</v>
      </c>
      <c r="B193" s="17">
        <v>147809998</v>
      </c>
      <c r="C193" s="17">
        <v>65447400</v>
      </c>
      <c r="D193" s="18">
        <f t="shared" si="4"/>
        <v>147.80999800000001</v>
      </c>
      <c r="E193" s="19" t="s">
        <v>55</v>
      </c>
      <c r="F193" s="20">
        <v>58000</v>
      </c>
      <c r="G193" s="20">
        <f t="shared" si="5"/>
        <v>44.080000000000005</v>
      </c>
      <c r="H193" s="19" t="s">
        <v>400</v>
      </c>
      <c r="I193" s="20">
        <v>3963.94</v>
      </c>
      <c r="J193" s="21">
        <v>3615430000</v>
      </c>
    </row>
    <row r="194" spans="1:10" x14ac:dyDescent="0.3">
      <c r="A194" s="16">
        <v>44900</v>
      </c>
      <c r="B194" s="17">
        <v>146630005</v>
      </c>
      <c r="C194" s="17">
        <v>68826400</v>
      </c>
      <c r="D194" s="18">
        <f t="shared" si="4"/>
        <v>146.63000500000001</v>
      </c>
      <c r="E194" s="19" t="s">
        <v>55</v>
      </c>
      <c r="F194" s="23"/>
      <c r="G194" s="20">
        <f t="shared" si="5"/>
        <v>0</v>
      </c>
      <c r="H194" s="19" t="s">
        <v>401</v>
      </c>
      <c r="I194" s="20">
        <v>3957.63</v>
      </c>
      <c r="J194" s="21">
        <v>3546040000</v>
      </c>
    </row>
    <row r="195" spans="1:10" x14ac:dyDescent="0.3">
      <c r="A195" s="16">
        <v>44901</v>
      </c>
      <c r="B195" s="17">
        <v>142910004</v>
      </c>
      <c r="C195" s="17">
        <v>64727200</v>
      </c>
      <c r="D195" s="18">
        <f t="shared" ref="D195:D252" si="6">B195/1000000</f>
        <v>142.91000399999999</v>
      </c>
      <c r="E195" s="19" t="s">
        <v>54</v>
      </c>
      <c r="F195" s="20">
        <v>59400</v>
      </c>
      <c r="G195" s="20">
        <f t="shared" ref="G195:G252" si="7">F195*0.00076</f>
        <v>45.144000000000005</v>
      </c>
      <c r="H195" s="19" t="s">
        <v>402</v>
      </c>
      <c r="I195" s="20">
        <v>4080.11</v>
      </c>
      <c r="J195" s="21">
        <v>6579360000</v>
      </c>
    </row>
    <row r="196" spans="1:10" x14ac:dyDescent="0.3">
      <c r="A196" s="16">
        <v>44902</v>
      </c>
      <c r="B196" s="17">
        <v>140940002</v>
      </c>
      <c r="C196" s="17">
        <v>69721100</v>
      </c>
      <c r="D196" s="18">
        <f t="shared" si="6"/>
        <v>140.94000199999999</v>
      </c>
      <c r="E196" s="19" t="s">
        <v>53</v>
      </c>
      <c r="F196" s="20">
        <v>58800</v>
      </c>
      <c r="G196" s="20">
        <f t="shared" si="7"/>
        <v>44.688000000000002</v>
      </c>
      <c r="H196" s="19" t="s">
        <v>403</v>
      </c>
      <c r="I196" s="20">
        <v>4076.57</v>
      </c>
      <c r="J196" s="21">
        <v>4527130000</v>
      </c>
    </row>
    <row r="197" spans="1:10" x14ac:dyDescent="0.3">
      <c r="A197" s="16">
        <v>44903</v>
      </c>
      <c r="B197" s="17">
        <v>142649994</v>
      </c>
      <c r="C197" s="17">
        <v>62128300</v>
      </c>
      <c r="D197" s="18">
        <f t="shared" si="6"/>
        <v>142.64999399999999</v>
      </c>
      <c r="E197" s="19" t="s">
        <v>52</v>
      </c>
      <c r="F197" s="20">
        <v>58400</v>
      </c>
      <c r="G197" s="20">
        <f t="shared" si="7"/>
        <v>44.384</v>
      </c>
      <c r="H197" s="19" t="s">
        <v>404</v>
      </c>
      <c r="I197" s="20">
        <v>4071.7</v>
      </c>
      <c r="J197" s="21">
        <v>4012620000</v>
      </c>
    </row>
    <row r="198" spans="1:10" x14ac:dyDescent="0.3">
      <c r="A198" s="16">
        <v>44904</v>
      </c>
      <c r="B198" s="17">
        <v>142160004</v>
      </c>
      <c r="C198" s="17">
        <v>76097000</v>
      </c>
      <c r="D198" s="18">
        <f t="shared" si="6"/>
        <v>142.16000399999999</v>
      </c>
      <c r="E198" s="19" t="s">
        <v>51</v>
      </c>
      <c r="F198" s="20">
        <v>57400</v>
      </c>
      <c r="G198" s="20">
        <f t="shared" si="7"/>
        <v>43.624000000000002</v>
      </c>
      <c r="H198" s="19" t="s">
        <v>405</v>
      </c>
      <c r="I198" s="20">
        <v>3998.84</v>
      </c>
      <c r="J198" s="21">
        <v>4280820000</v>
      </c>
    </row>
    <row r="199" spans="1:10" x14ac:dyDescent="0.3">
      <c r="A199" s="16">
        <v>44907</v>
      </c>
      <c r="B199" s="17">
        <v>144490005</v>
      </c>
      <c r="C199" s="17">
        <v>70462700</v>
      </c>
      <c r="D199" s="18">
        <f t="shared" si="6"/>
        <v>144.490005</v>
      </c>
      <c r="E199" s="19" t="s">
        <v>50</v>
      </c>
      <c r="F199" s="20">
        <v>57600</v>
      </c>
      <c r="G199" s="20">
        <f t="shared" si="7"/>
        <v>43.776000000000003</v>
      </c>
      <c r="H199" s="19" t="s">
        <v>406</v>
      </c>
      <c r="I199" s="20">
        <v>3941.26</v>
      </c>
      <c r="J199" s="21">
        <v>4368380000</v>
      </c>
    </row>
    <row r="200" spans="1:10" x14ac:dyDescent="0.3">
      <c r="A200" s="16">
        <v>44908</v>
      </c>
      <c r="B200" s="17">
        <v>145470001</v>
      </c>
      <c r="C200" s="17">
        <v>93886200</v>
      </c>
      <c r="D200" s="18">
        <f t="shared" si="6"/>
        <v>145.470001</v>
      </c>
      <c r="E200" s="19" t="s">
        <v>49</v>
      </c>
      <c r="F200" s="20">
        <v>58500</v>
      </c>
      <c r="G200" s="20">
        <f t="shared" si="7"/>
        <v>44.46</v>
      </c>
      <c r="H200" s="19" t="s">
        <v>407</v>
      </c>
      <c r="I200" s="20">
        <v>3933.92</v>
      </c>
      <c r="J200" s="21">
        <v>4118050000</v>
      </c>
    </row>
    <row r="201" spans="1:10" x14ac:dyDescent="0.3">
      <c r="A201" s="16">
        <v>44909</v>
      </c>
      <c r="B201" s="17">
        <v>143210007</v>
      </c>
      <c r="C201" s="17">
        <v>82291200</v>
      </c>
      <c r="D201" s="18">
        <f t="shared" si="6"/>
        <v>143.21000699999999</v>
      </c>
      <c r="E201" s="19" t="s">
        <v>494</v>
      </c>
      <c r="F201" s="20">
        <v>58700</v>
      </c>
      <c r="G201" s="20">
        <f t="shared" si="7"/>
        <v>44.612000000000002</v>
      </c>
      <c r="H201" s="19" t="s">
        <v>408</v>
      </c>
      <c r="I201" s="20">
        <v>3963.51</v>
      </c>
      <c r="J201" s="21">
        <v>4006900000</v>
      </c>
    </row>
    <row r="202" spans="1:10" x14ac:dyDescent="0.3">
      <c r="A202" s="16">
        <v>44910</v>
      </c>
      <c r="B202" s="17">
        <v>136500000</v>
      </c>
      <c r="C202" s="17">
        <v>98931900</v>
      </c>
      <c r="D202" s="18">
        <f t="shared" si="6"/>
        <v>136.5</v>
      </c>
      <c r="E202" s="19" t="s">
        <v>48</v>
      </c>
      <c r="F202" s="20">
        <v>59800</v>
      </c>
      <c r="G202" s="20">
        <f t="shared" si="7"/>
        <v>45.448</v>
      </c>
      <c r="H202" s="19" t="s">
        <v>409</v>
      </c>
      <c r="I202" s="20">
        <v>3934.38</v>
      </c>
      <c r="J202" s="21">
        <v>3888260000</v>
      </c>
    </row>
    <row r="203" spans="1:10" x14ac:dyDescent="0.3">
      <c r="A203" s="16">
        <v>44911</v>
      </c>
      <c r="B203" s="17">
        <v>134509995</v>
      </c>
      <c r="C203" s="17">
        <v>160156900</v>
      </c>
      <c r="D203" s="18">
        <f t="shared" si="6"/>
        <v>134.509995</v>
      </c>
      <c r="E203" s="19" t="s">
        <v>47</v>
      </c>
      <c r="F203" s="20">
        <v>60900</v>
      </c>
      <c r="G203" s="20">
        <f t="shared" si="7"/>
        <v>46.284000000000006</v>
      </c>
      <c r="H203" s="19" t="s">
        <v>410</v>
      </c>
      <c r="I203" s="20">
        <v>3990.56</v>
      </c>
      <c r="J203" s="21">
        <v>3904130000</v>
      </c>
    </row>
    <row r="204" spans="1:10" x14ac:dyDescent="0.3">
      <c r="A204" s="16">
        <v>44914</v>
      </c>
      <c r="B204" s="17">
        <v>132369995</v>
      </c>
      <c r="C204" s="17">
        <v>79592600</v>
      </c>
      <c r="D204" s="18">
        <f t="shared" si="6"/>
        <v>132.36999499999999</v>
      </c>
      <c r="E204" s="19" t="s">
        <v>46</v>
      </c>
      <c r="F204" s="20">
        <v>60700</v>
      </c>
      <c r="G204" s="20">
        <f t="shared" si="7"/>
        <v>46.132000000000005</v>
      </c>
      <c r="H204" s="19" t="s">
        <v>411</v>
      </c>
      <c r="I204" s="20">
        <v>4019.65</v>
      </c>
      <c r="J204" s="21">
        <v>5079360000</v>
      </c>
    </row>
    <row r="205" spans="1:10" x14ac:dyDescent="0.3">
      <c r="A205" s="16">
        <v>44915</v>
      </c>
      <c r="B205" s="17">
        <v>132300003</v>
      </c>
      <c r="C205" s="17">
        <v>77432800</v>
      </c>
      <c r="D205" s="18">
        <f t="shared" si="6"/>
        <v>132.300003</v>
      </c>
      <c r="E205" s="19" t="s">
        <v>45</v>
      </c>
      <c r="F205" s="20">
        <v>61900</v>
      </c>
      <c r="G205" s="20">
        <f t="shared" si="7"/>
        <v>47.044000000000004</v>
      </c>
      <c r="H205" s="19" t="s">
        <v>412</v>
      </c>
      <c r="I205" s="20">
        <v>3995.32</v>
      </c>
      <c r="J205" s="21">
        <v>4472340000</v>
      </c>
    </row>
    <row r="206" spans="1:10" x14ac:dyDescent="0.3">
      <c r="A206" s="16">
        <v>44916</v>
      </c>
      <c r="B206" s="17">
        <v>135449997</v>
      </c>
      <c r="C206" s="17">
        <v>85928000</v>
      </c>
      <c r="D206" s="18">
        <f t="shared" si="6"/>
        <v>135.449997</v>
      </c>
      <c r="E206" s="19" t="s">
        <v>44</v>
      </c>
      <c r="F206" s="20">
        <v>62100</v>
      </c>
      <c r="G206" s="20">
        <f t="shared" si="7"/>
        <v>47.196000000000005</v>
      </c>
      <c r="H206" s="19" t="s">
        <v>413</v>
      </c>
      <c r="I206" s="20">
        <v>3895.75</v>
      </c>
      <c r="J206" s="21">
        <v>4493900000</v>
      </c>
    </row>
    <row r="207" spans="1:10" x14ac:dyDescent="0.3">
      <c r="A207" s="16">
        <v>44917</v>
      </c>
      <c r="B207" s="17">
        <v>132229996</v>
      </c>
      <c r="C207" s="17">
        <v>77852100</v>
      </c>
      <c r="D207" s="18">
        <f t="shared" si="6"/>
        <v>132.229996</v>
      </c>
      <c r="E207" s="19" t="s">
        <v>43</v>
      </c>
      <c r="F207" s="20">
        <v>63800</v>
      </c>
      <c r="G207" s="20">
        <f t="shared" si="7"/>
        <v>48.488</v>
      </c>
      <c r="H207" s="19" t="s">
        <v>414</v>
      </c>
      <c r="I207" s="20">
        <v>3852.36</v>
      </c>
      <c r="J207" s="21">
        <v>7493660000</v>
      </c>
    </row>
    <row r="208" spans="1:10" x14ac:dyDescent="0.3">
      <c r="A208" s="16">
        <v>44918</v>
      </c>
      <c r="B208" s="17">
        <v>131860001</v>
      </c>
      <c r="C208" s="17">
        <v>63814900</v>
      </c>
      <c r="D208" s="18">
        <f t="shared" si="6"/>
        <v>131.86000100000001</v>
      </c>
      <c r="E208" s="19" t="s">
        <v>42</v>
      </c>
      <c r="F208" s="20">
        <v>65200</v>
      </c>
      <c r="G208" s="20">
        <f t="shared" si="7"/>
        <v>49.552</v>
      </c>
      <c r="H208" s="19" t="s">
        <v>415</v>
      </c>
      <c r="I208" s="20">
        <v>3817.66</v>
      </c>
      <c r="J208" s="21">
        <v>3969610000</v>
      </c>
    </row>
    <row r="209" spans="1:10" x14ac:dyDescent="0.3">
      <c r="A209" s="16">
        <v>44922</v>
      </c>
      <c r="B209" s="17">
        <v>130029999</v>
      </c>
      <c r="C209" s="17">
        <v>69007800</v>
      </c>
      <c r="D209" s="18">
        <f t="shared" si="6"/>
        <v>130.029999</v>
      </c>
      <c r="E209" s="19" t="s">
        <v>41</v>
      </c>
      <c r="F209" s="20">
        <v>65300</v>
      </c>
      <c r="G209" s="20">
        <f t="shared" si="7"/>
        <v>49.628</v>
      </c>
      <c r="H209" s="19" t="s">
        <v>416</v>
      </c>
      <c r="I209" s="20">
        <v>3821.62</v>
      </c>
      <c r="J209" s="21">
        <v>3985370000</v>
      </c>
    </row>
    <row r="210" spans="1:10" x14ac:dyDescent="0.3">
      <c r="A210" s="16">
        <v>44923</v>
      </c>
      <c r="B210" s="17">
        <v>126040001</v>
      </c>
      <c r="C210" s="17">
        <v>85438400</v>
      </c>
      <c r="D210" s="18">
        <f t="shared" si="6"/>
        <v>126.040001</v>
      </c>
      <c r="E210" s="19" t="s">
        <v>40</v>
      </c>
      <c r="F210" s="20">
        <v>65500</v>
      </c>
      <c r="G210" s="20">
        <f t="shared" si="7"/>
        <v>49.78</v>
      </c>
      <c r="H210" s="19" t="s">
        <v>417</v>
      </c>
      <c r="I210" s="20">
        <v>3878.44</v>
      </c>
      <c r="J210" s="21">
        <v>3775200000</v>
      </c>
    </row>
    <row r="211" spans="1:10" x14ac:dyDescent="0.3">
      <c r="A211" s="16">
        <v>44924</v>
      </c>
      <c r="B211" s="17">
        <v>129610001</v>
      </c>
      <c r="C211" s="17">
        <v>75703700</v>
      </c>
      <c r="D211" s="18">
        <f t="shared" si="6"/>
        <v>129.61000100000001</v>
      </c>
      <c r="E211" s="19" t="s">
        <v>502</v>
      </c>
      <c r="F211" s="20">
        <v>66800</v>
      </c>
      <c r="G211" s="20">
        <f t="shared" si="7"/>
        <v>50.768000000000001</v>
      </c>
      <c r="H211" s="19" t="s">
        <v>418</v>
      </c>
      <c r="I211" s="20">
        <v>3822.39</v>
      </c>
      <c r="J211" s="21">
        <v>3956950000</v>
      </c>
    </row>
    <row r="212" spans="1:10" x14ac:dyDescent="0.3">
      <c r="A212" s="16">
        <v>44925</v>
      </c>
      <c r="B212" s="17">
        <v>129929993</v>
      </c>
      <c r="C212" s="17">
        <v>76960600</v>
      </c>
      <c r="D212" s="18">
        <f t="shared" si="6"/>
        <v>129.929993</v>
      </c>
      <c r="E212" s="19" t="s">
        <v>503</v>
      </c>
      <c r="F212" s="20">
        <v>66700</v>
      </c>
      <c r="G212" s="20">
        <f t="shared" si="7"/>
        <v>50.692</v>
      </c>
      <c r="H212" s="19" t="s">
        <v>419</v>
      </c>
      <c r="I212" s="20">
        <v>3844.82</v>
      </c>
      <c r="J212" s="21">
        <v>2819280000</v>
      </c>
    </row>
    <row r="213" spans="1:10" x14ac:dyDescent="0.3">
      <c r="A213" s="16">
        <v>44929</v>
      </c>
      <c r="B213" s="17">
        <v>125070000</v>
      </c>
      <c r="C213" s="17">
        <v>112117500</v>
      </c>
      <c r="D213" s="18">
        <f t="shared" si="6"/>
        <v>125.07</v>
      </c>
      <c r="E213" s="19" t="s">
        <v>39</v>
      </c>
      <c r="F213" s="20">
        <v>67400</v>
      </c>
      <c r="G213" s="20">
        <f t="shared" si="7"/>
        <v>51.224000000000004</v>
      </c>
      <c r="H213" s="19" t="s">
        <v>420</v>
      </c>
      <c r="I213" s="20">
        <v>3829.25</v>
      </c>
      <c r="J213" s="21">
        <v>3030300000</v>
      </c>
    </row>
    <row r="214" spans="1:10" x14ac:dyDescent="0.3">
      <c r="A214" s="16">
        <v>44930</v>
      </c>
      <c r="B214" s="17">
        <v>126360001</v>
      </c>
      <c r="C214" s="17">
        <v>89113600</v>
      </c>
      <c r="D214" s="18">
        <f t="shared" si="6"/>
        <v>126.360001</v>
      </c>
      <c r="E214" s="19" t="s">
        <v>495</v>
      </c>
      <c r="F214" s="20">
        <v>67700</v>
      </c>
      <c r="G214" s="20">
        <f t="shared" si="7"/>
        <v>51.452000000000005</v>
      </c>
      <c r="H214" s="19" t="s">
        <v>421</v>
      </c>
      <c r="I214" s="20">
        <v>3783.22</v>
      </c>
      <c r="J214" s="21">
        <v>3083520000</v>
      </c>
    </row>
    <row r="215" spans="1:10" x14ac:dyDescent="0.3">
      <c r="A215" s="16">
        <v>44931</v>
      </c>
      <c r="B215" s="17">
        <v>125019997</v>
      </c>
      <c r="C215" s="17">
        <v>80962700</v>
      </c>
      <c r="D215" s="18">
        <f t="shared" si="6"/>
        <v>125.019997</v>
      </c>
      <c r="E215" s="19" t="s">
        <v>38</v>
      </c>
      <c r="F215" s="20">
        <v>66500</v>
      </c>
      <c r="G215" s="20">
        <f t="shared" si="7"/>
        <v>50.540000000000006</v>
      </c>
      <c r="H215" s="19" t="s">
        <v>422</v>
      </c>
      <c r="I215" s="20">
        <v>3849.28</v>
      </c>
      <c r="J215" s="21">
        <v>3003680000</v>
      </c>
    </row>
    <row r="216" spans="1:10" x14ac:dyDescent="0.3">
      <c r="A216" s="16">
        <v>44932</v>
      </c>
      <c r="B216" s="17">
        <v>129619995</v>
      </c>
      <c r="C216" s="17">
        <v>87686600</v>
      </c>
      <c r="D216" s="18">
        <f t="shared" si="6"/>
        <v>129.61999499999999</v>
      </c>
      <c r="E216" s="19" t="s">
        <v>37</v>
      </c>
      <c r="F216" s="20">
        <v>65900</v>
      </c>
      <c r="G216" s="20">
        <f t="shared" si="7"/>
        <v>50.084000000000003</v>
      </c>
      <c r="H216" s="19" t="s">
        <v>423</v>
      </c>
      <c r="I216" s="20">
        <v>3839.5</v>
      </c>
      <c r="J216" s="21">
        <v>2979870000</v>
      </c>
    </row>
    <row r="217" spans="1:10" x14ac:dyDescent="0.3">
      <c r="A217" s="16">
        <v>44935</v>
      </c>
      <c r="B217" s="17">
        <v>130149994</v>
      </c>
      <c r="C217" s="17">
        <v>70790800</v>
      </c>
      <c r="D217" s="18">
        <f t="shared" si="6"/>
        <v>130.14999399999999</v>
      </c>
      <c r="E217" s="19" t="s">
        <v>36</v>
      </c>
      <c r="F217" s="20">
        <v>66400</v>
      </c>
      <c r="G217" s="20">
        <f t="shared" si="7"/>
        <v>50.464000000000006</v>
      </c>
      <c r="H217" s="19" t="s">
        <v>424</v>
      </c>
      <c r="I217" s="20">
        <v>3824.14</v>
      </c>
      <c r="J217" s="21">
        <v>3959140000</v>
      </c>
    </row>
    <row r="218" spans="1:10" x14ac:dyDescent="0.3">
      <c r="A218" s="16">
        <v>44936</v>
      </c>
      <c r="B218" s="17">
        <v>130729996</v>
      </c>
      <c r="C218" s="17">
        <v>63896200</v>
      </c>
      <c r="D218" s="18">
        <f t="shared" si="6"/>
        <v>130.729996</v>
      </c>
      <c r="E218" s="19" t="s">
        <v>35</v>
      </c>
      <c r="F218" s="20">
        <v>66500</v>
      </c>
      <c r="G218" s="20">
        <f t="shared" si="7"/>
        <v>50.540000000000006</v>
      </c>
      <c r="H218" s="19" t="s">
        <v>425</v>
      </c>
      <c r="I218" s="20">
        <v>3852.97</v>
      </c>
      <c r="J218" s="21">
        <v>4414080000</v>
      </c>
    </row>
    <row r="219" spans="1:10" x14ac:dyDescent="0.3">
      <c r="A219" s="16">
        <v>44937</v>
      </c>
      <c r="B219" s="17">
        <v>133490005</v>
      </c>
      <c r="C219" s="17">
        <v>69458900</v>
      </c>
      <c r="D219" s="18">
        <f t="shared" si="6"/>
        <v>133.490005</v>
      </c>
      <c r="E219" s="19" t="s">
        <v>34</v>
      </c>
      <c r="F219" s="20">
        <v>67900</v>
      </c>
      <c r="G219" s="20">
        <f t="shared" si="7"/>
        <v>51.604000000000006</v>
      </c>
      <c r="H219" s="19" t="s">
        <v>426</v>
      </c>
      <c r="I219" s="20">
        <v>3808.1</v>
      </c>
      <c r="J219" s="21">
        <v>3893450000</v>
      </c>
    </row>
    <row r="220" spans="1:10" x14ac:dyDescent="0.3">
      <c r="A220" s="16">
        <v>44938</v>
      </c>
      <c r="B220" s="17">
        <v>133410004</v>
      </c>
      <c r="C220" s="17">
        <v>71379600</v>
      </c>
      <c r="D220" s="18">
        <f t="shared" si="6"/>
        <v>133.41000399999999</v>
      </c>
      <c r="E220" s="19" t="s">
        <v>33</v>
      </c>
      <c r="F220" s="20">
        <v>68000</v>
      </c>
      <c r="G220" s="20">
        <f t="shared" si="7"/>
        <v>51.68</v>
      </c>
      <c r="H220" s="19" t="s">
        <v>427</v>
      </c>
      <c r="I220" s="20">
        <v>3895.08</v>
      </c>
      <c r="J220" s="21">
        <v>3923560000</v>
      </c>
    </row>
    <row r="221" spans="1:10" x14ac:dyDescent="0.3">
      <c r="A221" s="16">
        <v>44939</v>
      </c>
      <c r="B221" s="17">
        <v>134759995</v>
      </c>
      <c r="C221" s="17">
        <v>57758000</v>
      </c>
      <c r="D221" s="18">
        <f t="shared" si="6"/>
        <v>134.759995</v>
      </c>
      <c r="E221" s="19" t="s">
        <v>32</v>
      </c>
      <c r="F221" s="20">
        <v>67500</v>
      </c>
      <c r="G221" s="20">
        <f t="shared" si="7"/>
        <v>51.300000000000004</v>
      </c>
      <c r="H221" s="19" t="s">
        <v>428</v>
      </c>
      <c r="I221" s="20">
        <v>3892.09</v>
      </c>
      <c r="J221" s="21">
        <v>4311770000</v>
      </c>
    </row>
    <row r="222" spans="1:10" x14ac:dyDescent="0.3">
      <c r="A222" s="16">
        <v>44943</v>
      </c>
      <c r="B222" s="17">
        <v>135940002</v>
      </c>
      <c r="C222" s="17">
        <v>63646600</v>
      </c>
      <c r="D222" s="18">
        <f t="shared" si="6"/>
        <v>135.94000199999999</v>
      </c>
      <c r="E222" s="19" t="s">
        <v>31</v>
      </c>
      <c r="F222" s="20">
        <v>68100</v>
      </c>
      <c r="G222" s="20">
        <f t="shared" si="7"/>
        <v>51.756</v>
      </c>
      <c r="H222" s="19" t="s">
        <v>429</v>
      </c>
      <c r="I222" s="20">
        <v>3919.25</v>
      </c>
      <c r="J222" s="21">
        <v>3851030000</v>
      </c>
    </row>
    <row r="223" spans="1:10" x14ac:dyDescent="0.3">
      <c r="A223" s="16">
        <v>44944</v>
      </c>
      <c r="B223" s="17">
        <v>135210007</v>
      </c>
      <c r="C223" s="17">
        <v>69672800</v>
      </c>
      <c r="D223" s="18">
        <f t="shared" si="6"/>
        <v>135.21000699999999</v>
      </c>
      <c r="E223" s="19" t="s">
        <v>30</v>
      </c>
      <c r="F223" s="20">
        <v>67600</v>
      </c>
      <c r="G223" s="20">
        <f t="shared" si="7"/>
        <v>51.376000000000005</v>
      </c>
      <c r="H223" s="19" t="s">
        <v>430</v>
      </c>
      <c r="I223" s="20">
        <v>3969.61</v>
      </c>
      <c r="J223" s="21">
        <v>4303360000</v>
      </c>
    </row>
    <row r="224" spans="1:10" x14ac:dyDescent="0.3">
      <c r="A224" s="16">
        <v>44945</v>
      </c>
      <c r="B224" s="17">
        <v>135270004</v>
      </c>
      <c r="C224" s="17">
        <v>58280400</v>
      </c>
      <c r="D224" s="18">
        <f t="shared" si="6"/>
        <v>135.270004</v>
      </c>
      <c r="E224" s="19" t="s">
        <v>29</v>
      </c>
      <c r="F224" s="20">
        <v>66300</v>
      </c>
      <c r="G224" s="20">
        <f t="shared" si="7"/>
        <v>50.388000000000005</v>
      </c>
      <c r="H224" s="19" t="s">
        <v>431</v>
      </c>
      <c r="I224" s="20">
        <v>3983.17</v>
      </c>
      <c r="J224" s="21">
        <v>4440260000</v>
      </c>
    </row>
    <row r="225" spans="1:10" x14ac:dyDescent="0.3">
      <c r="A225" s="16">
        <v>44946</v>
      </c>
      <c r="B225" s="17">
        <v>137869995</v>
      </c>
      <c r="C225" s="17">
        <v>79972200</v>
      </c>
      <c r="D225" s="18">
        <f t="shared" si="6"/>
        <v>137.86999499999999</v>
      </c>
      <c r="E225" s="19" t="s">
        <v>28</v>
      </c>
      <c r="F225" s="20">
        <v>66500</v>
      </c>
      <c r="G225" s="20">
        <f t="shared" si="7"/>
        <v>50.540000000000006</v>
      </c>
      <c r="H225" s="19" t="s">
        <v>432</v>
      </c>
      <c r="I225" s="20">
        <v>3999.09</v>
      </c>
      <c r="J225" s="21">
        <v>3939700000</v>
      </c>
    </row>
    <row r="226" spans="1:10" x14ac:dyDescent="0.3">
      <c r="A226" s="16">
        <v>44949</v>
      </c>
      <c r="B226" s="17">
        <v>141110001</v>
      </c>
      <c r="C226" s="17">
        <v>81760300</v>
      </c>
      <c r="D226" s="18">
        <f t="shared" si="6"/>
        <v>141.11000100000001</v>
      </c>
      <c r="E226" s="19" t="s">
        <v>27</v>
      </c>
      <c r="F226" s="20">
        <v>64900</v>
      </c>
      <c r="G226" s="20">
        <f t="shared" si="7"/>
        <v>49.324000000000005</v>
      </c>
      <c r="H226" s="19" t="s">
        <v>433</v>
      </c>
      <c r="I226" s="20">
        <v>3990.97</v>
      </c>
      <c r="J226" s="21">
        <v>4235560000</v>
      </c>
    </row>
    <row r="227" spans="1:10" x14ac:dyDescent="0.3">
      <c r="A227" s="16">
        <v>44950</v>
      </c>
      <c r="B227" s="17">
        <v>142529999</v>
      </c>
      <c r="C227" s="17">
        <v>66435100</v>
      </c>
      <c r="D227" s="18">
        <f t="shared" si="6"/>
        <v>142.529999</v>
      </c>
      <c r="E227" s="19" t="s">
        <v>26</v>
      </c>
      <c r="F227" s="20">
        <v>65700</v>
      </c>
      <c r="G227" s="20">
        <f t="shared" si="7"/>
        <v>49.932000000000002</v>
      </c>
      <c r="H227" s="19" t="s">
        <v>434</v>
      </c>
      <c r="I227" s="20">
        <v>3928.86</v>
      </c>
      <c r="J227" s="21">
        <v>4298710000</v>
      </c>
    </row>
    <row r="228" spans="1:10" x14ac:dyDescent="0.3">
      <c r="A228" s="16">
        <v>44951</v>
      </c>
      <c r="B228" s="17">
        <v>141860001</v>
      </c>
      <c r="C228" s="17">
        <v>65799300</v>
      </c>
      <c r="D228" s="18">
        <f t="shared" si="6"/>
        <v>141.86000100000001</v>
      </c>
      <c r="E228" s="19" t="s">
        <v>25</v>
      </c>
      <c r="F228" s="20">
        <v>65700</v>
      </c>
      <c r="G228" s="20">
        <f t="shared" si="7"/>
        <v>49.932000000000002</v>
      </c>
      <c r="H228" s="19" t="s">
        <v>435</v>
      </c>
      <c r="I228" s="20">
        <v>3898.85</v>
      </c>
      <c r="J228" s="21">
        <v>3991500000</v>
      </c>
    </row>
    <row r="229" spans="1:10" x14ac:dyDescent="0.3">
      <c r="A229" s="16">
        <v>44952</v>
      </c>
      <c r="B229" s="17">
        <v>143960007</v>
      </c>
      <c r="C229" s="17">
        <v>54105100</v>
      </c>
      <c r="D229" s="18">
        <f t="shared" si="6"/>
        <v>143.96000699999999</v>
      </c>
      <c r="E229" s="19" t="s">
        <v>24</v>
      </c>
      <c r="F229" s="20">
        <v>66500</v>
      </c>
      <c r="G229" s="20">
        <f t="shared" si="7"/>
        <v>50.540000000000006</v>
      </c>
      <c r="H229" s="19" t="s">
        <v>436</v>
      </c>
      <c r="I229" s="20">
        <v>3972.61</v>
      </c>
      <c r="J229" s="21">
        <v>4013360000</v>
      </c>
    </row>
    <row r="230" spans="1:10" x14ac:dyDescent="0.3">
      <c r="A230" s="16">
        <v>44953</v>
      </c>
      <c r="B230" s="17">
        <v>145929993</v>
      </c>
      <c r="C230" s="17">
        <v>70492800</v>
      </c>
      <c r="D230" s="18">
        <f t="shared" si="6"/>
        <v>145.929993</v>
      </c>
      <c r="E230" s="19" t="s">
        <v>23</v>
      </c>
      <c r="F230" s="20">
        <v>67900</v>
      </c>
      <c r="G230" s="20">
        <f t="shared" si="7"/>
        <v>51.604000000000006</v>
      </c>
      <c r="H230" s="19" t="s">
        <v>437</v>
      </c>
      <c r="I230" s="20">
        <v>4019.81</v>
      </c>
      <c r="J230" s="21">
        <v>3945210000</v>
      </c>
    </row>
    <row r="231" spans="1:10" x14ac:dyDescent="0.3">
      <c r="A231" s="16">
        <v>44956</v>
      </c>
      <c r="B231" s="17">
        <v>143000000</v>
      </c>
      <c r="C231" s="17">
        <v>64015300</v>
      </c>
      <c r="D231" s="18">
        <f t="shared" si="6"/>
        <v>143</v>
      </c>
      <c r="E231" s="19" t="s">
        <v>22</v>
      </c>
      <c r="F231" s="20">
        <v>67500</v>
      </c>
      <c r="G231" s="20">
        <f t="shared" si="7"/>
        <v>51.300000000000004</v>
      </c>
      <c r="H231" s="19" t="s">
        <v>438</v>
      </c>
      <c r="I231" s="20">
        <v>4016.95</v>
      </c>
      <c r="J231" s="21">
        <v>3320430000</v>
      </c>
    </row>
    <row r="232" spans="1:10" x14ac:dyDescent="0.3">
      <c r="A232" s="16">
        <v>44957</v>
      </c>
      <c r="B232" s="17">
        <v>144289993</v>
      </c>
      <c r="C232" s="17">
        <v>65874500</v>
      </c>
      <c r="D232" s="18">
        <f t="shared" si="6"/>
        <v>144.28999300000001</v>
      </c>
      <c r="E232" s="19" t="s">
        <v>504</v>
      </c>
      <c r="F232" s="20">
        <v>67300</v>
      </c>
      <c r="G232" s="20">
        <f t="shared" si="7"/>
        <v>51.148000000000003</v>
      </c>
      <c r="H232" s="19" t="s">
        <v>439</v>
      </c>
      <c r="I232" s="20">
        <v>4016.22</v>
      </c>
      <c r="J232" s="21">
        <v>3724020000</v>
      </c>
    </row>
    <row r="233" spans="1:10" x14ac:dyDescent="0.3">
      <c r="A233" s="16">
        <v>44958</v>
      </c>
      <c r="B233" s="17">
        <v>145429993</v>
      </c>
      <c r="C233" s="17">
        <v>77663600</v>
      </c>
      <c r="D233" s="18">
        <f t="shared" si="6"/>
        <v>145.429993</v>
      </c>
      <c r="E233" s="19" t="s">
        <v>21</v>
      </c>
      <c r="F233" s="20">
        <v>67400</v>
      </c>
      <c r="G233" s="20">
        <f t="shared" si="7"/>
        <v>51.224000000000004</v>
      </c>
      <c r="H233" s="19" t="s">
        <v>440</v>
      </c>
      <c r="I233" s="20">
        <v>4060.43</v>
      </c>
      <c r="J233" s="21">
        <v>3809590000</v>
      </c>
    </row>
    <row r="234" spans="1:10" x14ac:dyDescent="0.3">
      <c r="A234" s="16">
        <v>44959</v>
      </c>
      <c r="B234" s="17">
        <v>150820007</v>
      </c>
      <c r="C234" s="17">
        <v>118339000</v>
      </c>
      <c r="D234" s="18">
        <f t="shared" si="6"/>
        <v>150.820007</v>
      </c>
      <c r="E234" s="19" t="s">
        <v>20</v>
      </c>
      <c r="F234" s="20">
        <v>64800</v>
      </c>
      <c r="G234" s="20">
        <f t="shared" si="7"/>
        <v>49.248000000000005</v>
      </c>
      <c r="H234" s="19" t="s">
        <v>441</v>
      </c>
      <c r="I234" s="20">
        <v>4070.56</v>
      </c>
      <c r="J234" s="21">
        <v>3907760000</v>
      </c>
    </row>
    <row r="235" spans="1:10" x14ac:dyDescent="0.3">
      <c r="A235" s="16">
        <v>44960</v>
      </c>
      <c r="B235" s="17">
        <v>154500000</v>
      </c>
      <c r="C235" s="17">
        <v>154279900</v>
      </c>
      <c r="D235" s="18">
        <f t="shared" si="6"/>
        <v>154.5</v>
      </c>
      <c r="E235" s="19" t="s">
        <v>19</v>
      </c>
      <c r="F235" s="20">
        <v>65000</v>
      </c>
      <c r="G235" s="20">
        <f t="shared" si="7"/>
        <v>49.400000000000006</v>
      </c>
      <c r="H235" s="19" t="s">
        <v>442</v>
      </c>
      <c r="I235" s="20">
        <v>4017.77</v>
      </c>
      <c r="J235" s="21">
        <v>3802000000</v>
      </c>
    </row>
    <row r="236" spans="1:10" x14ac:dyDescent="0.3">
      <c r="A236" s="16">
        <v>44963</v>
      </c>
      <c r="B236" s="17">
        <v>151729996</v>
      </c>
      <c r="C236" s="17">
        <v>69858300</v>
      </c>
      <c r="D236" s="18">
        <f t="shared" si="6"/>
        <v>151.729996</v>
      </c>
      <c r="E236" s="19" t="s">
        <v>18</v>
      </c>
      <c r="F236" s="20">
        <v>66100</v>
      </c>
      <c r="G236" s="20">
        <f t="shared" si="7"/>
        <v>50.236000000000004</v>
      </c>
      <c r="H236" s="19" t="s">
        <v>443</v>
      </c>
      <c r="I236" s="20">
        <v>4076.6</v>
      </c>
      <c r="J236" s="21">
        <v>4679320000</v>
      </c>
    </row>
    <row r="237" spans="1:10" x14ac:dyDescent="0.3">
      <c r="A237" s="16">
        <v>44964</v>
      </c>
      <c r="B237" s="17">
        <v>154649994</v>
      </c>
      <c r="C237" s="17">
        <v>83322600</v>
      </c>
      <c r="D237" s="18">
        <f t="shared" si="6"/>
        <v>154.64999399999999</v>
      </c>
      <c r="E237" s="19" t="s">
        <v>17</v>
      </c>
      <c r="F237" s="20">
        <v>66300</v>
      </c>
      <c r="G237" s="20">
        <f t="shared" si="7"/>
        <v>50.388000000000005</v>
      </c>
      <c r="H237" s="19" t="s">
        <v>444</v>
      </c>
      <c r="I237" s="20">
        <v>4119.21</v>
      </c>
      <c r="J237" s="21">
        <v>4856930000</v>
      </c>
    </row>
    <row r="238" spans="1:10" x14ac:dyDescent="0.3">
      <c r="A238" s="16">
        <v>44965</v>
      </c>
      <c r="B238" s="17">
        <v>151919998</v>
      </c>
      <c r="C238" s="17">
        <v>64120100</v>
      </c>
      <c r="D238" s="18">
        <f t="shared" si="6"/>
        <v>151.91999799999999</v>
      </c>
      <c r="E238" s="19" t="s">
        <v>16</v>
      </c>
      <c r="F238" s="20">
        <v>67000</v>
      </c>
      <c r="G238" s="20">
        <f t="shared" si="7"/>
        <v>50.92</v>
      </c>
      <c r="H238" s="19" t="s">
        <v>445</v>
      </c>
      <c r="I238" s="20">
        <v>4179.76</v>
      </c>
      <c r="J238" s="21">
        <v>5624360000</v>
      </c>
    </row>
    <row r="239" spans="1:10" x14ac:dyDescent="0.3">
      <c r="A239" s="16">
        <v>44966</v>
      </c>
      <c r="B239" s="17">
        <v>150869995</v>
      </c>
      <c r="C239" s="17">
        <v>56007100</v>
      </c>
      <c r="D239" s="18">
        <f t="shared" si="6"/>
        <v>150.86999499999999</v>
      </c>
      <c r="E239" s="19" t="s">
        <v>15</v>
      </c>
      <c r="F239" s="20">
        <v>67700</v>
      </c>
      <c r="G239" s="20">
        <f t="shared" si="7"/>
        <v>51.452000000000005</v>
      </c>
      <c r="H239" s="19" t="s">
        <v>446</v>
      </c>
      <c r="I239" s="20">
        <v>4136.4799999999996</v>
      </c>
      <c r="J239" s="21">
        <v>4694510000</v>
      </c>
    </row>
    <row r="240" spans="1:10" x14ac:dyDescent="0.3">
      <c r="A240" s="16">
        <v>44967</v>
      </c>
      <c r="B240" s="17">
        <v>151009995</v>
      </c>
      <c r="C240" s="17">
        <v>57409100</v>
      </c>
      <c r="D240" s="18">
        <f t="shared" si="6"/>
        <v>151.009995</v>
      </c>
      <c r="E240" s="19" t="s">
        <v>14</v>
      </c>
      <c r="F240" s="20">
        <v>67400</v>
      </c>
      <c r="G240" s="20">
        <f t="shared" si="7"/>
        <v>51.224000000000004</v>
      </c>
      <c r="H240" s="19" t="s">
        <v>447</v>
      </c>
      <c r="I240" s="20">
        <v>4111.08</v>
      </c>
      <c r="J240" s="21">
        <v>4114240000</v>
      </c>
    </row>
    <row r="241" spans="1:10" x14ac:dyDescent="0.3">
      <c r="A241" s="16">
        <v>44970</v>
      </c>
      <c r="B241" s="17">
        <v>153850006</v>
      </c>
      <c r="C241" s="17">
        <v>62199000</v>
      </c>
      <c r="D241" s="18">
        <f t="shared" si="6"/>
        <v>153.85000600000001</v>
      </c>
      <c r="E241" s="19" t="s">
        <v>13</v>
      </c>
      <c r="F241" s="20">
        <v>67300</v>
      </c>
      <c r="G241" s="20">
        <f t="shared" si="7"/>
        <v>51.148000000000003</v>
      </c>
      <c r="H241" s="19" t="s">
        <v>448</v>
      </c>
      <c r="I241" s="20">
        <v>4164</v>
      </c>
      <c r="J241" s="21">
        <v>4355860000</v>
      </c>
    </row>
    <row r="242" spans="1:10" x14ac:dyDescent="0.3">
      <c r="A242" s="16">
        <v>44971</v>
      </c>
      <c r="B242" s="17">
        <v>153199997</v>
      </c>
      <c r="C242" s="17">
        <v>61707600</v>
      </c>
      <c r="D242" s="18">
        <f t="shared" si="6"/>
        <v>153.199997</v>
      </c>
      <c r="E242" s="19" t="s">
        <v>505</v>
      </c>
      <c r="F242" s="20">
        <v>66700</v>
      </c>
      <c r="G242" s="20">
        <f t="shared" si="7"/>
        <v>50.692</v>
      </c>
      <c r="H242" s="19" t="s">
        <v>449</v>
      </c>
      <c r="I242" s="20">
        <v>4117.8599999999997</v>
      </c>
      <c r="J242" s="21">
        <v>4029820000</v>
      </c>
    </row>
    <row r="243" spans="1:10" x14ac:dyDescent="0.3">
      <c r="A243" s="16">
        <v>44972</v>
      </c>
      <c r="B243" s="17">
        <v>155330002</v>
      </c>
      <c r="C243" s="17">
        <v>65669300</v>
      </c>
      <c r="D243" s="18">
        <f t="shared" si="6"/>
        <v>155.33000200000001</v>
      </c>
      <c r="E243" s="19" t="s">
        <v>506</v>
      </c>
      <c r="F243" s="20">
        <v>66600</v>
      </c>
      <c r="G243" s="20">
        <f t="shared" si="7"/>
        <v>50.616</v>
      </c>
      <c r="H243" s="19" t="s">
        <v>450</v>
      </c>
      <c r="I243" s="20">
        <v>4081.5</v>
      </c>
      <c r="J243" s="21">
        <v>4270200000</v>
      </c>
    </row>
    <row r="244" spans="1:10" x14ac:dyDescent="0.3">
      <c r="A244" s="16">
        <v>44973</v>
      </c>
      <c r="B244" s="17">
        <v>153710007</v>
      </c>
      <c r="C244" s="17">
        <v>68167900</v>
      </c>
      <c r="D244" s="18">
        <f t="shared" si="6"/>
        <v>153.71000699999999</v>
      </c>
      <c r="E244" s="19" t="s">
        <v>12</v>
      </c>
      <c r="F244" s="20">
        <v>67500</v>
      </c>
      <c r="G244" s="20">
        <f t="shared" si="7"/>
        <v>51.300000000000004</v>
      </c>
      <c r="H244" s="19" t="s">
        <v>451</v>
      </c>
      <c r="I244" s="20">
        <v>4090.46</v>
      </c>
      <c r="J244" s="21">
        <v>3891520000</v>
      </c>
    </row>
    <row r="245" spans="1:10" x14ac:dyDescent="0.3">
      <c r="A245" s="16">
        <v>44974</v>
      </c>
      <c r="B245" s="17">
        <v>152550003</v>
      </c>
      <c r="C245" s="17">
        <v>59095900</v>
      </c>
      <c r="D245" s="18">
        <f t="shared" si="6"/>
        <v>152.550003</v>
      </c>
      <c r="E245" s="19" t="s">
        <v>11</v>
      </c>
      <c r="F245" s="20">
        <v>68700</v>
      </c>
      <c r="G245" s="20">
        <f t="shared" si="7"/>
        <v>52.212000000000003</v>
      </c>
      <c r="H245" s="19" t="s">
        <v>452</v>
      </c>
      <c r="I245" s="20">
        <v>4137.29</v>
      </c>
      <c r="J245" s="21">
        <v>3448620000</v>
      </c>
    </row>
    <row r="246" spans="1:10" x14ac:dyDescent="0.3">
      <c r="A246" s="16">
        <v>44978</v>
      </c>
      <c r="B246" s="17">
        <v>148479996</v>
      </c>
      <c r="C246" s="17">
        <v>58867200</v>
      </c>
      <c r="D246" s="18">
        <f t="shared" si="6"/>
        <v>148.479996</v>
      </c>
      <c r="E246" s="19" t="s">
        <v>10</v>
      </c>
      <c r="F246" s="20">
        <v>67000</v>
      </c>
      <c r="G246" s="20">
        <f t="shared" si="7"/>
        <v>50.92</v>
      </c>
      <c r="H246" s="19" t="s">
        <v>453</v>
      </c>
      <c r="I246" s="20">
        <v>4136.13</v>
      </c>
      <c r="J246" s="21">
        <v>3929200000</v>
      </c>
    </row>
    <row r="247" spans="1:10" x14ac:dyDescent="0.3">
      <c r="A247" s="16">
        <v>44979</v>
      </c>
      <c r="B247" s="17">
        <v>148910004</v>
      </c>
      <c r="C247" s="17">
        <v>51011300</v>
      </c>
      <c r="D247" s="18">
        <f t="shared" si="6"/>
        <v>148.91000399999999</v>
      </c>
      <c r="E247" s="19" t="s">
        <v>9</v>
      </c>
      <c r="F247" s="20">
        <v>67900</v>
      </c>
      <c r="G247" s="20">
        <f t="shared" si="7"/>
        <v>51.604000000000006</v>
      </c>
      <c r="H247" s="19" t="s">
        <v>454</v>
      </c>
      <c r="I247" s="20">
        <v>4147.6000000000004</v>
      </c>
      <c r="J247" s="21">
        <v>4075980000</v>
      </c>
    </row>
    <row r="248" spans="1:10" x14ac:dyDescent="0.3">
      <c r="A248" s="16">
        <v>44980</v>
      </c>
      <c r="B248" s="17">
        <v>149399994</v>
      </c>
      <c r="C248" s="17">
        <v>48394200</v>
      </c>
      <c r="D248" s="18">
        <f t="shared" si="6"/>
        <v>149.39999399999999</v>
      </c>
      <c r="E248" s="19" t="s">
        <v>8</v>
      </c>
      <c r="F248" s="20">
        <v>67800</v>
      </c>
      <c r="G248" s="20">
        <f t="shared" si="7"/>
        <v>51.528000000000006</v>
      </c>
      <c r="H248" s="19" t="s">
        <v>455</v>
      </c>
      <c r="I248" s="20">
        <v>4090.41</v>
      </c>
      <c r="J248" s="21">
        <v>4143660000</v>
      </c>
    </row>
    <row r="249" spans="1:10" x14ac:dyDescent="0.3">
      <c r="A249" s="16">
        <v>44981</v>
      </c>
      <c r="B249" s="17">
        <v>146710007</v>
      </c>
      <c r="C249" s="17">
        <v>55469600</v>
      </c>
      <c r="D249" s="18">
        <f t="shared" si="6"/>
        <v>146.71000699999999</v>
      </c>
      <c r="E249" s="19" t="s">
        <v>7</v>
      </c>
      <c r="F249" s="20">
        <v>68000</v>
      </c>
      <c r="G249" s="20">
        <f t="shared" si="7"/>
        <v>51.68</v>
      </c>
      <c r="H249" s="19" t="s">
        <v>456</v>
      </c>
      <c r="I249" s="20">
        <v>4079.09</v>
      </c>
      <c r="J249" s="21">
        <v>4045480000</v>
      </c>
    </row>
    <row r="250" spans="1:10" x14ac:dyDescent="0.3">
      <c r="A250" s="16">
        <v>44984</v>
      </c>
      <c r="B250" s="17">
        <v>147919998</v>
      </c>
      <c r="C250" s="17">
        <v>44998500</v>
      </c>
      <c r="D250" s="18">
        <f t="shared" si="6"/>
        <v>147.91999799999999</v>
      </c>
      <c r="E250" s="19" t="s">
        <v>6</v>
      </c>
      <c r="F250" s="20">
        <v>68500</v>
      </c>
      <c r="G250" s="20">
        <f t="shared" si="7"/>
        <v>52.06</v>
      </c>
      <c r="H250" s="19" t="s">
        <v>457</v>
      </c>
      <c r="I250" s="20">
        <v>3997.34</v>
      </c>
      <c r="J250" s="21">
        <v>4121590000</v>
      </c>
    </row>
    <row r="251" spans="1:10" x14ac:dyDescent="0.3">
      <c r="A251" s="16">
        <v>44985</v>
      </c>
      <c r="B251" s="17">
        <v>147410004</v>
      </c>
      <c r="C251" s="17">
        <v>50547000</v>
      </c>
      <c r="D251" s="18">
        <f t="shared" si="6"/>
        <v>147.41000399999999</v>
      </c>
      <c r="E251" s="19" t="s">
        <v>5</v>
      </c>
      <c r="F251" s="20">
        <v>69200</v>
      </c>
      <c r="G251" s="20">
        <f t="shared" si="7"/>
        <v>52.592000000000006</v>
      </c>
      <c r="H251" s="19" t="s">
        <v>458</v>
      </c>
      <c r="I251" s="20">
        <v>3991.05</v>
      </c>
      <c r="J251" s="21">
        <v>4079320000</v>
      </c>
    </row>
    <row r="252" spans="1:10" x14ac:dyDescent="0.3">
      <c r="A252" s="16">
        <v>44986</v>
      </c>
      <c r="B252" s="17">
        <v>145309998</v>
      </c>
      <c r="C252" s="17">
        <v>55387700</v>
      </c>
      <c r="D252" s="18">
        <f t="shared" si="6"/>
        <v>145.30999800000001</v>
      </c>
      <c r="E252" s="19" t="s">
        <v>4</v>
      </c>
      <c r="F252" s="20">
        <v>69300</v>
      </c>
      <c r="G252" s="20">
        <f t="shared" si="7"/>
        <v>52.668000000000006</v>
      </c>
      <c r="H252" s="19" t="s">
        <v>459</v>
      </c>
      <c r="I252" s="20">
        <v>4012.32</v>
      </c>
      <c r="J252" s="21">
        <v>3952940000</v>
      </c>
    </row>
    <row r="253" spans="1:10" x14ac:dyDescent="0.3">
      <c r="E253" s="19"/>
      <c r="G253" s="20"/>
    </row>
    <row r="254" spans="1:10" x14ac:dyDescent="0.3">
      <c r="E254" s="19"/>
      <c r="G25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D3" sqref="D3"/>
    </sheetView>
  </sheetViews>
  <sheetFormatPr defaultRowHeight="15.6" x14ac:dyDescent="0.3"/>
  <cols>
    <col min="1" max="1" width="14.6640625" style="22" bestFit="1" customWidth="1"/>
    <col min="2" max="2" width="10.109375" style="17" customWidth="1"/>
    <col min="4" max="4" width="9.5546875" bestFit="1" customWidth="1"/>
  </cols>
  <sheetData>
    <row r="1" spans="1:4" ht="31.2" x14ac:dyDescent="0.3">
      <c r="A1" s="25" t="s">
        <v>0</v>
      </c>
      <c r="B1" s="26" t="s">
        <v>462</v>
      </c>
      <c r="C1" s="3">
        <f>MAX(B:B)</f>
        <v>69300</v>
      </c>
      <c r="D1" s="27">
        <v>44655</v>
      </c>
    </row>
    <row r="2" spans="1:4" x14ac:dyDescent="0.3">
      <c r="A2" s="19" t="s">
        <v>463</v>
      </c>
      <c r="B2" s="20">
        <v>63100</v>
      </c>
      <c r="C2" s="3">
        <f>MIN(B:B)</f>
        <v>52600</v>
      </c>
      <c r="D2" s="27">
        <v>44833</v>
      </c>
    </row>
    <row r="3" spans="1:4" x14ac:dyDescent="0.3">
      <c r="A3" s="19" t="s">
        <v>464</v>
      </c>
      <c r="B3" s="20">
        <v>64000</v>
      </c>
    </row>
    <row r="4" spans="1:4" x14ac:dyDescent="0.3">
      <c r="A4" s="19" t="s">
        <v>465</v>
      </c>
      <c r="B4" s="20">
        <v>63200</v>
      </c>
    </row>
    <row r="5" spans="1:4" x14ac:dyDescent="0.3">
      <c r="A5" s="19" t="s">
        <v>466</v>
      </c>
      <c r="B5" s="20">
        <v>62700</v>
      </c>
    </row>
    <row r="6" spans="1:4" x14ac:dyDescent="0.3">
      <c r="A6" s="19" t="s">
        <v>467</v>
      </c>
      <c r="B6" s="20">
        <v>62900</v>
      </c>
    </row>
    <row r="7" spans="1:4" x14ac:dyDescent="0.3">
      <c r="A7" s="19" t="s">
        <v>468</v>
      </c>
      <c r="B7" s="20">
        <v>62100</v>
      </c>
    </row>
    <row r="8" spans="1:4" x14ac:dyDescent="0.3">
      <c r="A8" s="19" t="s">
        <v>469</v>
      </c>
      <c r="B8" s="20">
        <v>63000</v>
      </c>
    </row>
    <row r="9" spans="1:4" x14ac:dyDescent="0.3">
      <c r="A9" s="19" t="s">
        <v>470</v>
      </c>
      <c r="B9" s="20">
        <v>62300</v>
      </c>
    </row>
    <row r="10" spans="1:4" x14ac:dyDescent="0.3">
      <c r="A10" s="19" t="s">
        <v>471</v>
      </c>
      <c r="B10" s="20">
        <v>61100</v>
      </c>
    </row>
    <row r="11" spans="1:4" x14ac:dyDescent="0.3">
      <c r="A11" s="19" t="s">
        <v>472</v>
      </c>
      <c r="B11" s="20">
        <v>60300</v>
      </c>
    </row>
    <row r="12" spans="1:4" x14ac:dyDescent="0.3">
      <c r="A12" s="19" t="s">
        <v>473</v>
      </c>
      <c r="B12" s="20">
        <v>60200</v>
      </c>
    </row>
    <row r="13" spans="1:4" x14ac:dyDescent="0.3">
      <c r="A13" s="19" t="s">
        <v>474</v>
      </c>
      <c r="B13" s="20">
        <v>61300</v>
      </c>
    </row>
    <row r="14" spans="1:4" x14ac:dyDescent="0.3">
      <c r="A14" s="19" t="s">
        <v>475</v>
      </c>
      <c r="B14" s="20">
        <v>59900</v>
      </c>
    </row>
    <row r="15" spans="1:4" x14ac:dyDescent="0.3">
      <c r="A15" s="19" t="s">
        <v>476</v>
      </c>
      <c r="B15" s="20">
        <v>59800</v>
      </c>
    </row>
    <row r="16" spans="1:4" x14ac:dyDescent="0.3">
      <c r="A16" s="19" t="s">
        <v>477</v>
      </c>
      <c r="B16" s="20">
        <v>59000</v>
      </c>
    </row>
    <row r="17" spans="1:2" x14ac:dyDescent="0.3">
      <c r="A17" s="19" t="s">
        <v>478</v>
      </c>
      <c r="B17" s="20">
        <v>60000</v>
      </c>
    </row>
    <row r="18" spans="1:2" x14ac:dyDescent="0.3">
      <c r="A18" s="19" t="s">
        <v>479</v>
      </c>
      <c r="B18" s="20">
        <v>59500</v>
      </c>
    </row>
    <row r="19" spans="1:2" x14ac:dyDescent="0.3">
      <c r="A19" s="19" t="s">
        <v>480</v>
      </c>
      <c r="B19" s="20">
        <v>60100</v>
      </c>
    </row>
    <row r="20" spans="1:2" x14ac:dyDescent="0.3">
      <c r="A20" s="19" t="s">
        <v>481</v>
      </c>
      <c r="B20" s="20">
        <v>60300</v>
      </c>
    </row>
    <row r="21" spans="1:2" x14ac:dyDescent="0.3">
      <c r="A21" s="19" t="s">
        <v>482</v>
      </c>
      <c r="B21" s="20">
        <v>60700</v>
      </c>
    </row>
    <row r="22" spans="1:2" x14ac:dyDescent="0.3">
      <c r="A22" s="19" t="s">
        <v>483</v>
      </c>
      <c r="B22" s="20">
        <v>61500</v>
      </c>
    </row>
    <row r="23" spans="1:2" x14ac:dyDescent="0.3">
      <c r="A23" s="19" t="s">
        <v>484</v>
      </c>
      <c r="B23" s="20">
        <v>60500</v>
      </c>
    </row>
    <row r="24" spans="1:2" x14ac:dyDescent="0.3">
      <c r="A24" s="19" t="s">
        <v>485</v>
      </c>
      <c r="B24" s="20">
        <v>60800</v>
      </c>
    </row>
    <row r="25" spans="1:2" x14ac:dyDescent="0.3">
      <c r="A25" s="19" t="s">
        <v>486</v>
      </c>
      <c r="B25" s="20">
        <v>60600</v>
      </c>
    </row>
    <row r="26" spans="1:2" x14ac:dyDescent="0.3">
      <c r="A26" s="19" t="s">
        <v>487</v>
      </c>
      <c r="B26" s="20">
        <v>60500</v>
      </c>
    </row>
    <row r="27" spans="1:2" x14ac:dyDescent="0.3">
      <c r="A27" s="19" t="s">
        <v>488</v>
      </c>
      <c r="B27" s="20">
        <v>61300</v>
      </c>
    </row>
    <row r="28" spans="1:2" x14ac:dyDescent="0.3">
      <c r="A28" s="19" t="s">
        <v>208</v>
      </c>
      <c r="B28" s="20">
        <v>62000</v>
      </c>
    </row>
    <row r="29" spans="1:2" x14ac:dyDescent="0.3">
      <c r="A29" s="19" t="s">
        <v>207</v>
      </c>
      <c r="B29" s="20">
        <v>61100</v>
      </c>
    </row>
    <row r="30" spans="1:2" x14ac:dyDescent="0.3">
      <c r="A30" s="19" t="s">
        <v>206</v>
      </c>
      <c r="B30" s="20">
        <v>62100</v>
      </c>
    </row>
    <row r="31" spans="1:2" x14ac:dyDescent="0.3">
      <c r="A31" s="19" t="s">
        <v>489</v>
      </c>
      <c r="B31" s="20">
        <v>62700</v>
      </c>
    </row>
    <row r="32" spans="1:2" x14ac:dyDescent="0.3">
      <c r="A32" s="19" t="s">
        <v>205</v>
      </c>
      <c r="B32" s="20">
        <v>62600</v>
      </c>
    </row>
    <row r="33" spans="1:2" x14ac:dyDescent="0.3">
      <c r="A33" s="19" t="s">
        <v>204</v>
      </c>
      <c r="B33" s="20">
        <v>63700</v>
      </c>
    </row>
    <row r="34" spans="1:2" x14ac:dyDescent="0.3">
      <c r="A34" s="19" t="s">
        <v>203</v>
      </c>
      <c r="B34" s="20">
        <v>62200</v>
      </c>
    </row>
    <row r="35" spans="1:2" x14ac:dyDescent="0.3">
      <c r="A35" s="19" t="s">
        <v>202</v>
      </c>
      <c r="B35" s="20">
        <v>63200</v>
      </c>
    </row>
    <row r="36" spans="1:2" x14ac:dyDescent="0.3">
      <c r="A36" s="19" t="s">
        <v>201</v>
      </c>
      <c r="B36" s="20">
        <v>62900</v>
      </c>
    </row>
    <row r="37" spans="1:2" x14ac:dyDescent="0.3">
      <c r="A37" s="19" t="s">
        <v>200</v>
      </c>
      <c r="B37" s="20">
        <v>62900</v>
      </c>
    </row>
    <row r="38" spans="1:2" x14ac:dyDescent="0.3">
      <c r="A38" s="19" t="s">
        <v>199</v>
      </c>
      <c r="B38" s="20">
        <v>63300</v>
      </c>
    </row>
    <row r="39" spans="1:2" x14ac:dyDescent="0.3">
      <c r="A39" s="19" t="s">
        <v>198</v>
      </c>
      <c r="B39" s="20">
        <v>63100</v>
      </c>
    </row>
    <row r="40" spans="1:2" x14ac:dyDescent="0.3">
      <c r="A40" s="19" t="s">
        <v>197</v>
      </c>
      <c r="B40" s="20">
        <v>62000</v>
      </c>
    </row>
    <row r="41" spans="1:2" x14ac:dyDescent="0.3">
      <c r="A41" s="19" t="s">
        <v>196</v>
      </c>
      <c r="B41" s="20">
        <v>61600</v>
      </c>
    </row>
    <row r="42" spans="1:2" x14ac:dyDescent="0.3">
      <c r="A42" s="19" t="s">
        <v>195</v>
      </c>
      <c r="B42" s="20">
        <v>63500</v>
      </c>
    </row>
    <row r="43" spans="1:2" x14ac:dyDescent="0.3">
      <c r="A43" s="19" t="s">
        <v>194</v>
      </c>
      <c r="B43" s="20">
        <v>63500</v>
      </c>
    </row>
    <row r="44" spans="1:2" x14ac:dyDescent="0.3">
      <c r="A44" s="19" t="s">
        <v>193</v>
      </c>
      <c r="B44" s="20">
        <v>61000</v>
      </c>
    </row>
    <row r="45" spans="1:2" x14ac:dyDescent="0.3">
      <c r="A45" s="19" t="s">
        <v>192</v>
      </c>
      <c r="B45" s="20">
        <v>61400</v>
      </c>
    </row>
    <row r="46" spans="1:2" x14ac:dyDescent="0.3">
      <c r="A46" s="19" t="s">
        <v>191</v>
      </c>
      <c r="B46" s="20">
        <v>63300</v>
      </c>
    </row>
    <row r="47" spans="1:2" x14ac:dyDescent="0.3">
      <c r="A47" s="19" t="s">
        <v>190</v>
      </c>
      <c r="B47" s="20">
        <v>64600</v>
      </c>
    </row>
    <row r="48" spans="1:2" x14ac:dyDescent="0.3">
      <c r="A48" s="19" t="s">
        <v>189</v>
      </c>
      <c r="B48" s="20">
        <v>63800</v>
      </c>
    </row>
    <row r="49" spans="1:2" x14ac:dyDescent="0.3">
      <c r="A49" s="19" t="s">
        <v>188</v>
      </c>
      <c r="B49" s="20">
        <v>63300</v>
      </c>
    </row>
    <row r="50" spans="1:2" x14ac:dyDescent="0.3">
      <c r="A50" s="19" t="s">
        <v>187</v>
      </c>
      <c r="B50" s="20">
        <v>61800</v>
      </c>
    </row>
    <row r="51" spans="1:2" x14ac:dyDescent="0.3">
      <c r="A51" s="19" t="s">
        <v>186</v>
      </c>
      <c r="B51" s="20">
        <v>61500</v>
      </c>
    </row>
    <row r="52" spans="1:2" x14ac:dyDescent="0.3">
      <c r="A52" s="19" t="s">
        <v>185</v>
      </c>
      <c r="B52" s="20">
        <v>60400</v>
      </c>
    </row>
    <row r="53" spans="1:2" x14ac:dyDescent="0.3">
      <c r="A53" s="19" t="s">
        <v>184</v>
      </c>
      <c r="B53" s="20">
        <v>61000</v>
      </c>
    </row>
    <row r="54" spans="1:2" x14ac:dyDescent="0.3">
      <c r="A54" s="19" t="s">
        <v>490</v>
      </c>
      <c r="B54" s="20">
        <v>61100</v>
      </c>
    </row>
    <row r="55" spans="1:2" x14ac:dyDescent="0.3">
      <c r="A55" s="19" t="s">
        <v>183</v>
      </c>
      <c r="B55" s="20">
        <v>60800</v>
      </c>
    </row>
    <row r="56" spans="1:2" x14ac:dyDescent="0.3">
      <c r="A56" s="19" t="s">
        <v>182</v>
      </c>
      <c r="B56" s="20">
        <v>60500</v>
      </c>
    </row>
    <row r="57" spans="1:2" x14ac:dyDescent="0.3">
      <c r="A57" s="19" t="s">
        <v>181</v>
      </c>
      <c r="B57" s="20">
        <v>60500</v>
      </c>
    </row>
    <row r="58" spans="1:2" x14ac:dyDescent="0.3">
      <c r="A58" s="19" t="s">
        <v>180</v>
      </c>
      <c r="B58" s="20">
        <v>60400</v>
      </c>
    </row>
    <row r="59" spans="1:2" x14ac:dyDescent="0.3">
      <c r="A59" s="19" t="s">
        <v>179</v>
      </c>
      <c r="B59" s="20">
        <v>60700</v>
      </c>
    </row>
    <row r="60" spans="1:2" x14ac:dyDescent="0.3">
      <c r="A60" s="19" t="s">
        <v>178</v>
      </c>
      <c r="B60" s="20">
        <v>59000</v>
      </c>
    </row>
    <row r="61" spans="1:2" x14ac:dyDescent="0.3">
      <c r="A61" s="19" t="s">
        <v>177</v>
      </c>
      <c r="B61" s="20">
        <v>58200</v>
      </c>
    </row>
    <row r="62" spans="1:2" x14ac:dyDescent="0.3">
      <c r="A62" s="19" t="s">
        <v>176</v>
      </c>
      <c r="B62" s="20">
        <v>57800</v>
      </c>
    </row>
    <row r="63" spans="1:2" x14ac:dyDescent="0.3">
      <c r="A63" s="19" t="s">
        <v>175</v>
      </c>
      <c r="B63" s="20">
        <v>55400</v>
      </c>
    </row>
    <row r="64" spans="1:2" x14ac:dyDescent="0.3">
      <c r="A64" s="19" t="s">
        <v>497</v>
      </c>
      <c r="B64" s="20">
        <v>55500</v>
      </c>
    </row>
    <row r="65" spans="1:2" x14ac:dyDescent="0.3">
      <c r="A65" s="19" t="s">
        <v>174</v>
      </c>
      <c r="B65" s="20">
        <v>55300</v>
      </c>
    </row>
    <row r="66" spans="1:2" x14ac:dyDescent="0.3">
      <c r="A66" s="19" t="s">
        <v>173</v>
      </c>
      <c r="B66" s="20">
        <v>56600</v>
      </c>
    </row>
    <row r="67" spans="1:2" x14ac:dyDescent="0.3">
      <c r="A67" s="19" t="s">
        <v>173</v>
      </c>
      <c r="B67" s="23"/>
    </row>
    <row r="68" spans="1:2" x14ac:dyDescent="0.3">
      <c r="A68" s="19" t="s">
        <v>498</v>
      </c>
      <c r="B68" s="20">
        <v>58100</v>
      </c>
    </row>
    <row r="69" spans="1:2" x14ac:dyDescent="0.3">
      <c r="A69" s="19" t="s">
        <v>499</v>
      </c>
      <c r="B69" s="20">
        <v>57900</v>
      </c>
    </row>
    <row r="70" spans="1:2" x14ac:dyDescent="0.3">
      <c r="A70" s="19" t="s">
        <v>172</v>
      </c>
      <c r="B70" s="20">
        <v>58100</v>
      </c>
    </row>
    <row r="71" spans="1:2" x14ac:dyDescent="0.3">
      <c r="A71" s="19" t="s">
        <v>171</v>
      </c>
      <c r="B71" s="20">
        <v>59100</v>
      </c>
    </row>
    <row r="72" spans="1:2" x14ac:dyDescent="0.3">
      <c r="A72" s="19" t="s">
        <v>170</v>
      </c>
      <c r="B72" s="20">
        <v>58000</v>
      </c>
    </row>
    <row r="73" spans="1:2" x14ac:dyDescent="0.3">
      <c r="A73" s="19" t="s">
        <v>169</v>
      </c>
      <c r="B73" s="20">
        <v>58600</v>
      </c>
    </row>
    <row r="74" spans="1:2" x14ac:dyDescent="0.3">
      <c r="A74" s="19" t="s">
        <v>168</v>
      </c>
      <c r="B74" s="20">
        <v>59500</v>
      </c>
    </row>
    <row r="75" spans="1:2" x14ac:dyDescent="0.3">
      <c r="A75" s="19" t="s">
        <v>167</v>
      </c>
      <c r="B75" s="20">
        <v>59500</v>
      </c>
    </row>
    <row r="76" spans="1:2" x14ac:dyDescent="0.3">
      <c r="A76" s="19" t="s">
        <v>166</v>
      </c>
      <c r="B76" s="20">
        <v>59300</v>
      </c>
    </row>
    <row r="77" spans="1:2" x14ac:dyDescent="0.3">
      <c r="A77" s="19" t="s">
        <v>165</v>
      </c>
      <c r="B77" s="20">
        <v>60500</v>
      </c>
    </row>
    <row r="78" spans="1:2" x14ac:dyDescent="0.3">
      <c r="A78" s="19" t="s">
        <v>164</v>
      </c>
      <c r="B78" s="20">
        <v>59700</v>
      </c>
    </row>
    <row r="79" spans="1:2" x14ac:dyDescent="0.3">
      <c r="A79" s="19" t="s">
        <v>163</v>
      </c>
      <c r="B79" s="20">
        <v>59500</v>
      </c>
    </row>
    <row r="80" spans="1:2" x14ac:dyDescent="0.3">
      <c r="A80" s="19" t="s">
        <v>162</v>
      </c>
      <c r="B80" s="20">
        <v>60400</v>
      </c>
    </row>
    <row r="81" spans="1:2" x14ac:dyDescent="0.3">
      <c r="A81" s="19" t="s">
        <v>161</v>
      </c>
      <c r="B81" s="20">
        <v>59200</v>
      </c>
    </row>
    <row r="82" spans="1:2" x14ac:dyDescent="0.3">
      <c r="A82" s="19" t="s">
        <v>160</v>
      </c>
      <c r="B82" s="20">
        <v>58900</v>
      </c>
    </row>
    <row r="83" spans="1:2" x14ac:dyDescent="0.3">
      <c r="A83" s="19" t="s">
        <v>159</v>
      </c>
      <c r="B83" s="20">
        <v>59200</v>
      </c>
    </row>
    <row r="84" spans="1:2" x14ac:dyDescent="0.3">
      <c r="A84" s="19" t="s">
        <v>158</v>
      </c>
      <c r="B84" s="20">
        <v>60300</v>
      </c>
    </row>
    <row r="85" spans="1:2" x14ac:dyDescent="0.3">
      <c r="A85" s="19" t="s">
        <v>157</v>
      </c>
      <c r="B85" s="20">
        <v>60400</v>
      </c>
    </row>
    <row r="86" spans="1:2" x14ac:dyDescent="0.3">
      <c r="A86" s="19" t="s">
        <v>156</v>
      </c>
      <c r="B86" s="20">
        <v>62600</v>
      </c>
    </row>
    <row r="87" spans="1:2" x14ac:dyDescent="0.3">
      <c r="A87" s="19" t="s">
        <v>155</v>
      </c>
      <c r="B87" s="20">
        <v>62200</v>
      </c>
    </row>
    <row r="88" spans="1:2" x14ac:dyDescent="0.3">
      <c r="A88" s="19" t="s">
        <v>154</v>
      </c>
      <c r="B88" s="20">
        <v>60600</v>
      </c>
    </row>
    <row r="89" spans="1:2" x14ac:dyDescent="0.3">
      <c r="A89" s="19" t="s">
        <v>153</v>
      </c>
      <c r="B89" s="20">
        <v>60100</v>
      </c>
    </row>
    <row r="90" spans="1:2" x14ac:dyDescent="0.3">
      <c r="A90" s="19" t="s">
        <v>152</v>
      </c>
      <c r="B90" s="20">
        <v>61000</v>
      </c>
    </row>
    <row r="91" spans="1:2" x14ac:dyDescent="0.3">
      <c r="A91" s="19" t="s">
        <v>491</v>
      </c>
      <c r="B91" s="20">
        <v>61400</v>
      </c>
    </row>
    <row r="92" spans="1:2" x14ac:dyDescent="0.3">
      <c r="A92" s="19" t="s">
        <v>151</v>
      </c>
      <c r="B92" s="20">
        <v>61000</v>
      </c>
    </row>
    <row r="93" spans="1:2" x14ac:dyDescent="0.3">
      <c r="A93" s="19" t="s">
        <v>150</v>
      </c>
      <c r="B93" s="20">
        <v>60600</v>
      </c>
    </row>
    <row r="94" spans="1:2" x14ac:dyDescent="0.3">
      <c r="A94" s="19" t="s">
        <v>149</v>
      </c>
      <c r="B94" s="20">
        <v>61400</v>
      </c>
    </row>
    <row r="95" spans="1:2" x14ac:dyDescent="0.3">
      <c r="A95" s="19" t="s">
        <v>148</v>
      </c>
      <c r="B95" s="20">
        <v>61800</v>
      </c>
    </row>
    <row r="96" spans="1:2" x14ac:dyDescent="0.3">
      <c r="A96" s="19" t="s">
        <v>147</v>
      </c>
      <c r="B96" s="20">
        <v>61400</v>
      </c>
    </row>
    <row r="97" spans="1:2" x14ac:dyDescent="0.3">
      <c r="A97" s="19" t="s">
        <v>146</v>
      </c>
      <c r="B97" s="20">
        <v>62700</v>
      </c>
    </row>
    <row r="98" spans="1:2" x14ac:dyDescent="0.3">
      <c r="A98" s="19" t="s">
        <v>145</v>
      </c>
      <c r="B98" s="20">
        <v>62400</v>
      </c>
    </row>
    <row r="99" spans="1:2" x14ac:dyDescent="0.3">
      <c r="A99" s="19" t="s">
        <v>144</v>
      </c>
      <c r="B99" s="20">
        <v>61900</v>
      </c>
    </row>
    <row r="100" spans="1:2" x14ac:dyDescent="0.3">
      <c r="A100" s="19" t="s">
        <v>143</v>
      </c>
      <c r="B100" s="20">
        <v>62900</v>
      </c>
    </row>
    <row r="101" spans="1:2" x14ac:dyDescent="0.3">
      <c r="A101" s="19" t="s">
        <v>142</v>
      </c>
      <c r="B101" s="20">
        <v>60400</v>
      </c>
    </row>
    <row r="102" spans="1:2" x14ac:dyDescent="0.3">
      <c r="A102" s="19" t="s">
        <v>141</v>
      </c>
      <c r="B102" s="20">
        <v>62000</v>
      </c>
    </row>
    <row r="103" spans="1:2" x14ac:dyDescent="0.3">
      <c r="A103" s="19" t="s">
        <v>140</v>
      </c>
      <c r="B103" s="20">
        <v>61800</v>
      </c>
    </row>
    <row r="104" spans="1:2" x14ac:dyDescent="0.3">
      <c r="A104" s="19" t="s">
        <v>139</v>
      </c>
      <c r="B104" s="20">
        <v>60200</v>
      </c>
    </row>
    <row r="105" spans="1:2" x14ac:dyDescent="0.3">
      <c r="A105" s="19" t="s">
        <v>138</v>
      </c>
      <c r="B105" s="20">
        <v>59400</v>
      </c>
    </row>
    <row r="106" spans="1:2" x14ac:dyDescent="0.3">
      <c r="A106" s="19" t="s">
        <v>137</v>
      </c>
      <c r="B106" s="20">
        <v>59200</v>
      </c>
    </row>
    <row r="107" spans="1:2" x14ac:dyDescent="0.3">
      <c r="A107" s="19" t="s">
        <v>136</v>
      </c>
      <c r="B107" s="20">
        <v>59600</v>
      </c>
    </row>
    <row r="108" spans="1:2" x14ac:dyDescent="0.3">
      <c r="A108" s="19" t="s">
        <v>135</v>
      </c>
      <c r="B108" s="20">
        <v>60000</v>
      </c>
    </row>
    <row r="109" spans="1:2" x14ac:dyDescent="0.3">
      <c r="A109" s="19" t="s">
        <v>134</v>
      </c>
      <c r="B109" s="20">
        <v>59400</v>
      </c>
    </row>
    <row r="110" spans="1:2" x14ac:dyDescent="0.3">
      <c r="A110" s="19" t="s">
        <v>133</v>
      </c>
      <c r="B110" s="20">
        <v>57300</v>
      </c>
    </row>
    <row r="111" spans="1:2" x14ac:dyDescent="0.3">
      <c r="A111" s="19" t="s">
        <v>132</v>
      </c>
      <c r="B111" s="20">
        <v>59500</v>
      </c>
    </row>
    <row r="112" spans="1:2" x14ac:dyDescent="0.3">
      <c r="A112" s="19" t="s">
        <v>131</v>
      </c>
      <c r="B112" s="20">
        <v>59400</v>
      </c>
    </row>
    <row r="113" spans="1:2" x14ac:dyDescent="0.3">
      <c r="A113" s="19" t="s">
        <v>130</v>
      </c>
      <c r="B113" s="20">
        <v>57700</v>
      </c>
    </row>
    <row r="114" spans="1:2" x14ac:dyDescent="0.3">
      <c r="A114" s="19" t="s">
        <v>129</v>
      </c>
      <c r="B114" s="20">
        <v>57500</v>
      </c>
    </row>
    <row r="115" spans="1:2" x14ac:dyDescent="0.3">
      <c r="A115" s="19" t="s">
        <v>128</v>
      </c>
      <c r="B115" s="20">
        <v>55900</v>
      </c>
    </row>
    <row r="116" spans="1:2" x14ac:dyDescent="0.3">
      <c r="A116" s="19" t="s">
        <v>127</v>
      </c>
      <c r="B116" s="20">
        <v>55500</v>
      </c>
    </row>
    <row r="117" spans="1:2" x14ac:dyDescent="0.3">
      <c r="A117" s="19" t="s">
        <v>126</v>
      </c>
      <c r="B117" s="20">
        <v>55800</v>
      </c>
    </row>
    <row r="118" spans="1:2" x14ac:dyDescent="0.3">
      <c r="A118" s="19" t="s">
        <v>125</v>
      </c>
      <c r="B118" s="20">
        <v>56500</v>
      </c>
    </row>
    <row r="119" spans="1:2" x14ac:dyDescent="0.3">
      <c r="A119" s="19" t="s">
        <v>124</v>
      </c>
      <c r="B119" s="20">
        <v>56600</v>
      </c>
    </row>
    <row r="120" spans="1:2" x14ac:dyDescent="0.3">
      <c r="A120" s="19" t="s">
        <v>123</v>
      </c>
      <c r="B120" s="20">
        <v>56300</v>
      </c>
    </row>
    <row r="121" spans="1:2" x14ac:dyDescent="0.3">
      <c r="A121" s="19" t="s">
        <v>122</v>
      </c>
      <c r="B121" s="20">
        <v>55200</v>
      </c>
    </row>
    <row r="122" spans="1:2" x14ac:dyDescent="0.3">
      <c r="A122" s="19" t="s">
        <v>121</v>
      </c>
      <c r="B122" s="20">
        <v>55800</v>
      </c>
    </row>
    <row r="123" spans="1:2" x14ac:dyDescent="0.3">
      <c r="A123" s="19" t="s">
        <v>120</v>
      </c>
      <c r="B123" s="20">
        <v>55400</v>
      </c>
    </row>
    <row r="124" spans="1:2" x14ac:dyDescent="0.3">
      <c r="A124" s="19" t="s">
        <v>119</v>
      </c>
      <c r="B124" s="20">
        <v>56200</v>
      </c>
    </row>
    <row r="125" spans="1:2" x14ac:dyDescent="0.3">
      <c r="A125" s="19" t="s">
        <v>118</v>
      </c>
      <c r="B125" s="20">
        <v>56300</v>
      </c>
    </row>
    <row r="126" spans="1:2" x14ac:dyDescent="0.3">
      <c r="A126" s="19" t="s">
        <v>117</v>
      </c>
      <c r="B126" s="20">
        <v>56000</v>
      </c>
    </row>
    <row r="127" spans="1:2" x14ac:dyDescent="0.3">
      <c r="A127" s="19" t="s">
        <v>116</v>
      </c>
      <c r="B127" s="20">
        <v>55200</v>
      </c>
    </row>
    <row r="128" spans="1:2" x14ac:dyDescent="0.3">
      <c r="A128" s="19" t="s">
        <v>115</v>
      </c>
      <c r="B128" s="20">
        <v>53100</v>
      </c>
    </row>
    <row r="129" spans="1:2" x14ac:dyDescent="0.3">
      <c r="A129" s="19" t="s">
        <v>114</v>
      </c>
      <c r="B129" s="20">
        <v>52600</v>
      </c>
    </row>
    <row r="130" spans="1:2" x14ac:dyDescent="0.3">
      <c r="A130" s="19" t="s">
        <v>114</v>
      </c>
      <c r="B130" s="23"/>
    </row>
    <row r="131" spans="1:2" x14ac:dyDescent="0.3">
      <c r="A131" s="19" t="s">
        <v>113</v>
      </c>
      <c r="B131" s="20">
        <v>52900</v>
      </c>
    </row>
    <row r="132" spans="1:2" x14ac:dyDescent="0.3">
      <c r="A132" s="19" t="s">
        <v>112</v>
      </c>
      <c r="B132" s="20">
        <v>54200</v>
      </c>
    </row>
    <row r="133" spans="1:2" x14ac:dyDescent="0.3">
      <c r="A133" s="19" t="s">
        <v>111</v>
      </c>
      <c r="B133" s="20">
        <v>53900</v>
      </c>
    </row>
    <row r="134" spans="1:2" x14ac:dyDescent="0.3">
      <c r="A134" s="19" t="s">
        <v>110</v>
      </c>
      <c r="B134" s="20">
        <v>54500</v>
      </c>
    </row>
    <row r="135" spans="1:2" x14ac:dyDescent="0.3">
      <c r="A135" s="19" t="s">
        <v>109</v>
      </c>
      <c r="B135" s="20">
        <v>54400</v>
      </c>
    </row>
    <row r="136" spans="1:2" x14ac:dyDescent="0.3">
      <c r="A136" s="19" t="s">
        <v>108</v>
      </c>
      <c r="B136" s="20">
        <v>55300</v>
      </c>
    </row>
    <row r="137" spans="1:2" x14ac:dyDescent="0.3">
      <c r="A137" s="19" t="s">
        <v>107</v>
      </c>
      <c r="B137" s="20">
        <v>55800</v>
      </c>
    </row>
    <row r="138" spans="1:2" x14ac:dyDescent="0.3">
      <c r="A138" s="19" t="s">
        <v>500</v>
      </c>
      <c r="B138" s="20">
        <v>56400</v>
      </c>
    </row>
    <row r="139" spans="1:2" x14ac:dyDescent="0.3">
      <c r="A139" s="19" t="s">
        <v>106</v>
      </c>
      <c r="B139" s="20">
        <v>56200</v>
      </c>
    </row>
    <row r="140" spans="1:2" x14ac:dyDescent="0.3">
      <c r="A140" s="19" t="s">
        <v>105</v>
      </c>
      <c r="B140" s="20">
        <v>56000</v>
      </c>
    </row>
    <row r="141" spans="1:2" x14ac:dyDescent="0.3">
      <c r="A141" s="19" t="s">
        <v>104</v>
      </c>
      <c r="B141" s="20">
        <v>56800</v>
      </c>
    </row>
    <row r="142" spans="1:2" x14ac:dyDescent="0.3">
      <c r="A142" s="19" t="s">
        <v>103</v>
      </c>
      <c r="B142" s="20">
        <v>58100</v>
      </c>
    </row>
    <row r="143" spans="1:2" x14ac:dyDescent="0.3">
      <c r="A143" s="19" t="s">
        <v>102</v>
      </c>
      <c r="B143" s="20">
        <v>55600</v>
      </c>
    </row>
    <row r="144" spans="1:2" x14ac:dyDescent="0.3">
      <c r="A144" s="19" t="s">
        <v>101</v>
      </c>
      <c r="B144" s="20">
        <v>56000</v>
      </c>
    </row>
    <row r="145" spans="1:2" x14ac:dyDescent="0.3">
      <c r="A145" s="19" t="s">
        <v>100</v>
      </c>
      <c r="B145" s="20">
        <v>57100</v>
      </c>
    </row>
    <row r="146" spans="1:2" x14ac:dyDescent="0.3">
      <c r="A146" s="19" t="s">
        <v>492</v>
      </c>
      <c r="B146" s="20">
        <v>57100</v>
      </c>
    </row>
    <row r="147" spans="1:2" x14ac:dyDescent="0.3">
      <c r="A147" s="19" t="s">
        <v>99</v>
      </c>
      <c r="B147" s="20">
        <v>57500</v>
      </c>
    </row>
    <row r="148" spans="1:2" x14ac:dyDescent="0.3">
      <c r="A148" s="19" t="s">
        <v>98</v>
      </c>
      <c r="B148" s="20">
        <v>58400</v>
      </c>
    </row>
    <row r="149" spans="1:2" x14ac:dyDescent="0.3">
      <c r="A149" s="19" t="s">
        <v>97</v>
      </c>
      <c r="B149" s="20">
        <v>59700</v>
      </c>
    </row>
    <row r="150" spans="1:2" x14ac:dyDescent="0.3">
      <c r="A150" s="19" t="s">
        <v>96</v>
      </c>
      <c r="B150" s="20">
        <v>58800</v>
      </c>
    </row>
    <row r="151" spans="1:2" x14ac:dyDescent="0.3">
      <c r="A151" s="19" t="s">
        <v>501</v>
      </c>
      <c r="B151" s="20">
        <v>58600</v>
      </c>
    </row>
    <row r="152" spans="1:2" x14ac:dyDescent="0.3">
      <c r="A152" s="19" t="s">
        <v>95</v>
      </c>
      <c r="B152" s="20">
        <v>60000</v>
      </c>
    </row>
    <row r="153" spans="1:2" x14ac:dyDescent="0.3">
      <c r="A153" s="19" t="s">
        <v>94</v>
      </c>
      <c r="B153" s="20">
        <v>59700</v>
      </c>
    </row>
    <row r="154" spans="1:2" x14ac:dyDescent="0.3">
      <c r="A154" s="19" t="s">
        <v>93</v>
      </c>
      <c r="B154" s="20">
        <v>59000</v>
      </c>
    </row>
    <row r="155" spans="1:2" x14ac:dyDescent="0.3">
      <c r="A155" s="19" t="s">
        <v>92</v>
      </c>
      <c r="B155" s="20">
        <v>59100</v>
      </c>
    </row>
    <row r="156" spans="1:2" x14ac:dyDescent="0.3">
      <c r="A156" s="19" t="s">
        <v>91</v>
      </c>
      <c r="B156" s="20">
        <v>60000</v>
      </c>
    </row>
    <row r="157" spans="1:2" x14ac:dyDescent="0.3">
      <c r="A157" s="19" t="s">
        <v>90</v>
      </c>
      <c r="B157" s="20">
        <v>60900</v>
      </c>
    </row>
    <row r="158" spans="1:2" x14ac:dyDescent="0.3">
      <c r="A158" s="19" t="s">
        <v>89</v>
      </c>
      <c r="B158" s="20">
        <v>61500</v>
      </c>
    </row>
    <row r="159" spans="1:2" x14ac:dyDescent="0.3">
      <c r="A159" s="19" t="s">
        <v>88</v>
      </c>
      <c r="B159" s="20">
        <v>60400</v>
      </c>
    </row>
    <row r="160" spans="1:2" x14ac:dyDescent="0.3">
      <c r="A160" s="19" t="s">
        <v>87</v>
      </c>
      <c r="B160" s="20">
        <v>61000</v>
      </c>
    </row>
    <row r="161" spans="1:2" x14ac:dyDescent="0.3">
      <c r="A161" s="19" t="s">
        <v>86</v>
      </c>
      <c r="B161" s="20">
        <v>60200</v>
      </c>
    </row>
    <row r="162" spans="1:2" x14ac:dyDescent="0.3">
      <c r="A162" s="19" t="s">
        <v>85</v>
      </c>
      <c r="B162" s="20">
        <v>59900</v>
      </c>
    </row>
    <row r="163" spans="1:2" x14ac:dyDescent="0.3">
      <c r="A163" s="19" t="s">
        <v>84</v>
      </c>
      <c r="B163" s="20">
        <v>59100</v>
      </c>
    </row>
    <row r="164" spans="1:2" x14ac:dyDescent="0.3">
      <c r="A164" s="19" t="s">
        <v>83</v>
      </c>
      <c r="B164" s="20">
        <v>60000</v>
      </c>
    </row>
    <row r="165" spans="1:2" x14ac:dyDescent="0.3">
      <c r="A165" s="19" t="s">
        <v>82</v>
      </c>
      <c r="B165" s="20">
        <v>60800</v>
      </c>
    </row>
    <row r="166" spans="1:2" x14ac:dyDescent="0.3">
      <c r="A166" s="19" t="s">
        <v>81</v>
      </c>
      <c r="B166" s="20">
        <v>61500</v>
      </c>
    </row>
    <row r="167" spans="1:2" x14ac:dyDescent="0.3">
      <c r="A167" s="19" t="s">
        <v>80</v>
      </c>
      <c r="B167" s="20">
        <v>61500</v>
      </c>
    </row>
    <row r="168" spans="1:2" x14ac:dyDescent="0.3">
      <c r="A168" s="19" t="s">
        <v>79</v>
      </c>
      <c r="B168" s="20">
        <v>61300</v>
      </c>
    </row>
    <row r="169" spans="1:2" x14ac:dyDescent="0.3">
      <c r="A169" s="19" t="s">
        <v>78</v>
      </c>
      <c r="B169" s="20">
        <v>61700</v>
      </c>
    </row>
    <row r="170" spans="1:2" x14ac:dyDescent="0.3">
      <c r="A170" s="19" t="s">
        <v>77</v>
      </c>
      <c r="B170" s="20">
        <v>61300</v>
      </c>
    </row>
    <row r="171" spans="1:2" x14ac:dyDescent="0.3">
      <c r="A171" s="19" t="s">
        <v>76</v>
      </c>
      <c r="B171" s="20">
        <v>61400</v>
      </c>
    </row>
    <row r="172" spans="1:2" x14ac:dyDescent="0.3">
      <c r="A172" s="19" t="s">
        <v>75</v>
      </c>
      <c r="B172" s="20">
        <v>61900</v>
      </c>
    </row>
    <row r="173" spans="1:2" x14ac:dyDescent="0.3">
      <c r="A173" s="19" t="s">
        <v>74</v>
      </c>
      <c r="B173" s="20">
        <v>61800</v>
      </c>
    </row>
    <row r="174" spans="1:2" x14ac:dyDescent="0.3">
      <c r="A174" s="19" t="s">
        <v>73</v>
      </c>
      <c r="B174" s="20">
        <v>61700</v>
      </c>
    </row>
    <row r="175" spans="1:2" x14ac:dyDescent="0.3">
      <c r="A175" s="19" t="s">
        <v>72</v>
      </c>
      <c r="B175" s="20">
        <v>61100</v>
      </c>
    </row>
    <row r="176" spans="1:2" x14ac:dyDescent="0.3">
      <c r="A176" s="19" t="s">
        <v>71</v>
      </c>
      <c r="B176" s="20">
        <v>61300</v>
      </c>
    </row>
    <row r="177" spans="1:2" x14ac:dyDescent="0.3">
      <c r="A177" s="19" t="s">
        <v>70</v>
      </c>
      <c r="B177" s="20">
        <v>61800</v>
      </c>
    </row>
    <row r="178" spans="1:2" x14ac:dyDescent="0.3">
      <c r="A178" s="19" t="s">
        <v>69</v>
      </c>
      <c r="B178" s="20">
        <v>60500</v>
      </c>
    </row>
    <row r="179" spans="1:2" x14ac:dyDescent="0.3">
      <c r="A179" s="19" t="s">
        <v>68</v>
      </c>
      <c r="B179" s="20">
        <v>60900</v>
      </c>
    </row>
    <row r="180" spans="1:2" x14ac:dyDescent="0.3">
      <c r="A180" s="19" t="s">
        <v>67</v>
      </c>
      <c r="B180" s="20">
        <v>61900</v>
      </c>
    </row>
    <row r="181" spans="1:2" x14ac:dyDescent="0.3">
      <c r="A181" s="19" t="s">
        <v>66</v>
      </c>
      <c r="B181" s="20">
        <v>60000</v>
      </c>
    </row>
    <row r="182" spans="1:2" x14ac:dyDescent="0.3">
      <c r="A182" s="19" t="s">
        <v>65</v>
      </c>
      <c r="B182" s="20">
        <v>57500</v>
      </c>
    </row>
    <row r="183" spans="1:2" x14ac:dyDescent="0.3">
      <c r="A183" s="19" t="s">
        <v>64</v>
      </c>
      <c r="B183" s="20">
        <v>58000</v>
      </c>
    </row>
    <row r="184" spans="1:2" x14ac:dyDescent="0.3">
      <c r="A184" s="19" t="s">
        <v>63</v>
      </c>
      <c r="B184" s="20">
        <v>58100</v>
      </c>
    </row>
    <row r="185" spans="1:2" x14ac:dyDescent="0.3">
      <c r="A185" s="19" t="s">
        <v>62</v>
      </c>
      <c r="B185" s="20">
        <v>58800</v>
      </c>
    </row>
    <row r="186" spans="1:2" x14ac:dyDescent="0.3">
      <c r="A186" s="19" t="s">
        <v>61</v>
      </c>
      <c r="B186" s="20">
        <v>58700</v>
      </c>
    </row>
    <row r="187" spans="1:2" x14ac:dyDescent="0.3">
      <c r="A187" s="19" t="s">
        <v>60</v>
      </c>
      <c r="B187" s="20">
        <v>58200</v>
      </c>
    </row>
    <row r="188" spans="1:2" x14ac:dyDescent="0.3">
      <c r="A188" s="19" t="s">
        <v>59</v>
      </c>
      <c r="B188" s="20">
        <v>56400</v>
      </c>
    </row>
    <row r="189" spans="1:2" x14ac:dyDescent="0.3">
      <c r="A189" s="19" t="s">
        <v>58</v>
      </c>
      <c r="B189" s="20">
        <v>57200</v>
      </c>
    </row>
    <row r="190" spans="1:2" x14ac:dyDescent="0.3">
      <c r="A190" s="19" t="s">
        <v>493</v>
      </c>
      <c r="B190" s="20">
        <v>57100</v>
      </c>
    </row>
    <row r="191" spans="1:2" x14ac:dyDescent="0.3">
      <c r="A191" s="19" t="s">
        <v>57</v>
      </c>
      <c r="B191" s="20">
        <v>56200</v>
      </c>
    </row>
    <row r="192" spans="1:2" x14ac:dyDescent="0.3">
      <c r="A192" s="19" t="s">
        <v>56</v>
      </c>
      <c r="B192" s="20">
        <v>57000</v>
      </c>
    </row>
    <row r="193" spans="1:2" x14ac:dyDescent="0.3">
      <c r="A193" s="19" t="s">
        <v>55</v>
      </c>
      <c r="B193" s="20">
        <v>58000</v>
      </c>
    </row>
    <row r="194" spans="1:2" x14ac:dyDescent="0.3">
      <c r="A194" s="19" t="s">
        <v>55</v>
      </c>
      <c r="B194" s="23"/>
    </row>
    <row r="195" spans="1:2" x14ac:dyDescent="0.3">
      <c r="A195" s="19" t="s">
        <v>54</v>
      </c>
      <c r="B195" s="20">
        <v>59400</v>
      </c>
    </row>
    <row r="196" spans="1:2" x14ac:dyDescent="0.3">
      <c r="A196" s="19" t="s">
        <v>53</v>
      </c>
      <c r="B196" s="20">
        <v>58800</v>
      </c>
    </row>
    <row r="197" spans="1:2" x14ac:dyDescent="0.3">
      <c r="A197" s="19" t="s">
        <v>52</v>
      </c>
      <c r="B197" s="20">
        <v>58400</v>
      </c>
    </row>
    <row r="198" spans="1:2" x14ac:dyDescent="0.3">
      <c r="A198" s="19" t="s">
        <v>51</v>
      </c>
      <c r="B198" s="20">
        <v>57400</v>
      </c>
    </row>
    <row r="199" spans="1:2" x14ac:dyDescent="0.3">
      <c r="A199" s="19" t="s">
        <v>50</v>
      </c>
      <c r="B199" s="20">
        <v>57600</v>
      </c>
    </row>
    <row r="200" spans="1:2" x14ac:dyDescent="0.3">
      <c r="A200" s="19" t="s">
        <v>49</v>
      </c>
      <c r="B200" s="20">
        <v>58500</v>
      </c>
    </row>
    <row r="201" spans="1:2" x14ac:dyDescent="0.3">
      <c r="A201" s="19" t="s">
        <v>494</v>
      </c>
      <c r="B201" s="20">
        <v>58700</v>
      </c>
    </row>
    <row r="202" spans="1:2" x14ac:dyDescent="0.3">
      <c r="A202" s="19" t="s">
        <v>48</v>
      </c>
      <c r="B202" s="20">
        <v>59800</v>
      </c>
    </row>
    <row r="203" spans="1:2" x14ac:dyDescent="0.3">
      <c r="A203" s="19" t="s">
        <v>47</v>
      </c>
      <c r="B203" s="20">
        <v>60900</v>
      </c>
    </row>
    <row r="204" spans="1:2" x14ac:dyDescent="0.3">
      <c r="A204" s="19" t="s">
        <v>46</v>
      </c>
      <c r="B204" s="20">
        <v>60700</v>
      </c>
    </row>
    <row r="205" spans="1:2" x14ac:dyDescent="0.3">
      <c r="A205" s="19" t="s">
        <v>45</v>
      </c>
      <c r="B205" s="20">
        <v>61900</v>
      </c>
    </row>
    <row r="206" spans="1:2" x14ac:dyDescent="0.3">
      <c r="A206" s="19" t="s">
        <v>44</v>
      </c>
      <c r="B206" s="20">
        <v>62100</v>
      </c>
    </row>
    <row r="207" spans="1:2" x14ac:dyDescent="0.3">
      <c r="A207" s="19" t="s">
        <v>43</v>
      </c>
      <c r="B207" s="20">
        <v>63800</v>
      </c>
    </row>
    <row r="208" spans="1:2" x14ac:dyDescent="0.3">
      <c r="A208" s="19" t="s">
        <v>42</v>
      </c>
      <c r="B208" s="20">
        <v>65200</v>
      </c>
    </row>
    <row r="209" spans="1:2" x14ac:dyDescent="0.3">
      <c r="A209" s="19" t="s">
        <v>41</v>
      </c>
      <c r="B209" s="20">
        <v>65300</v>
      </c>
    </row>
    <row r="210" spans="1:2" x14ac:dyDescent="0.3">
      <c r="A210" s="19" t="s">
        <v>40</v>
      </c>
      <c r="B210" s="20">
        <v>65500</v>
      </c>
    </row>
    <row r="211" spans="1:2" x14ac:dyDescent="0.3">
      <c r="A211" s="19" t="s">
        <v>502</v>
      </c>
      <c r="B211" s="20">
        <v>66800</v>
      </c>
    </row>
    <row r="212" spans="1:2" x14ac:dyDescent="0.3">
      <c r="A212" s="19" t="s">
        <v>503</v>
      </c>
      <c r="B212" s="20">
        <v>66700</v>
      </c>
    </row>
    <row r="213" spans="1:2" x14ac:dyDescent="0.3">
      <c r="A213" s="19" t="s">
        <v>39</v>
      </c>
      <c r="B213" s="20">
        <v>67400</v>
      </c>
    </row>
    <row r="214" spans="1:2" x14ac:dyDescent="0.3">
      <c r="A214" s="19" t="s">
        <v>495</v>
      </c>
      <c r="B214" s="20">
        <v>67700</v>
      </c>
    </row>
    <row r="215" spans="1:2" x14ac:dyDescent="0.3">
      <c r="A215" s="19" t="s">
        <v>38</v>
      </c>
      <c r="B215" s="20">
        <v>66500</v>
      </c>
    </row>
    <row r="216" spans="1:2" x14ac:dyDescent="0.3">
      <c r="A216" s="19" t="s">
        <v>37</v>
      </c>
      <c r="B216" s="20">
        <v>65900</v>
      </c>
    </row>
    <row r="217" spans="1:2" x14ac:dyDescent="0.3">
      <c r="A217" s="19" t="s">
        <v>36</v>
      </c>
      <c r="B217" s="20">
        <v>66400</v>
      </c>
    </row>
    <row r="218" spans="1:2" x14ac:dyDescent="0.3">
      <c r="A218" s="19" t="s">
        <v>35</v>
      </c>
      <c r="B218" s="20">
        <v>66500</v>
      </c>
    </row>
    <row r="219" spans="1:2" x14ac:dyDescent="0.3">
      <c r="A219" s="19" t="s">
        <v>34</v>
      </c>
      <c r="B219" s="20">
        <v>67900</v>
      </c>
    </row>
    <row r="220" spans="1:2" x14ac:dyDescent="0.3">
      <c r="A220" s="19" t="s">
        <v>33</v>
      </c>
      <c r="B220" s="20">
        <v>68000</v>
      </c>
    </row>
    <row r="221" spans="1:2" x14ac:dyDescent="0.3">
      <c r="A221" s="19" t="s">
        <v>32</v>
      </c>
      <c r="B221" s="20">
        <v>67500</v>
      </c>
    </row>
    <row r="222" spans="1:2" x14ac:dyDescent="0.3">
      <c r="A222" s="19" t="s">
        <v>31</v>
      </c>
      <c r="B222" s="20">
        <v>68100</v>
      </c>
    </row>
    <row r="223" spans="1:2" x14ac:dyDescent="0.3">
      <c r="A223" s="19" t="s">
        <v>30</v>
      </c>
      <c r="B223" s="20">
        <v>67600</v>
      </c>
    </row>
    <row r="224" spans="1:2" x14ac:dyDescent="0.3">
      <c r="A224" s="19" t="s">
        <v>29</v>
      </c>
      <c r="B224" s="20">
        <v>66300</v>
      </c>
    </row>
    <row r="225" spans="1:2" x14ac:dyDescent="0.3">
      <c r="A225" s="19" t="s">
        <v>28</v>
      </c>
      <c r="B225" s="20">
        <v>66500</v>
      </c>
    </row>
    <row r="226" spans="1:2" x14ac:dyDescent="0.3">
      <c r="A226" s="19" t="s">
        <v>27</v>
      </c>
      <c r="B226" s="20">
        <v>64900</v>
      </c>
    </row>
    <row r="227" spans="1:2" x14ac:dyDescent="0.3">
      <c r="A227" s="19" t="s">
        <v>26</v>
      </c>
      <c r="B227" s="20">
        <v>65700</v>
      </c>
    </row>
    <row r="228" spans="1:2" x14ac:dyDescent="0.3">
      <c r="A228" s="19" t="s">
        <v>25</v>
      </c>
      <c r="B228" s="20">
        <v>65700</v>
      </c>
    </row>
    <row r="229" spans="1:2" x14ac:dyDescent="0.3">
      <c r="A229" s="19" t="s">
        <v>24</v>
      </c>
      <c r="B229" s="20">
        <v>66500</v>
      </c>
    </row>
    <row r="230" spans="1:2" x14ac:dyDescent="0.3">
      <c r="A230" s="19" t="s">
        <v>23</v>
      </c>
      <c r="B230" s="20">
        <v>67900</v>
      </c>
    </row>
    <row r="231" spans="1:2" x14ac:dyDescent="0.3">
      <c r="A231" s="19" t="s">
        <v>22</v>
      </c>
      <c r="B231" s="20">
        <v>67500</v>
      </c>
    </row>
    <row r="232" spans="1:2" x14ac:dyDescent="0.3">
      <c r="A232" s="19" t="s">
        <v>504</v>
      </c>
      <c r="B232" s="20">
        <v>67300</v>
      </c>
    </row>
    <row r="233" spans="1:2" x14ac:dyDescent="0.3">
      <c r="A233" s="19" t="s">
        <v>21</v>
      </c>
      <c r="B233" s="20">
        <v>67400</v>
      </c>
    </row>
    <row r="234" spans="1:2" x14ac:dyDescent="0.3">
      <c r="A234" s="19" t="s">
        <v>20</v>
      </c>
      <c r="B234" s="20">
        <v>64800</v>
      </c>
    </row>
    <row r="235" spans="1:2" x14ac:dyDescent="0.3">
      <c r="A235" s="19" t="s">
        <v>19</v>
      </c>
      <c r="B235" s="20">
        <v>65000</v>
      </c>
    </row>
    <row r="236" spans="1:2" x14ac:dyDescent="0.3">
      <c r="A236" s="19" t="s">
        <v>18</v>
      </c>
      <c r="B236" s="20">
        <v>66100</v>
      </c>
    </row>
    <row r="237" spans="1:2" x14ac:dyDescent="0.3">
      <c r="A237" s="19" t="s">
        <v>17</v>
      </c>
      <c r="B237" s="20">
        <v>66300</v>
      </c>
    </row>
    <row r="238" spans="1:2" x14ac:dyDescent="0.3">
      <c r="A238" s="19" t="s">
        <v>16</v>
      </c>
      <c r="B238" s="20">
        <v>67000</v>
      </c>
    </row>
    <row r="239" spans="1:2" x14ac:dyDescent="0.3">
      <c r="A239" s="19" t="s">
        <v>15</v>
      </c>
      <c r="B239" s="20">
        <v>67700</v>
      </c>
    </row>
    <row r="240" spans="1:2" x14ac:dyDescent="0.3">
      <c r="A240" s="19" t="s">
        <v>14</v>
      </c>
      <c r="B240" s="20">
        <v>67400</v>
      </c>
    </row>
    <row r="241" spans="1:2" x14ac:dyDescent="0.3">
      <c r="A241" s="19" t="s">
        <v>13</v>
      </c>
      <c r="B241" s="20">
        <v>67300</v>
      </c>
    </row>
    <row r="242" spans="1:2" x14ac:dyDescent="0.3">
      <c r="A242" s="19" t="s">
        <v>505</v>
      </c>
      <c r="B242" s="20">
        <v>66700</v>
      </c>
    </row>
    <row r="243" spans="1:2" x14ac:dyDescent="0.3">
      <c r="A243" s="19" t="s">
        <v>506</v>
      </c>
      <c r="B243" s="20">
        <v>66600</v>
      </c>
    </row>
    <row r="244" spans="1:2" x14ac:dyDescent="0.3">
      <c r="A244" s="19" t="s">
        <v>12</v>
      </c>
      <c r="B244" s="20">
        <v>67500</v>
      </c>
    </row>
    <row r="245" spans="1:2" x14ac:dyDescent="0.3">
      <c r="A245" s="19" t="s">
        <v>11</v>
      </c>
      <c r="B245" s="20">
        <v>68700</v>
      </c>
    </row>
    <row r="246" spans="1:2" x14ac:dyDescent="0.3">
      <c r="A246" s="19" t="s">
        <v>10</v>
      </c>
      <c r="B246" s="20">
        <v>67000</v>
      </c>
    </row>
    <row r="247" spans="1:2" x14ac:dyDescent="0.3">
      <c r="A247" s="19" t="s">
        <v>9</v>
      </c>
      <c r="B247" s="20">
        <v>67900</v>
      </c>
    </row>
    <row r="248" spans="1:2" x14ac:dyDescent="0.3">
      <c r="A248" s="19" t="s">
        <v>8</v>
      </c>
      <c r="B248" s="20">
        <v>67800</v>
      </c>
    </row>
    <row r="249" spans="1:2" x14ac:dyDescent="0.3">
      <c r="A249" s="19" t="s">
        <v>7</v>
      </c>
      <c r="B249" s="20">
        <v>68000</v>
      </c>
    </row>
    <row r="250" spans="1:2" x14ac:dyDescent="0.3">
      <c r="A250" s="19" t="s">
        <v>6</v>
      </c>
      <c r="B250" s="20">
        <v>68500</v>
      </c>
    </row>
    <row r="251" spans="1:2" x14ac:dyDescent="0.3">
      <c r="A251" s="19" t="s">
        <v>5</v>
      </c>
      <c r="B251" s="20">
        <v>69200</v>
      </c>
    </row>
    <row r="252" spans="1:2" x14ac:dyDescent="0.3">
      <c r="A252" s="19" t="s">
        <v>4</v>
      </c>
      <c r="B252" s="20">
        <v>69300</v>
      </c>
    </row>
    <row r="253" spans="1:2" x14ac:dyDescent="0.3">
      <c r="A253" s="19"/>
    </row>
    <row r="254" spans="1:2" x14ac:dyDescent="0.3">
      <c r="A254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sqref="A1:D1048576"/>
    </sheetView>
  </sheetViews>
  <sheetFormatPr defaultRowHeight="14.4" x14ac:dyDescent="0.3"/>
  <cols>
    <col min="1" max="1" width="9.5546875" bestFit="1" customWidth="1"/>
    <col min="2" max="2" width="10.6640625" style="3" customWidth="1"/>
    <col min="3" max="3" width="13.33203125" customWidth="1"/>
    <col min="4" max="4" width="8.88671875" style="4"/>
  </cols>
  <sheetData>
    <row r="1" spans="1:4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9" t="s">
        <v>209</v>
      </c>
      <c r="B2" s="10">
        <v>4288.7</v>
      </c>
      <c r="C2" s="11">
        <v>6752130000</v>
      </c>
      <c r="D2" s="4">
        <v>251</v>
      </c>
    </row>
    <row r="3" spans="1:4" x14ac:dyDescent="0.3">
      <c r="A3" s="9" t="s">
        <v>210</v>
      </c>
      <c r="B3" s="10">
        <v>4384.6499999999996</v>
      </c>
      <c r="C3" s="11">
        <v>5177060000</v>
      </c>
      <c r="D3" s="4">
        <v>250</v>
      </c>
    </row>
    <row r="4" spans="1:4" x14ac:dyDescent="0.3">
      <c r="A4" s="9" t="s">
        <v>211</v>
      </c>
      <c r="B4" s="10">
        <v>4373.9399999999996</v>
      </c>
      <c r="C4" s="11">
        <v>6071370000</v>
      </c>
      <c r="D4" s="4">
        <v>249</v>
      </c>
    </row>
    <row r="5" spans="1:4" x14ac:dyDescent="0.3">
      <c r="A5" s="9" t="s">
        <v>212</v>
      </c>
      <c r="B5" s="10">
        <v>4306.26</v>
      </c>
      <c r="C5" s="11">
        <v>5846230000</v>
      </c>
      <c r="D5" s="4">
        <v>248</v>
      </c>
    </row>
    <row r="6" spans="1:4" x14ac:dyDescent="0.3">
      <c r="A6" s="9" t="s">
        <v>213</v>
      </c>
      <c r="B6" s="10">
        <v>4386.54</v>
      </c>
      <c r="C6" s="11">
        <v>5337870000</v>
      </c>
      <c r="D6" s="4">
        <v>247</v>
      </c>
    </row>
    <row r="7" spans="1:4" x14ac:dyDescent="0.3">
      <c r="A7" s="9" t="s">
        <v>214</v>
      </c>
      <c r="B7" s="10">
        <v>4363.49</v>
      </c>
      <c r="C7" s="11">
        <v>5039890000</v>
      </c>
      <c r="D7" s="4">
        <v>246</v>
      </c>
    </row>
    <row r="8" spans="1:4" x14ac:dyDescent="0.3">
      <c r="A8" s="9" t="s">
        <v>215</v>
      </c>
      <c r="B8" s="10">
        <v>4328.87</v>
      </c>
      <c r="C8" s="11">
        <v>5797380000</v>
      </c>
      <c r="D8" s="4">
        <v>245</v>
      </c>
    </row>
    <row r="9" spans="1:4" x14ac:dyDescent="0.3">
      <c r="A9" s="9" t="s">
        <v>216</v>
      </c>
      <c r="B9" s="10">
        <v>4201.09</v>
      </c>
      <c r="C9" s="11">
        <v>6940470000</v>
      </c>
      <c r="D9" s="4">
        <v>244</v>
      </c>
    </row>
    <row r="10" spans="1:4" x14ac:dyDescent="0.3">
      <c r="A10" s="9" t="s">
        <v>217</v>
      </c>
      <c r="B10" s="10">
        <v>4170.7</v>
      </c>
      <c r="C10" s="11">
        <v>7243120000</v>
      </c>
      <c r="D10" s="4">
        <v>243</v>
      </c>
    </row>
    <row r="11" spans="1:4" x14ac:dyDescent="0.3">
      <c r="A11" s="9" t="s">
        <v>218</v>
      </c>
      <c r="B11" s="10">
        <v>4277.88</v>
      </c>
      <c r="C11" s="11">
        <v>5662670000</v>
      </c>
      <c r="D11" s="4">
        <v>242</v>
      </c>
    </row>
    <row r="12" spans="1:4" x14ac:dyDescent="0.3">
      <c r="A12" s="9" t="s">
        <v>219</v>
      </c>
      <c r="B12" s="10">
        <v>4259.5200000000004</v>
      </c>
      <c r="C12" s="11">
        <v>4980830000</v>
      </c>
      <c r="D12" s="4">
        <v>241</v>
      </c>
    </row>
    <row r="13" spans="1:4" x14ac:dyDescent="0.3">
      <c r="A13" s="9" t="s">
        <v>220</v>
      </c>
      <c r="B13" s="10">
        <v>4204.3100000000004</v>
      </c>
      <c r="C13" s="11">
        <v>4938640000</v>
      </c>
      <c r="D13" s="4">
        <v>240</v>
      </c>
    </row>
    <row r="14" spans="1:4" x14ac:dyDescent="0.3">
      <c r="A14" s="9" t="s">
        <v>221</v>
      </c>
      <c r="B14" s="10">
        <v>4173.1099999999997</v>
      </c>
      <c r="C14" s="11">
        <v>5574920000</v>
      </c>
      <c r="D14" s="4">
        <v>239</v>
      </c>
    </row>
    <row r="15" spans="1:4" x14ac:dyDescent="0.3">
      <c r="A15" s="9" t="s">
        <v>222</v>
      </c>
      <c r="B15" s="10">
        <v>4262.45</v>
      </c>
      <c r="C15" s="11">
        <v>5392470000</v>
      </c>
      <c r="D15" s="4">
        <v>238</v>
      </c>
    </row>
    <row r="16" spans="1:4" x14ac:dyDescent="0.3">
      <c r="A16" s="9" t="s">
        <v>223</v>
      </c>
      <c r="B16" s="10">
        <v>4357.8599999999997</v>
      </c>
      <c r="C16" s="11">
        <v>6309750000</v>
      </c>
      <c r="D16" s="4">
        <v>237</v>
      </c>
    </row>
    <row r="17" spans="1:4" x14ac:dyDescent="0.3">
      <c r="A17" s="9" t="s">
        <v>224</v>
      </c>
      <c r="B17" s="10">
        <v>4411.67</v>
      </c>
      <c r="C17" s="11">
        <v>4985090000</v>
      </c>
      <c r="D17" s="4">
        <v>236</v>
      </c>
    </row>
    <row r="18" spans="1:4" x14ac:dyDescent="0.3">
      <c r="A18" s="9" t="s">
        <v>225</v>
      </c>
      <c r="B18" s="10">
        <v>4463.12</v>
      </c>
      <c r="C18" s="11">
        <v>8278430000</v>
      </c>
      <c r="D18" s="4">
        <v>235</v>
      </c>
    </row>
    <row r="19" spans="1:4" x14ac:dyDescent="0.3">
      <c r="A19" s="9" t="s">
        <v>226</v>
      </c>
      <c r="B19" s="10">
        <v>4461.18</v>
      </c>
      <c r="C19" s="11">
        <v>4869820000</v>
      </c>
      <c r="D19" s="4">
        <v>234</v>
      </c>
    </row>
    <row r="20" spans="1:4" x14ac:dyDescent="0.3">
      <c r="A20" s="9" t="s">
        <v>227</v>
      </c>
      <c r="B20" s="10">
        <v>4511.6099999999997</v>
      </c>
      <c r="C20" s="11">
        <v>4754840000</v>
      </c>
      <c r="D20" s="4">
        <v>233</v>
      </c>
    </row>
    <row r="21" spans="1:4" x14ac:dyDescent="0.3">
      <c r="A21" s="9" t="s">
        <v>228</v>
      </c>
      <c r="B21" s="10">
        <v>4456.24</v>
      </c>
      <c r="C21" s="11">
        <v>4550670000</v>
      </c>
      <c r="D21" s="4">
        <v>232</v>
      </c>
    </row>
    <row r="22" spans="1:4" x14ac:dyDescent="0.3">
      <c r="A22" s="9" t="s">
        <v>229</v>
      </c>
      <c r="B22" s="10">
        <v>4520.16</v>
      </c>
      <c r="C22" s="11">
        <v>4131390000</v>
      </c>
      <c r="D22" s="4">
        <v>231</v>
      </c>
    </row>
    <row r="23" spans="1:4" x14ac:dyDescent="0.3">
      <c r="A23" s="9" t="s">
        <v>230</v>
      </c>
      <c r="B23" s="10">
        <v>4543.0600000000004</v>
      </c>
      <c r="C23" s="11">
        <v>4305020000</v>
      </c>
      <c r="D23" s="4">
        <v>230</v>
      </c>
    </row>
    <row r="24" spans="1:4" x14ac:dyDescent="0.3">
      <c r="A24" s="9" t="s">
        <v>231</v>
      </c>
      <c r="B24" s="10">
        <v>4575.5200000000004</v>
      </c>
      <c r="C24" s="11">
        <v>4312260000</v>
      </c>
      <c r="D24" s="4">
        <v>229</v>
      </c>
    </row>
    <row r="25" spans="1:4" x14ac:dyDescent="0.3">
      <c r="A25" s="9" t="s">
        <v>232</v>
      </c>
      <c r="B25" s="10">
        <v>4631.6000000000004</v>
      </c>
      <c r="C25" s="11">
        <v>5085910000</v>
      </c>
      <c r="D25" s="4">
        <v>228</v>
      </c>
    </row>
    <row r="26" spans="1:4" x14ac:dyDescent="0.3">
      <c r="A26" s="9" t="s">
        <v>233</v>
      </c>
      <c r="B26" s="10">
        <v>4602.45</v>
      </c>
      <c r="C26" s="11">
        <v>4385570000</v>
      </c>
      <c r="D26" s="4">
        <v>227</v>
      </c>
    </row>
    <row r="27" spans="1:4" x14ac:dyDescent="0.3">
      <c r="A27" s="9" t="s">
        <v>234</v>
      </c>
      <c r="B27" s="10">
        <v>4530.41</v>
      </c>
      <c r="C27" s="11">
        <v>4823020000</v>
      </c>
      <c r="D27" s="4">
        <v>226</v>
      </c>
    </row>
    <row r="28" spans="1:4" x14ac:dyDescent="0.3">
      <c r="A28" s="9" t="s">
        <v>235</v>
      </c>
      <c r="B28" s="10">
        <v>4545.8599999999997</v>
      </c>
      <c r="C28" s="11">
        <v>4562940000</v>
      </c>
      <c r="D28" s="4">
        <v>225</v>
      </c>
    </row>
    <row r="29" spans="1:4" x14ac:dyDescent="0.3">
      <c r="A29" s="9" t="s">
        <v>236</v>
      </c>
      <c r="B29" s="10">
        <v>4582.6400000000003</v>
      </c>
      <c r="C29" s="11">
        <v>4547350000</v>
      </c>
      <c r="D29" s="4">
        <v>224</v>
      </c>
    </row>
    <row r="30" spans="1:4" x14ac:dyDescent="0.3">
      <c r="A30" s="9" t="s">
        <v>237</v>
      </c>
      <c r="B30" s="10">
        <v>4525.12</v>
      </c>
      <c r="C30" s="11">
        <v>4800620000</v>
      </c>
      <c r="D30" s="4">
        <v>223</v>
      </c>
    </row>
    <row r="31" spans="1:4" x14ac:dyDescent="0.3">
      <c r="A31" s="9" t="s">
        <v>238</v>
      </c>
      <c r="B31" s="10">
        <v>4481.1499999999996</v>
      </c>
      <c r="C31" s="11">
        <v>4986830000</v>
      </c>
      <c r="D31" s="4">
        <v>222</v>
      </c>
    </row>
    <row r="32" spans="1:4" x14ac:dyDescent="0.3">
      <c r="A32" s="9" t="s">
        <v>239</v>
      </c>
      <c r="B32" s="10">
        <v>4500.21</v>
      </c>
      <c r="C32" s="11">
        <v>4821490000</v>
      </c>
      <c r="D32" s="4">
        <v>221</v>
      </c>
    </row>
    <row r="33" spans="1:4" x14ac:dyDescent="0.3">
      <c r="A33" s="9" t="s">
        <v>240</v>
      </c>
      <c r="B33" s="10">
        <v>4488.28</v>
      </c>
      <c r="C33" s="11">
        <v>4083200000</v>
      </c>
      <c r="D33" s="4">
        <v>220</v>
      </c>
    </row>
    <row r="34" spans="1:4" x14ac:dyDescent="0.3">
      <c r="A34" s="9" t="s">
        <v>241</v>
      </c>
      <c r="B34" s="10">
        <v>4412.53</v>
      </c>
      <c r="C34" s="11">
        <v>4266290000</v>
      </c>
      <c r="D34" s="4">
        <v>219</v>
      </c>
    </row>
    <row r="35" spans="1:4" x14ac:dyDescent="0.3">
      <c r="A35" s="9" t="s">
        <v>242</v>
      </c>
      <c r="B35" s="10">
        <v>4397.45</v>
      </c>
      <c r="C35" s="11">
        <v>4152090000</v>
      </c>
      <c r="D35" s="4">
        <v>218</v>
      </c>
    </row>
    <row r="36" spans="1:4" x14ac:dyDescent="0.3">
      <c r="A36" s="9" t="s">
        <v>243</v>
      </c>
      <c r="B36" s="10">
        <v>4446.59</v>
      </c>
      <c r="C36" s="11">
        <v>3828150000</v>
      </c>
      <c r="D36" s="4">
        <v>217</v>
      </c>
    </row>
    <row r="37" spans="1:4" x14ac:dyDescent="0.3">
      <c r="A37" s="9" t="s">
        <v>244</v>
      </c>
      <c r="B37" s="10">
        <v>4392.59</v>
      </c>
      <c r="C37" s="11">
        <v>4083090000</v>
      </c>
      <c r="D37" s="4">
        <v>216</v>
      </c>
    </row>
    <row r="38" spans="1:4" x14ac:dyDescent="0.3">
      <c r="A38" s="9" t="s">
        <v>245</v>
      </c>
      <c r="B38" s="10">
        <v>4391.6899999999996</v>
      </c>
      <c r="C38" s="11">
        <v>3910490000</v>
      </c>
      <c r="D38" s="4">
        <v>215</v>
      </c>
    </row>
    <row r="39" spans="1:4" x14ac:dyDescent="0.3">
      <c r="A39" s="9" t="s">
        <v>246</v>
      </c>
      <c r="B39" s="10">
        <v>4462.21</v>
      </c>
      <c r="C39" s="11">
        <v>4108120000</v>
      </c>
      <c r="D39" s="4">
        <v>214</v>
      </c>
    </row>
    <row r="40" spans="1:4" x14ac:dyDescent="0.3">
      <c r="A40" s="9" t="s">
        <v>247</v>
      </c>
      <c r="B40" s="10">
        <v>4459.45</v>
      </c>
      <c r="C40" s="11">
        <v>4290450000</v>
      </c>
      <c r="D40" s="4">
        <v>213</v>
      </c>
    </row>
    <row r="41" spans="1:4" x14ac:dyDescent="0.3">
      <c r="A41" s="9" t="s">
        <v>248</v>
      </c>
      <c r="B41" s="10">
        <v>4393.66</v>
      </c>
      <c r="C41" s="11">
        <v>4636890000</v>
      </c>
      <c r="D41" s="4">
        <v>212</v>
      </c>
    </row>
    <row r="42" spans="1:4" x14ac:dyDescent="0.3">
      <c r="A42" s="9" t="s">
        <v>249</v>
      </c>
      <c r="B42" s="10">
        <v>4271.78</v>
      </c>
      <c r="C42" s="11">
        <v>4651940000</v>
      </c>
      <c r="D42" s="4">
        <v>211</v>
      </c>
    </row>
    <row r="43" spans="1:4" x14ac:dyDescent="0.3">
      <c r="A43" s="9" t="s">
        <v>250</v>
      </c>
      <c r="B43" s="10">
        <v>4296.12</v>
      </c>
      <c r="C43" s="11">
        <v>5240040000</v>
      </c>
      <c r="D43" s="4">
        <v>210</v>
      </c>
    </row>
    <row r="44" spans="1:4" x14ac:dyDescent="0.3">
      <c r="A44" s="9" t="s">
        <v>251</v>
      </c>
      <c r="B44" s="10">
        <v>4175.2</v>
      </c>
      <c r="C44" s="11">
        <v>4689970000</v>
      </c>
      <c r="D44" s="4">
        <v>209</v>
      </c>
    </row>
    <row r="45" spans="1:4" x14ac:dyDescent="0.3">
      <c r="A45" s="9" t="s">
        <v>252</v>
      </c>
      <c r="B45" s="10">
        <v>4183.96</v>
      </c>
      <c r="C45" s="11">
        <v>4769680000</v>
      </c>
      <c r="D45" s="4">
        <v>208</v>
      </c>
    </row>
    <row r="46" spans="1:4" x14ac:dyDescent="0.3">
      <c r="A46" s="9" t="s">
        <v>253</v>
      </c>
      <c r="B46" s="10">
        <v>4287.5</v>
      </c>
      <c r="C46" s="11">
        <v>4854180000</v>
      </c>
      <c r="D46" s="4">
        <v>207</v>
      </c>
    </row>
    <row r="47" spans="1:4" x14ac:dyDescent="0.3">
      <c r="A47" s="9" t="s">
        <v>254</v>
      </c>
      <c r="B47" s="10">
        <v>4131.93</v>
      </c>
      <c r="C47" s="11">
        <v>5084030000</v>
      </c>
      <c r="D47" s="4">
        <v>206</v>
      </c>
    </row>
    <row r="48" spans="1:4" x14ac:dyDescent="0.3">
      <c r="A48" s="9" t="s">
        <v>255</v>
      </c>
      <c r="B48" s="10">
        <v>4155.38</v>
      </c>
      <c r="C48" s="11">
        <v>5163790000</v>
      </c>
      <c r="D48" s="4">
        <v>205</v>
      </c>
    </row>
    <row r="49" spans="1:4" x14ac:dyDescent="0.3">
      <c r="A49" s="9" t="s">
        <v>256</v>
      </c>
      <c r="B49" s="10">
        <v>4175.4799999999996</v>
      </c>
      <c r="C49" s="11">
        <v>4582050000</v>
      </c>
      <c r="D49" s="4">
        <v>204</v>
      </c>
    </row>
    <row r="50" spans="1:4" x14ac:dyDescent="0.3">
      <c r="A50" s="9" t="s">
        <v>257</v>
      </c>
      <c r="B50" s="10">
        <v>4300.17</v>
      </c>
      <c r="C50" s="11">
        <v>5136360000</v>
      </c>
      <c r="D50" s="4">
        <v>203</v>
      </c>
    </row>
    <row r="51" spans="1:4" x14ac:dyDescent="0.3">
      <c r="A51" s="9" t="s">
        <v>258</v>
      </c>
      <c r="B51" s="10">
        <v>4146.87</v>
      </c>
      <c r="C51" s="11">
        <v>5077030000</v>
      </c>
      <c r="D51" s="4">
        <v>202</v>
      </c>
    </row>
    <row r="52" spans="1:4" x14ac:dyDescent="0.3">
      <c r="A52" s="9" t="s">
        <v>259</v>
      </c>
      <c r="B52" s="10">
        <v>4123.34</v>
      </c>
      <c r="C52" s="11">
        <v>5116940000</v>
      </c>
      <c r="D52" s="4">
        <v>201</v>
      </c>
    </row>
    <row r="53" spans="1:4" x14ac:dyDescent="0.3">
      <c r="A53" s="9" t="s">
        <v>260</v>
      </c>
      <c r="B53" s="10">
        <v>3991.24</v>
      </c>
      <c r="C53" s="11">
        <v>5954520000</v>
      </c>
      <c r="D53" s="4">
        <v>200</v>
      </c>
    </row>
    <row r="54" spans="1:4" x14ac:dyDescent="0.3">
      <c r="A54" s="9" t="s">
        <v>261</v>
      </c>
      <c r="B54" s="10">
        <v>4001.05</v>
      </c>
      <c r="C54" s="11">
        <v>5885820000</v>
      </c>
      <c r="D54" s="4">
        <v>199</v>
      </c>
    </row>
    <row r="55" spans="1:4" x14ac:dyDescent="0.3">
      <c r="A55" s="9" t="s">
        <v>262</v>
      </c>
      <c r="B55" s="10">
        <v>3935.18</v>
      </c>
      <c r="C55" s="11">
        <v>5816140000</v>
      </c>
      <c r="D55" s="4">
        <v>198</v>
      </c>
    </row>
    <row r="56" spans="1:4" x14ac:dyDescent="0.3">
      <c r="A56" s="9" t="s">
        <v>263</v>
      </c>
      <c r="B56" s="10">
        <v>3930.08</v>
      </c>
      <c r="C56" s="11">
        <v>6286450000</v>
      </c>
      <c r="D56" s="4">
        <v>197</v>
      </c>
    </row>
    <row r="57" spans="1:4" x14ac:dyDescent="0.3">
      <c r="A57" s="9" t="s">
        <v>264</v>
      </c>
      <c r="B57" s="10">
        <v>4023.89</v>
      </c>
      <c r="C57" s="11">
        <v>5183340000</v>
      </c>
      <c r="D57" s="4">
        <v>196</v>
      </c>
    </row>
    <row r="58" spans="1:4" x14ac:dyDescent="0.3">
      <c r="A58" s="9" t="s">
        <v>265</v>
      </c>
      <c r="B58" s="10">
        <v>4008.01</v>
      </c>
      <c r="C58" s="11">
        <v>4415030000</v>
      </c>
      <c r="D58" s="4">
        <v>195</v>
      </c>
    </row>
    <row r="59" spans="1:4" x14ac:dyDescent="0.3">
      <c r="A59" s="9" t="s">
        <v>266</v>
      </c>
      <c r="B59" s="10">
        <v>4088.85</v>
      </c>
      <c r="C59" s="11">
        <v>4841410000</v>
      </c>
      <c r="D59" s="4">
        <v>194</v>
      </c>
    </row>
    <row r="60" spans="1:4" x14ac:dyDescent="0.3">
      <c r="A60" s="9" t="s">
        <v>267</v>
      </c>
      <c r="B60" s="10">
        <v>3923.68</v>
      </c>
      <c r="C60" s="11">
        <v>5103220000</v>
      </c>
      <c r="D60" s="4">
        <v>193</v>
      </c>
    </row>
    <row r="61" spans="1:4" x14ac:dyDescent="0.3">
      <c r="A61" s="9" t="s">
        <v>268</v>
      </c>
      <c r="B61" s="10">
        <v>3900.79</v>
      </c>
      <c r="C61" s="11">
        <v>5113550000</v>
      </c>
      <c r="D61" s="4">
        <v>192</v>
      </c>
    </row>
    <row r="62" spans="1:4" x14ac:dyDescent="0.3">
      <c r="A62" s="9" t="s">
        <v>269</v>
      </c>
      <c r="B62" s="10">
        <v>3901.36</v>
      </c>
      <c r="C62" s="11">
        <v>5130730000</v>
      </c>
      <c r="D62" s="4">
        <v>191</v>
      </c>
    </row>
    <row r="63" spans="1:4" x14ac:dyDescent="0.3">
      <c r="A63" s="9" t="s">
        <v>270</v>
      </c>
      <c r="B63" s="10">
        <v>3973.75</v>
      </c>
      <c r="C63" s="11">
        <v>4420030000</v>
      </c>
      <c r="D63" s="4">
        <v>190</v>
      </c>
    </row>
    <row r="64" spans="1:4" x14ac:dyDescent="0.3">
      <c r="A64" s="9" t="s">
        <v>271</v>
      </c>
      <c r="B64" s="10">
        <v>3941.48</v>
      </c>
      <c r="C64" s="11">
        <v>4923190000</v>
      </c>
      <c r="D64" s="4">
        <v>189</v>
      </c>
    </row>
    <row r="65" spans="1:4" x14ac:dyDescent="0.3">
      <c r="A65" s="9" t="s">
        <v>272</v>
      </c>
      <c r="B65" s="10">
        <v>3978.73</v>
      </c>
      <c r="C65" s="11">
        <v>4802560000</v>
      </c>
      <c r="D65" s="4">
        <v>188</v>
      </c>
    </row>
    <row r="66" spans="1:4" x14ac:dyDescent="0.3">
      <c r="A66" s="9" t="s">
        <v>273</v>
      </c>
      <c r="B66" s="10">
        <v>4057.84</v>
      </c>
      <c r="C66" s="11">
        <v>4709970000</v>
      </c>
      <c r="D66" s="4">
        <v>187</v>
      </c>
    </row>
    <row r="67" spans="1:4" x14ac:dyDescent="0.3">
      <c r="A67" s="9" t="s">
        <v>274</v>
      </c>
      <c r="B67" s="10">
        <v>4158.24</v>
      </c>
      <c r="C67" s="11">
        <v>4375620000</v>
      </c>
      <c r="D67" s="4">
        <v>186</v>
      </c>
    </row>
    <row r="68" spans="1:4" x14ac:dyDescent="0.3">
      <c r="A68" s="9" t="s">
        <v>275</v>
      </c>
      <c r="B68" s="10">
        <v>4132.1499999999996</v>
      </c>
      <c r="C68" s="11">
        <v>6822640000</v>
      </c>
      <c r="D68" s="4">
        <v>185</v>
      </c>
    </row>
    <row r="69" spans="1:4" x14ac:dyDescent="0.3">
      <c r="A69" s="9" t="s">
        <v>276</v>
      </c>
      <c r="B69" s="10">
        <v>4101.2299999999996</v>
      </c>
      <c r="C69" s="11">
        <v>4531800000</v>
      </c>
      <c r="D69" s="4">
        <v>184</v>
      </c>
    </row>
    <row r="70" spans="1:4" x14ac:dyDescent="0.3">
      <c r="A70" s="9" t="s">
        <v>277</v>
      </c>
      <c r="B70" s="10">
        <v>4176.82</v>
      </c>
      <c r="C70" s="11">
        <v>4405790000</v>
      </c>
      <c r="D70" s="4">
        <v>183</v>
      </c>
    </row>
    <row r="71" spans="1:4" x14ac:dyDescent="0.3">
      <c r="A71" s="9" t="s">
        <v>278</v>
      </c>
      <c r="B71" s="10">
        <v>4108.54</v>
      </c>
      <c r="C71" s="11">
        <v>3711110000</v>
      </c>
      <c r="D71" s="4">
        <v>182</v>
      </c>
    </row>
    <row r="72" spans="1:4" x14ac:dyDescent="0.3">
      <c r="A72" s="9" t="s">
        <v>279</v>
      </c>
      <c r="B72" s="10">
        <v>4121.43</v>
      </c>
      <c r="C72" s="11">
        <v>4332700000</v>
      </c>
      <c r="D72" s="4">
        <v>181</v>
      </c>
    </row>
    <row r="73" spans="1:4" x14ac:dyDescent="0.3">
      <c r="A73" s="9" t="s">
        <v>280</v>
      </c>
      <c r="B73" s="10">
        <v>4160.68</v>
      </c>
      <c r="C73" s="11">
        <v>4248210000</v>
      </c>
      <c r="D73" s="4">
        <v>180</v>
      </c>
    </row>
    <row r="74" spans="1:4" x14ac:dyDescent="0.3">
      <c r="A74" s="9" t="s">
        <v>281</v>
      </c>
      <c r="B74" s="10">
        <v>4115.7700000000004</v>
      </c>
      <c r="C74" s="11">
        <v>4159470000</v>
      </c>
      <c r="D74" s="4">
        <v>179</v>
      </c>
    </row>
    <row r="75" spans="1:4" x14ac:dyDescent="0.3">
      <c r="A75" s="9" t="s">
        <v>282</v>
      </c>
      <c r="B75" s="10">
        <v>4017.82</v>
      </c>
      <c r="C75" s="11">
        <v>4134170000</v>
      </c>
      <c r="D75" s="4">
        <v>178</v>
      </c>
    </row>
    <row r="76" spans="1:4" x14ac:dyDescent="0.3">
      <c r="A76" s="9" t="s">
        <v>283</v>
      </c>
      <c r="B76" s="10">
        <v>3900.86</v>
      </c>
      <c r="C76" s="11">
        <v>4889640000</v>
      </c>
      <c r="D76" s="4">
        <v>177</v>
      </c>
    </row>
    <row r="77" spans="1:4" x14ac:dyDescent="0.3">
      <c r="A77" s="9" t="s">
        <v>284</v>
      </c>
      <c r="B77" s="10">
        <v>3749.63</v>
      </c>
      <c r="C77" s="11">
        <v>5636890000</v>
      </c>
      <c r="D77" s="4">
        <v>176</v>
      </c>
    </row>
    <row r="78" spans="1:4" x14ac:dyDescent="0.3">
      <c r="A78" s="9" t="s">
        <v>285</v>
      </c>
      <c r="B78" s="10">
        <v>3735.48</v>
      </c>
      <c r="C78" s="11">
        <v>5153890000</v>
      </c>
      <c r="D78" s="4">
        <v>175</v>
      </c>
    </row>
    <row r="79" spans="1:4" x14ac:dyDescent="0.3">
      <c r="A79" s="9" t="s">
        <v>286</v>
      </c>
      <c r="B79" s="10">
        <v>3789.99</v>
      </c>
      <c r="C79" s="11">
        <v>5530480000</v>
      </c>
      <c r="D79" s="4">
        <v>174</v>
      </c>
    </row>
    <row r="80" spans="1:4" x14ac:dyDescent="0.3">
      <c r="A80" s="9" t="s">
        <v>287</v>
      </c>
      <c r="B80" s="10">
        <v>3666.77</v>
      </c>
      <c r="C80" s="11">
        <v>5644930000</v>
      </c>
      <c r="D80" s="4">
        <v>173</v>
      </c>
    </row>
    <row r="81" spans="1:4" x14ac:dyDescent="0.3">
      <c r="A81" s="9" t="s">
        <v>288</v>
      </c>
      <c r="B81" s="10">
        <v>3674.84</v>
      </c>
      <c r="C81" s="11">
        <v>8520740000</v>
      </c>
      <c r="D81" s="4">
        <v>172</v>
      </c>
    </row>
    <row r="82" spans="1:4" x14ac:dyDescent="0.3">
      <c r="A82" s="9" t="s">
        <v>289</v>
      </c>
      <c r="B82" s="10">
        <v>3764.79</v>
      </c>
      <c r="C82" s="11">
        <v>5292260000</v>
      </c>
      <c r="D82" s="4">
        <v>171</v>
      </c>
    </row>
    <row r="83" spans="1:4" x14ac:dyDescent="0.3">
      <c r="A83" s="9" t="s">
        <v>290</v>
      </c>
      <c r="B83" s="10">
        <v>3759.89</v>
      </c>
      <c r="C83" s="11">
        <v>5058990000</v>
      </c>
      <c r="D83" s="4">
        <v>170</v>
      </c>
    </row>
    <row r="84" spans="1:4" x14ac:dyDescent="0.3">
      <c r="A84" s="9" t="s">
        <v>291</v>
      </c>
      <c r="B84" s="10">
        <v>3795.73</v>
      </c>
      <c r="C84" s="11">
        <v>5098640000</v>
      </c>
      <c r="D84" s="4">
        <v>169</v>
      </c>
    </row>
    <row r="85" spans="1:4" x14ac:dyDescent="0.3">
      <c r="A85" s="9" t="s">
        <v>292</v>
      </c>
      <c r="B85" s="10">
        <v>3911.74</v>
      </c>
      <c r="C85" s="11">
        <v>8120260000</v>
      </c>
      <c r="D85" s="4">
        <v>168</v>
      </c>
    </row>
    <row r="86" spans="1:4" x14ac:dyDescent="0.3">
      <c r="A86" s="9" t="s">
        <v>293</v>
      </c>
      <c r="B86" s="10">
        <v>3900.11</v>
      </c>
      <c r="C86" s="11">
        <v>4325310000</v>
      </c>
      <c r="D86" s="4">
        <v>167</v>
      </c>
    </row>
    <row r="87" spans="1:4" x14ac:dyDescent="0.3">
      <c r="A87" s="9" t="s">
        <v>294</v>
      </c>
      <c r="B87" s="10">
        <v>3821.55</v>
      </c>
      <c r="C87" s="11">
        <v>4270120000</v>
      </c>
      <c r="D87" s="4">
        <v>166</v>
      </c>
    </row>
    <row r="88" spans="1:4" x14ac:dyDescent="0.3">
      <c r="A88" s="9" t="s">
        <v>295</v>
      </c>
      <c r="B88" s="10">
        <v>3818.83</v>
      </c>
      <c r="C88" s="11">
        <v>4211240000</v>
      </c>
      <c r="D88" s="4">
        <v>165</v>
      </c>
    </row>
    <row r="89" spans="1:4" x14ac:dyDescent="0.3">
      <c r="A89" s="9" t="s">
        <v>296</v>
      </c>
      <c r="B89" s="10">
        <v>3785.38</v>
      </c>
      <c r="C89" s="11">
        <v>4840070000</v>
      </c>
      <c r="D89" s="4">
        <v>164</v>
      </c>
    </row>
    <row r="90" spans="1:4" x14ac:dyDescent="0.3">
      <c r="A90" s="9" t="s">
        <v>297</v>
      </c>
      <c r="B90" s="10">
        <v>3825.33</v>
      </c>
      <c r="C90" s="11">
        <v>4046950000</v>
      </c>
      <c r="D90" s="4">
        <v>163</v>
      </c>
    </row>
    <row r="91" spans="1:4" x14ac:dyDescent="0.3">
      <c r="A91" s="9" t="s">
        <v>298</v>
      </c>
      <c r="B91" s="10">
        <v>3831.39</v>
      </c>
      <c r="C91" s="11">
        <v>5076590000</v>
      </c>
      <c r="D91" s="4">
        <v>162</v>
      </c>
    </row>
    <row r="92" spans="1:4" x14ac:dyDescent="0.3">
      <c r="A92" s="9" t="s">
        <v>299</v>
      </c>
      <c r="B92" s="10">
        <v>3845.08</v>
      </c>
      <c r="C92" s="11">
        <v>4417720000</v>
      </c>
      <c r="D92" s="4">
        <v>161</v>
      </c>
    </row>
    <row r="93" spans="1:4" x14ac:dyDescent="0.3">
      <c r="A93" s="9" t="s">
        <v>300</v>
      </c>
      <c r="B93" s="10">
        <v>3902.62</v>
      </c>
      <c r="C93" s="11">
        <v>4057770000</v>
      </c>
      <c r="D93" s="4">
        <v>160</v>
      </c>
    </row>
    <row r="94" spans="1:4" x14ac:dyDescent="0.3">
      <c r="A94" s="9" t="s">
        <v>301</v>
      </c>
      <c r="B94" s="10">
        <v>3899.38</v>
      </c>
      <c r="C94" s="11">
        <v>3521620000</v>
      </c>
      <c r="D94" s="4">
        <v>159</v>
      </c>
    </row>
    <row r="95" spans="1:4" x14ac:dyDescent="0.3">
      <c r="A95" s="9" t="s">
        <v>302</v>
      </c>
      <c r="B95" s="10">
        <v>3854.43</v>
      </c>
      <c r="C95" s="11">
        <v>3423480000</v>
      </c>
      <c r="D95" s="4">
        <v>158</v>
      </c>
    </row>
    <row r="96" spans="1:4" x14ac:dyDescent="0.3">
      <c r="A96" s="9" t="s">
        <v>303</v>
      </c>
      <c r="B96" s="10">
        <v>3818.8</v>
      </c>
      <c r="C96" s="11">
        <v>3817210000</v>
      </c>
      <c r="D96" s="4">
        <v>157</v>
      </c>
    </row>
    <row r="97" spans="1:4" x14ac:dyDescent="0.3">
      <c r="A97" s="9" t="s">
        <v>304</v>
      </c>
      <c r="B97" s="10">
        <v>3801.78</v>
      </c>
      <c r="C97" s="11">
        <v>4109390000</v>
      </c>
      <c r="D97" s="4">
        <v>156</v>
      </c>
    </row>
    <row r="98" spans="1:4" x14ac:dyDescent="0.3">
      <c r="A98" s="9" t="s">
        <v>305</v>
      </c>
      <c r="B98" s="10">
        <v>3790.38</v>
      </c>
      <c r="C98" s="11">
        <v>4199690000</v>
      </c>
      <c r="D98" s="4">
        <v>155</v>
      </c>
    </row>
    <row r="99" spans="1:4" x14ac:dyDescent="0.3">
      <c r="A99" s="9" t="s">
        <v>306</v>
      </c>
      <c r="B99" s="10">
        <v>3863.16</v>
      </c>
      <c r="C99" s="11">
        <v>4143800000</v>
      </c>
      <c r="D99" s="4">
        <v>154</v>
      </c>
    </row>
    <row r="100" spans="1:4" x14ac:dyDescent="0.3">
      <c r="A100" s="9" t="s">
        <v>307</v>
      </c>
      <c r="B100" s="10">
        <v>3830.85</v>
      </c>
      <c r="C100" s="11">
        <v>4046870000</v>
      </c>
      <c r="D100" s="4">
        <v>153</v>
      </c>
    </row>
    <row r="101" spans="1:4" x14ac:dyDescent="0.3">
      <c r="A101" s="9" t="s">
        <v>308</v>
      </c>
      <c r="B101" s="10">
        <v>3936.69</v>
      </c>
      <c r="C101" s="11">
        <v>4041070000</v>
      </c>
      <c r="D101" s="4">
        <v>152</v>
      </c>
    </row>
    <row r="102" spans="1:4" x14ac:dyDescent="0.3">
      <c r="A102" s="9" t="s">
        <v>309</v>
      </c>
      <c r="B102" s="10">
        <v>3959.9</v>
      </c>
      <c r="C102" s="11">
        <v>4185300000</v>
      </c>
      <c r="D102" s="4">
        <v>151</v>
      </c>
    </row>
    <row r="103" spans="1:4" x14ac:dyDescent="0.3">
      <c r="A103" s="9" t="s">
        <v>310</v>
      </c>
      <c r="B103" s="10">
        <v>3998.95</v>
      </c>
      <c r="C103" s="11">
        <v>4132790000</v>
      </c>
      <c r="D103" s="4">
        <v>150</v>
      </c>
    </row>
    <row r="104" spans="1:4" x14ac:dyDescent="0.3">
      <c r="A104" s="9" t="s">
        <v>311</v>
      </c>
      <c r="B104" s="10">
        <v>3961.63</v>
      </c>
      <c r="C104" s="11">
        <v>3979240000</v>
      </c>
      <c r="D104" s="4">
        <v>149</v>
      </c>
    </row>
    <row r="105" spans="1:4" x14ac:dyDescent="0.3">
      <c r="A105" s="9" t="s">
        <v>312</v>
      </c>
      <c r="B105" s="10">
        <v>3966.84</v>
      </c>
      <c r="C105" s="11">
        <v>3568340000</v>
      </c>
      <c r="D105" s="4">
        <v>148</v>
      </c>
    </row>
    <row r="106" spans="1:4" x14ac:dyDescent="0.3">
      <c r="A106" s="9" t="s">
        <v>313</v>
      </c>
      <c r="B106" s="10">
        <v>3921.05</v>
      </c>
      <c r="C106" s="11">
        <v>3778950000</v>
      </c>
      <c r="D106" s="4">
        <v>147</v>
      </c>
    </row>
    <row r="107" spans="1:4" x14ac:dyDescent="0.3">
      <c r="A107" s="9" t="s">
        <v>314</v>
      </c>
      <c r="B107" s="10">
        <v>4023.61</v>
      </c>
      <c r="C107" s="11">
        <v>4112180000</v>
      </c>
      <c r="D107" s="4">
        <v>146</v>
      </c>
    </row>
    <row r="108" spans="1:4" x14ac:dyDescent="0.3">
      <c r="A108" s="9" t="s">
        <v>315</v>
      </c>
      <c r="B108" s="10">
        <v>4072.43</v>
      </c>
      <c r="C108" s="11">
        <v>4413000000</v>
      </c>
      <c r="D108" s="4">
        <v>145</v>
      </c>
    </row>
    <row r="109" spans="1:4" x14ac:dyDescent="0.3">
      <c r="A109" s="9" t="s">
        <v>316</v>
      </c>
      <c r="B109" s="10">
        <v>4130.29</v>
      </c>
      <c r="C109" s="11">
        <v>4616360000</v>
      </c>
      <c r="D109" s="4">
        <v>144</v>
      </c>
    </row>
    <row r="110" spans="1:4" x14ac:dyDescent="0.3">
      <c r="A110" s="9" t="s">
        <v>317</v>
      </c>
      <c r="B110" s="10">
        <v>4118.63</v>
      </c>
      <c r="C110" s="11">
        <v>4202810000</v>
      </c>
      <c r="D110" s="4">
        <v>143</v>
      </c>
    </row>
    <row r="111" spans="1:4" x14ac:dyDescent="0.3">
      <c r="A111" s="9" t="s">
        <v>318</v>
      </c>
      <c r="B111" s="10">
        <v>4091.19</v>
      </c>
      <c r="C111" s="11">
        <v>4727710000</v>
      </c>
      <c r="D111" s="4">
        <v>142</v>
      </c>
    </row>
    <row r="112" spans="1:4" x14ac:dyDescent="0.3">
      <c r="A112" s="9" t="s">
        <v>319</v>
      </c>
      <c r="B112" s="10">
        <v>4155.17</v>
      </c>
      <c r="C112" s="11">
        <v>4351760000</v>
      </c>
      <c r="D112" s="4">
        <v>141</v>
      </c>
    </row>
    <row r="113" spans="1:4" x14ac:dyDescent="0.3">
      <c r="A113" s="9" t="s">
        <v>320</v>
      </c>
      <c r="B113" s="10">
        <v>4151.9399999999996</v>
      </c>
      <c r="C113" s="11">
        <v>4283320000</v>
      </c>
      <c r="D113" s="4">
        <v>140</v>
      </c>
    </row>
    <row r="114" spans="1:4" x14ac:dyDescent="0.3">
      <c r="A114" s="9" t="s">
        <v>321</v>
      </c>
      <c r="B114" s="10">
        <v>4145.1899999999996</v>
      </c>
      <c r="C114" s="11">
        <v>4085940000</v>
      </c>
      <c r="D114" s="4">
        <v>139</v>
      </c>
    </row>
    <row r="115" spans="1:4" x14ac:dyDescent="0.3">
      <c r="A115" s="9" t="s">
        <v>322</v>
      </c>
      <c r="B115" s="10">
        <v>4140.0600000000004</v>
      </c>
      <c r="C115" s="11">
        <v>4221090000</v>
      </c>
      <c r="D115" s="4">
        <v>138</v>
      </c>
    </row>
    <row r="116" spans="1:4" x14ac:dyDescent="0.3">
      <c r="A116" s="9" t="s">
        <v>323</v>
      </c>
      <c r="B116" s="10">
        <v>4122.47</v>
      </c>
      <c r="C116" s="11">
        <v>3913090000</v>
      </c>
      <c r="D116" s="4">
        <v>137</v>
      </c>
    </row>
    <row r="117" spans="1:4" x14ac:dyDescent="0.3">
      <c r="A117" s="9" t="s">
        <v>324</v>
      </c>
      <c r="B117" s="10">
        <v>4210.24</v>
      </c>
      <c r="C117" s="11">
        <v>4546010000</v>
      </c>
      <c r="D117" s="4">
        <v>136</v>
      </c>
    </row>
    <row r="118" spans="1:4" x14ac:dyDescent="0.3">
      <c r="A118" s="9" t="s">
        <v>325</v>
      </c>
      <c r="B118" s="10">
        <v>4207.2700000000004</v>
      </c>
      <c r="C118" s="11">
        <v>4630200000</v>
      </c>
      <c r="D118" s="4">
        <v>135</v>
      </c>
    </row>
    <row r="119" spans="1:4" x14ac:dyDescent="0.3">
      <c r="A119" s="9" t="s">
        <v>326</v>
      </c>
      <c r="B119" s="10">
        <v>4280.1499999999996</v>
      </c>
      <c r="C119" s="11">
        <v>3788010000</v>
      </c>
      <c r="D119" s="4">
        <v>134</v>
      </c>
    </row>
    <row r="120" spans="1:4" x14ac:dyDescent="0.3">
      <c r="A120" s="9" t="s">
        <v>327</v>
      </c>
      <c r="B120" s="10">
        <v>4297.1400000000003</v>
      </c>
      <c r="C120" s="11">
        <v>3696830000</v>
      </c>
      <c r="D120" s="4">
        <v>133</v>
      </c>
    </row>
    <row r="121" spans="1:4" x14ac:dyDescent="0.3">
      <c r="A121" s="9" t="s">
        <v>328</v>
      </c>
      <c r="B121" s="10">
        <v>4305.2</v>
      </c>
      <c r="C121" s="11">
        <v>4329820000</v>
      </c>
      <c r="D121" s="4">
        <v>132</v>
      </c>
    </row>
    <row r="122" spans="1:4" x14ac:dyDescent="0.3">
      <c r="A122" s="9" t="s">
        <v>329</v>
      </c>
      <c r="B122" s="10">
        <v>4274.04</v>
      </c>
      <c r="C122" s="11">
        <v>3885030000</v>
      </c>
      <c r="D122" s="4">
        <v>131</v>
      </c>
    </row>
    <row r="123" spans="1:4" x14ac:dyDescent="0.3">
      <c r="A123" s="9" t="s">
        <v>330</v>
      </c>
      <c r="B123" s="10">
        <v>4283.74</v>
      </c>
      <c r="C123" s="11">
        <v>3340330000</v>
      </c>
      <c r="D123" s="4">
        <v>130</v>
      </c>
    </row>
    <row r="124" spans="1:4" x14ac:dyDescent="0.3">
      <c r="A124" s="9" t="s">
        <v>331</v>
      </c>
      <c r="B124" s="10">
        <v>4228.4799999999996</v>
      </c>
      <c r="C124" s="11">
        <v>3761340000</v>
      </c>
      <c r="D124" s="4">
        <v>129</v>
      </c>
    </row>
    <row r="125" spans="1:4" x14ac:dyDescent="0.3">
      <c r="A125" s="9" t="s">
        <v>332</v>
      </c>
      <c r="B125" s="10">
        <v>4137.99</v>
      </c>
      <c r="C125" s="11">
        <v>3907430000</v>
      </c>
      <c r="D125" s="4">
        <v>128</v>
      </c>
    </row>
    <row r="126" spans="1:4" x14ac:dyDescent="0.3">
      <c r="A126" s="9" t="s">
        <v>333</v>
      </c>
      <c r="B126" s="10">
        <v>4128.7299999999996</v>
      </c>
      <c r="C126" s="11">
        <v>3823520000</v>
      </c>
      <c r="D126" s="4">
        <v>127</v>
      </c>
    </row>
    <row r="127" spans="1:4" x14ac:dyDescent="0.3">
      <c r="A127" s="9" t="s">
        <v>334</v>
      </c>
      <c r="B127" s="10">
        <v>4140.7700000000004</v>
      </c>
      <c r="C127" s="11">
        <v>3583630000</v>
      </c>
      <c r="D127" s="4">
        <v>126</v>
      </c>
    </row>
    <row r="128" spans="1:4" x14ac:dyDescent="0.3">
      <c r="A128" s="9" t="s">
        <v>335</v>
      </c>
      <c r="B128" s="10">
        <v>4199.12</v>
      </c>
      <c r="C128" s="11">
        <v>3566870000</v>
      </c>
      <c r="D128" s="4">
        <v>125</v>
      </c>
    </row>
    <row r="129" spans="1:4" x14ac:dyDescent="0.3">
      <c r="A129" s="9" t="s">
        <v>336</v>
      </c>
      <c r="B129" s="10">
        <v>4057.66</v>
      </c>
      <c r="C129" s="11">
        <v>3832750000</v>
      </c>
      <c r="D129" s="4">
        <v>124</v>
      </c>
    </row>
    <row r="130" spans="1:4" x14ac:dyDescent="0.3">
      <c r="A130" s="9" t="s">
        <v>337</v>
      </c>
      <c r="B130" s="10">
        <v>4030.61</v>
      </c>
      <c r="C130" s="11">
        <v>3396510000</v>
      </c>
      <c r="D130" s="4">
        <v>123</v>
      </c>
    </row>
    <row r="131" spans="1:4" x14ac:dyDescent="0.3">
      <c r="A131" s="9" t="s">
        <v>338</v>
      </c>
      <c r="B131" s="10">
        <v>3986.16</v>
      </c>
      <c r="C131" s="11">
        <v>3835860000</v>
      </c>
      <c r="D131" s="4">
        <v>122</v>
      </c>
    </row>
    <row r="132" spans="1:4" x14ac:dyDescent="0.3">
      <c r="A132" s="9" t="s">
        <v>339</v>
      </c>
      <c r="B132" s="10">
        <v>3955</v>
      </c>
      <c r="C132" s="11">
        <v>4542490000</v>
      </c>
      <c r="D132" s="4">
        <v>121</v>
      </c>
    </row>
    <row r="133" spans="1:4" x14ac:dyDescent="0.3">
      <c r="A133" s="9" t="s">
        <v>340</v>
      </c>
      <c r="B133" s="10">
        <v>3966.85</v>
      </c>
      <c r="C133" s="11">
        <v>4152250000</v>
      </c>
      <c r="D133" s="4">
        <v>120</v>
      </c>
    </row>
    <row r="134" spans="1:4" x14ac:dyDescent="0.3">
      <c r="A134" s="9" t="s">
        <v>341</v>
      </c>
      <c r="B134" s="10">
        <v>3924.26</v>
      </c>
      <c r="C134" s="11">
        <v>3665850000</v>
      </c>
      <c r="D134" s="4">
        <v>119</v>
      </c>
    </row>
    <row r="135" spans="1:4" x14ac:dyDescent="0.3">
      <c r="A135" s="9" t="s">
        <v>342</v>
      </c>
      <c r="B135" s="10">
        <v>3908.19</v>
      </c>
      <c r="C135" s="11">
        <v>4127340000</v>
      </c>
      <c r="D135" s="4">
        <v>118</v>
      </c>
    </row>
    <row r="136" spans="1:4" x14ac:dyDescent="0.3">
      <c r="A136" s="9" t="s">
        <v>343</v>
      </c>
      <c r="B136" s="10">
        <v>3979.87</v>
      </c>
      <c r="C136" s="11">
        <v>3890320000</v>
      </c>
      <c r="D136" s="4">
        <v>117</v>
      </c>
    </row>
    <row r="137" spans="1:4" x14ac:dyDescent="0.3">
      <c r="A137" s="9" t="s">
        <v>344</v>
      </c>
      <c r="B137" s="10">
        <v>4006.18</v>
      </c>
      <c r="C137" s="11">
        <v>3966850000</v>
      </c>
      <c r="D137" s="4">
        <v>116</v>
      </c>
    </row>
    <row r="138" spans="1:4" x14ac:dyDescent="0.3">
      <c r="A138" s="9" t="s">
        <v>345</v>
      </c>
      <c r="B138" s="10">
        <v>4067.36</v>
      </c>
      <c r="C138" s="11">
        <v>3901940000</v>
      </c>
      <c r="D138" s="4">
        <v>115</v>
      </c>
    </row>
    <row r="139" spans="1:4" x14ac:dyDescent="0.3">
      <c r="A139" s="9" t="s">
        <v>346</v>
      </c>
      <c r="B139" s="10">
        <v>4110.41</v>
      </c>
      <c r="C139" s="11">
        <v>3814200000</v>
      </c>
      <c r="D139" s="4">
        <v>114</v>
      </c>
    </row>
    <row r="140" spans="1:4" x14ac:dyDescent="0.3">
      <c r="A140" s="9" t="s">
        <v>347</v>
      </c>
      <c r="B140" s="10">
        <v>3932.69</v>
      </c>
      <c r="C140" s="11">
        <v>4224550000</v>
      </c>
      <c r="D140" s="4">
        <v>113</v>
      </c>
    </row>
    <row r="141" spans="1:4" x14ac:dyDescent="0.3">
      <c r="A141" s="9" t="s">
        <v>348</v>
      </c>
      <c r="B141" s="10">
        <v>3946.01</v>
      </c>
      <c r="C141" s="11">
        <v>4293240000</v>
      </c>
      <c r="D141" s="4">
        <v>112</v>
      </c>
    </row>
    <row r="142" spans="1:4" x14ac:dyDescent="0.3">
      <c r="A142" s="9" t="s">
        <v>349</v>
      </c>
      <c r="B142" s="10">
        <v>3901.35</v>
      </c>
      <c r="C142" s="11">
        <v>4441830000</v>
      </c>
      <c r="D142" s="4">
        <v>111</v>
      </c>
    </row>
    <row r="143" spans="1:4" x14ac:dyDescent="0.3">
      <c r="A143" s="9" t="s">
        <v>350</v>
      </c>
      <c r="B143" s="10">
        <v>3873.33</v>
      </c>
      <c r="C143" s="11">
        <v>7954650000</v>
      </c>
      <c r="D143" s="4">
        <v>110</v>
      </c>
    </row>
    <row r="144" spans="1:4" x14ac:dyDescent="0.3">
      <c r="A144" s="9" t="s">
        <v>351</v>
      </c>
      <c r="B144" s="10">
        <v>3899.89</v>
      </c>
      <c r="C144" s="11">
        <v>3766850000</v>
      </c>
      <c r="D144" s="4">
        <v>109</v>
      </c>
    </row>
    <row r="145" spans="1:4" x14ac:dyDescent="0.3">
      <c r="A145" s="9" t="s">
        <v>352</v>
      </c>
      <c r="B145" s="10">
        <v>3855.93</v>
      </c>
      <c r="C145" s="11">
        <v>4058050000</v>
      </c>
      <c r="D145" s="4">
        <v>108</v>
      </c>
    </row>
    <row r="146" spans="1:4" x14ac:dyDescent="0.3">
      <c r="A146" s="9" t="s">
        <v>353</v>
      </c>
      <c r="B146" s="10">
        <v>3789.93</v>
      </c>
      <c r="C146" s="11">
        <v>4078330000</v>
      </c>
      <c r="D146" s="4">
        <v>107</v>
      </c>
    </row>
    <row r="147" spans="1:4" x14ac:dyDescent="0.3">
      <c r="A147" s="9" t="s">
        <v>354</v>
      </c>
      <c r="B147" s="10">
        <v>3757.99</v>
      </c>
      <c r="C147" s="11">
        <v>4284600000</v>
      </c>
      <c r="D147" s="4">
        <v>106</v>
      </c>
    </row>
    <row r="148" spans="1:4" x14ac:dyDescent="0.3">
      <c r="A148" s="9" t="s">
        <v>355</v>
      </c>
      <c r="B148" s="10">
        <v>3693.23</v>
      </c>
      <c r="C148" s="11">
        <v>5144270000</v>
      </c>
      <c r="D148" s="4">
        <v>105</v>
      </c>
    </row>
    <row r="149" spans="1:4" x14ac:dyDescent="0.3">
      <c r="A149" s="9" t="s">
        <v>356</v>
      </c>
      <c r="B149" s="10">
        <v>3655.04</v>
      </c>
      <c r="C149" s="11">
        <v>4886140000</v>
      </c>
      <c r="D149" s="4">
        <v>104</v>
      </c>
    </row>
    <row r="150" spans="1:4" x14ac:dyDescent="0.3">
      <c r="A150" s="9" t="s">
        <v>357</v>
      </c>
      <c r="B150" s="10">
        <v>3647.29</v>
      </c>
      <c r="C150" s="11">
        <v>4577740000</v>
      </c>
      <c r="D150" s="4">
        <v>103</v>
      </c>
    </row>
    <row r="151" spans="1:4" x14ac:dyDescent="0.3">
      <c r="A151" s="9" t="s">
        <v>358</v>
      </c>
      <c r="B151" s="10">
        <v>3719.04</v>
      </c>
      <c r="C151" s="11">
        <v>4684850000</v>
      </c>
      <c r="D151" s="4">
        <v>102</v>
      </c>
    </row>
    <row r="152" spans="1:4" x14ac:dyDescent="0.3">
      <c r="A152" s="9" t="s">
        <v>359</v>
      </c>
      <c r="B152" s="10">
        <v>3640.47</v>
      </c>
      <c r="C152" s="11">
        <v>4681810000</v>
      </c>
      <c r="D152" s="4">
        <v>101</v>
      </c>
    </row>
    <row r="153" spans="1:4" x14ac:dyDescent="0.3">
      <c r="A153" s="9" t="s">
        <v>360</v>
      </c>
      <c r="B153" s="10">
        <v>3585.62</v>
      </c>
      <c r="C153" s="11">
        <v>5645360000</v>
      </c>
      <c r="D153" s="4">
        <v>100</v>
      </c>
    </row>
    <row r="154" spans="1:4" x14ac:dyDescent="0.3">
      <c r="A154" s="9" t="s">
        <v>361</v>
      </c>
      <c r="B154" s="10">
        <v>3678.43</v>
      </c>
      <c r="C154" s="11">
        <v>4806680000</v>
      </c>
      <c r="D154" s="4">
        <v>99</v>
      </c>
    </row>
    <row r="155" spans="1:4" x14ac:dyDescent="0.3">
      <c r="A155" s="9" t="s">
        <v>362</v>
      </c>
      <c r="B155" s="10">
        <v>3790.93</v>
      </c>
      <c r="C155" s="11">
        <v>5146580000</v>
      </c>
      <c r="D155" s="4">
        <v>98</v>
      </c>
    </row>
    <row r="156" spans="1:4" x14ac:dyDescent="0.3">
      <c r="A156" s="9" t="s">
        <v>363</v>
      </c>
      <c r="B156" s="10">
        <v>3783.28</v>
      </c>
      <c r="C156" s="11">
        <v>4293180000</v>
      </c>
      <c r="D156" s="4">
        <v>97</v>
      </c>
    </row>
    <row r="157" spans="1:4" x14ac:dyDescent="0.3">
      <c r="A157" s="9" t="s">
        <v>364</v>
      </c>
      <c r="B157" s="10">
        <v>3744.52</v>
      </c>
      <c r="C157" s="11">
        <v>4252100000</v>
      </c>
      <c r="D157" s="4">
        <v>96</v>
      </c>
    </row>
    <row r="158" spans="1:4" x14ac:dyDescent="0.3">
      <c r="A158" s="9" t="s">
        <v>365</v>
      </c>
      <c r="B158" s="10">
        <v>3639.66</v>
      </c>
      <c r="C158" s="11">
        <v>4449660000</v>
      </c>
      <c r="D158" s="4">
        <v>95</v>
      </c>
    </row>
    <row r="159" spans="1:4" x14ac:dyDescent="0.3">
      <c r="A159" s="9" t="s">
        <v>366</v>
      </c>
      <c r="B159" s="10">
        <v>3612.39</v>
      </c>
      <c r="C159" s="11">
        <v>3834320000</v>
      </c>
      <c r="D159" s="4">
        <v>94</v>
      </c>
    </row>
    <row r="160" spans="1:4" x14ac:dyDescent="0.3">
      <c r="A160" s="9" t="s">
        <v>367</v>
      </c>
      <c r="B160" s="10">
        <v>3588.84</v>
      </c>
      <c r="C160" s="11">
        <v>4759030000</v>
      </c>
      <c r="D160" s="4">
        <v>93</v>
      </c>
    </row>
    <row r="161" spans="1:4" x14ac:dyDescent="0.3">
      <c r="A161" s="9" t="s">
        <v>368</v>
      </c>
      <c r="B161" s="10">
        <v>3577.03</v>
      </c>
      <c r="C161" s="11">
        <v>4006830000</v>
      </c>
      <c r="D161" s="4">
        <v>92</v>
      </c>
    </row>
    <row r="162" spans="1:4" x14ac:dyDescent="0.3">
      <c r="A162" s="9" t="s">
        <v>369</v>
      </c>
      <c r="B162" s="10">
        <v>3669.91</v>
      </c>
      <c r="C162" s="11">
        <v>5021680000</v>
      </c>
      <c r="D162" s="4">
        <v>91</v>
      </c>
    </row>
    <row r="163" spans="1:4" x14ac:dyDescent="0.3">
      <c r="A163" s="9" t="s">
        <v>370</v>
      </c>
      <c r="B163" s="10">
        <v>3583.07</v>
      </c>
      <c r="C163" s="11">
        <v>4243030000</v>
      </c>
      <c r="D163" s="4">
        <v>90</v>
      </c>
    </row>
    <row r="164" spans="1:4" x14ac:dyDescent="0.3">
      <c r="A164" s="9" t="s">
        <v>371</v>
      </c>
      <c r="B164" s="10">
        <v>3677.95</v>
      </c>
      <c r="C164" s="11">
        <v>4352780000</v>
      </c>
      <c r="D164" s="4">
        <v>89</v>
      </c>
    </row>
    <row r="165" spans="1:4" x14ac:dyDescent="0.3">
      <c r="A165" s="9" t="s">
        <v>372</v>
      </c>
      <c r="B165" s="10">
        <v>3719.98</v>
      </c>
      <c r="C165" s="11">
        <v>4483740000</v>
      </c>
      <c r="D165" s="4">
        <v>88</v>
      </c>
    </row>
    <row r="166" spans="1:4" x14ac:dyDescent="0.3">
      <c r="A166" s="9" t="s">
        <v>373</v>
      </c>
      <c r="B166" s="10">
        <v>3695.16</v>
      </c>
      <c r="C166" s="11">
        <v>4223800000</v>
      </c>
      <c r="D166" s="4">
        <v>87</v>
      </c>
    </row>
    <row r="167" spans="1:4" x14ac:dyDescent="0.3">
      <c r="A167" s="9" t="s">
        <v>374</v>
      </c>
      <c r="B167" s="10">
        <v>3665.78</v>
      </c>
      <c r="C167" s="11">
        <v>4496620000</v>
      </c>
      <c r="D167" s="4">
        <v>86</v>
      </c>
    </row>
    <row r="168" spans="1:4" x14ac:dyDescent="0.3">
      <c r="A168" s="9" t="s">
        <v>375</v>
      </c>
      <c r="B168" s="10">
        <v>3752.75</v>
      </c>
      <c r="C168" s="11">
        <v>5078020000</v>
      </c>
      <c r="D168" s="4">
        <v>85</v>
      </c>
    </row>
    <row r="169" spans="1:4" x14ac:dyDescent="0.3">
      <c r="A169" s="9" t="s">
        <v>376</v>
      </c>
      <c r="B169" s="10">
        <v>3797.34</v>
      </c>
      <c r="C169" s="11">
        <v>4747930000</v>
      </c>
      <c r="D169" s="4">
        <v>84</v>
      </c>
    </row>
    <row r="170" spans="1:4" x14ac:dyDescent="0.3">
      <c r="A170" s="9" t="s">
        <v>377</v>
      </c>
      <c r="B170" s="10">
        <v>3859.11</v>
      </c>
      <c r="C170" s="11">
        <v>4843120000</v>
      </c>
      <c r="D170" s="4">
        <v>83</v>
      </c>
    </row>
    <row r="171" spans="1:4" x14ac:dyDescent="0.3">
      <c r="A171" s="9" t="s">
        <v>378</v>
      </c>
      <c r="B171" s="10">
        <v>3830.6</v>
      </c>
      <c r="C171" s="11">
        <v>4817310000</v>
      </c>
      <c r="D171" s="4">
        <v>82</v>
      </c>
    </row>
    <row r="172" spans="1:4" x14ac:dyDescent="0.3">
      <c r="A172" s="9" t="s">
        <v>379</v>
      </c>
      <c r="B172" s="10">
        <v>3807.3</v>
      </c>
      <c r="C172" s="11">
        <v>4687320000</v>
      </c>
      <c r="D172" s="4">
        <v>81</v>
      </c>
    </row>
    <row r="173" spans="1:4" x14ac:dyDescent="0.3">
      <c r="A173" s="9" t="s">
        <v>380</v>
      </c>
      <c r="B173" s="10">
        <v>3901.06</v>
      </c>
      <c r="C173" s="11">
        <v>4459410000</v>
      </c>
      <c r="D173" s="4">
        <v>80</v>
      </c>
    </row>
    <row r="174" spans="1:4" x14ac:dyDescent="0.3">
      <c r="A174" s="9" t="s">
        <v>381</v>
      </c>
      <c r="B174" s="10">
        <v>3871.98</v>
      </c>
      <c r="C174" s="11">
        <v>4820620000</v>
      </c>
      <c r="D174" s="4">
        <v>79</v>
      </c>
    </row>
    <row r="175" spans="1:4" x14ac:dyDescent="0.3">
      <c r="A175" s="9" t="s">
        <v>382</v>
      </c>
      <c r="B175" s="10">
        <v>3856.1</v>
      </c>
      <c r="C175" s="11">
        <v>4481210000</v>
      </c>
      <c r="D175" s="4">
        <v>78</v>
      </c>
    </row>
    <row r="176" spans="1:4" x14ac:dyDescent="0.3">
      <c r="A176" s="9" t="s">
        <v>383</v>
      </c>
      <c r="B176" s="10">
        <v>3759.69</v>
      </c>
      <c r="C176" s="11">
        <v>4899000000</v>
      </c>
      <c r="D176" s="4">
        <v>77</v>
      </c>
    </row>
    <row r="177" spans="1:4" x14ac:dyDescent="0.3">
      <c r="A177" s="9" t="s">
        <v>384</v>
      </c>
      <c r="B177" s="10">
        <v>3719.89</v>
      </c>
      <c r="C177" s="11">
        <v>4625290000</v>
      </c>
      <c r="D177" s="4">
        <v>76</v>
      </c>
    </row>
    <row r="178" spans="1:4" x14ac:dyDescent="0.3">
      <c r="A178" s="9" t="s">
        <v>385</v>
      </c>
      <c r="B178" s="10">
        <v>3770.55</v>
      </c>
      <c r="C178" s="11">
        <v>5400180000</v>
      </c>
      <c r="D178" s="4">
        <v>75</v>
      </c>
    </row>
    <row r="179" spans="1:4" x14ac:dyDescent="0.3">
      <c r="A179" s="9" t="s">
        <v>386</v>
      </c>
      <c r="B179" s="10">
        <v>3806.8</v>
      </c>
      <c r="C179" s="11">
        <v>4341620000</v>
      </c>
      <c r="D179" s="4">
        <v>74</v>
      </c>
    </row>
    <row r="180" spans="1:4" x14ac:dyDescent="0.3">
      <c r="A180" s="9" t="s">
        <v>387</v>
      </c>
      <c r="B180" s="10">
        <v>3828.11</v>
      </c>
      <c r="C180" s="11">
        <v>4607640000</v>
      </c>
      <c r="D180" s="4">
        <v>73</v>
      </c>
    </row>
    <row r="181" spans="1:4" x14ac:dyDescent="0.3">
      <c r="A181" s="9" t="s">
        <v>388</v>
      </c>
      <c r="B181" s="10">
        <v>3748.57</v>
      </c>
      <c r="C181" s="11">
        <v>4645010000</v>
      </c>
      <c r="D181" s="4">
        <v>72</v>
      </c>
    </row>
    <row r="182" spans="1:4" x14ac:dyDescent="0.3">
      <c r="A182" s="9" t="s">
        <v>389</v>
      </c>
      <c r="B182" s="10">
        <v>3956.37</v>
      </c>
      <c r="C182" s="11">
        <v>5781260000</v>
      </c>
      <c r="D182" s="4">
        <v>71</v>
      </c>
    </row>
    <row r="183" spans="1:4" x14ac:dyDescent="0.3">
      <c r="A183" s="9" t="s">
        <v>390</v>
      </c>
      <c r="B183" s="10">
        <v>3992.93</v>
      </c>
      <c r="C183" s="11">
        <v>5593310000</v>
      </c>
      <c r="D183" s="4">
        <v>70</v>
      </c>
    </row>
    <row r="184" spans="1:4" x14ac:dyDescent="0.3">
      <c r="A184" s="9" t="s">
        <v>391</v>
      </c>
      <c r="B184" s="10">
        <v>3957.25</v>
      </c>
      <c r="C184" s="11">
        <v>4561930000</v>
      </c>
      <c r="D184" s="4">
        <v>69</v>
      </c>
    </row>
    <row r="185" spans="1:4" x14ac:dyDescent="0.3">
      <c r="A185" s="9" t="s">
        <v>392</v>
      </c>
      <c r="B185" s="10">
        <v>3991.73</v>
      </c>
      <c r="C185" s="11">
        <v>5015310000</v>
      </c>
      <c r="D185" s="4">
        <v>68</v>
      </c>
    </row>
    <row r="186" spans="1:4" x14ac:dyDescent="0.3">
      <c r="A186" s="9" t="s">
        <v>393</v>
      </c>
      <c r="B186" s="10">
        <v>3958.79</v>
      </c>
      <c r="C186" s="11">
        <v>4165320000</v>
      </c>
      <c r="D186" s="4">
        <v>67</v>
      </c>
    </row>
    <row r="187" spans="1:4" x14ac:dyDescent="0.3">
      <c r="A187" s="9" t="s">
        <v>394</v>
      </c>
      <c r="B187" s="10">
        <v>3946.56</v>
      </c>
      <c r="C187" s="11">
        <v>4051780000</v>
      </c>
      <c r="D187" s="4">
        <v>66</v>
      </c>
    </row>
    <row r="188" spans="1:4" x14ac:dyDescent="0.3">
      <c r="A188" s="9" t="s">
        <v>395</v>
      </c>
      <c r="B188" s="10">
        <v>3965.34</v>
      </c>
      <c r="C188" s="11">
        <v>4037360000</v>
      </c>
      <c r="D188" s="4">
        <v>65</v>
      </c>
    </row>
    <row r="189" spans="1:4" x14ac:dyDescent="0.3">
      <c r="A189" s="9" t="s">
        <v>396</v>
      </c>
      <c r="B189" s="10">
        <v>3949.94</v>
      </c>
      <c r="C189" s="11">
        <v>3850690000</v>
      </c>
      <c r="D189" s="4">
        <v>64</v>
      </c>
    </row>
    <row r="190" spans="1:4" x14ac:dyDescent="0.3">
      <c r="A190" s="9" t="s">
        <v>397</v>
      </c>
      <c r="B190" s="10">
        <v>4003.58</v>
      </c>
      <c r="C190" s="11">
        <v>3887990000</v>
      </c>
      <c r="D190" s="4">
        <v>63</v>
      </c>
    </row>
    <row r="191" spans="1:4" x14ac:dyDescent="0.3">
      <c r="A191" s="9" t="s">
        <v>398</v>
      </c>
      <c r="B191" s="10">
        <v>4027.26</v>
      </c>
      <c r="C191" s="11">
        <v>3279720000</v>
      </c>
      <c r="D191" s="4">
        <v>62</v>
      </c>
    </row>
    <row r="192" spans="1:4" x14ac:dyDescent="0.3">
      <c r="A192" s="9" t="s">
        <v>399</v>
      </c>
      <c r="B192" s="10">
        <v>4026.12</v>
      </c>
      <c r="C192" s="11">
        <v>1706460000</v>
      </c>
      <c r="D192" s="4">
        <v>61</v>
      </c>
    </row>
    <row r="193" spans="1:4" x14ac:dyDescent="0.3">
      <c r="A193" s="9" t="s">
        <v>400</v>
      </c>
      <c r="B193" s="10">
        <v>3963.94</v>
      </c>
      <c r="C193" s="11">
        <v>3615430000</v>
      </c>
      <c r="D193" s="4">
        <v>60</v>
      </c>
    </row>
    <row r="194" spans="1:4" x14ac:dyDescent="0.3">
      <c r="A194" s="9" t="s">
        <v>401</v>
      </c>
      <c r="B194" s="10">
        <v>3957.63</v>
      </c>
      <c r="C194" s="11">
        <v>3546040000</v>
      </c>
      <c r="D194" s="4">
        <v>59</v>
      </c>
    </row>
    <row r="195" spans="1:4" x14ac:dyDescent="0.3">
      <c r="A195" s="9" t="s">
        <v>402</v>
      </c>
      <c r="B195" s="10">
        <v>4080.11</v>
      </c>
      <c r="C195" s="11">
        <v>6579360000</v>
      </c>
      <c r="D195" s="4">
        <v>58</v>
      </c>
    </row>
    <row r="196" spans="1:4" x14ac:dyDescent="0.3">
      <c r="A196" s="9" t="s">
        <v>403</v>
      </c>
      <c r="B196" s="10">
        <v>4076.57</v>
      </c>
      <c r="C196" s="11">
        <v>4527130000</v>
      </c>
      <c r="D196" s="4">
        <v>57</v>
      </c>
    </row>
    <row r="197" spans="1:4" x14ac:dyDescent="0.3">
      <c r="A197" s="9" t="s">
        <v>404</v>
      </c>
      <c r="B197" s="10">
        <v>4071.7</v>
      </c>
      <c r="C197" s="11">
        <v>4012620000</v>
      </c>
      <c r="D197" s="4">
        <v>56</v>
      </c>
    </row>
    <row r="198" spans="1:4" x14ac:dyDescent="0.3">
      <c r="A198" s="9" t="s">
        <v>405</v>
      </c>
      <c r="B198" s="10">
        <v>3998.84</v>
      </c>
      <c r="C198" s="11">
        <v>4280820000</v>
      </c>
      <c r="D198" s="4">
        <v>55</v>
      </c>
    </row>
    <row r="199" spans="1:4" x14ac:dyDescent="0.3">
      <c r="A199" s="9" t="s">
        <v>406</v>
      </c>
      <c r="B199" s="10">
        <v>3941.26</v>
      </c>
      <c r="C199" s="11">
        <v>4368380000</v>
      </c>
      <c r="D199" s="4">
        <v>54</v>
      </c>
    </row>
    <row r="200" spans="1:4" x14ac:dyDescent="0.3">
      <c r="A200" s="9" t="s">
        <v>407</v>
      </c>
      <c r="B200" s="10">
        <v>3933.92</v>
      </c>
      <c r="C200" s="11">
        <v>4118050000</v>
      </c>
      <c r="D200" s="4">
        <v>53</v>
      </c>
    </row>
    <row r="201" spans="1:4" x14ac:dyDescent="0.3">
      <c r="A201" s="9" t="s">
        <v>408</v>
      </c>
      <c r="B201" s="10">
        <v>3963.51</v>
      </c>
      <c r="C201" s="11">
        <v>4006900000</v>
      </c>
      <c r="D201" s="4">
        <v>52</v>
      </c>
    </row>
    <row r="202" spans="1:4" x14ac:dyDescent="0.3">
      <c r="A202" s="9" t="s">
        <v>409</v>
      </c>
      <c r="B202" s="10">
        <v>3934.38</v>
      </c>
      <c r="C202" s="11">
        <v>3888260000</v>
      </c>
      <c r="D202" s="4">
        <v>51</v>
      </c>
    </row>
    <row r="203" spans="1:4" x14ac:dyDescent="0.3">
      <c r="A203" s="9" t="s">
        <v>410</v>
      </c>
      <c r="B203" s="10">
        <v>3990.56</v>
      </c>
      <c r="C203" s="11">
        <v>3904130000</v>
      </c>
      <c r="D203" s="4">
        <v>50</v>
      </c>
    </row>
    <row r="204" spans="1:4" x14ac:dyDescent="0.3">
      <c r="A204" s="9" t="s">
        <v>411</v>
      </c>
      <c r="B204" s="10">
        <v>4019.65</v>
      </c>
      <c r="C204" s="11">
        <v>5079360000</v>
      </c>
      <c r="D204" s="4">
        <v>49</v>
      </c>
    </row>
    <row r="205" spans="1:4" x14ac:dyDescent="0.3">
      <c r="A205" s="9" t="s">
        <v>412</v>
      </c>
      <c r="B205" s="10">
        <v>3995.32</v>
      </c>
      <c r="C205" s="11">
        <v>4472340000</v>
      </c>
      <c r="D205" s="4">
        <v>48</v>
      </c>
    </row>
    <row r="206" spans="1:4" x14ac:dyDescent="0.3">
      <c r="A206" s="9" t="s">
        <v>413</v>
      </c>
      <c r="B206" s="10">
        <v>3895.75</v>
      </c>
      <c r="C206" s="11">
        <v>4493900000</v>
      </c>
      <c r="D206" s="4">
        <v>47</v>
      </c>
    </row>
    <row r="207" spans="1:4" x14ac:dyDescent="0.3">
      <c r="A207" s="9" t="s">
        <v>414</v>
      </c>
      <c r="B207" s="10">
        <v>3852.36</v>
      </c>
      <c r="C207" s="11">
        <v>7493660000</v>
      </c>
      <c r="D207" s="4">
        <v>46</v>
      </c>
    </row>
    <row r="208" spans="1:4" x14ac:dyDescent="0.3">
      <c r="A208" s="9" t="s">
        <v>415</v>
      </c>
      <c r="B208" s="10">
        <v>3817.66</v>
      </c>
      <c r="C208" s="11">
        <v>3969610000</v>
      </c>
      <c r="D208" s="4">
        <v>45</v>
      </c>
    </row>
    <row r="209" spans="1:4" x14ac:dyDescent="0.3">
      <c r="A209" s="9" t="s">
        <v>416</v>
      </c>
      <c r="B209" s="10">
        <v>3821.62</v>
      </c>
      <c r="C209" s="11">
        <v>3985370000</v>
      </c>
      <c r="D209" s="4">
        <v>44</v>
      </c>
    </row>
    <row r="210" spans="1:4" x14ac:dyDescent="0.3">
      <c r="A210" s="9" t="s">
        <v>417</v>
      </c>
      <c r="B210" s="10">
        <v>3878.44</v>
      </c>
      <c r="C210" s="11">
        <v>3775200000</v>
      </c>
      <c r="D210" s="4">
        <v>43</v>
      </c>
    </row>
    <row r="211" spans="1:4" x14ac:dyDescent="0.3">
      <c r="A211" s="9" t="s">
        <v>418</v>
      </c>
      <c r="B211" s="10">
        <v>3822.39</v>
      </c>
      <c r="C211" s="11">
        <v>3956950000</v>
      </c>
      <c r="D211" s="4">
        <v>42</v>
      </c>
    </row>
    <row r="212" spans="1:4" x14ac:dyDescent="0.3">
      <c r="A212" s="9" t="s">
        <v>419</v>
      </c>
      <c r="B212" s="10">
        <v>3844.82</v>
      </c>
      <c r="C212" s="11">
        <v>2819280000</v>
      </c>
      <c r="D212" s="4">
        <v>41</v>
      </c>
    </row>
    <row r="213" spans="1:4" x14ac:dyDescent="0.3">
      <c r="A213" s="9" t="s">
        <v>420</v>
      </c>
      <c r="B213" s="10">
        <v>3829.25</v>
      </c>
      <c r="C213" s="11">
        <v>3030300000</v>
      </c>
      <c r="D213" s="4">
        <v>40</v>
      </c>
    </row>
    <row r="214" spans="1:4" x14ac:dyDescent="0.3">
      <c r="A214" s="9" t="s">
        <v>421</v>
      </c>
      <c r="B214" s="10">
        <v>3783.22</v>
      </c>
      <c r="C214" s="11">
        <v>3083520000</v>
      </c>
      <c r="D214" s="4">
        <v>39</v>
      </c>
    </row>
    <row r="215" spans="1:4" x14ac:dyDescent="0.3">
      <c r="A215" s="9" t="s">
        <v>422</v>
      </c>
      <c r="B215" s="10">
        <v>3849.28</v>
      </c>
      <c r="C215" s="11">
        <v>3003680000</v>
      </c>
      <c r="D215" s="4">
        <v>38</v>
      </c>
    </row>
    <row r="216" spans="1:4" x14ac:dyDescent="0.3">
      <c r="A216" s="9" t="s">
        <v>423</v>
      </c>
      <c r="B216" s="10">
        <v>3839.5</v>
      </c>
      <c r="C216" s="11">
        <v>2979870000</v>
      </c>
      <c r="D216" s="4">
        <v>37</v>
      </c>
    </row>
    <row r="217" spans="1:4" x14ac:dyDescent="0.3">
      <c r="A217" s="9" t="s">
        <v>424</v>
      </c>
      <c r="B217" s="10">
        <v>3824.14</v>
      </c>
      <c r="C217" s="11">
        <v>3959140000</v>
      </c>
      <c r="D217" s="4">
        <v>36</v>
      </c>
    </row>
    <row r="218" spans="1:4" x14ac:dyDescent="0.3">
      <c r="A218" s="9" t="s">
        <v>425</v>
      </c>
      <c r="B218" s="10">
        <v>3852.97</v>
      </c>
      <c r="C218" s="11">
        <v>4414080000</v>
      </c>
      <c r="D218" s="4">
        <v>35</v>
      </c>
    </row>
    <row r="219" spans="1:4" x14ac:dyDescent="0.3">
      <c r="A219" s="9" t="s">
        <v>426</v>
      </c>
      <c r="B219" s="10">
        <v>3808.1</v>
      </c>
      <c r="C219" s="11">
        <v>3893450000</v>
      </c>
      <c r="D219" s="4">
        <v>34</v>
      </c>
    </row>
    <row r="220" spans="1:4" x14ac:dyDescent="0.3">
      <c r="A220" s="9" t="s">
        <v>427</v>
      </c>
      <c r="B220" s="10">
        <v>3895.08</v>
      </c>
      <c r="C220" s="11">
        <v>3923560000</v>
      </c>
      <c r="D220" s="4">
        <v>33</v>
      </c>
    </row>
    <row r="221" spans="1:4" x14ac:dyDescent="0.3">
      <c r="A221" s="9" t="s">
        <v>428</v>
      </c>
      <c r="B221" s="10">
        <v>3892.09</v>
      </c>
      <c r="C221" s="11">
        <v>4311770000</v>
      </c>
      <c r="D221" s="4">
        <v>32</v>
      </c>
    </row>
    <row r="222" spans="1:4" x14ac:dyDescent="0.3">
      <c r="A222" s="9" t="s">
        <v>429</v>
      </c>
      <c r="B222" s="10">
        <v>3919.25</v>
      </c>
      <c r="C222" s="11">
        <v>3851030000</v>
      </c>
      <c r="D222" s="4">
        <v>31</v>
      </c>
    </row>
    <row r="223" spans="1:4" x14ac:dyDescent="0.3">
      <c r="A223" s="9" t="s">
        <v>430</v>
      </c>
      <c r="B223" s="10">
        <v>3969.61</v>
      </c>
      <c r="C223" s="11">
        <v>4303360000</v>
      </c>
      <c r="D223" s="4">
        <v>30</v>
      </c>
    </row>
    <row r="224" spans="1:4" x14ac:dyDescent="0.3">
      <c r="A224" s="9" t="s">
        <v>431</v>
      </c>
      <c r="B224" s="10">
        <v>3983.17</v>
      </c>
      <c r="C224" s="11">
        <v>4440260000</v>
      </c>
      <c r="D224" s="4">
        <v>29</v>
      </c>
    </row>
    <row r="225" spans="1:4" x14ac:dyDescent="0.3">
      <c r="A225" s="9" t="s">
        <v>432</v>
      </c>
      <c r="B225" s="10">
        <v>3999.09</v>
      </c>
      <c r="C225" s="11">
        <v>3939700000</v>
      </c>
      <c r="D225" s="4">
        <v>28</v>
      </c>
    </row>
    <row r="226" spans="1:4" x14ac:dyDescent="0.3">
      <c r="A226" s="9" t="s">
        <v>433</v>
      </c>
      <c r="B226" s="10">
        <v>3990.97</v>
      </c>
      <c r="C226" s="11">
        <v>4235560000</v>
      </c>
      <c r="D226" s="4">
        <v>27</v>
      </c>
    </row>
    <row r="227" spans="1:4" x14ac:dyDescent="0.3">
      <c r="A227" s="9" t="s">
        <v>434</v>
      </c>
      <c r="B227" s="10">
        <v>3928.86</v>
      </c>
      <c r="C227" s="11">
        <v>4298710000</v>
      </c>
      <c r="D227" s="4">
        <v>26</v>
      </c>
    </row>
    <row r="228" spans="1:4" x14ac:dyDescent="0.3">
      <c r="A228" s="9" t="s">
        <v>435</v>
      </c>
      <c r="B228" s="10">
        <v>3898.85</v>
      </c>
      <c r="C228" s="11">
        <v>3991500000</v>
      </c>
      <c r="D228" s="4">
        <v>25</v>
      </c>
    </row>
    <row r="229" spans="1:4" x14ac:dyDescent="0.3">
      <c r="A229" s="9" t="s">
        <v>436</v>
      </c>
      <c r="B229" s="10">
        <v>3972.61</v>
      </c>
      <c r="C229" s="11">
        <v>4013360000</v>
      </c>
      <c r="D229" s="4">
        <v>24</v>
      </c>
    </row>
    <row r="230" spans="1:4" x14ac:dyDescent="0.3">
      <c r="A230" s="9" t="s">
        <v>437</v>
      </c>
      <c r="B230" s="10">
        <v>4019.81</v>
      </c>
      <c r="C230" s="11">
        <v>3945210000</v>
      </c>
      <c r="D230" s="4">
        <v>23</v>
      </c>
    </row>
    <row r="231" spans="1:4" x14ac:dyDescent="0.3">
      <c r="A231" s="9" t="s">
        <v>438</v>
      </c>
      <c r="B231" s="10">
        <v>4016.95</v>
      </c>
      <c r="C231" s="11">
        <v>3320430000</v>
      </c>
      <c r="D231" s="4">
        <v>22</v>
      </c>
    </row>
    <row r="232" spans="1:4" x14ac:dyDescent="0.3">
      <c r="A232" s="9" t="s">
        <v>439</v>
      </c>
      <c r="B232" s="10">
        <v>4016.22</v>
      </c>
      <c r="C232" s="11">
        <v>3724020000</v>
      </c>
      <c r="D232" s="4">
        <v>21</v>
      </c>
    </row>
    <row r="233" spans="1:4" x14ac:dyDescent="0.3">
      <c r="A233" s="9" t="s">
        <v>440</v>
      </c>
      <c r="B233" s="10">
        <v>4060.43</v>
      </c>
      <c r="C233" s="11">
        <v>3809590000</v>
      </c>
      <c r="D233" s="4">
        <v>20</v>
      </c>
    </row>
    <row r="234" spans="1:4" x14ac:dyDescent="0.3">
      <c r="A234" s="9" t="s">
        <v>441</v>
      </c>
      <c r="B234" s="10">
        <v>4070.56</v>
      </c>
      <c r="C234" s="11">
        <v>3907760000</v>
      </c>
      <c r="D234" s="4">
        <v>19</v>
      </c>
    </row>
    <row r="235" spans="1:4" x14ac:dyDescent="0.3">
      <c r="A235" s="9" t="s">
        <v>442</v>
      </c>
      <c r="B235" s="10">
        <v>4017.77</v>
      </c>
      <c r="C235" s="11">
        <v>3802000000</v>
      </c>
      <c r="D235" s="4">
        <v>18</v>
      </c>
    </row>
    <row r="236" spans="1:4" x14ac:dyDescent="0.3">
      <c r="A236" s="9" t="s">
        <v>443</v>
      </c>
      <c r="B236" s="10">
        <v>4076.6</v>
      </c>
      <c r="C236" s="11">
        <v>4679320000</v>
      </c>
      <c r="D236" s="4">
        <v>17</v>
      </c>
    </row>
    <row r="237" spans="1:4" x14ac:dyDescent="0.3">
      <c r="A237" s="9" t="s">
        <v>444</v>
      </c>
      <c r="B237" s="10">
        <v>4119.21</v>
      </c>
      <c r="C237" s="11">
        <v>4856930000</v>
      </c>
      <c r="D237" s="4">
        <v>16</v>
      </c>
    </row>
    <row r="238" spans="1:4" x14ac:dyDescent="0.3">
      <c r="A238" s="9" t="s">
        <v>445</v>
      </c>
      <c r="B238" s="10">
        <v>4179.76</v>
      </c>
      <c r="C238" s="11">
        <v>5624360000</v>
      </c>
      <c r="D238" s="4">
        <v>15</v>
      </c>
    </row>
    <row r="239" spans="1:4" x14ac:dyDescent="0.3">
      <c r="A239" s="9" t="s">
        <v>446</v>
      </c>
      <c r="B239" s="10">
        <v>4136.4799999999996</v>
      </c>
      <c r="C239" s="11">
        <v>4694510000</v>
      </c>
      <c r="D239" s="4">
        <v>14</v>
      </c>
    </row>
    <row r="240" spans="1:4" x14ac:dyDescent="0.3">
      <c r="A240" s="9" t="s">
        <v>447</v>
      </c>
      <c r="B240" s="10">
        <v>4111.08</v>
      </c>
      <c r="C240" s="11">
        <v>4114240000</v>
      </c>
      <c r="D240" s="4">
        <v>13</v>
      </c>
    </row>
    <row r="241" spans="1:4" x14ac:dyDescent="0.3">
      <c r="A241" s="9" t="s">
        <v>448</v>
      </c>
      <c r="B241" s="10">
        <v>4164</v>
      </c>
      <c r="C241" s="11">
        <v>4355860000</v>
      </c>
      <c r="D241" s="4">
        <v>12</v>
      </c>
    </row>
    <row r="242" spans="1:4" x14ac:dyDescent="0.3">
      <c r="A242" s="9" t="s">
        <v>449</v>
      </c>
      <c r="B242" s="10">
        <v>4117.8599999999997</v>
      </c>
      <c r="C242" s="11">
        <v>4029820000</v>
      </c>
      <c r="D242" s="4">
        <v>11</v>
      </c>
    </row>
    <row r="243" spans="1:4" x14ac:dyDescent="0.3">
      <c r="A243" s="9" t="s">
        <v>450</v>
      </c>
      <c r="B243" s="10">
        <v>4081.5</v>
      </c>
      <c r="C243" s="11">
        <v>4270200000</v>
      </c>
      <c r="D243" s="4">
        <v>10</v>
      </c>
    </row>
    <row r="244" spans="1:4" x14ac:dyDescent="0.3">
      <c r="A244" s="9" t="s">
        <v>451</v>
      </c>
      <c r="B244" s="10">
        <v>4090.46</v>
      </c>
      <c r="C244" s="11">
        <v>3891520000</v>
      </c>
      <c r="D244" s="4">
        <v>9</v>
      </c>
    </row>
    <row r="245" spans="1:4" x14ac:dyDescent="0.3">
      <c r="A245" s="9" t="s">
        <v>452</v>
      </c>
      <c r="B245" s="10">
        <v>4137.29</v>
      </c>
      <c r="C245" s="11">
        <v>3448620000</v>
      </c>
      <c r="D245" s="4">
        <v>8</v>
      </c>
    </row>
    <row r="246" spans="1:4" x14ac:dyDescent="0.3">
      <c r="A246" s="9" t="s">
        <v>453</v>
      </c>
      <c r="B246" s="10">
        <v>4136.13</v>
      </c>
      <c r="C246" s="11">
        <v>3929200000</v>
      </c>
      <c r="D246" s="4">
        <v>7</v>
      </c>
    </row>
    <row r="247" spans="1:4" x14ac:dyDescent="0.3">
      <c r="A247" s="9" t="s">
        <v>454</v>
      </c>
      <c r="B247" s="10">
        <v>4147.6000000000004</v>
      </c>
      <c r="C247" s="11">
        <v>4075980000</v>
      </c>
      <c r="D247" s="4">
        <v>6</v>
      </c>
    </row>
    <row r="248" spans="1:4" x14ac:dyDescent="0.3">
      <c r="A248" s="9" t="s">
        <v>455</v>
      </c>
      <c r="B248" s="10">
        <v>4090.41</v>
      </c>
      <c r="C248" s="11">
        <v>4143660000</v>
      </c>
      <c r="D248" s="4">
        <v>5</v>
      </c>
    </row>
    <row r="249" spans="1:4" x14ac:dyDescent="0.3">
      <c r="A249" s="9" t="s">
        <v>456</v>
      </c>
      <c r="B249" s="10">
        <v>4079.09</v>
      </c>
      <c r="C249" s="11">
        <v>4045480000</v>
      </c>
      <c r="D249" s="4">
        <v>4</v>
      </c>
    </row>
    <row r="250" spans="1:4" x14ac:dyDescent="0.3">
      <c r="A250" s="9" t="s">
        <v>457</v>
      </c>
      <c r="B250" s="10">
        <v>3997.34</v>
      </c>
      <c r="C250" s="11">
        <v>4121590000</v>
      </c>
      <c r="D250" s="4">
        <v>3</v>
      </c>
    </row>
    <row r="251" spans="1:4" x14ac:dyDescent="0.3">
      <c r="A251" s="9" t="s">
        <v>458</v>
      </c>
      <c r="B251" s="10">
        <v>3991.05</v>
      </c>
      <c r="C251" s="11">
        <v>4079320000</v>
      </c>
      <c r="D251" s="4">
        <v>2</v>
      </c>
    </row>
    <row r="252" spans="1:4" x14ac:dyDescent="0.3">
      <c r="A252" s="9" t="s">
        <v>459</v>
      </c>
      <c r="B252" s="10">
        <v>4012.32</v>
      </c>
      <c r="C252" s="11">
        <v>3952940000</v>
      </c>
      <c r="D25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SMSM</vt:lpstr>
      <vt:lpstr>S&amp;P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2023-04-09T19:46:49Z</dcterms:modified>
</cp:coreProperties>
</file>