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o\Documents\SBD\SBD-22-23\Trabalhos Práticos\Trabalho 1\"/>
    </mc:Choice>
  </mc:AlternateContent>
  <xr:revisionPtr revIDLastSave="0" documentId="8_{CF651709-4C2E-42C8-8E22-57F1255763D7}" xr6:coauthVersionLast="47" xr6:coauthVersionMax="47" xr10:uidLastSave="{00000000-0000-0000-0000-000000000000}"/>
  <bookViews>
    <workbookView xWindow="-120" yWindow="-120" windowWidth="29040" windowHeight="15720" activeTab="3" xr2:uid="{1514B0AD-8FC8-45EA-B7CC-93C2716C0F09}"/>
  </bookViews>
  <sheets>
    <sheet name="Folha5" sheetId="5" r:id="rId1"/>
    <sheet name="Area Geográfica" sheetId="6" r:id="rId2"/>
    <sheet name="Utilizadores" sheetId="4" r:id="rId3"/>
    <sheet name="Clientes" sheetId="3" r:id="rId4"/>
    <sheet name="Funcionario" sheetId="2" r:id="rId5"/>
  </sheets>
  <definedNames>
    <definedName name="DadosExternos_1" localSheetId="0" hidden="1">Folha5!$A$1:$B$47</definedName>
    <definedName name="DadosExternos_10" localSheetId="0" hidden="1">Folha5!#REF!</definedName>
    <definedName name="DadosExternos_11" localSheetId="0" hidden="1">Folha5!#REF!</definedName>
    <definedName name="DadosExternos_2" localSheetId="0" hidden="1">Folha5!$A$416:$B$467</definedName>
    <definedName name="DadosExternos_3" localSheetId="0" hidden="1">Folha5!$A$468:$B$519</definedName>
    <definedName name="DadosExternos_4" localSheetId="0" hidden="1">Folha5!#REF!</definedName>
    <definedName name="DadosExternos_5" localSheetId="0" hidden="1">Folha5!#REF!</definedName>
    <definedName name="DadosExternos_6" localSheetId="0" hidden="1">Folha5!#REF!</definedName>
    <definedName name="DadosExternos_7" localSheetId="0" hidden="1">Folha5!#REF!</definedName>
    <definedName name="DadosExternos_8" localSheetId="0" hidden="1">Folha5!#REF!</definedName>
    <definedName name="DadosExternos_9" localSheetId="0" hidden="1">Folha5!#REF!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1_a9109cab-4a4a-4237-87ed-48ef8b71f0d4" name="Page001" connection="Consulta - Page001"/>
          <x15:modelTable id="Page019_12feca7f-147b-4ba1-9278-d880213ed42d" name="Page019" connection="Consulta - Page019"/>
          <x15:modelTable id="Page203_521a7135-563b-4f67-8b7b-78dadd1a31f8" name="Page203" connection="Consulta - Page203"/>
          <x15:modelTable id="Page178_36e9d12d-c5be-48f7-9ce7-2d5092f2ef47" name="Page178" connection="Consulta - Page178"/>
          <x15:modelTable id="Page159_807df2c3-ed93-4c17-9b7d-78629697e0b9" name="Page159" connection="Consulta - Page159"/>
          <x15:modelTable id="Page142_0ebbd14d-5a17-4310-8f9c-acf04e2b4530" name="Page142" connection="Consulta - Page142"/>
          <x15:modelTable id="Page073_a3927b7f-6b50-448c-a171-39f6f2f1090e" name="Page073" connection="Consulta - Page073"/>
          <x15:modelTable id="Page078_2e3e75f0-d7f9-4fc3-b620-796c33ebe8ae" name="Page078" connection="Consulta - Page078"/>
          <x15:modelTable id="Page085_c53929c4-86d2-49c4-8e28-fa7ba464f164" name="Page085" connection="Consulta - Page085"/>
          <x15:modelTable id="Page223_4b051657-2c8e-4380-b63e-1ee44468475b" name="Page223" connection="Consulta - Page223"/>
          <x15:modelTable id="Page216_767a9edb-4195-4eec-9f8c-f3c978c915fd" name="Page216" connection="Consulta - Page21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4" l="1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F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G2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CC969-5BB1-4A17-AD63-9C797EB7CDE6}" name="Consulta - Page001" description="Ligação à consulta 'Page001' no livro." type="100" refreshedVersion="8" minRefreshableVersion="5">
    <extLst>
      <ext xmlns:x15="http://schemas.microsoft.com/office/spreadsheetml/2010/11/main" uri="{DE250136-89BD-433C-8126-D09CA5730AF9}">
        <x15:connection id="b82ddb3e-5531-49c6-80f2-5927d76bb127"/>
      </ext>
    </extLst>
  </connection>
  <connection id="2" xr16:uid="{D2E049B7-94EA-46AD-B2BB-F1D280CE46A7}" name="Consulta - Page019" description="Ligação à consulta 'Page019' no livro." type="100" refreshedVersion="8" minRefreshableVersion="5">
    <extLst>
      <ext xmlns:x15="http://schemas.microsoft.com/office/spreadsheetml/2010/11/main" uri="{DE250136-89BD-433C-8126-D09CA5730AF9}">
        <x15:connection id="7bcd2415-f8cf-4996-8125-66b69ae7af10"/>
      </ext>
    </extLst>
  </connection>
  <connection id="3" xr16:uid="{81BEA940-9285-4EE6-9966-0C329173A04C}" name="Consulta - Page073" description="Ligação à consulta 'Page073' no livro." type="100" refreshedVersion="8" minRefreshableVersion="5">
    <extLst>
      <ext xmlns:x15="http://schemas.microsoft.com/office/spreadsheetml/2010/11/main" uri="{DE250136-89BD-433C-8126-D09CA5730AF9}">
        <x15:connection id="ef1205cd-20d8-4a37-8efd-a7d72b3e9282"/>
      </ext>
    </extLst>
  </connection>
  <connection id="4" xr16:uid="{B3012E6F-98DA-4C6D-9FB5-E8C9024AFED5}" name="Consulta - Page078" description="Ligação à consulta 'Page078' no livro." type="100" refreshedVersion="8" minRefreshableVersion="5">
    <extLst>
      <ext xmlns:x15="http://schemas.microsoft.com/office/spreadsheetml/2010/11/main" uri="{DE250136-89BD-433C-8126-D09CA5730AF9}">
        <x15:connection id="5868956f-1d65-47e2-8d8c-010b889c9d7a"/>
      </ext>
    </extLst>
  </connection>
  <connection id="5" xr16:uid="{761A1A3F-83B8-473B-80BC-A09DFDAFD5B4}" name="Consulta - Page085" description="Ligação à consulta 'Page085' no livro." type="100" refreshedVersion="8" minRefreshableVersion="5">
    <extLst>
      <ext xmlns:x15="http://schemas.microsoft.com/office/spreadsheetml/2010/11/main" uri="{DE250136-89BD-433C-8126-D09CA5730AF9}">
        <x15:connection id="a4814cfb-7a6b-40de-906f-76388d68cf25"/>
      </ext>
    </extLst>
  </connection>
  <connection id="6" xr16:uid="{3BF659BF-17C5-419A-8C57-ACD5DE2F2CCB}" name="Consulta - Page142" description="Ligação à consulta 'Page142' no livro." type="100" refreshedVersion="8" minRefreshableVersion="5">
    <extLst>
      <ext xmlns:x15="http://schemas.microsoft.com/office/spreadsheetml/2010/11/main" uri="{DE250136-89BD-433C-8126-D09CA5730AF9}">
        <x15:connection id="141076a9-99db-4a93-af69-0b36dad949d1"/>
      </ext>
    </extLst>
  </connection>
  <connection id="7" xr16:uid="{326A977D-A7EE-414D-98A2-C82602602284}" name="Consulta - Page159" description="Ligação à consulta 'Page159' no livro." type="100" refreshedVersion="8" minRefreshableVersion="5">
    <extLst>
      <ext xmlns:x15="http://schemas.microsoft.com/office/spreadsheetml/2010/11/main" uri="{DE250136-89BD-433C-8126-D09CA5730AF9}">
        <x15:connection id="4e32ce02-945f-4b11-be92-96855e15495b"/>
      </ext>
    </extLst>
  </connection>
  <connection id="8" xr16:uid="{CC8E9A57-CBFD-4EE7-B04B-90554B196CE7}" name="Consulta - Page178" description="Ligação à consulta 'Page178' no livro." type="100" refreshedVersion="8" minRefreshableVersion="5">
    <extLst>
      <ext xmlns:x15="http://schemas.microsoft.com/office/spreadsheetml/2010/11/main" uri="{DE250136-89BD-433C-8126-D09CA5730AF9}">
        <x15:connection id="8f411ac8-cac8-43d2-8f48-ceea9587a8bd"/>
      </ext>
    </extLst>
  </connection>
  <connection id="9" xr16:uid="{3EF96A38-3308-41AD-BCB9-B1F0CB9CCC17}" name="Consulta - Page203" description="Ligação à consulta 'Page203' no livro." type="100" refreshedVersion="8" minRefreshableVersion="5">
    <extLst>
      <ext xmlns:x15="http://schemas.microsoft.com/office/spreadsheetml/2010/11/main" uri="{DE250136-89BD-433C-8126-D09CA5730AF9}">
        <x15:connection id="ce9fc0d3-8850-47bc-b5e0-e950da3c1119"/>
      </ext>
    </extLst>
  </connection>
  <connection id="10" xr16:uid="{4B5B6BE1-EC39-4A1E-BF86-F4EC2AC1D66E}" name="Consulta - Page216" description="Ligação à consulta 'Page216' no livro." type="100" refreshedVersion="8" minRefreshableVersion="5">
    <extLst>
      <ext xmlns:x15="http://schemas.microsoft.com/office/spreadsheetml/2010/11/main" uri="{DE250136-89BD-433C-8126-D09CA5730AF9}">
        <x15:connection id="b6670c76-3191-4ee1-8b93-66170a398cac"/>
      </ext>
    </extLst>
  </connection>
  <connection id="11" xr16:uid="{2ED7D4F4-C901-4678-9EA4-B5E834904744}" name="Consulta - Page223" description="Ligação à consulta 'Page223' no livro." type="100" refreshedVersion="8" minRefreshableVersion="5">
    <extLst>
      <ext xmlns:x15="http://schemas.microsoft.com/office/spreadsheetml/2010/11/main" uri="{DE250136-89BD-433C-8126-D09CA5730AF9}">
        <x15:connection id="827cbbbb-99bc-4765-97ac-cbdf04d5ef23"/>
      </ext>
    </extLst>
  </connection>
  <connection id="12" xr16:uid="{FC987B9A-E38F-49AD-A808-8987318C2FCE}" keepAlive="1" name="ModelConnection_DadosExternos_1" description="Modelo de Dados" type="5" refreshedVersion="8" minRefreshableVersion="5" saveData="1">
    <dbPr connection="Data Model Connection" command="Page001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C95FAA6C-A287-42B7-B62A-A2D7A82B421F}" keepAlive="1" name="ModelConnection_DadosExternos_2" description="Modelo de Dados" type="5" refreshedVersion="8" minRefreshableVersion="5" saveData="1">
    <dbPr connection="Data Model Connection" command="Page019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EE47DE05-E9F7-440B-B9DA-6A5FBCABE54D}" keepAlive="1" name="ModelConnection_DadosExternos_3" description="Modelo de Dados" type="5" refreshedVersion="8" minRefreshableVersion="5" saveData="1">
    <dbPr connection="Data Model Connection" command="Page203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9CE3B6AA-3767-4190-89B9-75A4597758E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<sst xmlns="http://schemas.openxmlformats.org/spreadsheetml/2006/main" count="1522" uniqueCount="1143">
  <si>
    <t>nif</t>
  </si>
  <si>
    <t>nome_proprio</t>
  </si>
  <si>
    <t>apelido</t>
  </si>
  <si>
    <t>idade</t>
  </si>
  <si>
    <t>tipo</t>
  </si>
  <si>
    <t>Column1</t>
  </si>
  <si>
    <t>Column2</t>
  </si>
  <si>
    <t>[image]</t>
  </si>
  <si>
    <t>Contribuintes Singulares</t>
  </si>
  <si>
    <t>Devedores de 7.500 a 25.000 €</t>
  </si>
  <si>
    <t>Informação actualizada em 2022-11-12</t>
  </si>
  <si>
    <t>NIF</t>
  </si>
  <si>
    <t>NOME</t>
  </si>
  <si>
    <t>191451304</t>
  </si>
  <si>
    <t>ABDUL MAJID ABDUL AZIZ TARMAHOMED</t>
  </si>
  <si>
    <t>201638665</t>
  </si>
  <si>
    <t>ABDULAI CAMARA</t>
  </si>
  <si>
    <t>141130326</t>
  </si>
  <si>
    <t>ABEL DA FONSECA PEREIRA</t>
  </si>
  <si>
    <t>178896993</t>
  </si>
  <si>
    <t>ABEL DA SILVA MOREIRA</t>
  </si>
  <si>
    <t>117285765</t>
  </si>
  <si>
    <t>ABEL DE JESUS SILVA</t>
  </si>
  <si>
    <t>174519184</t>
  </si>
  <si>
    <t>ABEL DE OLIVEIRA AREDE</t>
  </si>
  <si>
    <t>127234187</t>
  </si>
  <si>
    <t>ABEL DO NASCIMENTO PEREIRA</t>
  </si>
  <si>
    <t>127298789</t>
  </si>
  <si>
    <t>ABEL GOMES SEMEDO</t>
  </si>
  <si>
    <t>173715524</t>
  </si>
  <si>
    <t>ABEL LOPES DE ALMEIDA</t>
  </si>
  <si>
    <t>196812429</t>
  </si>
  <si>
    <t>ABEL MANUEL OLIVEIRA DA SILVA</t>
  </si>
  <si>
    <t>116166258</t>
  </si>
  <si>
    <t>ABEL MARQUES</t>
  </si>
  <si>
    <t>154077100</t>
  </si>
  <si>
    <t>ABEL PAIVA CORREIA DE FIGUEIREDO</t>
  </si>
  <si>
    <t>231153120</t>
  </si>
  <si>
    <t>ABEL PEREIRA MARQUES</t>
  </si>
  <si>
    <t>178314633</t>
  </si>
  <si>
    <t>ABEL RIBEIRO DE MIRANDA</t>
  </si>
  <si>
    <t>108094049</t>
  </si>
  <si>
    <t>ABILIO ALEXANDRE DA CUNHA</t>
  </si>
  <si>
    <t>140940294</t>
  </si>
  <si>
    <t>ABILIO ANTONIO FERREIRA ALVES</t>
  </si>
  <si>
    <t>245830308</t>
  </si>
  <si>
    <t>ABILIO DA SILVA</t>
  </si>
  <si>
    <t>192079417</t>
  </si>
  <si>
    <t>ABILIO DOS SANTOS BARREIRO FEIJO</t>
  </si>
  <si>
    <t>145811425</t>
  </si>
  <si>
    <t>ABILIO FERNANDO PARRULA BRANCO OTERO</t>
  </si>
  <si>
    <t>204231850</t>
  </si>
  <si>
    <t>ABILIO FERNANDO PINTO NETO</t>
  </si>
  <si>
    <t>216955882</t>
  </si>
  <si>
    <t>ABILIO FERNANDO TEIXEIRA REBELO</t>
  </si>
  <si>
    <t>198679629</t>
  </si>
  <si>
    <t>ABILIO FIGUEIREDO AUGUSTO</t>
  </si>
  <si>
    <t>176901809</t>
  </si>
  <si>
    <t>ABILIO JORGE BERNARDINO CIPRIANO</t>
  </si>
  <si>
    <t>128903902</t>
  </si>
  <si>
    <t>ABILIO JOSE COELHO DA FONSECA</t>
  </si>
  <si>
    <t>202376745</t>
  </si>
  <si>
    <t>ABILIO MANUEL MADEIRA GRILO</t>
  </si>
  <si>
    <t>197894151</t>
  </si>
  <si>
    <t>ABILIO MANUEL PEREIRA DO AMARAL</t>
  </si>
  <si>
    <t>168465329</t>
  </si>
  <si>
    <t>ABILIO MANUEL SIMÕES CABRAL</t>
  </si>
  <si>
    <t>115376950</t>
  </si>
  <si>
    <t>ABILIO MARQUES CARDOSO</t>
  </si>
  <si>
    <t>180997165</t>
  </si>
  <si>
    <t>ABILIO MATOS MENDES</t>
  </si>
  <si>
    <t>212957600</t>
  </si>
  <si>
    <t>ABILIO NUNES MARQUES</t>
  </si>
  <si>
    <t>127346791</t>
  </si>
  <si>
    <t>ABRAÃO SILVERIO OLIVEIRA MARQUES</t>
  </si>
  <si>
    <t>234615150</t>
  </si>
  <si>
    <t>ABULAI FAI NONOQUE</t>
  </si>
  <si>
    <t>135725828</t>
  </si>
  <si>
    <t>ACACIO DE SOUSA PEDRO</t>
  </si>
  <si>
    <t>204300762</t>
  </si>
  <si>
    <t>ACACIO DOS RAMOS AMARAL</t>
  </si>
  <si>
    <t>198141858</t>
  </si>
  <si>
    <t>ACACIO MONTEIRO PEREIRA</t>
  </si>
  <si>
    <t>133689484</t>
  </si>
  <si>
    <t>AÇUCENA DA CONCEIÇÃO ALMEIDA PINTO DAVID</t>
  </si>
  <si>
    <t>233197273</t>
  </si>
  <si>
    <t>ADAILTO LAUREANO MARQUES</t>
  </si>
  <si>
    <t>243613717</t>
  </si>
  <si>
    <t>ADAO ALEXANDRE DE JESUS</t>
  </si>
  <si>
    <t>209270470</t>
  </si>
  <si>
    <t>ADÃO ALVES FERREIRA MATINHAS</t>
  </si>
  <si>
    <t>180625527</t>
  </si>
  <si>
    <t>ADÃO DA ROCHA DIAS</t>
  </si>
  <si>
    <t>109104242</t>
  </si>
  <si>
    <t>ADÃO GONÇALVES PEREIRA</t>
  </si>
  <si>
    <t>188000500</t>
  </si>
  <si>
    <t>ADÃO PEREIRA DE AZEVEDO</t>
  </si>
  <si>
    <t>151320020</t>
  </si>
  <si>
    <t>ADELAIDE MARGARIDA MEIRELES TELES</t>
  </si>
  <si>
    <t>109728386</t>
  </si>
  <si>
    <t>ADELAIDE MARIA VIEIRA SOZINHO</t>
  </si>
  <si>
    <t>138748543</t>
  </si>
  <si>
    <t>ADELAIDE SOFIA CALÇÃO MIRA LOURO</t>
  </si>
  <si>
    <t>215249690</t>
  </si>
  <si>
    <t>ADELAIDE SOFIA FARINHA BERNARDO</t>
  </si>
  <si>
    <t>213444968</t>
  </si>
  <si>
    <t>ANGELO MANUEL MARTINS CABAÇO</t>
  </si>
  <si>
    <t>116994088</t>
  </si>
  <si>
    <t>ANGELO MANUEL MARTINS CORREIA</t>
  </si>
  <si>
    <t>176577823</t>
  </si>
  <si>
    <t>ANGELO MANUEL NUNES LOPES</t>
  </si>
  <si>
    <t>226236994</t>
  </si>
  <si>
    <t>ANGELO MIGUEL DA CONCEIÇÃO BRAVO</t>
  </si>
  <si>
    <t>205988989</t>
  </si>
  <si>
    <t>ANGELO MIGUEL DOS SANTOS BENTO</t>
  </si>
  <si>
    <t>219683743</t>
  </si>
  <si>
    <t>ANGELO MIGUEL MORÃO MACHADO</t>
  </si>
  <si>
    <t>211715328</t>
  </si>
  <si>
    <t>ANGELO MORAIS</t>
  </si>
  <si>
    <t>185921370</t>
  </si>
  <si>
    <t>ANGEOLINO MELO PEREIRA DE MATOS</t>
  </si>
  <si>
    <t>228028205</t>
  </si>
  <si>
    <t>ANIA ALEXANDRA MONTEIRO CARVALHO</t>
  </si>
  <si>
    <t>108679330</t>
  </si>
  <si>
    <t>ANIBAL ADOLFO DE OLIVEIRA PINTO</t>
  </si>
  <si>
    <t>117173142</t>
  </si>
  <si>
    <t>ANIBAL ANTONIO DA FONSECA PEREIRA</t>
  </si>
  <si>
    <t>149132743</t>
  </si>
  <si>
    <t>ANIBAL DUARTE DA MOTA</t>
  </si>
  <si>
    <t>163587396</t>
  </si>
  <si>
    <t>ANIBAL JORGE DA MOTA TRIGO</t>
  </si>
  <si>
    <t>180102796</t>
  </si>
  <si>
    <t>ANIBAL JOSE DOS SANTOS MONTEIRO ROQUE</t>
  </si>
  <si>
    <t>197793347</t>
  </si>
  <si>
    <t>ANIBAL MANUEL MOREIRA LOPES</t>
  </si>
  <si>
    <t>192532650</t>
  </si>
  <si>
    <t>ANIBAL MARQUES FERNANDES MORGADO</t>
  </si>
  <si>
    <t>192303287</t>
  </si>
  <si>
    <t>ANIBAL MARQUES NARCISO</t>
  </si>
  <si>
    <t>203488342</t>
  </si>
  <si>
    <t>ANIBAL VIEIRA PEREIRA</t>
  </si>
  <si>
    <t>192608185</t>
  </si>
  <si>
    <t>ANICETO MARQUES PEREIRA DA SILVA</t>
  </si>
  <si>
    <t>251328112</t>
  </si>
  <si>
    <t>ANJA SIMONE BRANDS</t>
  </si>
  <si>
    <t>210993081</t>
  </si>
  <si>
    <t>ANLID HIGINO DE JESUS DA COSTA</t>
  </si>
  <si>
    <t>246162961</t>
  </si>
  <si>
    <t>ANN WINIFRED WHITE</t>
  </si>
  <si>
    <t>194577716</t>
  </si>
  <si>
    <t>ANNA MARIE ELGAARD LAURSEN</t>
  </si>
  <si>
    <t>251352846</t>
  </si>
  <si>
    <t>ANNA NIKOLAEVNA DURNEVA SENA</t>
  </si>
  <si>
    <t>244809577</t>
  </si>
  <si>
    <t>ANNE CLARE KAVANAGH</t>
  </si>
  <si>
    <t>254645461</t>
  </si>
  <si>
    <t>ANNE KATHRYN IRVING</t>
  </si>
  <si>
    <t>254823068</t>
  </si>
  <si>
    <t>ANNE-CHRISTINE GUERREIRO DE CASTRO</t>
  </si>
  <si>
    <t>264638018</t>
  </si>
  <si>
    <t>ANNE-MARIE BOND</t>
  </si>
  <si>
    <t>252438841</t>
  </si>
  <si>
    <t>ANNIE KUOYUNG</t>
  </si>
  <si>
    <t>260438839</t>
  </si>
  <si>
    <t>ANSAR FAROOQ</t>
  </si>
  <si>
    <t>248098608</t>
  </si>
  <si>
    <t>ANSELMO FRANÇA ALMEIDA</t>
  </si>
  <si>
    <t>194003744</t>
  </si>
  <si>
    <t>ANSELMO JOSE GASPAR GOMES</t>
  </si>
  <si>
    <t>191605808</t>
  </si>
  <si>
    <t>ANSELMO JOSE PAIVA PINHEIRO</t>
  </si>
  <si>
    <t>127843434</t>
  </si>
  <si>
    <t>ANSELMO PEREIRA MENDES</t>
  </si>
  <si>
    <t>204743974</t>
  </si>
  <si>
    <t>ANSELMO RODRIGUES DIOGO COUCEIRO</t>
  </si>
  <si>
    <t>216225523</t>
  </si>
  <si>
    <t>ANSELMO VITOR LEITE TEIXEIRA</t>
  </si>
  <si>
    <t>161060641</t>
  </si>
  <si>
    <t>ANTERO COIMBRA BRANDÃO ANDRADE E SILVA</t>
  </si>
  <si>
    <t>132617129</t>
  </si>
  <si>
    <t>ANTERO DO NASCIMENTO DA COSTA MOREIRA</t>
  </si>
  <si>
    <t>137247311</t>
  </si>
  <si>
    <t>ANTERO DOS SANTOS BARROSO</t>
  </si>
  <si>
    <t>228492530</t>
  </si>
  <si>
    <t>ANTHEA JULIET PINHEIRO</t>
  </si>
  <si>
    <t>209502207</t>
  </si>
  <si>
    <t>ANTON OSWALD BICKMANN</t>
  </si>
  <si>
    <t>148713998</t>
  </si>
  <si>
    <t>ANTONIA DE FATIMA RODRIGUES MADEIRA</t>
  </si>
  <si>
    <t>233998675</t>
  </si>
  <si>
    <t>ANTONIA MONTEIRO PEREIRA</t>
  </si>
  <si>
    <t>154691763</t>
  </si>
  <si>
    <t>ANTONIA ROSA CRAVINHO VIRTUOSO PAULO</t>
  </si>
  <si>
    <t>108727912</t>
  </si>
  <si>
    <t>ANTONIETA MARIA DE OLIVEIRA RODRIGUES</t>
  </si>
  <si>
    <t>211102270</t>
  </si>
  <si>
    <t>ANTONINO AMARAL DOS SANTOS BARRIA</t>
  </si>
  <si>
    <t>Página: 19</t>
  </si>
  <si>
    <t>221341307</t>
  </si>
  <si>
    <t>ROSA CAROLINA LEITE NUNES</t>
  </si>
  <si>
    <t>207422915</t>
  </si>
  <si>
    <t>ROSA DA CONCEIÇÃO CARDOSO DA SILVA</t>
  </si>
  <si>
    <t>146637836</t>
  </si>
  <si>
    <t>ROSA DA CONCEIÇÃO DA SILVA SERRANO</t>
  </si>
  <si>
    <t>143712497</t>
  </si>
  <si>
    <t>ROSA DA CONCEIÇÃO DE OLIVEIRA PEIXOTO</t>
  </si>
  <si>
    <t>107324687</t>
  </si>
  <si>
    <t>ROSA DAS NEVES MOREIRA E SILVA</t>
  </si>
  <si>
    <t>163028370</t>
  </si>
  <si>
    <t>ROSA DE AMORIM RODRIGUES</t>
  </si>
  <si>
    <t>182823474</t>
  </si>
  <si>
    <t>ROSA DE JESUS DA CUNHA RODRIGUES</t>
  </si>
  <si>
    <t>118637550</t>
  </si>
  <si>
    <t>ROSA DE JESUS PINTO PEREIRA</t>
  </si>
  <si>
    <t>148876650</t>
  </si>
  <si>
    <t>ROSA DE SOUSA COSTA</t>
  </si>
  <si>
    <t>166797065</t>
  </si>
  <si>
    <t>ROSA DIAS MARTINS</t>
  </si>
  <si>
    <t>171500385</t>
  </si>
  <si>
    <t>ROSA DO SAMEIRO GUIMARÃES SALGADO</t>
  </si>
  <si>
    <t>202292622</t>
  </si>
  <si>
    <t>ROSA DOS ANJOS DA SILVA EVARISTO</t>
  </si>
  <si>
    <t>166919004</t>
  </si>
  <si>
    <t>ROSA FERNANDA DE SOUSA PINTO</t>
  </si>
  <si>
    <t>219842108</t>
  </si>
  <si>
    <t>ROSA FERNANDA MOREIRA DE SOUSA</t>
  </si>
  <si>
    <t>207735590</t>
  </si>
  <si>
    <t>ROSA FRANCISCA DORES MARTINS COSTA</t>
  </si>
  <si>
    <t>197608205</t>
  </si>
  <si>
    <t>ROSA LOPES DA CRUZ DE CARVALHO</t>
  </si>
  <si>
    <t>120981378</t>
  </si>
  <si>
    <t>ROSA LUCIA MARTINS PROENÇA</t>
  </si>
  <si>
    <t>192434829</t>
  </si>
  <si>
    <t>ROSA MARGARIDA DA SILVA SOUSA FIGUEIREDO</t>
  </si>
  <si>
    <t>189193735</t>
  </si>
  <si>
    <t>ROSA MARIA ANTUNES DA COSTA AZEVEDO DE OLIVEIRA</t>
  </si>
  <si>
    <t>184002966</t>
  </si>
  <si>
    <t>ROSA MARIA CARLOTO GOMES</t>
  </si>
  <si>
    <t>205832164</t>
  </si>
  <si>
    <t>ROSA MARIA DA COSTA FARIA</t>
  </si>
  <si>
    <t>208114653</t>
  </si>
  <si>
    <t>ROSA MARIA DA CRUZ COUTINHO</t>
  </si>
  <si>
    <t>143326104</t>
  </si>
  <si>
    <t>ROSA MARIA DA MAIA PEREIRA MONTEIRO</t>
  </si>
  <si>
    <t>108602079</t>
  </si>
  <si>
    <t>ROSA MARIA DA ROCHA SOARES</t>
  </si>
  <si>
    <t>202920534</t>
  </si>
  <si>
    <t>ROSA MARIA DA SILVA RAMOS</t>
  </si>
  <si>
    <t>176090932</t>
  </si>
  <si>
    <t>ROSA MARIA DE MATOS BRANDÃO AREDE</t>
  </si>
  <si>
    <t>118701681</t>
  </si>
  <si>
    <t>ROSA MARIA DE OLIVEIRA NOBRE DE MATOS</t>
  </si>
  <si>
    <t>203114574</t>
  </si>
  <si>
    <t>ROSA MARIA DE PEIXOTO CASEIRA RESENDE</t>
  </si>
  <si>
    <t>124172113</t>
  </si>
  <si>
    <t>ROSA MARIA ESTEVES RODRIGUES DA SILVA</t>
  </si>
  <si>
    <t>208074503</t>
  </si>
  <si>
    <t>ROSA MARIA FERNANDES GONÇALVES</t>
  </si>
  <si>
    <t>163072035</t>
  </si>
  <si>
    <t>ROSA MARIA FERREIRA DE JESUS</t>
  </si>
  <si>
    <t>171459130</t>
  </si>
  <si>
    <t>ROSA MARIA GOMES DE SOUSA</t>
  </si>
  <si>
    <t>165764180</t>
  </si>
  <si>
    <t>ROSA MARIA GOMES RICARDO HENRIQUES</t>
  </si>
  <si>
    <t>145099580</t>
  </si>
  <si>
    <t>ROSA MARIA GOMES VAZ</t>
  </si>
  <si>
    <t>170802396</t>
  </si>
  <si>
    <t>ROSA MARIA LOPES AMORIM</t>
  </si>
  <si>
    <t>190698870</t>
  </si>
  <si>
    <t>ROSA MARIA LOPES DE ALMEIDA FERNANDES</t>
  </si>
  <si>
    <t>150894562</t>
  </si>
  <si>
    <t>ROSA MARIA MARTINHO NEPUMUCENO DE ARAUJO</t>
  </si>
  <si>
    <t>202927377</t>
  </si>
  <si>
    <t>ROSA MARIA MENDES DA SILVA</t>
  </si>
  <si>
    <t>144934841</t>
  </si>
  <si>
    <t>ROSA MARIA MONTEIRO DE CASTRO REIS</t>
  </si>
  <si>
    <t>179039423</t>
  </si>
  <si>
    <t>ROSA MARIA MOURA PINTO OLIVEIRA</t>
  </si>
  <si>
    <t>185401856</t>
  </si>
  <si>
    <t>ROSA MARIA PAULO PEREIRA</t>
  </si>
  <si>
    <t>208586520</t>
  </si>
  <si>
    <t>ROSA MARIA PEREIRA FIGUEIREDO PAIVA</t>
  </si>
  <si>
    <t>153760761</t>
  </si>
  <si>
    <t>ROSA MARIA REIS MATIAS</t>
  </si>
  <si>
    <t>144053845</t>
  </si>
  <si>
    <t>ROSA MARIA SAMPAIO PEREIRA</t>
  </si>
  <si>
    <t>126858276</t>
  </si>
  <si>
    <t>ROSA MARIA SILVA VALA</t>
  </si>
  <si>
    <t>178339504</t>
  </si>
  <si>
    <t>ROSA MARIA SIMÕES PERES DA ROCHA</t>
  </si>
  <si>
    <t>Página: 203</t>
  </si>
  <si>
    <t>222376740</t>
  </si>
  <si>
    <t>NELIO JOSE DOS SANTOS AMADO</t>
  </si>
  <si>
    <t>216163854</t>
  </si>
  <si>
    <t>NELIO SILVA COVANEIRO</t>
  </si>
  <si>
    <t>232319405</t>
  </si>
  <si>
    <t>NELITO TAVARES DA COSTA</t>
  </si>
  <si>
    <t>228958660</t>
  </si>
  <si>
    <t>NELSON ALMEIDA TENENTE DOS SANTOS</t>
  </si>
  <si>
    <t>200176889</t>
  </si>
  <si>
    <t>NELSON ANTONIO DE MAGALHÃES TEIXEIRA MARQUES</t>
  </si>
  <si>
    <t>215657420</t>
  </si>
  <si>
    <t>NELSON ANTONIO FRANCISCO LOPES</t>
  </si>
  <si>
    <t>225115778</t>
  </si>
  <si>
    <t>NELSON AUGUSTO FERNANDES LOPES</t>
  </si>
  <si>
    <t>192144588</t>
  </si>
  <si>
    <t>NELSON CHINA RODRIGUES</t>
  </si>
  <si>
    <t>187618054</t>
  </si>
  <si>
    <t>NELSON COSTA TURICAS LUIS</t>
  </si>
  <si>
    <t>225953218</t>
  </si>
  <si>
    <t>NELSON COUTINHO MORGADO VIANA</t>
  </si>
  <si>
    <t>220853312</t>
  </si>
  <si>
    <t>NELSON CRAVEIRO SANTOS</t>
  </si>
  <si>
    <t>218407394</t>
  </si>
  <si>
    <t>NELSON CRISTOVÃO LABÃO GARCIA</t>
  </si>
  <si>
    <t>219353883</t>
  </si>
  <si>
    <t>NELSON DA SILVA VICENTE</t>
  </si>
  <si>
    <t>242759556</t>
  </si>
  <si>
    <t>NELSON DANIEL CAMPOS DE JESUS</t>
  </si>
  <si>
    <t>219842035</t>
  </si>
  <si>
    <t>NELSON DE JESUS VALENTE CANDEIAS</t>
  </si>
  <si>
    <t>225806991</t>
  </si>
  <si>
    <t>NELSON DO ROSARIO COSTA</t>
  </si>
  <si>
    <t>210025700</t>
  </si>
  <si>
    <t>NELSON DOMINGOS COUTO MIRANDA</t>
  </si>
  <si>
    <t>189478705</t>
  </si>
  <si>
    <t>NELSON EDUARDO PINTO ALMEIDA</t>
  </si>
  <si>
    <t>263833291</t>
  </si>
  <si>
    <t>NELSON FABIAN BENITEZ</t>
  </si>
  <si>
    <t>254216242</t>
  </si>
  <si>
    <t>NELSON FERREIRA DE MORAES</t>
  </si>
  <si>
    <t>232815097</t>
  </si>
  <si>
    <t>NELSON JOAQUIM FERREIRA TEIXEIRA</t>
  </si>
  <si>
    <t>193457474</t>
  </si>
  <si>
    <t>NELSON JOSE DE SOUSA BAPTISTA</t>
  </si>
  <si>
    <t>195146492</t>
  </si>
  <si>
    <t>NELSON JOSE LAGINHA DA SILVA</t>
  </si>
  <si>
    <t>117369810</t>
  </si>
  <si>
    <t>NELSON JOSE MOREIRA RIBEIRO TEIXEIRA</t>
  </si>
  <si>
    <t>177591242</t>
  </si>
  <si>
    <t>NELSON JOSE SANTANA MARÇAL</t>
  </si>
  <si>
    <t>221800034</t>
  </si>
  <si>
    <t>NELSON LOUÇÃO GUERREIRO</t>
  </si>
  <si>
    <t>214834131</t>
  </si>
  <si>
    <t>NELSON MANUEL BORGES CAMARA</t>
  </si>
  <si>
    <t>207592659</t>
  </si>
  <si>
    <t>NELSON MANUEL PEREIRA DE OLIVEIRA</t>
  </si>
  <si>
    <t>142085790</t>
  </si>
  <si>
    <t>NELSON MANUEL VIEIRA CAMPOS AMOEDO</t>
  </si>
  <si>
    <t>214111466</t>
  </si>
  <si>
    <t>NELSON MENDES DOS SANTOS</t>
  </si>
  <si>
    <t>288990714</t>
  </si>
  <si>
    <t>NELSON MIGUEL CASA VELHA CANHOTO</t>
  </si>
  <si>
    <t>197914039</t>
  </si>
  <si>
    <t>NELSON MIGUEL PINHEIRO MACHADO</t>
  </si>
  <si>
    <t>208766693</t>
  </si>
  <si>
    <t>NELSON NASARIO PIRES BOTA</t>
  </si>
  <si>
    <t>196150302</t>
  </si>
  <si>
    <t>NELSON NEVES PEREIRA</t>
  </si>
  <si>
    <t>277994748</t>
  </si>
  <si>
    <t>NELSON RIBEIRO FONSECA</t>
  </si>
  <si>
    <t>247527289</t>
  </si>
  <si>
    <t>NELSON RIBEIRO VICENTE</t>
  </si>
  <si>
    <t>196505062</t>
  </si>
  <si>
    <t>NELSON TIAGO PARREIRA CRUZ DE CARVALHO</t>
  </si>
  <si>
    <t>194207102</t>
  </si>
  <si>
    <t>NELSON ZEFERINO VICENTE</t>
  </si>
  <si>
    <t>227702301</t>
  </si>
  <si>
    <t>NEMESIA LIDIA ROSA REYES NAVARRO</t>
  </si>
  <si>
    <t>267386486</t>
  </si>
  <si>
    <t>NEUS RAVENTOS RUIZ</t>
  </si>
  <si>
    <t>148022332</t>
  </si>
  <si>
    <t>NEUSA DA LUZ DOMINGUES</t>
  </si>
  <si>
    <t>229456715</t>
  </si>
  <si>
    <t>NEUSA MARIA PEDRO LOGATTO</t>
  </si>
  <si>
    <t>263935493</t>
  </si>
  <si>
    <t>NEUZA GISELA DE OLIVEIRA JESUS SA PINHO</t>
  </si>
  <si>
    <t>248772473</t>
  </si>
  <si>
    <t>NEUZA MARINA TEIXEIRA LEITE DE FARIA</t>
  </si>
  <si>
    <t>265872499</t>
  </si>
  <si>
    <t>NICHOLAS GREEN</t>
  </si>
  <si>
    <t>255391374</t>
  </si>
  <si>
    <t>NICHOLAS GUY FRANCIS</t>
  </si>
  <si>
    <t>164966978</t>
  </si>
  <si>
    <t>MARIA DULCE FONSECA NUNES</t>
  </si>
  <si>
    <t>139264469</t>
  </si>
  <si>
    <t>MARIA DULCE PRAZERES DOS ANJOS ROMÃO FARIA</t>
  </si>
  <si>
    <t>157784150</t>
  </si>
  <si>
    <t>MARIA EDUARDA ABREU DA SILVA</t>
  </si>
  <si>
    <t>201333694</t>
  </si>
  <si>
    <t>MARIA EDUARDA DA SILVA PEDRO FRANCISCO ARAUJO</t>
  </si>
  <si>
    <t>118932551</t>
  </si>
  <si>
    <t>MARIA EDUARDA PINHEIRO DOS SANTOS GOMES</t>
  </si>
  <si>
    <t>182431282</t>
  </si>
  <si>
    <t>MARIA EDUARDA RODRIGUES EUGENIO SOARES</t>
  </si>
  <si>
    <t>154550930</t>
  </si>
  <si>
    <t>MARIA ELISA DE ALMEIDA NOBRE ALVES BARATA DA SILVA</t>
  </si>
  <si>
    <t>185627234</t>
  </si>
  <si>
    <t>MARIA ELISA DIAS ANTUNES</t>
  </si>
  <si>
    <t>158027736</t>
  </si>
  <si>
    <t>MARIA ELISA MAROCO DE OLIVEIRA REIS</t>
  </si>
  <si>
    <t>119939312</t>
  </si>
  <si>
    <t>MARIA ELISA OLIVEIRA MOREIRA RATO DE SOUSA</t>
  </si>
  <si>
    <t>205253563</t>
  </si>
  <si>
    <t>MARIA ELISA PIO MORENO</t>
  </si>
  <si>
    <t>171252020</t>
  </si>
  <si>
    <t>MARIA ELISA RIBEIRO CALDEIRA NETO</t>
  </si>
  <si>
    <t>144454726</t>
  </si>
  <si>
    <t>MARIA ELISABETE CAMPOS MORAIS MARRUZ BAPTISTA</t>
  </si>
  <si>
    <t>182753140</t>
  </si>
  <si>
    <t>MARIA ELISABETE DA COSTA PEREIRA DIAS</t>
  </si>
  <si>
    <t>209058234</t>
  </si>
  <si>
    <t>MARIA ELISABETE OLIVEIRA LOMBA</t>
  </si>
  <si>
    <t>193660121</t>
  </si>
  <si>
    <t>MARIA ELISABETE RODRIGUES COLAÇO</t>
  </si>
  <si>
    <t>230641920</t>
  </si>
  <si>
    <t>MARIA ELISABETH EVERARDA LOOMANS</t>
  </si>
  <si>
    <t>212475533</t>
  </si>
  <si>
    <t>MARIA ELIZETE ZAMITH NOGUEIRA DA CRUZ</t>
  </si>
  <si>
    <t>179172620</t>
  </si>
  <si>
    <t>MARIA ELSA FONSECA DA SILVA VAZ</t>
  </si>
  <si>
    <t>108257681</t>
  </si>
  <si>
    <t>MARIA ELVIRA DUARTE EUSEBIO VICTORINO</t>
  </si>
  <si>
    <t>107311461</t>
  </si>
  <si>
    <t>MARIA ELVIRA FONSECA FERNANDES</t>
  </si>
  <si>
    <t>183908694</t>
  </si>
  <si>
    <t>MARIA EMILIA DA SILVA FERREIRA</t>
  </si>
  <si>
    <t>107136937</t>
  </si>
  <si>
    <t>MARIA EMILIA DA SILVA SANTOS</t>
  </si>
  <si>
    <t>199416036</t>
  </si>
  <si>
    <t>MARIA EMILIA DE CASTRO GONÇALVES</t>
  </si>
  <si>
    <t>202562700</t>
  </si>
  <si>
    <t>MARIA EMILIA DE SOUSA RIBEIRO GOMES</t>
  </si>
  <si>
    <t>183962699</t>
  </si>
  <si>
    <t>MARIA EMILIA MACEDO VILA NOVA</t>
  </si>
  <si>
    <t>164004092</t>
  </si>
  <si>
    <t>MARIA EMILIA MARTINS DA PALMA</t>
  </si>
  <si>
    <t>195580230</t>
  </si>
  <si>
    <t>MARIA EMILIA MARTINS DE CARVALHO</t>
  </si>
  <si>
    <t>186702248</t>
  </si>
  <si>
    <t>MARIA EMILIA MENDES CARRACA BELEM</t>
  </si>
  <si>
    <t>136270972</t>
  </si>
  <si>
    <t>MARIA EMILIA MIRANDA FONTAINHAS SARAIVA</t>
  </si>
  <si>
    <t>189174781</t>
  </si>
  <si>
    <t>MARIA EMILIA PEREIRA VALENTE PINTO</t>
  </si>
  <si>
    <t>124803857</t>
  </si>
  <si>
    <t>MARIA EMILIA RODRIGUES MARTINS LEMOS</t>
  </si>
  <si>
    <t>191409570</t>
  </si>
  <si>
    <t>MARIA EMILIA SARMENTO VIEIRA ANTUNES</t>
  </si>
  <si>
    <t>122522397</t>
  </si>
  <si>
    <t>MARIA EMILIA SOARES DE SA</t>
  </si>
  <si>
    <t>229451780</t>
  </si>
  <si>
    <t>MARIA EMILIA TEIXEIRA MARINHO</t>
  </si>
  <si>
    <t>182603210</t>
  </si>
  <si>
    <t>MARIA EMILIA VALENTE TEIXEIRA</t>
  </si>
  <si>
    <t>100915647</t>
  </si>
  <si>
    <t>MARIA EMILIO DE CASTRO VICENTE DE MENDONÇA</t>
  </si>
  <si>
    <t>134355610</t>
  </si>
  <si>
    <t>MARIA ERMELINDA FERREIRA LOPES</t>
  </si>
  <si>
    <t>115213384</t>
  </si>
  <si>
    <t>MARIA ERMELINDA FERREIRA MENDES DA SILVA</t>
  </si>
  <si>
    <t>197467679</t>
  </si>
  <si>
    <t>MARIA ERNESTINA PACHECO QUEIROS</t>
  </si>
  <si>
    <t>124835562</t>
  </si>
  <si>
    <t>MARIA ESMERALDA DOS REMEDIOS OLIVEIRA</t>
  </si>
  <si>
    <t>177865628</t>
  </si>
  <si>
    <t>MARIA ESMERALDA FERREIRA DA SILVA DE JESUS</t>
  </si>
  <si>
    <t>101959451</t>
  </si>
  <si>
    <t>MARIA ESMERALDA MARQUES DA COSTA BARRAU</t>
  </si>
  <si>
    <t>111303036</t>
  </si>
  <si>
    <t>MARIA ESMERALDINA ROSADO DE OLIVEIRA CUNHA</t>
  </si>
  <si>
    <t>177373679</t>
  </si>
  <si>
    <t>MARIA ESTELA MACHADO DOS SANTOS MENDONÇA</t>
  </si>
  <si>
    <t>175321990</t>
  </si>
  <si>
    <t>MARIA ESTELA RODRIGUES ROSA DA CONCEIÇÃO</t>
  </si>
  <si>
    <t>121318974</t>
  </si>
  <si>
    <t>MANUEL DA CONCEIÇÃO VIEGAS</t>
  </si>
  <si>
    <t>161438849</t>
  </si>
  <si>
    <t>MANUEL DA COSTA COELHO</t>
  </si>
  <si>
    <t>149566891</t>
  </si>
  <si>
    <t>MANUEL DA FONSECA E SILVA</t>
  </si>
  <si>
    <t>158719506</t>
  </si>
  <si>
    <t>MANUEL DA SILVA ALVES LOPES</t>
  </si>
  <si>
    <t>212963155</t>
  </si>
  <si>
    <t>MANUEL DA SILVA BENTO</t>
  </si>
  <si>
    <t>162580967</t>
  </si>
  <si>
    <t>MANUEL DA SILVA CARDOSO</t>
  </si>
  <si>
    <t>127402730</t>
  </si>
  <si>
    <t>MANUEL DA SILVA CONSTANTINO</t>
  </si>
  <si>
    <t>104684712</t>
  </si>
  <si>
    <t>MANUEL DA SILVA E COSTA</t>
  </si>
  <si>
    <t>143827812</t>
  </si>
  <si>
    <t>MANUEL DA SILVA FERREIRA</t>
  </si>
  <si>
    <t>131116398</t>
  </si>
  <si>
    <t>MANUEL DA SILVA MADUREIRA</t>
  </si>
  <si>
    <t>161346863</t>
  </si>
  <si>
    <t>MANUEL DA SILVA SOUSA</t>
  </si>
  <si>
    <t>237231662</t>
  </si>
  <si>
    <t>MANUEL DA SILVEIRA</t>
  </si>
  <si>
    <t>119826615</t>
  </si>
  <si>
    <t>MANUEL DE ALMEIDA HENRIQUES</t>
  </si>
  <si>
    <t>168922142</t>
  </si>
  <si>
    <t>MANUEL DE ALMEIDA PEREIRA VASCONCELOS</t>
  </si>
  <si>
    <t>172052351</t>
  </si>
  <si>
    <t>MANUEL DE AMORIM HENRIQUES</t>
  </si>
  <si>
    <t>170428494</t>
  </si>
  <si>
    <t>MANUEL DE BASTOS FRANCISCO</t>
  </si>
  <si>
    <t>175280010</t>
  </si>
  <si>
    <t>MANUEL DE JESUS MARTINS</t>
  </si>
  <si>
    <t>178999822</t>
  </si>
  <si>
    <t>MANUEL DE MATOS RODRIGUES</t>
  </si>
  <si>
    <t>177427558</t>
  </si>
  <si>
    <t>MANUEL DE OLIVEIRA DIAS</t>
  </si>
  <si>
    <t>184395615</t>
  </si>
  <si>
    <t>MANUEL DIAS</t>
  </si>
  <si>
    <t>197320538</t>
  </si>
  <si>
    <t>MANUEL DIAS ALVES</t>
  </si>
  <si>
    <t>175157286</t>
  </si>
  <si>
    <t>MANUEL DIAS DA COSTA</t>
  </si>
  <si>
    <t>204374944</t>
  </si>
  <si>
    <t>MANUEL DIAS DE CARVALHO</t>
  </si>
  <si>
    <t>157739317</t>
  </si>
  <si>
    <t>MANUEL DIAS MARQUES TEMIDO</t>
  </si>
  <si>
    <t>224171186</t>
  </si>
  <si>
    <t>MANUEL DINIS PEREIRA</t>
  </si>
  <si>
    <t>172631254</t>
  </si>
  <si>
    <t>MANUEL DO ESPIRITO SANTO NOBRE</t>
  </si>
  <si>
    <t>132231891</t>
  </si>
  <si>
    <t>MANUEL DO LAGO E SOUSA</t>
  </si>
  <si>
    <t>134805186</t>
  </si>
  <si>
    <t>MANUEL DO LIVRAMENTO LOPES</t>
  </si>
  <si>
    <t>142392960</t>
  </si>
  <si>
    <t>MANUEL DO SAMEIRO DE LIMA SOARES MARTINS</t>
  </si>
  <si>
    <t>112626157</t>
  </si>
  <si>
    <t>MANUEL DOMINGOS ALEXANDRE GRANGEIRO</t>
  </si>
  <si>
    <t>178353248</t>
  </si>
  <si>
    <t>MANUEL DOMINGOS DE OLIVEIRA PEREIRA</t>
  </si>
  <si>
    <t>170038785</t>
  </si>
  <si>
    <t>MANUEL DOMINGOS NOGUEIRA TIAGO</t>
  </si>
  <si>
    <t>160851556</t>
  </si>
  <si>
    <t>MANUEL DOMINGUES ROSARIO</t>
  </si>
  <si>
    <t>144638320</t>
  </si>
  <si>
    <t>MANUEL DOS REIS QUINTAS</t>
  </si>
  <si>
    <t>180146777</t>
  </si>
  <si>
    <t>MANUEL DOS SANTOS</t>
  </si>
  <si>
    <t>174271247</t>
  </si>
  <si>
    <t>MANUEL DOS SANTOS COELHO</t>
  </si>
  <si>
    <t>179547062</t>
  </si>
  <si>
    <t>MANUEL DOS SANTOS DIAS</t>
  </si>
  <si>
    <t>178569577</t>
  </si>
  <si>
    <t>MANUEL DOS SANTOS FRANCISCO</t>
  </si>
  <si>
    <t>203959469</t>
  </si>
  <si>
    <t>MANUEL DUARTE MOREIRA MAFRA</t>
  </si>
  <si>
    <t>205628729</t>
  </si>
  <si>
    <t>MANUEL DUARTE PEREIRA NETO</t>
  </si>
  <si>
    <t>178485969</t>
  </si>
  <si>
    <t>MANUEL EDUARDO LOPES FERNANDES</t>
  </si>
  <si>
    <t>119266423</t>
  </si>
  <si>
    <t>MANUEL EIROL POVOA MORGADO</t>
  </si>
  <si>
    <t>213927179</t>
  </si>
  <si>
    <t>MANUEL EVANGELISTA RAMOS DE ALMEIDA</t>
  </si>
  <si>
    <t>153072482</t>
  </si>
  <si>
    <t>MANUEL FELICIANO PINTO GONÇALVES</t>
  </si>
  <si>
    <t>106287540</t>
  </si>
  <si>
    <t>MANUEL FERNANDES BARROCAS</t>
  </si>
  <si>
    <t>174495498</t>
  </si>
  <si>
    <t>MANUEL FERNANDO COIMBRA PEREIRA</t>
  </si>
  <si>
    <t>159403057</t>
  </si>
  <si>
    <t>FERNANDO MANUEL AUGUSTO CARVALHO</t>
  </si>
  <si>
    <t>187188246</t>
  </si>
  <si>
    <t>FERNANDO MANUEL BARROS DA SILVA</t>
  </si>
  <si>
    <t>194360938</t>
  </si>
  <si>
    <t>FERNANDO MANUEL BATISTA FAJARDO</t>
  </si>
  <si>
    <t>112365906</t>
  </si>
  <si>
    <t>FERNANDO MANUEL CAPELO DE OLIVEIRA</t>
  </si>
  <si>
    <t>164867546</t>
  </si>
  <si>
    <t>FERNANDO MANUEL CARDOSO MONTEIRO</t>
  </si>
  <si>
    <t>114350655</t>
  </si>
  <si>
    <t>FERNANDO MANUEL CASTANHEIRA CLAUDIO</t>
  </si>
  <si>
    <t>122636236</t>
  </si>
  <si>
    <t>FERNANDO MANUEL CASTANHEIRA DA COSTA</t>
  </si>
  <si>
    <t>133668657</t>
  </si>
  <si>
    <t>FERNANDO MANUEL CASTRO RODRIGUES</t>
  </si>
  <si>
    <t>222400498</t>
  </si>
  <si>
    <t>FERNANDO MANUEL CUNHA GONÇALVES</t>
  </si>
  <si>
    <t>148125514</t>
  </si>
  <si>
    <t>FERNANDO MANUEL DA CRUZ DUARTE TELES</t>
  </si>
  <si>
    <t>180001639</t>
  </si>
  <si>
    <t>FERNANDO MANUEL DA FONSECA LEMOS</t>
  </si>
  <si>
    <t>181376326</t>
  </si>
  <si>
    <t>FERNANDO MANUEL DA RESSURREIÇÃO DE MOURA</t>
  </si>
  <si>
    <t>203142470</t>
  </si>
  <si>
    <t>FERNANDO MANUEL DE CASTRO ROCHA</t>
  </si>
  <si>
    <t>168574756</t>
  </si>
  <si>
    <t>FERNANDO MANUEL DE JESUS AMADOR</t>
  </si>
  <si>
    <t>120696665</t>
  </si>
  <si>
    <t>FERNANDO MANUEL DIAS GERALDES</t>
  </si>
  <si>
    <t>149960743</t>
  </si>
  <si>
    <t>FERNANDO MANUEL DO ESPIRITO SANTO MOURA</t>
  </si>
  <si>
    <t>192211544</t>
  </si>
  <si>
    <t>FERNANDO MANUEL DO ROSARIO MARTINS</t>
  </si>
  <si>
    <t>187059071</t>
  </si>
  <si>
    <t>FERNANDO MANUEL DUARTE ANDRADE</t>
  </si>
  <si>
    <t>171108124</t>
  </si>
  <si>
    <t>FERNANDO MANUEL ELISEU SIMÕES</t>
  </si>
  <si>
    <t>180269828</t>
  </si>
  <si>
    <t>FERNANDO MANUEL FELICIO CUNHA</t>
  </si>
  <si>
    <t>183842960</t>
  </si>
  <si>
    <t>FERNANDO MANUEL FERNANDES DA SILVA</t>
  </si>
  <si>
    <t>205839584</t>
  </si>
  <si>
    <t>FERNANDO MANUEL FRANCO PESTANA</t>
  </si>
  <si>
    <t>186602685</t>
  </si>
  <si>
    <t>FERNANDO MANUEL FREIRE SANTANA</t>
  </si>
  <si>
    <t>189038276</t>
  </si>
  <si>
    <t>FERNANDO MANUEL GODINHO DOS SANTOS</t>
  </si>
  <si>
    <t>215446801</t>
  </si>
  <si>
    <t>FERNANDO MANUEL GOMES DOS SANTOS</t>
  </si>
  <si>
    <t>230526772</t>
  </si>
  <si>
    <t>FERNANDO MANUEL GOMES PINTO</t>
  </si>
  <si>
    <t>105879304</t>
  </si>
  <si>
    <t>FERNANDO MANUEL GONÇALVES AREIAS</t>
  </si>
  <si>
    <t>141613190</t>
  </si>
  <si>
    <t>FERNANDO MANUEL GONÇALVES DE OLIVEIRA</t>
  </si>
  <si>
    <t>164811869</t>
  </si>
  <si>
    <t>FERNANDO MANUEL ISABEL GUERREIRO</t>
  </si>
  <si>
    <t>140305335</t>
  </si>
  <si>
    <t>FERNANDO MANUEL JESUS DO SACRAMENTO</t>
  </si>
  <si>
    <t>164282238</t>
  </si>
  <si>
    <t>FERNANDO MANUEL MARQUES CAETANO</t>
  </si>
  <si>
    <t>190885254</t>
  </si>
  <si>
    <t>FERNANDO MANUEL MARQUES FERREIRA</t>
  </si>
  <si>
    <t>203759540</t>
  </si>
  <si>
    <t>FERNANDO MANUEL MARQUES PEDROSA</t>
  </si>
  <si>
    <t>166603112</t>
  </si>
  <si>
    <t>FERNANDO MANUEL MENDES LOURENÇO</t>
  </si>
  <si>
    <t>174803320</t>
  </si>
  <si>
    <t>FERNANDO MANUEL MENDES QUENDERA</t>
  </si>
  <si>
    <t>222811510</t>
  </si>
  <si>
    <t>FERNANDO MANUEL MOIRA TAVARES</t>
  </si>
  <si>
    <t>138042934</t>
  </si>
  <si>
    <t>FERNANDO MANUEL OLIVEIRA FIGUEIREDO DA CUNHA</t>
  </si>
  <si>
    <t>201923238</t>
  </si>
  <si>
    <t>FERNANDO MANUEL PEREIRA DE ALMEIDA</t>
  </si>
  <si>
    <t>191559075</t>
  </si>
  <si>
    <t>FERNANDO MANUEL PEREIRA DOS SANTOS</t>
  </si>
  <si>
    <t>174030746</t>
  </si>
  <si>
    <t>FERNANDO MANUEL PEREIRA QUEIROS</t>
  </si>
  <si>
    <t>221995650</t>
  </si>
  <si>
    <t>FERNANDO MANUEL PITÃES FERNANDES</t>
  </si>
  <si>
    <t>141370300</t>
  </si>
  <si>
    <t>FERNANDO MANUEL PROENÇA DA COSTA</t>
  </si>
  <si>
    <t>208904573</t>
  </si>
  <si>
    <t>FERNANDO MANUEL RODRIGUES FERREIRA</t>
  </si>
  <si>
    <t>170564185</t>
  </si>
  <si>
    <t>FERNANDO MANUEL RODRIGUES GARRIDO</t>
  </si>
  <si>
    <t>187281211</t>
  </si>
  <si>
    <t>FERNANDO MANUEL RODRIGUES MADEIRA AFONSO DE ALMEIDA</t>
  </si>
  <si>
    <t>127104909</t>
  </si>
  <si>
    <t>FERNANDO MANUEL SARAIVA DOS SANTOS</t>
  </si>
  <si>
    <t>198753683</t>
  </si>
  <si>
    <t>FRANCISCO JOSE ESTRELA CASALINHO</t>
  </si>
  <si>
    <t>191972592</t>
  </si>
  <si>
    <t>FRANCISCO JOSE FERNANDES AFONSO</t>
  </si>
  <si>
    <t>266016430</t>
  </si>
  <si>
    <t>FRANCISCO JOSE FERNANDEZ GARCIA</t>
  </si>
  <si>
    <t>191126748</t>
  </si>
  <si>
    <t>FRANCISCO JOSE FERREIRA BACELO</t>
  </si>
  <si>
    <t>202252710</t>
  </si>
  <si>
    <t>FRANCISCO JOSE FERREIRA DA COSTA SANTOS</t>
  </si>
  <si>
    <t>185014895</t>
  </si>
  <si>
    <t>FRANCISCO JOSE FERREIRA GOUVEIA</t>
  </si>
  <si>
    <t>157100162</t>
  </si>
  <si>
    <t>FRANCISCO JOSE FERREIRA LUZIO</t>
  </si>
  <si>
    <t>203612094</t>
  </si>
  <si>
    <t>FRANCISCO JOSE ISA SILVEIRINHA</t>
  </si>
  <si>
    <t>123907039</t>
  </si>
  <si>
    <t>FRANCISCO JOSE MAGALHÃES DE CARVALHO</t>
  </si>
  <si>
    <t>107441870</t>
  </si>
  <si>
    <t>FRANCISCO JOSE MARQUES DE VIVEIROS</t>
  </si>
  <si>
    <t>220533997</t>
  </si>
  <si>
    <t>FRANCISCO JOSE MORAIS FERREIRA CESAR</t>
  </si>
  <si>
    <t>170068579</t>
  </si>
  <si>
    <t>FRANCISCO JOSE MOREIRA BASTOS</t>
  </si>
  <si>
    <t>191209872</t>
  </si>
  <si>
    <t>FRANCISCO JOSE PARADA ARAUJO</t>
  </si>
  <si>
    <t>125831706</t>
  </si>
  <si>
    <t>FRANCISCO JOSE PEREIRA CATRUPA</t>
  </si>
  <si>
    <t>142149667</t>
  </si>
  <si>
    <t>FRANCISCO JOSE PEREIRA DA SAUDE</t>
  </si>
  <si>
    <t>182123057</t>
  </si>
  <si>
    <t>FRANCISCO JOSE PINHEIRO PATRICIO</t>
  </si>
  <si>
    <t>185870015</t>
  </si>
  <si>
    <t>FRANCISCO JOSE PINTASSILGO BOTA</t>
  </si>
  <si>
    <t>153894016</t>
  </si>
  <si>
    <t>FRANCISCO JOSE PINTO FAUSTINO</t>
  </si>
  <si>
    <t>129555614</t>
  </si>
  <si>
    <t>FRANCISCO JOSE QUARESMA DE CAMPOS</t>
  </si>
  <si>
    <t>187148856</t>
  </si>
  <si>
    <t>FRANCISCO JOSE RODRIGUES FERNANDES PITA</t>
  </si>
  <si>
    <t>125118007</t>
  </si>
  <si>
    <t>FRANCISCO JOSE RODRIGUES PEIXOTO</t>
  </si>
  <si>
    <t>204003601</t>
  </si>
  <si>
    <t>FRANCISCO JOSE SANTA ANTUNES</t>
  </si>
  <si>
    <t>130802654</t>
  </si>
  <si>
    <t>FRANCISCO JOSE SARAGAÇO</t>
  </si>
  <si>
    <t>192072994</t>
  </si>
  <si>
    <t>FRANCISCO JOSE SIMÕES ARAUJO</t>
  </si>
  <si>
    <t>152421530</t>
  </si>
  <si>
    <t>FRANCISCO JOSE VALENTE FERREIRA DOS SANTOS</t>
  </si>
  <si>
    <t>241014492</t>
  </si>
  <si>
    <t>FRANCISCO JOSE VIEIRA DA ROCHA</t>
  </si>
  <si>
    <t>217423388</t>
  </si>
  <si>
    <t>FRANCISCO LEANDRO BORGES DE SOUSA</t>
  </si>
  <si>
    <t>157432920</t>
  </si>
  <si>
    <t>FRANCISCO LOUREIRO DA CRUZ</t>
  </si>
  <si>
    <t>140690131</t>
  </si>
  <si>
    <t>FRANCISCO LOURENÇO NEVES</t>
  </si>
  <si>
    <t>182611744</t>
  </si>
  <si>
    <t>FRANCISCO LUIS DE OLIVEIRA MARTINS</t>
  </si>
  <si>
    <t>131408410</t>
  </si>
  <si>
    <t>FRANCISCO LUIS SIMÕES GREGORIO DE OLIVEIRA</t>
  </si>
  <si>
    <t>202611256</t>
  </si>
  <si>
    <t>FRANCISCO MACHADO PEREIRA CARVALHO</t>
  </si>
  <si>
    <t>109985133</t>
  </si>
  <si>
    <t>FRANCISCO MANUEL CLARO NUNES</t>
  </si>
  <si>
    <t>171655338</t>
  </si>
  <si>
    <t>FRANCISCO MANUEL DA SILVA PAULO</t>
  </si>
  <si>
    <t>218622597</t>
  </si>
  <si>
    <t>FRANCISCO MANUEL DE ALMEIDA AMARAL RODRIGUES</t>
  </si>
  <si>
    <t>187317950</t>
  </si>
  <si>
    <t>FRANCISCO MANUEL FERREIRA DE OLIVEIRA</t>
  </si>
  <si>
    <t>186468393</t>
  </si>
  <si>
    <t>FRANCISCO MANUEL GARRANCHO FERNANDES</t>
  </si>
  <si>
    <t>180396560</t>
  </si>
  <si>
    <t>FRANCISCO MANUEL GONÇALVES DA SILVA RIBEIRO</t>
  </si>
  <si>
    <t>155259636</t>
  </si>
  <si>
    <t>FRANCISCO MANUEL GONÇALVES PRINO</t>
  </si>
  <si>
    <t>208489720</t>
  </si>
  <si>
    <t>FRANCISCO MANUEL MATOS CANTARILHO</t>
  </si>
  <si>
    <t>141349298</t>
  </si>
  <si>
    <t>FRANCISCO MANUEL MENDES PARDAL</t>
  </si>
  <si>
    <t>142648698</t>
  </si>
  <si>
    <t>FRANCISCO MANUEL MONTEIRO MORGADO</t>
  </si>
  <si>
    <t>140926976</t>
  </si>
  <si>
    <t>FRANCISCO MANUEL NETO FARIA</t>
  </si>
  <si>
    <t>120757796</t>
  </si>
  <si>
    <t>FRANCISCO MANUEL PAIS DOS SANTOS</t>
  </si>
  <si>
    <t>234540354</t>
  </si>
  <si>
    <t>FRANCISCO MANUEL PARREIRA CARAPINHA CIDADE ALVES</t>
  </si>
  <si>
    <t>126609608</t>
  </si>
  <si>
    <t>FRANCISCO MANUEL RAMALHO CAROLINO</t>
  </si>
  <si>
    <t>184871115</t>
  </si>
  <si>
    <t>HENRIQUE FERNANDO DE JESUS RODRIGUES</t>
  </si>
  <si>
    <t>202269280</t>
  </si>
  <si>
    <t>HENRIQUE GOMES DE CARVALHO</t>
  </si>
  <si>
    <t>174091192</t>
  </si>
  <si>
    <t>HENRIQUE GOMES DO COUTO</t>
  </si>
  <si>
    <t>186856679</t>
  </si>
  <si>
    <t>HENRIQUE JORGE PINA GONÇALVES BORGES</t>
  </si>
  <si>
    <t>144044196</t>
  </si>
  <si>
    <t>HENRIQUE JORGE TAVEIRA VIDAL</t>
  </si>
  <si>
    <t>176874453</t>
  </si>
  <si>
    <t>HENRIQUE JOSE COMENDA VACAS</t>
  </si>
  <si>
    <t>105307378</t>
  </si>
  <si>
    <t>HENRIQUE JOSE LOBO DAMASIO</t>
  </si>
  <si>
    <t>191578185</t>
  </si>
  <si>
    <t>HENRIQUE JOSE MENDES CORDEIRO</t>
  </si>
  <si>
    <t>166432547</t>
  </si>
  <si>
    <t>HENRIQUE JOSE RAMOS DE SERRA</t>
  </si>
  <si>
    <t>201886006</t>
  </si>
  <si>
    <t>HENRIQUE JOSE VILARES FERREIRA</t>
  </si>
  <si>
    <t>242754848</t>
  </si>
  <si>
    <t>HENRIQUE LAURENÇO DOS SANTOS</t>
  </si>
  <si>
    <t>156853620</t>
  </si>
  <si>
    <t>HENRIQUE MANUEL ANTUNES BARBOSA</t>
  </si>
  <si>
    <t>188398767</t>
  </si>
  <si>
    <t>HENRIQUE MANUEL CASTANHEIRA MAJOR</t>
  </si>
  <si>
    <t>207865337</t>
  </si>
  <si>
    <t>HENRIQUE MANUEL DA CONCEIÇÃO MARCELINO</t>
  </si>
  <si>
    <t>180518887</t>
  </si>
  <si>
    <t>HENRIQUE MANUEL DA SILVA MARU</t>
  </si>
  <si>
    <t>119399580</t>
  </si>
  <si>
    <t>HENRIQUE MANUEL DIAS GOMES</t>
  </si>
  <si>
    <t>189605987</t>
  </si>
  <si>
    <t>HENRIQUE MANUEL FARINHA DOS SANTOS SIMÕES</t>
  </si>
  <si>
    <t>201148412</t>
  </si>
  <si>
    <t>HENRIQUE MANUEL FARINHA GONÇALVES</t>
  </si>
  <si>
    <t>235242241</t>
  </si>
  <si>
    <t>HENRIQUE MANUEL FREITAS DE MAGALHÃES</t>
  </si>
  <si>
    <t>193573539</t>
  </si>
  <si>
    <t>HENRIQUE MANUEL ROSA PEREIRA</t>
  </si>
  <si>
    <t>150102291</t>
  </si>
  <si>
    <t>HENRIQUE OSCAR LINHARES DA SILVA</t>
  </si>
  <si>
    <t>181457059</t>
  </si>
  <si>
    <t>HENRIQUE PAULO SEQUEIRA AIRES</t>
  </si>
  <si>
    <t>130954101</t>
  </si>
  <si>
    <t>HENRIQUE PITA TAVARES REBIMBAS</t>
  </si>
  <si>
    <t>202209768</t>
  </si>
  <si>
    <t>HENRIQUE RAMOS PEREIRA</t>
  </si>
  <si>
    <t>180195433</t>
  </si>
  <si>
    <t>HENRIQUE RODRIGUES MARQUES</t>
  </si>
  <si>
    <t>153198060</t>
  </si>
  <si>
    <t>HENRIQUE ROSADO BALIXA BRITES</t>
  </si>
  <si>
    <t>235523968</t>
  </si>
  <si>
    <t>HEORHIY SKALOVSKYY</t>
  </si>
  <si>
    <t>202354075</t>
  </si>
  <si>
    <t>HERBERT SCHWARTZ</t>
  </si>
  <si>
    <t>205038603</t>
  </si>
  <si>
    <t>HERCULANO COUTO CABRAL</t>
  </si>
  <si>
    <t>120695200</t>
  </si>
  <si>
    <t>HERCULANO JOAQUIM DAS NEVES LOURO</t>
  </si>
  <si>
    <t>901438391</t>
  </si>
  <si>
    <t>HERDEIROS DE MARIA ZARRO BEM</t>
  </si>
  <si>
    <t>210718137</t>
  </si>
  <si>
    <t>HERLANDER MIGUEL DA SILVA ALVES</t>
  </si>
  <si>
    <t>180222155</t>
  </si>
  <si>
    <t>HERMAN CHRISTIAAN JURJAAN VAN BEUNINGEN</t>
  </si>
  <si>
    <t>246296143</t>
  </si>
  <si>
    <t>HERMANO JOSE TAVARES MAIA</t>
  </si>
  <si>
    <t>158137507</t>
  </si>
  <si>
    <t>HERMANO MANUEL MENDONÇA RODRIGUES</t>
  </si>
  <si>
    <t>166205370</t>
  </si>
  <si>
    <t>HERMENEGILDO DOS SANTOS ALMEIDA</t>
  </si>
  <si>
    <t>219148988</t>
  </si>
  <si>
    <t>HERMENEGILDO MANUEL CABRAL COELHO</t>
  </si>
  <si>
    <t>197649351</t>
  </si>
  <si>
    <t>HERMENEGILDO MANUEL REBELO VIANA</t>
  </si>
  <si>
    <t>103943897</t>
  </si>
  <si>
    <t>HERMENEGILDO PINTO PINHEIRO</t>
  </si>
  <si>
    <t>160799619</t>
  </si>
  <si>
    <t>HERMINIA DA COSTA FELIX</t>
  </si>
  <si>
    <t>140523871</t>
  </si>
  <si>
    <t>HERMINIA RAMOS DOMINGOS</t>
  </si>
  <si>
    <t>103695710</t>
  </si>
  <si>
    <t>HERMINIO CORREIA DA SILVA</t>
  </si>
  <si>
    <t>112323391</t>
  </si>
  <si>
    <t>HERMINIO DA ASCENSÃO MENDES TEIXEIRA</t>
  </si>
  <si>
    <t>164911782</t>
  </si>
  <si>
    <t>HERMINIO DE JESUS DE FIGUEIREDO</t>
  </si>
  <si>
    <t>170975509</t>
  </si>
  <si>
    <t>HERMINIO MARTINS DE CARVALHO VENANCIO</t>
  </si>
  <si>
    <t>222274093</t>
  </si>
  <si>
    <t>HERMINIO MOREIRA DOS REIS</t>
  </si>
  <si>
    <t>190233230</t>
  </si>
  <si>
    <t>VASCO FILIPE ABREU CURVEIRA DE SOUSA</t>
  </si>
  <si>
    <t>214037916</t>
  </si>
  <si>
    <t>VASCO JORGE MACHADO DA SILVA</t>
  </si>
  <si>
    <t>172232260</t>
  </si>
  <si>
    <t>VASCO JOSE BRAZ FERREIRA PRATAS</t>
  </si>
  <si>
    <t>217601146</t>
  </si>
  <si>
    <t>VASCO MANUEL CARPINTEIRO PINTO</t>
  </si>
  <si>
    <t>191957038</t>
  </si>
  <si>
    <t>VASCO MANUEL GUERREIRO DA LUZ</t>
  </si>
  <si>
    <t>194525902</t>
  </si>
  <si>
    <t>VASCO MANUEL NUNES DE ANDRADE</t>
  </si>
  <si>
    <t>135477441</t>
  </si>
  <si>
    <t>VASCO MANUEL SAMPAIO RIBEIRO ALVAREZ</t>
  </si>
  <si>
    <t>122081285</t>
  </si>
  <si>
    <t>VASCO MARIA DIONISIO RIBEIRO SALGADO</t>
  </si>
  <si>
    <t>212789341</t>
  </si>
  <si>
    <t>VASCO MARINHO GUEDES DA ENCARNAÇÃO</t>
  </si>
  <si>
    <t>185386962</t>
  </si>
  <si>
    <t>VASCO MARQUES VARANDAS BOTO</t>
  </si>
  <si>
    <t>122130685</t>
  </si>
  <si>
    <t>VASCO MIGUEL MARTINS DO COUTO</t>
  </si>
  <si>
    <t>213990539</t>
  </si>
  <si>
    <t>VASCO MIGUEL SEQUEIRA TOME GONÇALVES</t>
  </si>
  <si>
    <t>208240950</t>
  </si>
  <si>
    <t>VASCO PAIVA SANCHEZ</t>
  </si>
  <si>
    <t>204037310</t>
  </si>
  <si>
    <t>VASCO PEDRO DE OLIVEIRA</t>
  </si>
  <si>
    <t>211307645</t>
  </si>
  <si>
    <t>VASCO PINTO RIBEIRO</t>
  </si>
  <si>
    <t>215570634</t>
  </si>
  <si>
    <t>VASCO RAFAEL MENDES PEDRO</t>
  </si>
  <si>
    <t>233680934</t>
  </si>
  <si>
    <t>VASILE GALATEANU</t>
  </si>
  <si>
    <t>261260707</t>
  </si>
  <si>
    <t>VASILE PANTILICA</t>
  </si>
  <si>
    <t>289344832</t>
  </si>
  <si>
    <t>VASILE TOFEI</t>
  </si>
  <si>
    <t>285217747</t>
  </si>
  <si>
    <t>VASILE-DOREL DOROS</t>
  </si>
  <si>
    <t>235200263</t>
  </si>
  <si>
    <t>VASYL PETLOVANYY</t>
  </si>
  <si>
    <t>201741385</t>
  </si>
  <si>
    <t>VENCESLAU NUNO MADEIRA DE ARAUJO</t>
  </si>
  <si>
    <t>159873908</t>
  </si>
  <si>
    <t>VENTURA MARCELINO MARGARIDO</t>
  </si>
  <si>
    <t>228035988</t>
  </si>
  <si>
    <t>VERA CRISTINA FERREIRA ROSA</t>
  </si>
  <si>
    <t>221273069</t>
  </si>
  <si>
    <t>VERA CRISTINA SANTOS COELHO</t>
  </si>
  <si>
    <t>200049100</t>
  </si>
  <si>
    <t>VERA LUCIA BRAGA RODRIGUES RIBEIRO FRANK</t>
  </si>
  <si>
    <t>206415478</t>
  </si>
  <si>
    <t>VERA LUCIA CARDOSO TEIXEIRA</t>
  </si>
  <si>
    <t>255008325</t>
  </si>
  <si>
    <t>VERA LUCIA DA SILVA GUIMARÃES</t>
  </si>
  <si>
    <t>256179972</t>
  </si>
  <si>
    <t>VERA LUCIA PIRES MARÇAL</t>
  </si>
  <si>
    <t>228043115</t>
  </si>
  <si>
    <t>VERA LUCIA VICENTE MADEIRA</t>
  </si>
  <si>
    <t>132151359</t>
  </si>
  <si>
    <t>VERA MARIA FERREIRA GUILHERME RIBEIRO</t>
  </si>
  <si>
    <t>222307110</t>
  </si>
  <si>
    <t>VERA MONICA LOPES MATOS COSTA</t>
  </si>
  <si>
    <t>236921231</t>
  </si>
  <si>
    <t>VERA MONICA PARREIRA PEIXOTO</t>
  </si>
  <si>
    <t>226267431</t>
  </si>
  <si>
    <t>VERA MONICA RODRIGUES DA SILVA</t>
  </si>
  <si>
    <t>114071870</t>
  </si>
  <si>
    <t>VERA MOREIRA RAMALHO CARDOSO</t>
  </si>
  <si>
    <t>208217290</t>
  </si>
  <si>
    <t>VERA RITA PEDRO DE SOUSA</t>
  </si>
  <si>
    <t>218196555</t>
  </si>
  <si>
    <t>VERA SOFIA JESUS SANTOS VILELA</t>
  </si>
  <si>
    <t>122988957</t>
  </si>
  <si>
    <t>VERGILIO PEDROZA FERREIRA</t>
  </si>
  <si>
    <t>155951041</t>
  </si>
  <si>
    <t>VERISSIMO AUGUSTO BARBOSA DOS SANTOS</t>
  </si>
  <si>
    <t>247503967</t>
  </si>
  <si>
    <t>VERONICA ALEXANDRA DA SILVA GOMES</t>
  </si>
  <si>
    <t>223037842</t>
  </si>
  <si>
    <t>VICENTE DE JESUS SANTOS</t>
  </si>
  <si>
    <t>190687690</t>
  </si>
  <si>
    <t>VICTOR ALBERTO BARQUINHA TAVARES SEQUEIRA</t>
  </si>
  <si>
    <t>133922626</t>
  </si>
  <si>
    <t>VICTOR AMILCAR PIMENTEL ALVES</t>
  </si>
  <si>
    <t>241449146</t>
  </si>
  <si>
    <t>VICTOR CAIN FLETCHER</t>
  </si>
  <si>
    <t>161510507</t>
  </si>
  <si>
    <t>VICTOR CORDEIRO BAPTISTA</t>
  </si>
  <si>
    <t>265867665</t>
  </si>
  <si>
    <t>VICTOR DANIEL ANTUNES ARAUJO</t>
  </si>
  <si>
    <t>265836670</t>
  </si>
  <si>
    <t>SISNANDO EMANUEL ROCHA TEIXEIRA</t>
  </si>
  <si>
    <t>134204344</t>
  </si>
  <si>
    <t>SOFIA ALEXANDRA COELHO DE OLIVEIRA BENTO</t>
  </si>
  <si>
    <t>218496796</t>
  </si>
  <si>
    <t>SOFIA ALEXANDRA GOMES GAMITO</t>
  </si>
  <si>
    <t>206281838</t>
  </si>
  <si>
    <t>SOFIA BENTO DE MATOS FERREIRA</t>
  </si>
  <si>
    <t>153765143</t>
  </si>
  <si>
    <t>SOFIA FERREIRA NUNES DO COUTO</t>
  </si>
  <si>
    <t>219866228</t>
  </si>
  <si>
    <t>SOFIA ISABEL VACAS DA SILVA</t>
  </si>
  <si>
    <t>217077277</t>
  </si>
  <si>
    <t>SOFIA MANUELA COELHO RIBEIRO AZEVEDO</t>
  </si>
  <si>
    <t>208216944</t>
  </si>
  <si>
    <t>SOFIA SEQUEIRA SOARES GONÇALVES DA SILVA</t>
  </si>
  <si>
    <t>164962760</t>
  </si>
  <si>
    <t>SOLANGE MARTINS LOURENÇO DE ALMEIDA</t>
  </si>
  <si>
    <t>218329750</t>
  </si>
  <si>
    <t>SOLANGE WOJTANIA MARTINS</t>
  </si>
  <si>
    <t>173802109</t>
  </si>
  <si>
    <t>SOLEDADE DE JESUS FREITAS SANTOS</t>
  </si>
  <si>
    <t>287036804</t>
  </si>
  <si>
    <t>SONGTAO GUO</t>
  </si>
  <si>
    <t>221758771</t>
  </si>
  <si>
    <t>SONIA AURORA MARQUES OLIVEIRA</t>
  </si>
  <si>
    <t>197288065</t>
  </si>
  <si>
    <t>SONIA BELA MARQUES CHINITA</t>
  </si>
  <si>
    <t>224419277</t>
  </si>
  <si>
    <t>SONIA CATARINA CAMPOS DE ALMEIDA</t>
  </si>
  <si>
    <t>225342316</t>
  </si>
  <si>
    <t>SONIA CATARINA LOPES BRAZ</t>
  </si>
  <si>
    <t>220224048</t>
  </si>
  <si>
    <t>SONIA CLAUDIA SOARES GOMES</t>
  </si>
  <si>
    <t>207173354</t>
  </si>
  <si>
    <t>SONIA CRISTINA LISBOA COELHO</t>
  </si>
  <si>
    <t>215005864</t>
  </si>
  <si>
    <t>SONIA DA CONCEIÇÃO DA SILVA TAVARES</t>
  </si>
  <si>
    <t>204047404</t>
  </si>
  <si>
    <t>SONIA DUARTE APKAN</t>
  </si>
  <si>
    <t>209986999</t>
  </si>
  <si>
    <t>SONIA FATIMA REIS MARTINHO</t>
  </si>
  <si>
    <t>249079534</t>
  </si>
  <si>
    <t>SONIA FERNANDES OLIVEIRA</t>
  </si>
  <si>
    <t>205034721</t>
  </si>
  <si>
    <t>SONIA GABRIELA DA COSTA MOREIRA MAIA</t>
  </si>
  <si>
    <t>210235780</t>
  </si>
  <si>
    <t>SONIA ISABEL GONÇALVES VALADARES</t>
  </si>
  <si>
    <t>217941486</t>
  </si>
  <si>
    <t>SONIA ISABEL LOPES</t>
  </si>
  <si>
    <t>217074170</t>
  </si>
  <si>
    <t>SONIA ISABEL SANTOS FRANCISCO</t>
  </si>
  <si>
    <t>216515777</t>
  </si>
  <si>
    <t>SONIA MARIA CARDOSO LOPES</t>
  </si>
  <si>
    <t>219468605</t>
  </si>
  <si>
    <t>SONIA MARIA FERREIRA DUARTE</t>
  </si>
  <si>
    <t>214369854</t>
  </si>
  <si>
    <t>SONIA MARIA GARROTES DE OLIVEIRA</t>
  </si>
  <si>
    <t>212395688</t>
  </si>
  <si>
    <t>SONIA MARIA GOMES RODRIGUES CAMACHO</t>
  </si>
  <si>
    <t>226753077</t>
  </si>
  <si>
    <t>SONIA MARIA SEMEDO CARDOSO</t>
  </si>
  <si>
    <t>205870910</t>
  </si>
  <si>
    <t>SONIA MARIA VIGARIO LUIS ISLAM</t>
  </si>
  <si>
    <t>221970207</t>
  </si>
  <si>
    <t>SONIA MARISA FREITAS RODRIGUES</t>
  </si>
  <si>
    <t>217897401</t>
  </si>
  <si>
    <t>SONIA MARISA MACIEIRA</t>
  </si>
  <si>
    <t>223338907</t>
  </si>
  <si>
    <t>SONIA MARIZA MONTEIRO PIMENTEL</t>
  </si>
  <si>
    <t>242589057</t>
  </si>
  <si>
    <t>SONIA MARTINHA MATOS PINTO</t>
  </si>
  <si>
    <t>209200340</t>
  </si>
  <si>
    <t>SONIA MATEUS DOS SANTOS BRAGA</t>
  </si>
  <si>
    <t>217202799</t>
  </si>
  <si>
    <t>SONIA PATRICIA DA CRUZ PEREIRA ESTRONCA</t>
  </si>
  <si>
    <t>204123372</t>
  </si>
  <si>
    <t>SONIA PORTELLA DA SILVA</t>
  </si>
  <si>
    <t>203032217</t>
  </si>
  <si>
    <t>SONIA RAPOSO MARIA</t>
  </si>
  <si>
    <t>225295156</t>
  </si>
  <si>
    <t>SONIA RAQUEL NOVAIS PINTO BASTOS</t>
  </si>
  <si>
    <t>190722800</t>
  </si>
  <si>
    <t>SONIA REGINA CALHAU RIBEIRO</t>
  </si>
  <si>
    <t>225032244</t>
  </si>
  <si>
    <t>SONIA SOFIA DOS SANTOS PAULINO</t>
  </si>
  <si>
    <t>226493075</t>
  </si>
  <si>
    <t>SONJA GEERTJE EVELINA VAN HEMERT</t>
  </si>
  <si>
    <t>236632744</t>
  </si>
  <si>
    <t>SORAIA COELHO DE SOUZA</t>
  </si>
  <si>
    <t>264189167</t>
  </si>
  <si>
    <t>SORAIA MARIA DA SILVA SANTOS</t>
  </si>
  <si>
    <t>VIVEIROS</t>
  </si>
  <si>
    <t>CUNHA</t>
  </si>
  <si>
    <t>VICTORINO</t>
  </si>
  <si>
    <t>PEREIRA</t>
  </si>
  <si>
    <t>SOZINHO</t>
  </si>
  <si>
    <t>NUNES</t>
  </si>
  <si>
    <t>TEIXEIRA</t>
  </si>
  <si>
    <t>OLIVEIRA</t>
  </si>
  <si>
    <t>GRANGEIRO</t>
  </si>
  <si>
    <t>CARDOSO</t>
  </si>
  <si>
    <t>CLAUDIO</t>
  </si>
  <si>
    <t>SILVA</t>
  </si>
  <si>
    <t>MARQUES</t>
  </si>
  <si>
    <t>PEDRO</t>
  </si>
  <si>
    <t>SARAIVA</t>
  </si>
  <si>
    <t>LOURO</t>
  </si>
  <si>
    <t>SACRAMENTO</t>
  </si>
  <si>
    <t>DOMINGOS</t>
  </si>
  <si>
    <t xml:space="preserve">FRANCISCO </t>
  </si>
  <si>
    <t xml:space="preserve">ABILIO </t>
  </si>
  <si>
    <t xml:space="preserve">MARIA </t>
  </si>
  <si>
    <t xml:space="preserve">ADÃO </t>
  </si>
  <si>
    <t xml:space="preserve">ADELAIDE </t>
  </si>
  <si>
    <t xml:space="preserve">HERMINIO </t>
  </si>
  <si>
    <t xml:space="preserve">FERNANDO </t>
  </si>
  <si>
    <t xml:space="preserve">MANUEL </t>
  </si>
  <si>
    <t xml:space="preserve">VERA </t>
  </si>
  <si>
    <t xml:space="preserve">ABEL </t>
  </si>
  <si>
    <t xml:space="preserve">ACACIO </t>
  </si>
  <si>
    <t xml:space="preserve">HERMINIA </t>
  </si>
  <si>
    <t>nome_completo</t>
  </si>
  <si>
    <t>VERISSIMO</t>
  </si>
  <si>
    <t>HENRIQUE</t>
  </si>
  <si>
    <t>FRANCISCO</t>
  </si>
  <si>
    <t>MANUEL</t>
  </si>
  <si>
    <t>MARIA</t>
  </si>
  <si>
    <t>HERMANO</t>
  </si>
  <si>
    <t>FERNANDO</t>
  </si>
  <si>
    <t>VENTURA</t>
  </si>
  <si>
    <t>HERMINIA</t>
  </si>
  <si>
    <t>VICTOR</t>
  </si>
  <si>
    <t>HERMINIO</t>
  </si>
  <si>
    <t>SOLANGE</t>
  </si>
  <si>
    <t>HERMENEGILDO</t>
  </si>
  <si>
    <t>ABILIO</t>
  </si>
  <si>
    <t>SANTOS</t>
  </si>
  <si>
    <t>BARBOSA</t>
  </si>
  <si>
    <t>LUZIO</t>
  </si>
  <si>
    <t>CRUZ</t>
  </si>
  <si>
    <t>TEMIDO</t>
  </si>
  <si>
    <t>REIS</t>
  </si>
  <si>
    <t>RODRIGUES</t>
  </si>
  <si>
    <t>LOPES</t>
  </si>
  <si>
    <t>CARVALHO</t>
  </si>
  <si>
    <t>MARGARIDO</t>
  </si>
  <si>
    <t>FELIX</t>
  </si>
  <si>
    <t>ROSARIO</t>
  </si>
  <si>
    <t>SOUSA</t>
  </si>
  <si>
    <t>COELHO</t>
  </si>
  <si>
    <t>BAPTISTA</t>
  </si>
  <si>
    <t>PALMA</t>
  </si>
  <si>
    <t>CAETANO</t>
  </si>
  <si>
    <t>GUERREIRO</t>
  </si>
  <si>
    <t>MONTEIRO</t>
  </si>
  <si>
    <t>FIGUEIREDO</t>
  </si>
  <si>
    <t>ALMEIDA</t>
  </si>
  <si>
    <t>SERRA</t>
  </si>
  <si>
    <t>LOURENÇO</t>
  </si>
  <si>
    <t>CABRAL</t>
  </si>
  <si>
    <t>AMADOR</t>
  </si>
  <si>
    <t>VASCONCELOS</t>
  </si>
  <si>
    <t>TIAGO</t>
  </si>
  <si>
    <t>BASTOS</t>
  </si>
  <si>
    <t>emp</t>
  </si>
  <si>
    <t>gest</t>
  </si>
  <si>
    <t>clientes</t>
  </si>
  <si>
    <t>morada</t>
  </si>
  <si>
    <t>codigo_area_geografica</t>
  </si>
  <si>
    <t>data_ultima_visita</t>
  </si>
  <si>
    <t>GER</t>
  </si>
  <si>
    <t>EMP</t>
  </si>
  <si>
    <t>NULL</t>
  </si>
  <si>
    <t>Rua Coronel Bento Roma Lt 942</t>
  </si>
  <si>
    <t>Rua Coronel Bento Roma 10A</t>
  </si>
  <si>
    <t>Rua Doutor Gama Barros 2</t>
  </si>
  <si>
    <t>Rua de Entrecampos 28</t>
  </si>
  <si>
    <t>Avenida Frei Miguel Contreiras 22</t>
  </si>
  <si>
    <t>Rua Fausto Guedes Teixeira 10</t>
  </si>
  <si>
    <t>Quinta da Carrapata Bairro São João de Brito</t>
  </si>
  <si>
    <t>Rua do Chafariz Bairro São João de Brito</t>
  </si>
  <si>
    <t>Rua Espírito Santo Ímpares 37</t>
  </si>
  <si>
    <t>Travessa do Maldonado 2</t>
  </si>
  <si>
    <t>Rua dos Corvos 27</t>
  </si>
  <si>
    <t>Rua dos Remédios 173</t>
  </si>
  <si>
    <t>Rua dos Fanqueiros 241</t>
  </si>
  <si>
    <t>Escadinhas Terreiro do Trigo</t>
  </si>
  <si>
    <t>Rua de São Julião Capela de Nossa Senhora da Oliveirinha</t>
  </si>
  <si>
    <t>Rua de São Julião 130</t>
  </si>
  <si>
    <t>Rua da Escola Bairro da Chasa</t>
  </si>
  <si>
    <t>Rua Diamantino Freitas Brás</t>
  </si>
  <si>
    <t>Rua Domingos José Ferreira</t>
  </si>
  <si>
    <t>Rua Carlos Arrojado Panasqueira</t>
  </si>
  <si>
    <t>Rua dos Navegantes Panasqueira</t>
  </si>
  <si>
    <t>Rua do Salineiro Panasqueira</t>
  </si>
  <si>
    <t>Rua Dom João i Quinta da Vala</t>
  </si>
  <si>
    <t>Rua Francisco dos Santos A-dos-Potes</t>
  </si>
  <si>
    <t>Escadinhas do Jardim A-dos-Potes</t>
  </si>
  <si>
    <t>codigo</t>
  </si>
  <si>
    <t>zona_postal</t>
  </si>
  <si>
    <t>distrito</t>
  </si>
  <si>
    <t>concelho</t>
  </si>
  <si>
    <t>freguesia</t>
  </si>
  <si>
    <t>Lisboa</t>
  </si>
  <si>
    <t>Vila Franca de Xira</t>
  </si>
  <si>
    <t>MYSQL</t>
  </si>
  <si>
    <t>codigo_restaurante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</si>
</sst>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0" borderId="1" xfId="0" applyNumberFormat="1" applyFont="1" applyBorder="1"/>
    <xf numFmtId="0" fontId="0" fillId="0" borderId="2" xfId="0" applyNumberFormat="1" applyFont="1" applyBorder="1"/>
    <xf numFmtId="2" fontId="0" fillId="2" borderId="1" xfId="0" applyNumberFormat="1" applyFont="1" applyFill="1" applyBorder="1"/>
    <xf numFmtId="0" fontId="0" fillId="2" borderId="2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7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2" xr16:uid="{06D1E2A4-CBF7-44FE-9667-E1A66C5182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Consulta - Page00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13" xr16:uid="{C8429D3A-20E8-4DFE-B1C3-EED148F460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Consulta - Page019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14" xr16:uid="{1550BB4A-CB93-499F-98A0-A4230FB360D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Consulta - Page20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FE8B5-2166-408D-BFAE-88C2603E2772}" name="Page001" displayName="Page001" ref="A1:B415" tableType="queryTable" totalsRowShown="0" headerRowDxfId="2">
  <autoFilter ref="A1:B415" xr:uid="{8E0FE8B5-2166-408D-BFAE-88C2603E2772}"/>
  <sortState xmlns:xlrd2="http://schemas.microsoft.com/office/spreadsheetml/2017/richdata2" ref="A2:B415">
    <sortCondition ref="A1:A415"/>
  </sortState>
  <tableColumns count="2">
    <tableColumn id="1" xr3:uid="{616E47B7-6A87-4E5A-8975-3ADF6B0CD1FD}" uniqueName="1" name="NIF" queryTableFieldId="1" dataDxfId="0"/>
    <tableColumn id="2" xr3:uid="{FDA83647-2927-4E21-9679-7B4525FF4C44}" uniqueName="2" name="NOME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B3AA9-995F-4A45-9EB9-DC8F0AEE60F2}" name="Page019" displayName="Page019" ref="A416:B467" tableType="queryTable" totalsRowShown="0">
  <autoFilter ref="A416:B467" xr:uid="{D6FB3AA9-995F-4A45-9EB9-DC8F0AEE60F2}"/>
  <tableColumns count="2">
    <tableColumn id="1" xr3:uid="{904559E0-A3DE-401E-BD81-66710B54A9BD}" uniqueName="1" name="Column1" queryTableFieldId="1" dataDxfId="6"/>
    <tableColumn id="2" xr3:uid="{3058AB8E-E66A-40AB-ABC1-DDC56D633927}" uniqueName="2" name="Column2" queryTableFieldId="2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1887F1-EC2E-48D1-9699-E2BBADC3284C}" name="Page203" displayName="Page203" ref="A468:B519" tableType="queryTable" totalsRowShown="0">
  <autoFilter ref="A468:B519" xr:uid="{AB1887F1-EC2E-48D1-9699-E2BBADC3284C}"/>
  <tableColumns count="2">
    <tableColumn id="1" xr3:uid="{C1C9CC1B-A421-4046-B9B1-7E43E27CCB76}" uniqueName="1" name="Column1" queryTableFieldId="1" dataDxfId="4"/>
    <tableColumn id="2" xr3:uid="{E227972B-71E9-4880-8C20-45FE2B12104A}" uniqueName="2" name="Column2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52DA-997E-452F-886B-18BD612BD5FB}">
  <dimension ref="A1:B519"/>
  <sheetViews>
    <sheetView topLeftCell="A385" zoomScale="116" workbookViewId="0">
      <selection activeCell="A106" sqref="A106:B415"/>
    </sheetView>
  </sheetViews>
  <sheetFormatPr defaultRowHeight="15" x14ac:dyDescent="0.25"/>
  <cols>
    <col min="1" max="1" width="11.140625" bestFit="1" customWidth="1"/>
    <col min="2" max="2" width="51.85546875" bestFit="1" customWidth="1"/>
    <col min="6" max="6" width="10" bestFit="1" customWidth="1"/>
    <col min="7" max="7" width="47.42578125" bestFit="1" customWidth="1"/>
    <col min="8" max="8" width="34.85546875" bestFit="1" customWidth="1"/>
    <col min="9" max="9" width="13.5703125" bestFit="1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s="2" t="s">
        <v>455</v>
      </c>
      <c r="B2" s="1" t="s">
        <v>456</v>
      </c>
    </row>
    <row r="3" spans="1:2" x14ac:dyDescent="0.25">
      <c r="A3" s="2" t="s">
        <v>467</v>
      </c>
      <c r="B3" s="1" t="s">
        <v>468</v>
      </c>
    </row>
    <row r="4" spans="1:2" x14ac:dyDescent="0.25">
      <c r="A4" s="2" t="s">
        <v>833</v>
      </c>
      <c r="B4" s="1" t="s">
        <v>834</v>
      </c>
    </row>
    <row r="5" spans="1:2" x14ac:dyDescent="0.25">
      <c r="A5" s="2" t="s">
        <v>827</v>
      </c>
      <c r="B5" s="1" t="s">
        <v>828</v>
      </c>
    </row>
    <row r="6" spans="1:2" x14ac:dyDescent="0.25">
      <c r="A6" s="2" t="s">
        <v>489</v>
      </c>
      <c r="B6" s="1" t="s">
        <v>490</v>
      </c>
    </row>
    <row r="7" spans="1:2" x14ac:dyDescent="0.25">
      <c r="A7" s="2" t="s">
        <v>763</v>
      </c>
      <c r="B7" s="1" t="s">
        <v>764</v>
      </c>
    </row>
    <row r="8" spans="1:2" x14ac:dyDescent="0.25">
      <c r="A8" s="2" t="s">
        <v>619</v>
      </c>
      <c r="B8" s="1" t="s">
        <v>620</v>
      </c>
    </row>
    <row r="9" spans="1:2" x14ac:dyDescent="0.25">
      <c r="A9" s="2" t="s">
        <v>563</v>
      </c>
      <c r="B9" s="1" t="s">
        <v>564</v>
      </c>
    </row>
    <row r="10" spans="1:2" x14ac:dyDescent="0.25">
      <c r="A10" s="2" t="s">
        <v>427</v>
      </c>
      <c r="B10" s="1" t="s">
        <v>428</v>
      </c>
    </row>
    <row r="11" spans="1:2" x14ac:dyDescent="0.25">
      <c r="A11" s="2" t="s">
        <v>423</v>
      </c>
      <c r="B11" s="1" t="s">
        <v>424</v>
      </c>
    </row>
    <row r="12" spans="1:2" x14ac:dyDescent="0.25">
      <c r="A12" s="2" t="s">
        <v>677</v>
      </c>
      <c r="B12" s="1" t="s">
        <v>678</v>
      </c>
    </row>
    <row r="13" spans="1:2" x14ac:dyDescent="0.25">
      <c r="A13" s="2" t="s">
        <v>41</v>
      </c>
      <c r="B13" s="1" t="s">
        <v>42</v>
      </c>
    </row>
    <row r="14" spans="1:2" x14ac:dyDescent="0.25">
      <c r="A14" s="2" t="s">
        <v>421</v>
      </c>
      <c r="B14" s="1" t="s">
        <v>422</v>
      </c>
    </row>
    <row r="15" spans="1:2" x14ac:dyDescent="0.25">
      <c r="A15" s="2" t="s">
        <v>93</v>
      </c>
      <c r="B15" s="1" t="s">
        <v>94</v>
      </c>
    </row>
    <row r="16" spans="1:2" x14ac:dyDescent="0.25">
      <c r="A16" s="2" t="s">
        <v>99</v>
      </c>
      <c r="B16" s="1" t="s">
        <v>100</v>
      </c>
    </row>
    <row r="17" spans="1:2" x14ac:dyDescent="0.25">
      <c r="A17" s="2" t="s">
        <v>723</v>
      </c>
      <c r="B17" s="1" t="s">
        <v>724</v>
      </c>
    </row>
    <row r="18" spans="1:2" x14ac:dyDescent="0.25">
      <c r="A18" s="2" t="s">
        <v>469</v>
      </c>
      <c r="B18" s="1" t="s">
        <v>470</v>
      </c>
    </row>
    <row r="19" spans="1:2" x14ac:dyDescent="0.25">
      <c r="A19" s="2" t="s">
        <v>835</v>
      </c>
      <c r="B19" s="1" t="s">
        <v>836</v>
      </c>
    </row>
    <row r="20" spans="1:2" x14ac:dyDescent="0.25">
      <c r="A20" s="2" t="s">
        <v>573</v>
      </c>
      <c r="B20" s="1" t="s">
        <v>574</v>
      </c>
    </row>
    <row r="21" spans="1:2" x14ac:dyDescent="0.25">
      <c r="A21" s="2" t="s">
        <v>533</v>
      </c>
      <c r="B21" s="1" t="s">
        <v>534</v>
      </c>
    </row>
    <row r="22" spans="1:2" x14ac:dyDescent="0.25">
      <c r="A22" s="2" t="s">
        <v>911</v>
      </c>
      <c r="B22" s="1" t="s">
        <v>912</v>
      </c>
    </row>
    <row r="23" spans="1:2" x14ac:dyDescent="0.25">
      <c r="A23" s="2" t="s">
        <v>577</v>
      </c>
      <c r="B23" s="1" t="s">
        <v>578</v>
      </c>
    </row>
    <row r="24" spans="1:2" x14ac:dyDescent="0.25">
      <c r="A24" s="2" t="s">
        <v>459</v>
      </c>
      <c r="B24" s="1" t="s">
        <v>460</v>
      </c>
    </row>
    <row r="25" spans="1:2" x14ac:dyDescent="0.25">
      <c r="A25" s="2" t="s">
        <v>67</v>
      </c>
      <c r="B25" s="1" t="s">
        <v>68</v>
      </c>
    </row>
    <row r="26" spans="1:2" x14ac:dyDescent="0.25">
      <c r="A26" s="2" t="s">
        <v>33</v>
      </c>
      <c r="B26" s="1" t="s">
        <v>34</v>
      </c>
    </row>
    <row r="27" spans="1:2" x14ac:dyDescent="0.25">
      <c r="A27" s="2" t="s">
        <v>21</v>
      </c>
      <c r="B27" s="1" t="s">
        <v>22</v>
      </c>
    </row>
    <row r="28" spans="1:2" x14ac:dyDescent="0.25">
      <c r="A28" s="2" t="s">
        <v>337</v>
      </c>
      <c r="B28" s="1" t="s">
        <v>338</v>
      </c>
    </row>
    <row r="29" spans="1:2" x14ac:dyDescent="0.25">
      <c r="A29" s="2" t="s">
        <v>391</v>
      </c>
      <c r="B29" s="1" t="s">
        <v>392</v>
      </c>
    </row>
    <row r="30" spans="1:2" x14ac:dyDescent="0.25">
      <c r="A30" s="2" t="s">
        <v>557</v>
      </c>
      <c r="B30" s="1" t="s">
        <v>558</v>
      </c>
    </row>
    <row r="31" spans="1:2" x14ac:dyDescent="0.25">
      <c r="A31" s="2" t="s">
        <v>781</v>
      </c>
      <c r="B31" s="1" t="s">
        <v>782</v>
      </c>
    </row>
    <row r="32" spans="1:2" x14ac:dyDescent="0.25">
      <c r="A32" s="2" t="s">
        <v>499</v>
      </c>
      <c r="B32" s="1" t="s">
        <v>500</v>
      </c>
    </row>
    <row r="33" spans="1:2" x14ac:dyDescent="0.25">
      <c r="A33" s="2" t="s">
        <v>401</v>
      </c>
      <c r="B33" s="1" t="s">
        <v>402</v>
      </c>
    </row>
    <row r="34" spans="1:2" x14ac:dyDescent="0.25">
      <c r="A34" s="2" t="s">
        <v>809</v>
      </c>
      <c r="B34" s="1" t="s">
        <v>810</v>
      </c>
    </row>
    <row r="35" spans="1:2" x14ac:dyDescent="0.25">
      <c r="A35" s="2" t="s">
        <v>595</v>
      </c>
      <c r="B35" s="1" t="s">
        <v>596</v>
      </c>
    </row>
    <row r="36" spans="1:2" x14ac:dyDescent="0.25">
      <c r="A36" s="2" t="s">
        <v>745</v>
      </c>
      <c r="B36" s="1" t="s">
        <v>746</v>
      </c>
    </row>
    <row r="37" spans="1:2" x14ac:dyDescent="0.25">
      <c r="A37" s="2" t="s">
        <v>475</v>
      </c>
      <c r="B37" s="1" t="s">
        <v>476</v>
      </c>
    </row>
    <row r="38" spans="1:2" x14ac:dyDescent="0.25">
      <c r="A38" s="2" t="s">
        <v>857</v>
      </c>
      <c r="B38" s="1" t="s">
        <v>858</v>
      </c>
    </row>
    <row r="39" spans="1:2" x14ac:dyDescent="0.25">
      <c r="A39" s="2" t="s">
        <v>863</v>
      </c>
      <c r="B39" s="1" t="s">
        <v>864</v>
      </c>
    </row>
    <row r="40" spans="1:2" x14ac:dyDescent="0.25">
      <c r="A40" s="2" t="s">
        <v>449</v>
      </c>
      <c r="B40" s="1" t="s">
        <v>450</v>
      </c>
    </row>
    <row r="41" spans="1:2" x14ac:dyDescent="0.25">
      <c r="A41" s="2" t="s">
        <v>579</v>
      </c>
      <c r="B41" s="1" t="s">
        <v>580</v>
      </c>
    </row>
    <row r="42" spans="1:2" x14ac:dyDescent="0.25">
      <c r="A42" s="2" t="s">
        <v>917</v>
      </c>
      <c r="B42" s="1" t="s">
        <v>918</v>
      </c>
    </row>
    <row r="43" spans="1:2" x14ac:dyDescent="0.25">
      <c r="A43" s="2" t="s">
        <v>675</v>
      </c>
      <c r="B43" s="1" t="s">
        <v>676</v>
      </c>
    </row>
    <row r="44" spans="1:2" x14ac:dyDescent="0.25">
      <c r="A44" s="2" t="s">
        <v>445</v>
      </c>
      <c r="B44" s="1" t="s">
        <v>446</v>
      </c>
    </row>
    <row r="45" spans="1:2" x14ac:dyDescent="0.25">
      <c r="A45" s="2" t="s">
        <v>463</v>
      </c>
      <c r="B45" s="1" t="s">
        <v>464</v>
      </c>
    </row>
    <row r="46" spans="1:2" x14ac:dyDescent="0.25">
      <c r="A46" s="2" t="s">
        <v>699</v>
      </c>
      <c r="B46" s="1" t="s">
        <v>700</v>
      </c>
    </row>
    <row r="47" spans="1:2" x14ac:dyDescent="0.25">
      <c r="A47" s="2" t="s">
        <v>685</v>
      </c>
      <c r="B47" s="1" t="s">
        <v>686</v>
      </c>
    </row>
    <row r="48" spans="1:2" x14ac:dyDescent="0.25">
      <c r="A48" s="2" t="s">
        <v>749</v>
      </c>
      <c r="B48" s="1" t="s">
        <v>750</v>
      </c>
    </row>
    <row r="49" spans="1:2" x14ac:dyDescent="0.25">
      <c r="A49" s="2" t="s">
        <v>657</v>
      </c>
      <c r="B49" s="1" t="s">
        <v>658</v>
      </c>
    </row>
    <row r="50" spans="1:2" x14ac:dyDescent="0.25">
      <c r="A50" s="2" t="s">
        <v>25</v>
      </c>
      <c r="B50" s="1" t="s">
        <v>26</v>
      </c>
    </row>
    <row r="51" spans="1:2" x14ac:dyDescent="0.25">
      <c r="A51" s="2" t="s">
        <v>27</v>
      </c>
      <c r="B51" s="1" t="s">
        <v>28</v>
      </c>
    </row>
    <row r="52" spans="1:2" x14ac:dyDescent="0.25">
      <c r="A52" s="2" t="s">
        <v>73</v>
      </c>
      <c r="B52" s="1" t="s">
        <v>74</v>
      </c>
    </row>
    <row r="53" spans="1:2" x14ac:dyDescent="0.25">
      <c r="A53" s="2" t="s">
        <v>487</v>
      </c>
      <c r="B53" s="1" t="s">
        <v>488</v>
      </c>
    </row>
    <row r="54" spans="1:2" x14ac:dyDescent="0.25">
      <c r="A54" s="2" t="s">
        <v>59</v>
      </c>
      <c r="B54" s="1" t="s">
        <v>60</v>
      </c>
    </row>
    <row r="55" spans="1:2" x14ac:dyDescent="0.25">
      <c r="A55" s="2" t="s">
        <v>695</v>
      </c>
      <c r="B55" s="1" t="s">
        <v>696</v>
      </c>
    </row>
    <row r="56" spans="1:2" x14ac:dyDescent="0.25">
      <c r="A56" s="2" t="s">
        <v>703</v>
      </c>
      <c r="B56" s="1" t="s">
        <v>704</v>
      </c>
    </row>
    <row r="57" spans="1:2" x14ac:dyDescent="0.25">
      <c r="A57" s="2" t="s">
        <v>795</v>
      </c>
      <c r="B57" s="1" t="s">
        <v>796</v>
      </c>
    </row>
    <row r="58" spans="1:2" x14ac:dyDescent="0.25">
      <c r="A58" s="2" t="s">
        <v>493</v>
      </c>
      <c r="B58" s="1" t="s">
        <v>494</v>
      </c>
    </row>
    <row r="59" spans="1:2" x14ac:dyDescent="0.25">
      <c r="A59" s="2" t="s">
        <v>719</v>
      </c>
      <c r="B59" s="1" t="s">
        <v>720</v>
      </c>
    </row>
    <row r="60" spans="1:2" x14ac:dyDescent="0.25">
      <c r="A60" s="2" t="s">
        <v>903</v>
      </c>
      <c r="B60" s="1" t="s">
        <v>904</v>
      </c>
    </row>
    <row r="61" spans="1:2" x14ac:dyDescent="0.25">
      <c r="A61" s="2" t="s">
        <v>527</v>
      </c>
      <c r="B61" s="1" t="s">
        <v>528</v>
      </c>
    </row>
    <row r="62" spans="1:2" x14ac:dyDescent="0.25">
      <c r="A62" s="2" t="s">
        <v>581</v>
      </c>
      <c r="B62" s="1" t="s">
        <v>582</v>
      </c>
    </row>
    <row r="63" spans="1:2" x14ac:dyDescent="0.25">
      <c r="A63" s="2" t="s">
        <v>83</v>
      </c>
      <c r="B63" s="1" t="s">
        <v>84</v>
      </c>
    </row>
    <row r="64" spans="1:2" x14ac:dyDescent="0.25">
      <c r="A64" s="2" t="s">
        <v>927</v>
      </c>
      <c r="B64" s="1" t="s">
        <v>928</v>
      </c>
    </row>
    <row r="65" spans="1:2" x14ac:dyDescent="0.25">
      <c r="A65" s="2" t="s">
        <v>937</v>
      </c>
      <c r="B65" s="1" t="s">
        <v>938</v>
      </c>
    </row>
    <row r="66" spans="1:2" x14ac:dyDescent="0.25">
      <c r="A66" s="2" t="s">
        <v>457</v>
      </c>
      <c r="B66" s="1" t="s">
        <v>458</v>
      </c>
    </row>
    <row r="67" spans="1:2" x14ac:dyDescent="0.25">
      <c r="A67" s="2" t="s">
        <v>529</v>
      </c>
      <c r="B67" s="1" t="s">
        <v>530</v>
      </c>
    </row>
    <row r="68" spans="1:2" x14ac:dyDescent="0.25">
      <c r="A68" s="2" t="s">
        <v>855</v>
      </c>
      <c r="B68" s="1" t="s">
        <v>856</v>
      </c>
    </row>
    <row r="69" spans="1:2" x14ac:dyDescent="0.25">
      <c r="A69" s="2" t="s">
        <v>77</v>
      </c>
      <c r="B69" s="1" t="s">
        <v>78</v>
      </c>
    </row>
    <row r="70" spans="1:2" x14ac:dyDescent="0.25">
      <c r="A70" s="2" t="s">
        <v>441</v>
      </c>
      <c r="B70" s="1" t="s">
        <v>442</v>
      </c>
    </row>
    <row r="71" spans="1:2" x14ac:dyDescent="0.25">
      <c r="A71" s="2" t="s">
        <v>639</v>
      </c>
      <c r="B71" s="1" t="s">
        <v>640</v>
      </c>
    </row>
    <row r="72" spans="1:2" x14ac:dyDescent="0.25">
      <c r="A72" s="2" t="s">
        <v>101</v>
      </c>
      <c r="B72" s="1" t="s">
        <v>102</v>
      </c>
    </row>
    <row r="73" spans="1:2" x14ac:dyDescent="0.25">
      <c r="A73" s="2" t="s">
        <v>385</v>
      </c>
      <c r="B73" s="1" t="s">
        <v>386</v>
      </c>
    </row>
    <row r="74" spans="1:2" x14ac:dyDescent="0.25">
      <c r="A74" s="2" t="s">
        <v>625</v>
      </c>
      <c r="B74" s="1" t="s">
        <v>626</v>
      </c>
    </row>
    <row r="75" spans="1:2" x14ac:dyDescent="0.25">
      <c r="A75" s="2" t="s">
        <v>831</v>
      </c>
      <c r="B75" s="1" t="s">
        <v>832</v>
      </c>
    </row>
    <row r="76" spans="1:2" x14ac:dyDescent="0.25">
      <c r="A76" s="2" t="s">
        <v>715</v>
      </c>
      <c r="B76" s="1" t="s">
        <v>716</v>
      </c>
    </row>
    <row r="77" spans="1:2" x14ac:dyDescent="0.25">
      <c r="A77" s="2" t="s">
        <v>743</v>
      </c>
      <c r="B77" s="1" t="s">
        <v>744</v>
      </c>
    </row>
    <row r="78" spans="1:2" x14ac:dyDescent="0.25">
      <c r="A78" s="2" t="s">
        <v>43</v>
      </c>
      <c r="B78" s="1" t="s">
        <v>44</v>
      </c>
    </row>
    <row r="79" spans="1:2" x14ac:dyDescent="0.25">
      <c r="A79" s="2" t="s">
        <v>17</v>
      </c>
      <c r="B79" s="1" t="s">
        <v>18</v>
      </c>
    </row>
    <row r="80" spans="1:2" x14ac:dyDescent="0.25">
      <c r="A80" s="2" t="s">
        <v>739</v>
      </c>
      <c r="B80" s="1" t="s">
        <v>740</v>
      </c>
    </row>
    <row r="81" spans="1:2" x14ac:dyDescent="0.25">
      <c r="A81" s="2" t="s">
        <v>649</v>
      </c>
      <c r="B81" s="1" t="s">
        <v>650</v>
      </c>
    </row>
    <row r="82" spans="1:2" x14ac:dyDescent="0.25">
      <c r="A82" s="2" t="s">
        <v>621</v>
      </c>
      <c r="B82" s="1" t="s">
        <v>622</v>
      </c>
    </row>
    <row r="83" spans="1:2" x14ac:dyDescent="0.25">
      <c r="A83" s="2" t="s">
        <v>347</v>
      </c>
      <c r="B83" s="1" t="s">
        <v>348</v>
      </c>
    </row>
    <row r="84" spans="1:2" x14ac:dyDescent="0.25">
      <c r="A84" s="2" t="s">
        <v>687</v>
      </c>
      <c r="B84" s="1" t="s">
        <v>688</v>
      </c>
    </row>
    <row r="85" spans="1:2" x14ac:dyDescent="0.25">
      <c r="A85" s="2" t="s">
        <v>531</v>
      </c>
      <c r="B85" s="1" t="s">
        <v>532</v>
      </c>
    </row>
    <row r="86" spans="1:2" x14ac:dyDescent="0.25">
      <c r="A86" s="2" t="s">
        <v>741</v>
      </c>
      <c r="B86" s="1" t="s">
        <v>742</v>
      </c>
    </row>
    <row r="87" spans="1:2" x14ac:dyDescent="0.25">
      <c r="A87" s="2" t="s">
        <v>491</v>
      </c>
      <c r="B87" s="1" t="s">
        <v>492</v>
      </c>
    </row>
    <row r="88" spans="1:2" x14ac:dyDescent="0.25">
      <c r="A88" s="2" t="s">
        <v>759</v>
      </c>
      <c r="B88" s="1" t="s">
        <v>760</v>
      </c>
    </row>
    <row r="89" spans="1:2" x14ac:dyDescent="0.25">
      <c r="A89" s="2" t="s">
        <v>407</v>
      </c>
      <c r="B89" s="1" t="s">
        <v>408</v>
      </c>
    </row>
    <row r="90" spans="1:2" x14ac:dyDescent="0.25">
      <c r="A90" s="2" t="s">
        <v>541</v>
      </c>
      <c r="B90" s="1" t="s">
        <v>542</v>
      </c>
    </row>
    <row r="91" spans="1:2" x14ac:dyDescent="0.25">
      <c r="A91" s="2" t="s">
        <v>49</v>
      </c>
      <c r="B91" s="1" t="s">
        <v>50</v>
      </c>
    </row>
    <row r="92" spans="1:2" x14ac:dyDescent="0.25">
      <c r="A92" s="2" t="s">
        <v>371</v>
      </c>
      <c r="B92" s="1" t="s">
        <v>372</v>
      </c>
    </row>
    <row r="93" spans="1:2" x14ac:dyDescent="0.25">
      <c r="A93" s="2" t="s">
        <v>585</v>
      </c>
      <c r="B93" s="1" t="s">
        <v>586</v>
      </c>
    </row>
    <row r="94" spans="1:2" x14ac:dyDescent="0.25">
      <c r="A94" s="2" t="s">
        <v>479</v>
      </c>
      <c r="B94" s="1" t="s">
        <v>480</v>
      </c>
    </row>
    <row r="95" spans="1:2" x14ac:dyDescent="0.25">
      <c r="A95" s="2" t="s">
        <v>597</v>
      </c>
      <c r="B95" s="1" t="s">
        <v>598</v>
      </c>
    </row>
    <row r="96" spans="1:2" x14ac:dyDescent="0.25">
      <c r="A96" s="2" t="s">
        <v>791</v>
      </c>
      <c r="B96" s="1" t="s">
        <v>792</v>
      </c>
    </row>
    <row r="97" spans="1:2" x14ac:dyDescent="0.25">
      <c r="A97" s="2" t="s">
        <v>97</v>
      </c>
      <c r="B97" s="1" t="s">
        <v>98</v>
      </c>
    </row>
    <row r="98" spans="1:2" x14ac:dyDescent="0.25">
      <c r="A98" s="2" t="s">
        <v>707</v>
      </c>
      <c r="B98" s="1" t="s">
        <v>708</v>
      </c>
    </row>
    <row r="99" spans="1:2" x14ac:dyDescent="0.25">
      <c r="A99" s="2" t="s">
        <v>561</v>
      </c>
      <c r="B99" s="1" t="s">
        <v>562</v>
      </c>
    </row>
    <row r="100" spans="1:2" x14ac:dyDescent="0.25">
      <c r="A100" s="2" t="s">
        <v>801</v>
      </c>
      <c r="B100" s="1" t="s">
        <v>802</v>
      </c>
    </row>
    <row r="101" spans="1:2" x14ac:dyDescent="0.25">
      <c r="A101" s="2" t="s">
        <v>943</v>
      </c>
      <c r="B101" s="1" t="s">
        <v>944</v>
      </c>
    </row>
    <row r="102" spans="1:2" x14ac:dyDescent="0.25">
      <c r="A102" s="2" t="s">
        <v>693</v>
      </c>
      <c r="B102" s="1" t="s">
        <v>694</v>
      </c>
    </row>
    <row r="103" spans="1:2" x14ac:dyDescent="0.25">
      <c r="A103" s="2" t="s">
        <v>35</v>
      </c>
      <c r="B103" s="1" t="s">
        <v>36</v>
      </c>
    </row>
    <row r="104" spans="1:2" x14ac:dyDescent="0.25">
      <c r="A104" s="2" t="s">
        <v>395</v>
      </c>
      <c r="B104" s="1" t="s">
        <v>396</v>
      </c>
    </row>
    <row r="105" spans="1:2" x14ac:dyDescent="0.25">
      <c r="A105" s="2" t="s">
        <v>735</v>
      </c>
      <c r="B105" s="1" t="s">
        <v>736</v>
      </c>
    </row>
    <row r="106" spans="1:2" x14ac:dyDescent="0.25">
      <c r="A106" s="2" t="s">
        <v>919</v>
      </c>
      <c r="B106" s="1" t="s">
        <v>920</v>
      </c>
    </row>
    <row r="107" spans="1:2" x14ac:dyDescent="0.25">
      <c r="A107" s="2" t="s">
        <v>773</v>
      </c>
      <c r="B107" s="1" t="s">
        <v>774</v>
      </c>
    </row>
    <row r="108" spans="1:2" x14ac:dyDescent="0.25">
      <c r="A108" s="2" t="s">
        <v>671</v>
      </c>
      <c r="B108" s="1" t="s">
        <v>672</v>
      </c>
    </row>
    <row r="109" spans="1:2" x14ac:dyDescent="0.25">
      <c r="A109" s="2" t="s">
        <v>713</v>
      </c>
      <c r="B109" s="1" t="s">
        <v>714</v>
      </c>
    </row>
    <row r="110" spans="1:2" x14ac:dyDescent="0.25">
      <c r="A110" s="2" t="s">
        <v>521</v>
      </c>
      <c r="B110" s="1" t="s">
        <v>522</v>
      </c>
    </row>
    <row r="111" spans="1:2" x14ac:dyDescent="0.25">
      <c r="A111" s="2" t="s">
        <v>387</v>
      </c>
      <c r="B111" s="1" t="s">
        <v>388</v>
      </c>
    </row>
    <row r="112" spans="1:2" x14ac:dyDescent="0.25">
      <c r="A112" s="2" t="s">
        <v>399</v>
      </c>
      <c r="B112" s="1" t="s">
        <v>400</v>
      </c>
    </row>
    <row r="113" spans="1:2" x14ac:dyDescent="0.25">
      <c r="A113" s="2" t="s">
        <v>819</v>
      </c>
      <c r="B113" s="1" t="s">
        <v>820</v>
      </c>
    </row>
    <row r="114" spans="1:2" x14ac:dyDescent="0.25">
      <c r="A114" s="2" t="s">
        <v>481</v>
      </c>
      <c r="B114" s="1" t="s">
        <v>482</v>
      </c>
    </row>
    <row r="115" spans="1:2" x14ac:dyDescent="0.25">
      <c r="A115" s="2" t="s">
        <v>567</v>
      </c>
      <c r="B115" s="1" t="s">
        <v>568</v>
      </c>
    </row>
    <row r="116" spans="1:2" x14ac:dyDescent="0.25">
      <c r="A116" s="2" t="s">
        <v>887</v>
      </c>
      <c r="B116" s="1" t="s">
        <v>888</v>
      </c>
    </row>
    <row r="117" spans="1:2" x14ac:dyDescent="0.25">
      <c r="A117" s="2" t="s">
        <v>829</v>
      </c>
      <c r="B117" s="1" t="s">
        <v>830</v>
      </c>
    </row>
    <row r="118" spans="1:2" x14ac:dyDescent="0.25">
      <c r="A118" s="2" t="s">
        <v>539</v>
      </c>
      <c r="B118" s="1" t="s">
        <v>540</v>
      </c>
    </row>
    <row r="119" spans="1:2" x14ac:dyDescent="0.25">
      <c r="A119" s="2" t="s">
        <v>495</v>
      </c>
      <c r="B119" s="1" t="s">
        <v>496</v>
      </c>
    </row>
    <row r="120" spans="1:2" x14ac:dyDescent="0.25">
      <c r="A120" s="2" t="s">
        <v>477</v>
      </c>
      <c r="B120" s="1" t="s">
        <v>478</v>
      </c>
    </row>
    <row r="121" spans="1:2" x14ac:dyDescent="0.25">
      <c r="A121" s="2" t="s">
        <v>931</v>
      </c>
      <c r="B121" s="1" t="s">
        <v>932</v>
      </c>
    </row>
    <row r="122" spans="1:2" x14ac:dyDescent="0.25">
      <c r="A122" s="2" t="s">
        <v>485</v>
      </c>
      <c r="B122" s="1" t="s">
        <v>486</v>
      </c>
    </row>
    <row r="123" spans="1:2" x14ac:dyDescent="0.25">
      <c r="A123" s="2" t="s">
        <v>435</v>
      </c>
      <c r="B123" s="1" t="s">
        <v>436</v>
      </c>
    </row>
    <row r="124" spans="1:2" x14ac:dyDescent="0.25">
      <c r="A124" s="2" t="s">
        <v>627</v>
      </c>
      <c r="B124" s="1" t="s">
        <v>628</v>
      </c>
    </row>
    <row r="125" spans="1:2" x14ac:dyDescent="0.25">
      <c r="A125" s="2" t="s">
        <v>623</v>
      </c>
      <c r="B125" s="1" t="s">
        <v>624</v>
      </c>
    </row>
    <row r="126" spans="1:2" x14ac:dyDescent="0.25">
      <c r="A126" s="2" t="s">
        <v>575</v>
      </c>
      <c r="B126" s="1" t="s">
        <v>576</v>
      </c>
    </row>
    <row r="127" spans="1:2" x14ac:dyDescent="0.25">
      <c r="A127" s="2" t="s">
        <v>837</v>
      </c>
      <c r="B127" s="1" t="s">
        <v>838</v>
      </c>
    </row>
    <row r="128" spans="1:2" x14ac:dyDescent="0.25">
      <c r="A128" s="2" t="s">
        <v>951</v>
      </c>
      <c r="B128" s="1" t="s">
        <v>952</v>
      </c>
    </row>
    <row r="129" spans="1:2" x14ac:dyDescent="0.25">
      <c r="A129" s="2" t="s">
        <v>383</v>
      </c>
      <c r="B129" s="1" t="s">
        <v>384</v>
      </c>
    </row>
    <row r="130" spans="1:2" x14ac:dyDescent="0.25">
      <c r="A130" s="2" t="s">
        <v>821</v>
      </c>
      <c r="B130" s="1" t="s">
        <v>822</v>
      </c>
    </row>
    <row r="131" spans="1:2" x14ac:dyDescent="0.25">
      <c r="A131" s="2" t="s">
        <v>767</v>
      </c>
      <c r="B131" s="1" t="s">
        <v>768</v>
      </c>
    </row>
    <row r="132" spans="1:2" x14ac:dyDescent="0.25">
      <c r="A132" s="2" t="s">
        <v>633</v>
      </c>
      <c r="B132" s="1" t="s">
        <v>634</v>
      </c>
    </row>
    <row r="133" spans="1:2" x14ac:dyDescent="0.25">
      <c r="A133" s="2" t="s">
        <v>65</v>
      </c>
      <c r="B133" s="1" t="s">
        <v>66</v>
      </c>
    </row>
    <row r="134" spans="1:2" x14ac:dyDescent="0.25">
      <c r="A134" s="2" t="s">
        <v>593</v>
      </c>
      <c r="B134" s="1" t="s">
        <v>594</v>
      </c>
    </row>
    <row r="135" spans="1:2" x14ac:dyDescent="0.25">
      <c r="A135" s="2" t="s">
        <v>501</v>
      </c>
      <c r="B135" s="1" t="s">
        <v>502</v>
      </c>
    </row>
    <row r="136" spans="1:2" x14ac:dyDescent="0.25">
      <c r="A136" s="2" t="s">
        <v>537</v>
      </c>
      <c r="B136" s="1" t="s">
        <v>538</v>
      </c>
    </row>
    <row r="137" spans="1:2" x14ac:dyDescent="0.25">
      <c r="A137" s="2" t="s">
        <v>681</v>
      </c>
      <c r="B137" s="1" t="s">
        <v>682</v>
      </c>
    </row>
    <row r="138" spans="1:2" x14ac:dyDescent="0.25">
      <c r="A138" s="2" t="s">
        <v>505</v>
      </c>
      <c r="B138" s="1" t="s">
        <v>506</v>
      </c>
    </row>
    <row r="139" spans="1:2" x14ac:dyDescent="0.25">
      <c r="A139" s="2" t="s">
        <v>653</v>
      </c>
      <c r="B139" s="1" t="s">
        <v>654</v>
      </c>
    </row>
    <row r="140" spans="1:2" x14ac:dyDescent="0.25">
      <c r="A140" s="2" t="s">
        <v>839</v>
      </c>
      <c r="B140" s="1" t="s">
        <v>840</v>
      </c>
    </row>
    <row r="141" spans="1:2" x14ac:dyDescent="0.25">
      <c r="A141" s="2" t="s">
        <v>603</v>
      </c>
      <c r="B141" s="1" t="s">
        <v>604</v>
      </c>
    </row>
    <row r="142" spans="1:2" x14ac:dyDescent="0.25">
      <c r="A142" s="2" t="s">
        <v>405</v>
      </c>
      <c r="B142" s="1" t="s">
        <v>406</v>
      </c>
    </row>
    <row r="143" spans="1:2" x14ac:dyDescent="0.25">
      <c r="A143" s="2" t="s">
        <v>725</v>
      </c>
      <c r="B143" s="1" t="s">
        <v>726</v>
      </c>
    </row>
    <row r="144" spans="1:2" x14ac:dyDescent="0.25">
      <c r="A144" s="2" t="s">
        <v>503</v>
      </c>
      <c r="B144" s="1" t="s">
        <v>504</v>
      </c>
    </row>
    <row r="145" spans="1:2" x14ac:dyDescent="0.25">
      <c r="A145" s="2" t="s">
        <v>847</v>
      </c>
      <c r="B145" s="1" t="s">
        <v>848</v>
      </c>
    </row>
    <row r="146" spans="1:2" x14ac:dyDescent="0.25">
      <c r="A146" s="2" t="s">
        <v>525</v>
      </c>
      <c r="B146" s="1" t="s">
        <v>526</v>
      </c>
    </row>
    <row r="147" spans="1:2" x14ac:dyDescent="0.25">
      <c r="A147" s="2" t="s">
        <v>29</v>
      </c>
      <c r="B147" s="1" t="s">
        <v>30</v>
      </c>
    </row>
    <row r="148" spans="1:2" x14ac:dyDescent="0.25">
      <c r="A148" s="2" t="s">
        <v>955</v>
      </c>
      <c r="B148" s="1" t="s">
        <v>956</v>
      </c>
    </row>
    <row r="149" spans="1:2" x14ac:dyDescent="0.25">
      <c r="A149" s="2" t="s">
        <v>645</v>
      </c>
      <c r="B149" s="1" t="s">
        <v>646</v>
      </c>
    </row>
    <row r="150" spans="1:2" x14ac:dyDescent="0.25">
      <c r="A150" s="2" t="s">
        <v>755</v>
      </c>
      <c r="B150" s="1" t="s">
        <v>756</v>
      </c>
    </row>
    <row r="151" spans="1:2" x14ac:dyDescent="0.25">
      <c r="A151" s="2" t="s">
        <v>545</v>
      </c>
      <c r="B151" s="1" t="s">
        <v>546</v>
      </c>
    </row>
    <row r="152" spans="1:2" x14ac:dyDescent="0.25">
      <c r="A152" s="2" t="s">
        <v>565</v>
      </c>
      <c r="B152" s="1" t="s">
        <v>566</v>
      </c>
    </row>
    <row r="153" spans="1:2" x14ac:dyDescent="0.25">
      <c r="A153" s="2" t="s">
        <v>23</v>
      </c>
      <c r="B153" s="1" t="s">
        <v>24</v>
      </c>
    </row>
    <row r="154" spans="1:2" x14ac:dyDescent="0.25">
      <c r="A154" s="2" t="s">
        <v>635</v>
      </c>
      <c r="B154" s="1" t="s">
        <v>636</v>
      </c>
    </row>
    <row r="155" spans="1:2" x14ac:dyDescent="0.25">
      <c r="A155" s="2" t="s">
        <v>517</v>
      </c>
      <c r="B155" s="1" t="s">
        <v>518</v>
      </c>
    </row>
    <row r="156" spans="1:2" x14ac:dyDescent="0.25">
      <c r="A156" s="2" t="s">
        <v>507</v>
      </c>
      <c r="B156" s="1" t="s">
        <v>508</v>
      </c>
    </row>
    <row r="157" spans="1:2" x14ac:dyDescent="0.25">
      <c r="A157" s="2" t="s">
        <v>473</v>
      </c>
      <c r="B157" s="1" t="s">
        <v>474</v>
      </c>
    </row>
    <row r="158" spans="1:2" x14ac:dyDescent="0.25">
      <c r="A158" s="2" t="s">
        <v>761</v>
      </c>
      <c r="B158" s="1" t="s">
        <v>762</v>
      </c>
    </row>
    <row r="159" spans="1:2" x14ac:dyDescent="0.25">
      <c r="A159" s="2" t="s">
        <v>57</v>
      </c>
      <c r="B159" s="1" t="s">
        <v>58</v>
      </c>
    </row>
    <row r="160" spans="1:2" x14ac:dyDescent="0.25">
      <c r="A160" s="2" t="s">
        <v>471</v>
      </c>
      <c r="B160" s="1" t="s">
        <v>472</v>
      </c>
    </row>
    <row r="161" spans="1:2" x14ac:dyDescent="0.25">
      <c r="A161" s="2" t="s">
        <v>511</v>
      </c>
      <c r="B161" s="1" t="s">
        <v>512</v>
      </c>
    </row>
    <row r="162" spans="1:2" x14ac:dyDescent="0.25">
      <c r="A162" s="2" t="s">
        <v>339</v>
      </c>
      <c r="B162" s="1" t="s">
        <v>340</v>
      </c>
    </row>
    <row r="163" spans="1:2" x14ac:dyDescent="0.25">
      <c r="A163" s="2" t="s">
        <v>465</v>
      </c>
      <c r="B163" s="1" t="s">
        <v>466</v>
      </c>
    </row>
    <row r="164" spans="1:2" x14ac:dyDescent="0.25">
      <c r="A164" s="2" t="s">
        <v>39</v>
      </c>
      <c r="B164" s="1" t="s">
        <v>40</v>
      </c>
    </row>
    <row r="165" spans="1:2" x14ac:dyDescent="0.25">
      <c r="A165" s="2" t="s">
        <v>535</v>
      </c>
      <c r="B165" s="1" t="s">
        <v>536</v>
      </c>
    </row>
    <row r="166" spans="1:2" x14ac:dyDescent="0.25">
      <c r="A166" s="2" t="s">
        <v>555</v>
      </c>
      <c r="B166" s="1" t="s">
        <v>556</v>
      </c>
    </row>
    <row r="167" spans="1:2" x14ac:dyDescent="0.25">
      <c r="A167" s="2" t="s">
        <v>549</v>
      </c>
      <c r="B167" s="1" t="s">
        <v>550</v>
      </c>
    </row>
    <row r="168" spans="1:2" x14ac:dyDescent="0.25">
      <c r="A168" s="2" t="s">
        <v>19</v>
      </c>
      <c r="B168" s="1" t="s">
        <v>20</v>
      </c>
    </row>
    <row r="169" spans="1:2" x14ac:dyDescent="0.25">
      <c r="A169" s="2" t="s">
        <v>509</v>
      </c>
      <c r="B169" s="1" t="s">
        <v>510</v>
      </c>
    </row>
    <row r="170" spans="1:2" x14ac:dyDescent="0.25">
      <c r="A170" s="2" t="s">
        <v>419</v>
      </c>
      <c r="B170" s="1" t="s">
        <v>420</v>
      </c>
    </row>
    <row r="171" spans="1:2" x14ac:dyDescent="0.25">
      <c r="A171" s="2" t="s">
        <v>547</v>
      </c>
      <c r="B171" s="1" t="s">
        <v>548</v>
      </c>
    </row>
    <row r="172" spans="1:2" x14ac:dyDescent="0.25">
      <c r="A172" s="2" t="s">
        <v>587</v>
      </c>
      <c r="B172" s="1" t="s">
        <v>588</v>
      </c>
    </row>
    <row r="173" spans="1:2" x14ac:dyDescent="0.25">
      <c r="A173" s="2" t="s">
        <v>543</v>
      </c>
      <c r="B173" s="1" t="s">
        <v>544</v>
      </c>
    </row>
    <row r="174" spans="1:2" x14ac:dyDescent="0.25">
      <c r="A174" s="2" t="s">
        <v>799</v>
      </c>
      <c r="B174" s="1" t="s">
        <v>800</v>
      </c>
    </row>
    <row r="175" spans="1:2" x14ac:dyDescent="0.25">
      <c r="A175" s="2" t="s">
        <v>815</v>
      </c>
      <c r="B175" s="1" t="s">
        <v>816</v>
      </c>
    </row>
    <row r="176" spans="1:2" x14ac:dyDescent="0.25">
      <c r="A176" s="2" t="s">
        <v>605</v>
      </c>
      <c r="B176" s="1" t="s">
        <v>606</v>
      </c>
    </row>
    <row r="177" spans="1:2" x14ac:dyDescent="0.25">
      <c r="A177" s="2" t="s">
        <v>733</v>
      </c>
      <c r="B177" s="1" t="s">
        <v>734</v>
      </c>
    </row>
    <row r="178" spans="1:2" x14ac:dyDescent="0.25">
      <c r="A178" s="2" t="s">
        <v>779</v>
      </c>
      <c r="B178" s="1" t="s">
        <v>780</v>
      </c>
    </row>
    <row r="179" spans="1:2" x14ac:dyDescent="0.25">
      <c r="A179" s="2" t="s">
        <v>91</v>
      </c>
      <c r="B179" s="1" t="s">
        <v>92</v>
      </c>
    </row>
    <row r="180" spans="1:2" x14ac:dyDescent="0.25">
      <c r="A180" s="2" t="s">
        <v>69</v>
      </c>
      <c r="B180" s="1" t="s">
        <v>70</v>
      </c>
    </row>
    <row r="181" spans="1:2" x14ac:dyDescent="0.25">
      <c r="A181" s="2" t="s">
        <v>589</v>
      </c>
      <c r="B181" s="1" t="s">
        <v>590</v>
      </c>
    </row>
    <row r="182" spans="1:2" x14ac:dyDescent="0.25">
      <c r="A182" s="2" t="s">
        <v>793</v>
      </c>
      <c r="B182" s="1" t="s">
        <v>794</v>
      </c>
    </row>
    <row r="183" spans="1:2" x14ac:dyDescent="0.25">
      <c r="A183" s="2" t="s">
        <v>689</v>
      </c>
      <c r="B183" s="1" t="s">
        <v>690</v>
      </c>
    </row>
    <row r="184" spans="1:2" x14ac:dyDescent="0.25">
      <c r="A184" s="2" t="s">
        <v>393</v>
      </c>
      <c r="B184" s="1" t="s">
        <v>394</v>
      </c>
    </row>
    <row r="185" spans="1:2" x14ac:dyDescent="0.25">
      <c r="A185" s="2" t="s">
        <v>453</v>
      </c>
      <c r="B185" s="1" t="s">
        <v>454</v>
      </c>
    </row>
    <row r="186" spans="1:2" x14ac:dyDescent="0.25">
      <c r="A186" s="2" t="s">
        <v>717</v>
      </c>
      <c r="B186" s="1" t="s">
        <v>718</v>
      </c>
    </row>
    <row r="187" spans="1:2" x14ac:dyDescent="0.25">
      <c r="A187" s="2" t="s">
        <v>409</v>
      </c>
      <c r="B187" s="1" t="s">
        <v>410</v>
      </c>
    </row>
    <row r="188" spans="1:2" x14ac:dyDescent="0.25">
      <c r="A188" s="2" t="s">
        <v>607</v>
      </c>
      <c r="B188" s="1" t="s">
        <v>608</v>
      </c>
    </row>
    <row r="189" spans="1:2" x14ac:dyDescent="0.25">
      <c r="A189" s="2" t="s">
        <v>425</v>
      </c>
      <c r="B189" s="1" t="s">
        <v>426</v>
      </c>
    </row>
    <row r="190" spans="1:2" x14ac:dyDescent="0.25">
      <c r="A190" s="2" t="s">
        <v>433</v>
      </c>
      <c r="B190" s="1" t="s">
        <v>434</v>
      </c>
    </row>
    <row r="191" spans="1:2" x14ac:dyDescent="0.25">
      <c r="A191" s="2" t="s">
        <v>513</v>
      </c>
      <c r="B191" s="1" t="s">
        <v>514</v>
      </c>
    </row>
    <row r="192" spans="1:2" x14ac:dyDescent="0.25">
      <c r="A192" s="2" t="s">
        <v>751</v>
      </c>
      <c r="B192" s="1" t="s">
        <v>752</v>
      </c>
    </row>
    <row r="193" spans="1:2" x14ac:dyDescent="0.25">
      <c r="A193" s="2" t="s">
        <v>669</v>
      </c>
      <c r="B193" s="1" t="s">
        <v>670</v>
      </c>
    </row>
    <row r="194" spans="1:2" x14ac:dyDescent="0.25">
      <c r="A194" s="2" t="s">
        <v>861</v>
      </c>
      <c r="B194" s="1" t="s">
        <v>862</v>
      </c>
    </row>
    <row r="195" spans="1:2" x14ac:dyDescent="0.25">
      <c r="A195" s="2" t="s">
        <v>397</v>
      </c>
      <c r="B195" s="1" t="s">
        <v>398</v>
      </c>
    </row>
    <row r="196" spans="1:2" x14ac:dyDescent="0.25">
      <c r="A196" s="2" t="s">
        <v>691</v>
      </c>
      <c r="B196" s="1" t="s">
        <v>692</v>
      </c>
    </row>
    <row r="197" spans="1:2" x14ac:dyDescent="0.25">
      <c r="A197" s="2" t="s">
        <v>731</v>
      </c>
      <c r="B197" s="1" t="s">
        <v>732</v>
      </c>
    </row>
    <row r="198" spans="1:2" x14ac:dyDescent="0.25">
      <c r="A198" s="2" t="s">
        <v>611</v>
      </c>
      <c r="B198" s="1" t="s">
        <v>612</v>
      </c>
    </row>
    <row r="199" spans="1:2" x14ac:dyDescent="0.25">
      <c r="A199" s="2" t="s">
        <v>439</v>
      </c>
      <c r="B199" s="1" t="s">
        <v>440</v>
      </c>
    </row>
    <row r="200" spans="1:2" x14ac:dyDescent="0.25">
      <c r="A200" s="2" t="s">
        <v>757</v>
      </c>
      <c r="B200" s="1" t="s">
        <v>758</v>
      </c>
    </row>
    <row r="201" spans="1:2" x14ac:dyDescent="0.25">
      <c r="A201" s="2" t="s">
        <v>601</v>
      </c>
      <c r="B201" s="1" t="s">
        <v>602</v>
      </c>
    </row>
    <row r="202" spans="1:2" x14ac:dyDescent="0.25">
      <c r="A202" s="2" t="s">
        <v>697</v>
      </c>
      <c r="B202" s="1" t="s">
        <v>698</v>
      </c>
    </row>
    <row r="203" spans="1:2" x14ac:dyDescent="0.25">
      <c r="A203" s="2" t="s">
        <v>569</v>
      </c>
      <c r="B203" s="1" t="s">
        <v>570</v>
      </c>
    </row>
    <row r="204" spans="1:2" x14ac:dyDescent="0.25">
      <c r="A204" s="2" t="s">
        <v>655</v>
      </c>
      <c r="B204" s="1" t="s">
        <v>656</v>
      </c>
    </row>
    <row r="205" spans="1:2" x14ac:dyDescent="0.25">
      <c r="A205" s="2" t="s">
        <v>729</v>
      </c>
      <c r="B205" s="1" t="s">
        <v>730</v>
      </c>
    </row>
    <row r="206" spans="1:2" x14ac:dyDescent="0.25">
      <c r="A206" s="2" t="s">
        <v>307</v>
      </c>
      <c r="B206" s="1" t="s">
        <v>308</v>
      </c>
    </row>
    <row r="207" spans="1:2" x14ac:dyDescent="0.25">
      <c r="A207" s="2" t="s">
        <v>95</v>
      </c>
      <c r="B207" s="1" t="s">
        <v>96</v>
      </c>
    </row>
    <row r="208" spans="1:2" x14ac:dyDescent="0.25">
      <c r="A208" s="2" t="s">
        <v>775</v>
      </c>
      <c r="B208" s="1" t="s">
        <v>776</v>
      </c>
    </row>
    <row r="209" spans="1:2" x14ac:dyDescent="0.25">
      <c r="A209" s="2" t="s">
        <v>613</v>
      </c>
      <c r="B209" s="1" t="s">
        <v>614</v>
      </c>
    </row>
    <row r="210" spans="1:2" x14ac:dyDescent="0.25">
      <c r="A210" s="2" t="s">
        <v>443</v>
      </c>
      <c r="B210" s="1" t="s">
        <v>444</v>
      </c>
    </row>
    <row r="211" spans="1:2" x14ac:dyDescent="0.25">
      <c r="A211" s="2" t="s">
        <v>325</v>
      </c>
      <c r="B211" s="1" t="s">
        <v>326</v>
      </c>
    </row>
    <row r="212" spans="1:2" x14ac:dyDescent="0.25">
      <c r="A212" s="2" t="s">
        <v>783</v>
      </c>
      <c r="B212" s="1" t="s">
        <v>784</v>
      </c>
    </row>
    <row r="213" spans="1:2" x14ac:dyDescent="0.25">
      <c r="A213" s="2" t="s">
        <v>843</v>
      </c>
      <c r="B213" s="1" t="s">
        <v>844</v>
      </c>
    </row>
    <row r="214" spans="1:2" x14ac:dyDescent="0.25">
      <c r="A214" s="2" t="s">
        <v>925</v>
      </c>
      <c r="B214" s="1" t="s">
        <v>926</v>
      </c>
    </row>
    <row r="215" spans="1:2" x14ac:dyDescent="0.25">
      <c r="A215" s="2" t="s">
        <v>1017</v>
      </c>
      <c r="B215" s="1" t="s">
        <v>1018</v>
      </c>
    </row>
    <row r="216" spans="1:2" x14ac:dyDescent="0.25">
      <c r="A216" s="2" t="s">
        <v>629</v>
      </c>
      <c r="B216" s="1" t="s">
        <v>630</v>
      </c>
    </row>
    <row r="217" spans="1:2" x14ac:dyDescent="0.25">
      <c r="A217" s="2" t="s">
        <v>665</v>
      </c>
      <c r="B217" s="1" t="s">
        <v>666</v>
      </c>
    </row>
    <row r="218" spans="1:2" x14ac:dyDescent="0.25">
      <c r="A218" s="2" t="s">
        <v>683</v>
      </c>
      <c r="B218" s="1" t="s">
        <v>684</v>
      </c>
    </row>
    <row r="219" spans="1:2" x14ac:dyDescent="0.25">
      <c r="A219" s="2" t="s">
        <v>447</v>
      </c>
      <c r="B219" s="1" t="s">
        <v>448</v>
      </c>
    </row>
    <row r="220" spans="1:2" x14ac:dyDescent="0.25">
      <c r="A220" s="2" t="s">
        <v>13</v>
      </c>
      <c r="B220" s="1" t="s">
        <v>14</v>
      </c>
    </row>
    <row r="221" spans="1:2" x14ac:dyDescent="0.25">
      <c r="A221" s="2" t="s">
        <v>643</v>
      </c>
      <c r="B221" s="1" t="s">
        <v>644</v>
      </c>
    </row>
    <row r="222" spans="1:2" x14ac:dyDescent="0.25">
      <c r="A222" s="2" t="s">
        <v>765</v>
      </c>
      <c r="B222" s="1" t="s">
        <v>766</v>
      </c>
    </row>
    <row r="223" spans="1:2" x14ac:dyDescent="0.25">
      <c r="A223" s="2" t="s">
        <v>851</v>
      </c>
      <c r="B223" s="1" t="s">
        <v>852</v>
      </c>
    </row>
    <row r="224" spans="1:2" x14ac:dyDescent="0.25">
      <c r="A224" s="2" t="s">
        <v>661</v>
      </c>
      <c r="B224" s="1" t="s">
        <v>662</v>
      </c>
    </row>
    <row r="225" spans="1:2" x14ac:dyDescent="0.25">
      <c r="A225" s="2" t="s">
        <v>705</v>
      </c>
      <c r="B225" s="1" t="s">
        <v>706</v>
      </c>
    </row>
    <row r="226" spans="1:2" x14ac:dyDescent="0.25">
      <c r="A226" s="2" t="s">
        <v>47</v>
      </c>
      <c r="B226" s="1" t="s">
        <v>48</v>
      </c>
    </row>
    <row r="227" spans="1:2" x14ac:dyDescent="0.25">
      <c r="A227" s="2" t="s">
        <v>305</v>
      </c>
      <c r="B227" s="1" t="s">
        <v>306</v>
      </c>
    </row>
    <row r="228" spans="1:2" x14ac:dyDescent="0.25">
      <c r="A228" s="2" t="s">
        <v>599</v>
      </c>
      <c r="B228" s="1" t="s">
        <v>600</v>
      </c>
    </row>
    <row r="229" spans="1:2" x14ac:dyDescent="0.25">
      <c r="A229" s="2" t="s">
        <v>333</v>
      </c>
      <c r="B229" s="1" t="s">
        <v>334</v>
      </c>
    </row>
    <row r="230" spans="1:2" x14ac:dyDescent="0.25">
      <c r="A230" s="2" t="s">
        <v>789</v>
      </c>
      <c r="B230" s="1" t="s">
        <v>790</v>
      </c>
    </row>
    <row r="231" spans="1:2" x14ac:dyDescent="0.25">
      <c r="A231" s="2" t="s">
        <v>413</v>
      </c>
      <c r="B231" s="1" t="s">
        <v>414</v>
      </c>
    </row>
    <row r="232" spans="1:2" x14ac:dyDescent="0.25">
      <c r="A232" s="2" t="s">
        <v>365</v>
      </c>
      <c r="B232" s="1" t="s">
        <v>366</v>
      </c>
    </row>
    <row r="233" spans="1:2" x14ac:dyDescent="0.25">
      <c r="A233" s="2" t="s">
        <v>571</v>
      </c>
      <c r="B233" s="1" t="s">
        <v>572</v>
      </c>
    </row>
    <row r="234" spans="1:2" x14ac:dyDescent="0.25">
      <c r="A234" s="2" t="s">
        <v>853</v>
      </c>
      <c r="B234" s="1" t="s">
        <v>854</v>
      </c>
    </row>
    <row r="235" spans="1:2" x14ac:dyDescent="0.25">
      <c r="A235" s="2" t="s">
        <v>335</v>
      </c>
      <c r="B235" s="1" t="s">
        <v>336</v>
      </c>
    </row>
    <row r="236" spans="1:2" x14ac:dyDescent="0.25">
      <c r="A236" s="2" t="s">
        <v>437</v>
      </c>
      <c r="B236" s="1" t="s">
        <v>438</v>
      </c>
    </row>
    <row r="237" spans="1:2" x14ac:dyDescent="0.25">
      <c r="A237" s="2" t="s">
        <v>357</v>
      </c>
      <c r="B237" s="1" t="s">
        <v>358</v>
      </c>
    </row>
    <row r="238" spans="1:2" x14ac:dyDescent="0.25">
      <c r="A238" s="2" t="s">
        <v>363</v>
      </c>
      <c r="B238" s="1" t="s">
        <v>364</v>
      </c>
    </row>
    <row r="239" spans="1:2" x14ac:dyDescent="0.25">
      <c r="A239" s="2" t="s">
        <v>31</v>
      </c>
      <c r="B239" s="1" t="s">
        <v>32</v>
      </c>
    </row>
    <row r="240" spans="1:2" x14ac:dyDescent="0.25">
      <c r="A240" s="2" t="s">
        <v>961</v>
      </c>
      <c r="B240" s="1" t="s">
        <v>962</v>
      </c>
    </row>
    <row r="241" spans="1:2" x14ac:dyDescent="0.25">
      <c r="A241" s="2" t="s">
        <v>515</v>
      </c>
      <c r="B241" s="1" t="s">
        <v>516</v>
      </c>
    </row>
    <row r="242" spans="1:2" x14ac:dyDescent="0.25">
      <c r="A242" s="2" t="s">
        <v>461</v>
      </c>
      <c r="B242" s="1" t="s">
        <v>462</v>
      </c>
    </row>
    <row r="243" spans="1:2" x14ac:dyDescent="0.25">
      <c r="A243" s="2" t="s">
        <v>825</v>
      </c>
      <c r="B243" s="1" t="s">
        <v>826</v>
      </c>
    </row>
    <row r="244" spans="1:2" x14ac:dyDescent="0.25">
      <c r="A244" s="2" t="s">
        <v>63</v>
      </c>
      <c r="B244" s="1" t="s">
        <v>64</v>
      </c>
    </row>
    <row r="245" spans="1:2" x14ac:dyDescent="0.25">
      <c r="A245" s="2" t="s">
        <v>353</v>
      </c>
      <c r="B245" s="1" t="s">
        <v>354</v>
      </c>
    </row>
    <row r="246" spans="1:2" x14ac:dyDescent="0.25">
      <c r="A246" s="2" t="s">
        <v>81</v>
      </c>
      <c r="B246" s="1" t="s">
        <v>82</v>
      </c>
    </row>
    <row r="247" spans="1:2" x14ac:dyDescent="0.25">
      <c r="A247" s="2" t="s">
        <v>55</v>
      </c>
      <c r="B247" s="1" t="s">
        <v>56</v>
      </c>
    </row>
    <row r="248" spans="1:2" x14ac:dyDescent="0.25">
      <c r="A248" s="2" t="s">
        <v>659</v>
      </c>
      <c r="B248" s="1" t="s">
        <v>660</v>
      </c>
    </row>
    <row r="249" spans="1:2" x14ac:dyDescent="0.25">
      <c r="A249" s="2" t="s">
        <v>429</v>
      </c>
      <c r="B249" s="1" t="s">
        <v>430</v>
      </c>
    </row>
    <row r="250" spans="1:2" x14ac:dyDescent="0.25">
      <c r="A250" s="2" t="s">
        <v>893</v>
      </c>
      <c r="B250" s="1" t="s">
        <v>894</v>
      </c>
    </row>
    <row r="251" spans="1:2" x14ac:dyDescent="0.25">
      <c r="A251" s="2" t="s">
        <v>299</v>
      </c>
      <c r="B251" s="1" t="s">
        <v>300</v>
      </c>
    </row>
    <row r="252" spans="1:2" x14ac:dyDescent="0.25">
      <c r="A252" s="2" t="s">
        <v>785</v>
      </c>
      <c r="B252" s="1" t="s">
        <v>786</v>
      </c>
    </row>
    <row r="253" spans="1:2" x14ac:dyDescent="0.25">
      <c r="A253" s="2" t="s">
        <v>389</v>
      </c>
      <c r="B253" s="1" t="s">
        <v>390</v>
      </c>
    </row>
    <row r="254" spans="1:2" x14ac:dyDescent="0.25">
      <c r="A254" s="2" t="s">
        <v>15</v>
      </c>
      <c r="B254" s="1" t="s">
        <v>16</v>
      </c>
    </row>
    <row r="255" spans="1:2" x14ac:dyDescent="0.25">
      <c r="A255" s="2" t="s">
        <v>885</v>
      </c>
      <c r="B255" s="1" t="s">
        <v>886</v>
      </c>
    </row>
    <row r="256" spans="1:2" x14ac:dyDescent="0.25">
      <c r="A256" s="2" t="s">
        <v>769</v>
      </c>
      <c r="B256" s="1" t="s">
        <v>770</v>
      </c>
    </row>
    <row r="257" spans="1:2" x14ac:dyDescent="0.25">
      <c r="A257" s="2" t="s">
        <v>641</v>
      </c>
      <c r="B257" s="1" t="s">
        <v>642</v>
      </c>
    </row>
    <row r="258" spans="1:2" x14ac:dyDescent="0.25">
      <c r="A258" s="2" t="s">
        <v>797</v>
      </c>
      <c r="B258" s="1" t="s">
        <v>798</v>
      </c>
    </row>
    <row r="259" spans="1:2" x14ac:dyDescent="0.25">
      <c r="A259" s="2" t="s">
        <v>667</v>
      </c>
      <c r="B259" s="1" t="s">
        <v>668</v>
      </c>
    </row>
    <row r="260" spans="1:2" x14ac:dyDescent="0.25">
      <c r="A260" s="2" t="s">
        <v>753</v>
      </c>
      <c r="B260" s="1" t="s">
        <v>754</v>
      </c>
    </row>
    <row r="261" spans="1:2" x14ac:dyDescent="0.25">
      <c r="A261" s="2" t="s">
        <v>805</v>
      </c>
      <c r="B261" s="1" t="s">
        <v>806</v>
      </c>
    </row>
    <row r="262" spans="1:2" x14ac:dyDescent="0.25">
      <c r="A262" s="2" t="s">
        <v>61</v>
      </c>
      <c r="B262" s="1" t="s">
        <v>62</v>
      </c>
    </row>
    <row r="263" spans="1:2" x14ac:dyDescent="0.25">
      <c r="A263" s="2" t="s">
        <v>431</v>
      </c>
      <c r="B263" s="1" t="s">
        <v>432</v>
      </c>
    </row>
    <row r="264" spans="1:2" x14ac:dyDescent="0.25">
      <c r="A264" s="2" t="s">
        <v>721</v>
      </c>
      <c r="B264" s="1" t="s">
        <v>722</v>
      </c>
    </row>
    <row r="265" spans="1:2" x14ac:dyDescent="0.25">
      <c r="A265" s="2" t="s">
        <v>1013</v>
      </c>
      <c r="B265" s="1" t="s">
        <v>1014</v>
      </c>
    </row>
    <row r="266" spans="1:2" x14ac:dyDescent="0.25">
      <c r="A266" s="2" t="s">
        <v>591</v>
      </c>
      <c r="B266" s="1" t="s">
        <v>592</v>
      </c>
    </row>
    <row r="267" spans="1:2" x14ac:dyDescent="0.25">
      <c r="A267" s="2" t="s">
        <v>673</v>
      </c>
      <c r="B267" s="1" t="s">
        <v>674</v>
      </c>
    </row>
    <row r="268" spans="1:2" x14ac:dyDescent="0.25">
      <c r="A268" s="2" t="s">
        <v>631</v>
      </c>
      <c r="B268" s="1" t="s">
        <v>632</v>
      </c>
    </row>
    <row r="269" spans="1:2" x14ac:dyDescent="0.25">
      <c r="A269" s="2" t="s">
        <v>551</v>
      </c>
      <c r="B269" s="1" t="s">
        <v>552</v>
      </c>
    </row>
    <row r="270" spans="1:2" x14ac:dyDescent="0.25">
      <c r="A270" s="2" t="s">
        <v>701</v>
      </c>
      <c r="B270" s="1" t="s">
        <v>702</v>
      </c>
    </row>
    <row r="271" spans="1:2" x14ac:dyDescent="0.25">
      <c r="A271" s="2" t="s">
        <v>869</v>
      </c>
      <c r="B271" s="1" t="s">
        <v>870</v>
      </c>
    </row>
    <row r="272" spans="1:2" x14ac:dyDescent="0.25">
      <c r="A272" s="2" t="s">
        <v>973</v>
      </c>
      <c r="B272" s="1" t="s">
        <v>974</v>
      </c>
    </row>
    <row r="273" spans="1:2" x14ac:dyDescent="0.25">
      <c r="A273" s="2" t="s">
        <v>1011</v>
      </c>
      <c r="B273" s="1" t="s">
        <v>1012</v>
      </c>
    </row>
    <row r="274" spans="1:2" x14ac:dyDescent="0.25">
      <c r="A274" s="2" t="s">
        <v>51</v>
      </c>
      <c r="B274" s="1" t="s">
        <v>52</v>
      </c>
    </row>
    <row r="275" spans="1:2" x14ac:dyDescent="0.25">
      <c r="A275" s="2" t="s">
        <v>79</v>
      </c>
      <c r="B275" s="1" t="s">
        <v>80</v>
      </c>
    </row>
    <row r="276" spans="1:2" x14ac:dyDescent="0.25">
      <c r="A276" s="2" t="s">
        <v>519</v>
      </c>
      <c r="B276" s="1" t="s">
        <v>520</v>
      </c>
    </row>
    <row r="277" spans="1:2" x14ac:dyDescent="0.25">
      <c r="A277" s="2" t="s">
        <v>979</v>
      </c>
      <c r="B277" s="1" t="s">
        <v>980</v>
      </c>
    </row>
    <row r="278" spans="1:2" x14ac:dyDescent="0.25">
      <c r="A278" s="2" t="s">
        <v>807</v>
      </c>
      <c r="B278" s="1" t="s">
        <v>808</v>
      </c>
    </row>
    <row r="279" spans="1:2" x14ac:dyDescent="0.25">
      <c r="A279" s="2" t="s">
        <v>403</v>
      </c>
      <c r="B279" s="1" t="s">
        <v>404</v>
      </c>
    </row>
    <row r="280" spans="1:2" x14ac:dyDescent="0.25">
      <c r="A280" s="2" t="s">
        <v>553</v>
      </c>
      <c r="B280" s="1" t="s">
        <v>554</v>
      </c>
    </row>
    <row r="281" spans="1:2" x14ac:dyDescent="0.25">
      <c r="A281" s="2" t="s">
        <v>609</v>
      </c>
      <c r="B281" s="1" t="s">
        <v>610</v>
      </c>
    </row>
    <row r="282" spans="1:2" x14ac:dyDescent="0.25">
      <c r="A282" s="2" t="s">
        <v>997</v>
      </c>
      <c r="B282" s="1" t="s">
        <v>998</v>
      </c>
    </row>
    <row r="283" spans="1:2" x14ac:dyDescent="0.25">
      <c r="A283" s="2" t="s">
        <v>941</v>
      </c>
      <c r="B283" s="1" t="s">
        <v>942</v>
      </c>
    </row>
    <row r="284" spans="1:2" x14ac:dyDescent="0.25">
      <c r="A284" s="2" t="s">
        <v>895</v>
      </c>
      <c r="B284" s="1" t="s">
        <v>896</v>
      </c>
    </row>
    <row r="285" spans="1:2" x14ac:dyDescent="0.25">
      <c r="A285" s="2" t="s">
        <v>969</v>
      </c>
      <c r="B285" s="1" t="s">
        <v>970</v>
      </c>
    </row>
    <row r="286" spans="1:2" x14ac:dyDescent="0.25">
      <c r="A286" s="2" t="s">
        <v>345</v>
      </c>
      <c r="B286" s="1" t="s">
        <v>346</v>
      </c>
    </row>
    <row r="287" spans="1:2" x14ac:dyDescent="0.25">
      <c r="A287" s="2" t="s">
        <v>777</v>
      </c>
      <c r="B287" s="1" t="s">
        <v>778</v>
      </c>
    </row>
    <row r="288" spans="1:2" x14ac:dyDescent="0.25">
      <c r="A288" s="2" t="s">
        <v>949</v>
      </c>
      <c r="B288" s="1" t="s">
        <v>950</v>
      </c>
    </row>
    <row r="289" spans="1:2" x14ac:dyDescent="0.25">
      <c r="A289" s="2" t="s">
        <v>913</v>
      </c>
      <c r="B289" s="1" t="s">
        <v>914</v>
      </c>
    </row>
    <row r="290" spans="1:2" x14ac:dyDescent="0.25">
      <c r="A290" s="2" t="s">
        <v>867</v>
      </c>
      <c r="B290" s="1" t="s">
        <v>868</v>
      </c>
    </row>
    <row r="291" spans="1:2" x14ac:dyDescent="0.25">
      <c r="A291" s="2" t="s">
        <v>737</v>
      </c>
      <c r="B291" s="1" t="s">
        <v>738</v>
      </c>
    </row>
    <row r="292" spans="1:2" x14ac:dyDescent="0.25">
      <c r="A292" s="2" t="s">
        <v>355</v>
      </c>
      <c r="B292" s="1" t="s">
        <v>356</v>
      </c>
    </row>
    <row r="293" spans="1:2" x14ac:dyDescent="0.25">
      <c r="A293" s="2" t="s">
        <v>651</v>
      </c>
      <c r="B293" s="1" t="s">
        <v>652</v>
      </c>
    </row>
    <row r="294" spans="1:2" x14ac:dyDescent="0.25">
      <c r="A294" s="2" t="s">
        <v>411</v>
      </c>
      <c r="B294" s="1" t="s">
        <v>412</v>
      </c>
    </row>
    <row r="295" spans="1:2" x14ac:dyDescent="0.25">
      <c r="A295" s="2" t="s">
        <v>1007</v>
      </c>
      <c r="B295" s="1" t="s">
        <v>1008</v>
      </c>
    </row>
    <row r="296" spans="1:2" x14ac:dyDescent="0.25">
      <c r="A296" s="2" t="s">
        <v>89</v>
      </c>
      <c r="B296" s="1" t="s">
        <v>90</v>
      </c>
    </row>
    <row r="297" spans="1:2" x14ac:dyDescent="0.25">
      <c r="A297" s="2" t="s">
        <v>975</v>
      </c>
      <c r="B297" s="1" t="s">
        <v>976</v>
      </c>
    </row>
    <row r="298" spans="1:2" x14ac:dyDescent="0.25">
      <c r="A298" s="2" t="s">
        <v>323</v>
      </c>
      <c r="B298" s="1" t="s">
        <v>324</v>
      </c>
    </row>
    <row r="299" spans="1:2" x14ac:dyDescent="0.25">
      <c r="A299" s="2" t="s">
        <v>981</v>
      </c>
      <c r="B299" s="1" t="s">
        <v>982</v>
      </c>
    </row>
    <row r="300" spans="1:2" x14ac:dyDescent="0.25">
      <c r="A300" s="2" t="s">
        <v>813</v>
      </c>
      <c r="B300" s="1" t="s">
        <v>814</v>
      </c>
    </row>
    <row r="301" spans="1:2" x14ac:dyDescent="0.25">
      <c r="A301" s="2" t="s">
        <v>871</v>
      </c>
      <c r="B301" s="1" t="s">
        <v>872</v>
      </c>
    </row>
    <row r="302" spans="1:2" x14ac:dyDescent="0.25">
      <c r="A302" s="2" t="s">
        <v>993</v>
      </c>
      <c r="B302" s="1" t="s">
        <v>994</v>
      </c>
    </row>
    <row r="303" spans="1:2" x14ac:dyDescent="0.25">
      <c r="A303" s="2" t="s">
        <v>417</v>
      </c>
      <c r="B303" s="1" t="s">
        <v>418</v>
      </c>
    </row>
    <row r="304" spans="1:2" x14ac:dyDescent="0.25">
      <c r="A304" s="2" t="s">
        <v>859</v>
      </c>
      <c r="B304" s="1" t="s">
        <v>860</v>
      </c>
    </row>
    <row r="305" spans="1:2" x14ac:dyDescent="0.25">
      <c r="A305" s="2" t="s">
        <v>71</v>
      </c>
      <c r="B305" s="1" t="s">
        <v>72</v>
      </c>
    </row>
    <row r="306" spans="1:2" x14ac:dyDescent="0.25">
      <c r="A306" s="2" t="s">
        <v>483</v>
      </c>
      <c r="B306" s="1" t="s">
        <v>484</v>
      </c>
    </row>
    <row r="307" spans="1:2" x14ac:dyDescent="0.25">
      <c r="A307" s="2" t="s">
        <v>559</v>
      </c>
      <c r="B307" s="1" t="s">
        <v>560</v>
      </c>
    </row>
    <row r="308" spans="1:2" x14ac:dyDescent="0.25">
      <c r="A308" s="2" t="s">
        <v>865</v>
      </c>
      <c r="B308" s="1" t="s">
        <v>866</v>
      </c>
    </row>
    <row r="309" spans="1:2" x14ac:dyDescent="0.25">
      <c r="A309" s="2" t="s">
        <v>845</v>
      </c>
      <c r="B309" s="1" t="s">
        <v>846</v>
      </c>
    </row>
    <row r="310" spans="1:2" x14ac:dyDescent="0.25">
      <c r="A310" s="2" t="s">
        <v>349</v>
      </c>
      <c r="B310" s="1" t="s">
        <v>350</v>
      </c>
    </row>
    <row r="311" spans="1:2" x14ac:dyDescent="0.25">
      <c r="A311" s="2" t="s">
        <v>991</v>
      </c>
      <c r="B311" s="1" t="s">
        <v>992</v>
      </c>
    </row>
    <row r="312" spans="1:2" x14ac:dyDescent="0.25">
      <c r="A312" s="2" t="s">
        <v>343</v>
      </c>
      <c r="B312" s="1" t="s">
        <v>344</v>
      </c>
    </row>
    <row r="313" spans="1:2" x14ac:dyDescent="0.25">
      <c r="A313" s="2" t="s">
        <v>971</v>
      </c>
      <c r="B313" s="1" t="s">
        <v>972</v>
      </c>
    </row>
    <row r="314" spans="1:2" x14ac:dyDescent="0.25">
      <c r="A314" s="2" t="s">
        <v>103</v>
      </c>
      <c r="B314" s="1" t="s">
        <v>104</v>
      </c>
    </row>
    <row r="315" spans="1:2" x14ac:dyDescent="0.25">
      <c r="A315" s="2" t="s">
        <v>615</v>
      </c>
      <c r="B315" s="1" t="s">
        <v>616</v>
      </c>
    </row>
    <row r="316" spans="1:2" x14ac:dyDescent="0.25">
      <c r="A316" s="2" t="s">
        <v>873</v>
      </c>
      <c r="B316" s="1" t="s">
        <v>874</v>
      </c>
    </row>
    <row r="317" spans="1:2" x14ac:dyDescent="0.25">
      <c r="A317" s="2" t="s">
        <v>301</v>
      </c>
      <c r="B317" s="1" t="s">
        <v>302</v>
      </c>
    </row>
    <row r="318" spans="1:2" x14ac:dyDescent="0.25">
      <c r="A318" s="2" t="s">
        <v>293</v>
      </c>
      <c r="B318" s="1" t="s">
        <v>294</v>
      </c>
    </row>
    <row r="319" spans="1:2" x14ac:dyDescent="0.25">
      <c r="A319" s="2" t="s">
        <v>987</v>
      </c>
      <c r="B319" s="1" t="s">
        <v>988</v>
      </c>
    </row>
    <row r="320" spans="1:2" x14ac:dyDescent="0.25">
      <c r="A320" s="2" t="s">
        <v>53</v>
      </c>
      <c r="B320" s="1" t="s">
        <v>54</v>
      </c>
    </row>
    <row r="321" spans="1:2" x14ac:dyDescent="0.25">
      <c r="A321" s="2" t="s">
        <v>985</v>
      </c>
      <c r="B321" s="1" t="s">
        <v>986</v>
      </c>
    </row>
    <row r="322" spans="1:2" x14ac:dyDescent="0.25">
      <c r="A322" s="2" t="s">
        <v>947</v>
      </c>
      <c r="B322" s="1" t="s">
        <v>948</v>
      </c>
    </row>
    <row r="323" spans="1:2" x14ac:dyDescent="0.25">
      <c r="A323" s="2" t="s">
        <v>1009</v>
      </c>
      <c r="B323" s="1" t="s">
        <v>1010</v>
      </c>
    </row>
    <row r="324" spans="1:2" x14ac:dyDescent="0.25">
      <c r="A324" s="2" t="s">
        <v>711</v>
      </c>
      <c r="B324" s="1" t="s">
        <v>712</v>
      </c>
    </row>
    <row r="325" spans="1:2" x14ac:dyDescent="0.25">
      <c r="A325" s="2" t="s">
        <v>849</v>
      </c>
      <c r="B325" s="1" t="s">
        <v>850</v>
      </c>
    </row>
    <row r="326" spans="1:2" x14ac:dyDescent="0.25">
      <c r="A326" s="2" t="s">
        <v>1001</v>
      </c>
      <c r="B326" s="1" t="s">
        <v>1002</v>
      </c>
    </row>
    <row r="327" spans="1:2" x14ac:dyDescent="0.25">
      <c r="A327" s="2" t="s">
        <v>983</v>
      </c>
      <c r="B327" s="1" t="s">
        <v>984</v>
      </c>
    </row>
    <row r="328" spans="1:2" x14ac:dyDescent="0.25">
      <c r="A328" s="2" t="s">
        <v>915</v>
      </c>
      <c r="B328" s="1" t="s">
        <v>916</v>
      </c>
    </row>
    <row r="329" spans="1:2" x14ac:dyDescent="0.25">
      <c r="A329" s="2" t="s">
        <v>953</v>
      </c>
      <c r="B329" s="1" t="s">
        <v>954</v>
      </c>
    </row>
    <row r="330" spans="1:2" x14ac:dyDescent="0.25">
      <c r="A330" s="2" t="s">
        <v>313</v>
      </c>
      <c r="B330" s="1" t="s">
        <v>314</v>
      </c>
    </row>
    <row r="331" spans="1:2" x14ac:dyDescent="0.25">
      <c r="A331" s="2" t="s">
        <v>939</v>
      </c>
      <c r="B331" s="1" t="s">
        <v>940</v>
      </c>
    </row>
    <row r="332" spans="1:2" x14ac:dyDescent="0.25">
      <c r="A332" s="2" t="s">
        <v>727</v>
      </c>
      <c r="B332" s="1" t="s">
        <v>728</v>
      </c>
    </row>
    <row r="333" spans="1:2" x14ac:dyDescent="0.25">
      <c r="A333" s="2" t="s">
        <v>823</v>
      </c>
      <c r="B333" s="1" t="s">
        <v>824</v>
      </c>
    </row>
    <row r="334" spans="1:2" x14ac:dyDescent="0.25">
      <c r="A334" s="2" t="s">
        <v>315</v>
      </c>
      <c r="B334" s="1" t="s">
        <v>316</v>
      </c>
    </row>
    <row r="335" spans="1:2" x14ac:dyDescent="0.25">
      <c r="A335" s="2" t="s">
        <v>989</v>
      </c>
      <c r="B335" s="1" t="s">
        <v>990</v>
      </c>
    </row>
    <row r="336" spans="1:2" x14ac:dyDescent="0.25">
      <c r="A336" s="2" t="s">
        <v>319</v>
      </c>
      <c r="B336" s="1" t="s">
        <v>320</v>
      </c>
    </row>
    <row r="337" spans="1:2" x14ac:dyDescent="0.25">
      <c r="A337" s="2" t="s">
        <v>945</v>
      </c>
      <c r="B337" s="1" t="s">
        <v>946</v>
      </c>
    </row>
    <row r="338" spans="1:2" x14ac:dyDescent="0.25">
      <c r="A338" s="2" t="s">
        <v>967</v>
      </c>
      <c r="B338" s="1" t="s">
        <v>968</v>
      </c>
    </row>
    <row r="339" spans="1:2" x14ac:dyDescent="0.25">
      <c r="A339" s="2" t="s">
        <v>679</v>
      </c>
      <c r="B339" s="1" t="s">
        <v>680</v>
      </c>
    </row>
    <row r="340" spans="1:2" x14ac:dyDescent="0.25">
      <c r="A340" s="2" t="s">
        <v>311</v>
      </c>
      <c r="B340" s="1" t="s">
        <v>312</v>
      </c>
    </row>
    <row r="341" spans="1:2" x14ac:dyDescent="0.25">
      <c r="A341" s="2" t="s">
        <v>891</v>
      </c>
      <c r="B341" s="1" t="s">
        <v>892</v>
      </c>
    </row>
    <row r="342" spans="1:2" x14ac:dyDescent="0.25">
      <c r="A342" s="2" t="s">
        <v>959</v>
      </c>
      <c r="B342" s="1" t="s">
        <v>960</v>
      </c>
    </row>
    <row r="343" spans="1:2" x14ac:dyDescent="0.25">
      <c r="A343" s="2" t="s">
        <v>341</v>
      </c>
      <c r="B343" s="1" t="s">
        <v>342</v>
      </c>
    </row>
    <row r="344" spans="1:2" x14ac:dyDescent="0.25">
      <c r="A344" s="2" t="s">
        <v>999</v>
      </c>
      <c r="B344" s="1" t="s">
        <v>1000</v>
      </c>
    </row>
    <row r="345" spans="1:2" x14ac:dyDescent="0.25">
      <c r="A345" s="2" t="s">
        <v>647</v>
      </c>
      <c r="B345" s="1" t="s">
        <v>648</v>
      </c>
    </row>
    <row r="346" spans="1:2" x14ac:dyDescent="0.25">
      <c r="A346" s="2" t="s">
        <v>841</v>
      </c>
      <c r="B346" s="1" t="s">
        <v>842</v>
      </c>
    </row>
    <row r="347" spans="1:2" x14ac:dyDescent="0.25">
      <c r="A347" s="2" t="s">
        <v>905</v>
      </c>
      <c r="B347" s="1" t="s">
        <v>906</v>
      </c>
    </row>
    <row r="348" spans="1:2" x14ac:dyDescent="0.25">
      <c r="A348" s="2" t="s">
        <v>291</v>
      </c>
      <c r="B348" s="1" t="s">
        <v>292</v>
      </c>
    </row>
    <row r="349" spans="1:2" x14ac:dyDescent="0.25">
      <c r="A349" s="2" t="s">
        <v>583</v>
      </c>
      <c r="B349" s="1" t="s">
        <v>584</v>
      </c>
    </row>
    <row r="350" spans="1:2" x14ac:dyDescent="0.25">
      <c r="A350" s="2" t="s">
        <v>637</v>
      </c>
      <c r="B350" s="1" t="s">
        <v>638</v>
      </c>
    </row>
    <row r="351" spans="1:2" x14ac:dyDescent="0.25">
      <c r="A351" s="2" t="s">
        <v>923</v>
      </c>
      <c r="B351" s="1" t="s">
        <v>924</v>
      </c>
    </row>
    <row r="352" spans="1:2" x14ac:dyDescent="0.25">
      <c r="A352" s="2" t="s">
        <v>1003</v>
      </c>
      <c r="B352" s="1" t="s">
        <v>1004</v>
      </c>
    </row>
    <row r="353" spans="1:2" x14ac:dyDescent="0.25">
      <c r="A353" s="2" t="s">
        <v>523</v>
      </c>
      <c r="B353" s="1" t="s">
        <v>524</v>
      </c>
    </row>
    <row r="354" spans="1:2" x14ac:dyDescent="0.25">
      <c r="A354" s="2" t="s">
        <v>963</v>
      </c>
      <c r="B354" s="1" t="s">
        <v>964</v>
      </c>
    </row>
    <row r="355" spans="1:2" x14ac:dyDescent="0.25">
      <c r="A355" s="2" t="s">
        <v>1019</v>
      </c>
      <c r="B355" s="1" t="s">
        <v>1020</v>
      </c>
    </row>
    <row r="356" spans="1:2" x14ac:dyDescent="0.25">
      <c r="A356" s="2" t="s">
        <v>303</v>
      </c>
      <c r="B356" s="1" t="s">
        <v>304</v>
      </c>
    </row>
    <row r="357" spans="1:2" x14ac:dyDescent="0.25">
      <c r="A357" s="2" t="s">
        <v>1015</v>
      </c>
      <c r="B357" s="1" t="s">
        <v>1016</v>
      </c>
    </row>
    <row r="358" spans="1:2" x14ac:dyDescent="0.25">
      <c r="A358" s="2" t="s">
        <v>965</v>
      </c>
      <c r="B358" s="1" t="s">
        <v>966</v>
      </c>
    </row>
    <row r="359" spans="1:2" x14ac:dyDescent="0.25">
      <c r="A359" s="2" t="s">
        <v>321</v>
      </c>
      <c r="B359" s="1" t="s">
        <v>322</v>
      </c>
    </row>
    <row r="360" spans="1:2" x14ac:dyDescent="0.25">
      <c r="A360" s="2" t="s">
        <v>309</v>
      </c>
      <c r="B360" s="1" t="s">
        <v>310</v>
      </c>
    </row>
    <row r="361" spans="1:2" x14ac:dyDescent="0.25">
      <c r="A361" s="2" t="s">
        <v>909</v>
      </c>
      <c r="B361" s="1" t="s">
        <v>910</v>
      </c>
    </row>
    <row r="362" spans="1:2" x14ac:dyDescent="0.25">
      <c r="A362" s="2" t="s">
        <v>1021</v>
      </c>
      <c r="B362" s="1" t="s">
        <v>1022</v>
      </c>
    </row>
    <row r="363" spans="1:2" x14ac:dyDescent="0.25">
      <c r="A363" s="2" t="s">
        <v>995</v>
      </c>
      <c r="B363" s="1" t="s">
        <v>996</v>
      </c>
    </row>
    <row r="364" spans="1:2" x14ac:dyDescent="0.25">
      <c r="A364" s="2" t="s">
        <v>367</v>
      </c>
      <c r="B364" s="1" t="s">
        <v>368</v>
      </c>
    </row>
    <row r="365" spans="1:2" x14ac:dyDescent="0.25">
      <c r="A365" s="2" t="s">
        <v>889</v>
      </c>
      <c r="B365" s="1" t="s">
        <v>890</v>
      </c>
    </row>
    <row r="366" spans="1:2" x14ac:dyDescent="0.25">
      <c r="A366" s="2" t="s">
        <v>901</v>
      </c>
      <c r="B366" s="1" t="s">
        <v>902</v>
      </c>
    </row>
    <row r="367" spans="1:2" x14ac:dyDescent="0.25">
      <c r="A367" s="2" t="s">
        <v>297</v>
      </c>
      <c r="B367" s="1" t="s">
        <v>298</v>
      </c>
    </row>
    <row r="368" spans="1:2" x14ac:dyDescent="0.25">
      <c r="A368" s="2" t="s">
        <v>451</v>
      </c>
      <c r="B368" s="1" t="s">
        <v>452</v>
      </c>
    </row>
    <row r="369" spans="1:2" x14ac:dyDescent="0.25">
      <c r="A369" s="2" t="s">
        <v>373</v>
      </c>
      <c r="B369" s="1" t="s">
        <v>374</v>
      </c>
    </row>
    <row r="370" spans="1:2" x14ac:dyDescent="0.25">
      <c r="A370" s="2" t="s">
        <v>617</v>
      </c>
      <c r="B370" s="1" t="s">
        <v>618</v>
      </c>
    </row>
    <row r="371" spans="1:2" x14ac:dyDescent="0.25">
      <c r="A371" s="2" t="s">
        <v>415</v>
      </c>
      <c r="B371" s="1" t="s">
        <v>416</v>
      </c>
    </row>
    <row r="372" spans="1:2" x14ac:dyDescent="0.25">
      <c r="A372" s="2" t="s">
        <v>37</v>
      </c>
      <c r="B372" s="1" t="s">
        <v>38</v>
      </c>
    </row>
    <row r="373" spans="1:2" x14ac:dyDescent="0.25">
      <c r="A373" s="2" t="s">
        <v>295</v>
      </c>
      <c r="B373" s="1" t="s">
        <v>296</v>
      </c>
    </row>
    <row r="374" spans="1:2" x14ac:dyDescent="0.25">
      <c r="A374" s="2" t="s">
        <v>331</v>
      </c>
      <c r="B374" s="1" t="s">
        <v>332</v>
      </c>
    </row>
    <row r="375" spans="1:2" x14ac:dyDescent="0.25">
      <c r="A375" s="2" t="s">
        <v>85</v>
      </c>
      <c r="B375" s="1" t="s">
        <v>86</v>
      </c>
    </row>
    <row r="376" spans="1:2" x14ac:dyDescent="0.25">
      <c r="A376" s="2" t="s">
        <v>875</v>
      </c>
      <c r="B376" s="1" t="s">
        <v>876</v>
      </c>
    </row>
    <row r="377" spans="1:2" x14ac:dyDescent="0.25">
      <c r="A377" s="2" t="s">
        <v>747</v>
      </c>
      <c r="B377" s="1" t="s">
        <v>748</v>
      </c>
    </row>
    <row r="378" spans="1:2" x14ac:dyDescent="0.25">
      <c r="A378" s="2" t="s">
        <v>75</v>
      </c>
      <c r="B378" s="1" t="s">
        <v>76</v>
      </c>
    </row>
    <row r="379" spans="1:2" x14ac:dyDescent="0.25">
      <c r="A379" s="2" t="s">
        <v>883</v>
      </c>
      <c r="B379" s="1" t="s">
        <v>884</v>
      </c>
    </row>
    <row r="380" spans="1:2" x14ac:dyDescent="0.25">
      <c r="A380" s="2" t="s">
        <v>787</v>
      </c>
      <c r="B380" s="1" t="s">
        <v>788</v>
      </c>
    </row>
    <row r="381" spans="1:2" x14ac:dyDescent="0.25">
      <c r="A381" s="2" t="s">
        <v>803</v>
      </c>
      <c r="B381" s="1" t="s">
        <v>804</v>
      </c>
    </row>
    <row r="382" spans="1:2" x14ac:dyDescent="0.25">
      <c r="A382" s="2" t="s">
        <v>1023</v>
      </c>
      <c r="B382" s="1" t="s">
        <v>1024</v>
      </c>
    </row>
    <row r="383" spans="1:2" x14ac:dyDescent="0.25">
      <c r="A383" s="2" t="s">
        <v>907</v>
      </c>
      <c r="B383" s="1" t="s">
        <v>908</v>
      </c>
    </row>
    <row r="384" spans="1:2" x14ac:dyDescent="0.25">
      <c r="A384" s="2" t="s">
        <v>497</v>
      </c>
      <c r="B384" s="1" t="s">
        <v>498</v>
      </c>
    </row>
    <row r="385" spans="1:2" x14ac:dyDescent="0.25">
      <c r="A385" s="2" t="s">
        <v>709</v>
      </c>
      <c r="B385" s="1" t="s">
        <v>710</v>
      </c>
    </row>
    <row r="386" spans="1:2" x14ac:dyDescent="0.25">
      <c r="A386" s="2" t="s">
        <v>929</v>
      </c>
      <c r="B386" s="1" t="s">
        <v>930</v>
      </c>
    </row>
    <row r="387" spans="1:2" x14ac:dyDescent="0.25">
      <c r="A387" s="2" t="s">
        <v>1005</v>
      </c>
      <c r="B387" s="1" t="s">
        <v>1006</v>
      </c>
    </row>
    <row r="388" spans="1:2" x14ac:dyDescent="0.25">
      <c r="A388" s="2" t="s">
        <v>771</v>
      </c>
      <c r="B388" s="1" t="s">
        <v>772</v>
      </c>
    </row>
    <row r="389" spans="1:2" x14ac:dyDescent="0.25">
      <c r="A389" s="2" t="s">
        <v>317</v>
      </c>
      <c r="B389" s="1" t="s">
        <v>318</v>
      </c>
    </row>
    <row r="390" spans="1:2" x14ac:dyDescent="0.25">
      <c r="A390" s="2" t="s">
        <v>87</v>
      </c>
      <c r="B390" s="1" t="s">
        <v>88</v>
      </c>
    </row>
    <row r="391" spans="1:2" x14ac:dyDescent="0.25">
      <c r="A391" s="2" t="s">
        <v>45</v>
      </c>
      <c r="B391" s="1" t="s">
        <v>46</v>
      </c>
    </row>
    <row r="392" spans="1:2" x14ac:dyDescent="0.25">
      <c r="A392" s="2" t="s">
        <v>817</v>
      </c>
      <c r="B392" s="1" t="s">
        <v>818</v>
      </c>
    </row>
    <row r="393" spans="1:2" x14ac:dyDescent="0.25">
      <c r="A393" s="2" t="s">
        <v>921</v>
      </c>
      <c r="B393" s="1" t="s">
        <v>922</v>
      </c>
    </row>
    <row r="394" spans="1:2" x14ac:dyDescent="0.25">
      <c r="A394" s="2" t="s">
        <v>361</v>
      </c>
      <c r="B394" s="1" t="s">
        <v>362</v>
      </c>
    </row>
    <row r="395" spans="1:2" x14ac:dyDescent="0.25">
      <c r="A395" s="2" t="s">
        <v>377</v>
      </c>
      <c r="B395" s="1" t="s">
        <v>378</v>
      </c>
    </row>
    <row r="396" spans="1:2" x14ac:dyDescent="0.25">
      <c r="A396" s="2" t="s">
        <v>977</v>
      </c>
      <c r="B396" s="1" t="s">
        <v>978</v>
      </c>
    </row>
    <row r="397" spans="1:2" x14ac:dyDescent="0.25">
      <c r="A397" s="2" t="s">
        <v>329</v>
      </c>
      <c r="B397" s="1" t="s">
        <v>330</v>
      </c>
    </row>
    <row r="398" spans="1:2" x14ac:dyDescent="0.25">
      <c r="A398" s="2" t="s">
        <v>897</v>
      </c>
      <c r="B398" s="1" t="s">
        <v>898</v>
      </c>
    </row>
    <row r="399" spans="1:2" x14ac:dyDescent="0.25">
      <c r="A399" s="2" t="s">
        <v>381</v>
      </c>
      <c r="B399" s="1" t="s">
        <v>382</v>
      </c>
    </row>
    <row r="400" spans="1:2" x14ac:dyDescent="0.25">
      <c r="A400" s="2" t="s">
        <v>899</v>
      </c>
      <c r="B400" s="1" t="s">
        <v>900</v>
      </c>
    </row>
    <row r="401" spans="1:2" x14ac:dyDescent="0.25">
      <c r="A401" s="2" t="s">
        <v>877</v>
      </c>
      <c r="B401" s="1" t="s">
        <v>878</v>
      </c>
    </row>
    <row r="402" spans="1:2" x14ac:dyDescent="0.25">
      <c r="A402" s="2" t="s">
        <v>327</v>
      </c>
      <c r="B402" s="1" t="s">
        <v>328</v>
      </c>
    </row>
    <row r="403" spans="1:2" x14ac:dyDescent="0.25">
      <c r="A403" s="2" t="s">
        <v>375</v>
      </c>
      <c r="B403" s="1" t="s">
        <v>376</v>
      </c>
    </row>
    <row r="404" spans="1:2" x14ac:dyDescent="0.25">
      <c r="A404" s="2" t="s">
        <v>1025</v>
      </c>
      <c r="B404" s="1" t="s">
        <v>1026</v>
      </c>
    </row>
    <row r="405" spans="1:2" x14ac:dyDescent="0.25">
      <c r="A405" s="2" t="s">
        <v>935</v>
      </c>
      <c r="B405" s="1" t="s">
        <v>936</v>
      </c>
    </row>
    <row r="406" spans="1:2" x14ac:dyDescent="0.25">
      <c r="A406" s="2" t="s">
        <v>933</v>
      </c>
      <c r="B406" s="1" t="s">
        <v>934</v>
      </c>
    </row>
    <row r="407" spans="1:2" x14ac:dyDescent="0.25">
      <c r="A407" s="2" t="s">
        <v>379</v>
      </c>
      <c r="B407" s="1" t="s">
        <v>380</v>
      </c>
    </row>
    <row r="408" spans="1:2" x14ac:dyDescent="0.25">
      <c r="A408" s="2" t="s">
        <v>663</v>
      </c>
      <c r="B408" s="1" t="s">
        <v>664</v>
      </c>
    </row>
    <row r="409" spans="1:2" x14ac:dyDescent="0.25">
      <c r="A409" s="2" t="s">
        <v>369</v>
      </c>
      <c r="B409" s="1" t="s">
        <v>370</v>
      </c>
    </row>
    <row r="410" spans="1:2" x14ac:dyDescent="0.25">
      <c r="A410" s="2" t="s">
        <v>359</v>
      </c>
      <c r="B410" s="1" t="s">
        <v>360</v>
      </c>
    </row>
    <row r="411" spans="1:2" x14ac:dyDescent="0.25">
      <c r="A411" s="2" t="s">
        <v>881</v>
      </c>
      <c r="B411" s="1" t="s">
        <v>882</v>
      </c>
    </row>
    <row r="412" spans="1:2" x14ac:dyDescent="0.25">
      <c r="A412" s="2" t="s">
        <v>957</v>
      </c>
      <c r="B412" s="1" t="s">
        <v>958</v>
      </c>
    </row>
    <row r="413" spans="1:2" x14ac:dyDescent="0.25">
      <c r="A413" s="2" t="s">
        <v>351</v>
      </c>
      <c r="B413" s="1" t="s">
        <v>352</v>
      </c>
    </row>
    <row r="414" spans="1:2" x14ac:dyDescent="0.25">
      <c r="A414" s="2" t="s">
        <v>879</v>
      </c>
      <c r="B414" s="1" t="s">
        <v>880</v>
      </c>
    </row>
    <row r="415" spans="1:2" x14ac:dyDescent="0.25">
      <c r="A415" s="2" t="s">
        <v>811</v>
      </c>
      <c r="B415" s="1" t="s">
        <v>812</v>
      </c>
    </row>
    <row r="416" spans="1:2" x14ac:dyDescent="0.25">
      <c r="A416" t="s">
        <v>5</v>
      </c>
      <c r="B416" t="s">
        <v>6</v>
      </c>
    </row>
    <row r="417" spans="1:2" x14ac:dyDescent="0.25">
      <c r="A417" s="1" t="s">
        <v>7</v>
      </c>
      <c r="B417" s="1" t="s">
        <v>8</v>
      </c>
    </row>
    <row r="418" spans="1:2" x14ac:dyDescent="0.25">
      <c r="A418" s="1"/>
      <c r="B418" s="1" t="s">
        <v>9</v>
      </c>
    </row>
    <row r="419" spans="1:2" x14ac:dyDescent="0.25">
      <c r="A419" s="1"/>
      <c r="B419" s="1" t="s">
        <v>10</v>
      </c>
    </row>
    <row r="420" spans="1:2" x14ac:dyDescent="0.25">
      <c r="A420" s="1" t="s">
        <v>11</v>
      </c>
      <c r="B420" s="1" t="s">
        <v>12</v>
      </c>
    </row>
    <row r="421" spans="1:2" x14ac:dyDescent="0.25">
      <c r="A421" s="1" t="s">
        <v>105</v>
      </c>
      <c r="B421" s="1" t="s">
        <v>106</v>
      </c>
    </row>
    <row r="422" spans="1:2" x14ac:dyDescent="0.25">
      <c r="A422" s="1" t="s">
        <v>107</v>
      </c>
      <c r="B422" s="1" t="s">
        <v>108</v>
      </c>
    </row>
    <row r="423" spans="1:2" x14ac:dyDescent="0.25">
      <c r="A423" s="1" t="s">
        <v>109</v>
      </c>
      <c r="B423" s="1" t="s">
        <v>110</v>
      </c>
    </row>
    <row r="424" spans="1:2" x14ac:dyDescent="0.25">
      <c r="A424" s="1" t="s">
        <v>111</v>
      </c>
      <c r="B424" s="1" t="s">
        <v>112</v>
      </c>
    </row>
    <row r="425" spans="1:2" x14ac:dyDescent="0.25">
      <c r="A425" s="1" t="s">
        <v>113</v>
      </c>
      <c r="B425" s="1" t="s">
        <v>114</v>
      </c>
    </row>
    <row r="426" spans="1:2" x14ac:dyDescent="0.25">
      <c r="A426" s="1" t="s">
        <v>115</v>
      </c>
      <c r="B426" s="1" t="s">
        <v>116</v>
      </c>
    </row>
    <row r="427" spans="1:2" x14ac:dyDescent="0.25">
      <c r="A427" s="1" t="s">
        <v>117</v>
      </c>
      <c r="B427" s="1" t="s">
        <v>118</v>
      </c>
    </row>
    <row r="428" spans="1:2" x14ac:dyDescent="0.25">
      <c r="A428" s="1" t="s">
        <v>119</v>
      </c>
      <c r="B428" s="1" t="s">
        <v>120</v>
      </c>
    </row>
    <row r="429" spans="1:2" x14ac:dyDescent="0.25">
      <c r="A429" s="1" t="s">
        <v>121</v>
      </c>
      <c r="B429" s="1" t="s">
        <v>122</v>
      </c>
    </row>
    <row r="430" spans="1:2" x14ac:dyDescent="0.25">
      <c r="A430" s="1" t="s">
        <v>123</v>
      </c>
      <c r="B430" s="1" t="s">
        <v>124</v>
      </c>
    </row>
    <row r="431" spans="1:2" x14ac:dyDescent="0.25">
      <c r="A431" s="1" t="s">
        <v>125</v>
      </c>
      <c r="B431" s="1" t="s">
        <v>126</v>
      </c>
    </row>
    <row r="432" spans="1:2" x14ac:dyDescent="0.25">
      <c r="A432" s="1" t="s">
        <v>127</v>
      </c>
      <c r="B432" s="1" t="s">
        <v>128</v>
      </c>
    </row>
    <row r="433" spans="1:2" x14ac:dyDescent="0.25">
      <c r="A433" s="1" t="s">
        <v>129</v>
      </c>
      <c r="B433" s="1" t="s">
        <v>130</v>
      </c>
    </row>
    <row r="434" spans="1:2" x14ac:dyDescent="0.25">
      <c r="A434" s="1" t="s">
        <v>131</v>
      </c>
      <c r="B434" s="1" t="s">
        <v>132</v>
      </c>
    </row>
    <row r="435" spans="1:2" x14ac:dyDescent="0.25">
      <c r="A435" s="1" t="s">
        <v>133</v>
      </c>
      <c r="B435" s="1" t="s">
        <v>134</v>
      </c>
    </row>
    <row r="436" spans="1:2" x14ac:dyDescent="0.25">
      <c r="A436" s="1" t="s">
        <v>135</v>
      </c>
      <c r="B436" s="1" t="s">
        <v>136</v>
      </c>
    </row>
    <row r="437" spans="1:2" x14ac:dyDescent="0.25">
      <c r="A437" s="1" t="s">
        <v>137</v>
      </c>
      <c r="B437" s="1" t="s">
        <v>138</v>
      </c>
    </row>
    <row r="438" spans="1:2" x14ac:dyDescent="0.25">
      <c r="A438" s="1" t="s">
        <v>139</v>
      </c>
      <c r="B438" s="1" t="s">
        <v>140</v>
      </c>
    </row>
    <row r="439" spans="1:2" x14ac:dyDescent="0.25">
      <c r="A439" s="1" t="s">
        <v>141</v>
      </c>
      <c r="B439" s="1" t="s">
        <v>142</v>
      </c>
    </row>
    <row r="440" spans="1:2" x14ac:dyDescent="0.25">
      <c r="A440" s="1" t="s">
        <v>143</v>
      </c>
      <c r="B440" s="1" t="s">
        <v>144</v>
      </c>
    </row>
    <row r="441" spans="1:2" x14ac:dyDescent="0.25">
      <c r="A441" s="1" t="s">
        <v>145</v>
      </c>
      <c r="B441" s="1" t="s">
        <v>146</v>
      </c>
    </row>
    <row r="442" spans="1:2" x14ac:dyDescent="0.25">
      <c r="A442" s="1" t="s">
        <v>147</v>
      </c>
      <c r="B442" s="1" t="s">
        <v>148</v>
      </c>
    </row>
    <row r="443" spans="1:2" x14ac:dyDescent="0.25">
      <c r="A443" s="1" t="s">
        <v>149</v>
      </c>
      <c r="B443" s="1" t="s">
        <v>150</v>
      </c>
    </row>
    <row r="444" spans="1:2" x14ac:dyDescent="0.25">
      <c r="A444" s="1" t="s">
        <v>151</v>
      </c>
      <c r="B444" s="1" t="s">
        <v>152</v>
      </c>
    </row>
    <row r="445" spans="1:2" x14ac:dyDescent="0.25">
      <c r="A445" s="1" t="s">
        <v>153</v>
      </c>
      <c r="B445" s="1" t="s">
        <v>154</v>
      </c>
    </row>
    <row r="446" spans="1:2" x14ac:dyDescent="0.25">
      <c r="A446" s="1" t="s">
        <v>155</v>
      </c>
      <c r="B446" s="1" t="s">
        <v>156</v>
      </c>
    </row>
    <row r="447" spans="1:2" x14ac:dyDescent="0.25">
      <c r="A447" s="1" t="s">
        <v>157</v>
      </c>
      <c r="B447" s="1" t="s">
        <v>158</v>
      </c>
    </row>
    <row r="448" spans="1:2" x14ac:dyDescent="0.25">
      <c r="A448" s="1" t="s">
        <v>159</v>
      </c>
      <c r="B448" s="1" t="s">
        <v>160</v>
      </c>
    </row>
    <row r="449" spans="1:2" x14ac:dyDescent="0.25">
      <c r="A449" s="1" t="s">
        <v>161</v>
      </c>
      <c r="B449" s="1" t="s">
        <v>162</v>
      </c>
    </row>
    <row r="450" spans="1:2" x14ac:dyDescent="0.25">
      <c r="A450" s="1" t="s">
        <v>163</v>
      </c>
      <c r="B450" s="1" t="s">
        <v>164</v>
      </c>
    </row>
    <row r="451" spans="1:2" x14ac:dyDescent="0.25">
      <c r="A451" s="1" t="s">
        <v>165</v>
      </c>
      <c r="B451" s="1" t="s">
        <v>166</v>
      </c>
    </row>
    <row r="452" spans="1:2" x14ac:dyDescent="0.25">
      <c r="A452" s="1" t="s">
        <v>167</v>
      </c>
      <c r="B452" s="1" t="s">
        <v>168</v>
      </c>
    </row>
    <row r="453" spans="1:2" x14ac:dyDescent="0.25">
      <c r="A453" s="1" t="s">
        <v>169</v>
      </c>
      <c r="B453" s="1" t="s">
        <v>170</v>
      </c>
    </row>
    <row r="454" spans="1:2" x14ac:dyDescent="0.25">
      <c r="A454" s="1" t="s">
        <v>171</v>
      </c>
      <c r="B454" s="1" t="s">
        <v>172</v>
      </c>
    </row>
    <row r="455" spans="1:2" x14ac:dyDescent="0.25">
      <c r="A455" s="1" t="s">
        <v>173</v>
      </c>
      <c r="B455" s="1" t="s">
        <v>174</v>
      </c>
    </row>
    <row r="456" spans="1:2" x14ac:dyDescent="0.25">
      <c r="A456" s="1" t="s">
        <v>175</v>
      </c>
      <c r="B456" s="1" t="s">
        <v>176</v>
      </c>
    </row>
    <row r="457" spans="1:2" x14ac:dyDescent="0.25">
      <c r="A457" s="1" t="s">
        <v>177</v>
      </c>
      <c r="B457" s="1" t="s">
        <v>178</v>
      </c>
    </row>
    <row r="458" spans="1:2" x14ac:dyDescent="0.25">
      <c r="A458" s="1" t="s">
        <v>179</v>
      </c>
      <c r="B458" s="1" t="s">
        <v>180</v>
      </c>
    </row>
    <row r="459" spans="1:2" x14ac:dyDescent="0.25">
      <c r="A459" s="1" t="s">
        <v>181</v>
      </c>
      <c r="B459" s="1" t="s">
        <v>182</v>
      </c>
    </row>
    <row r="460" spans="1:2" x14ac:dyDescent="0.25">
      <c r="A460" s="1" t="s">
        <v>183</v>
      </c>
      <c r="B460" s="1" t="s">
        <v>184</v>
      </c>
    </row>
    <row r="461" spans="1:2" x14ac:dyDescent="0.25">
      <c r="A461" s="1" t="s">
        <v>185</v>
      </c>
      <c r="B461" s="1" t="s">
        <v>186</v>
      </c>
    </row>
    <row r="462" spans="1:2" x14ac:dyDescent="0.25">
      <c r="A462" s="1" t="s">
        <v>187</v>
      </c>
      <c r="B462" s="1" t="s">
        <v>188</v>
      </c>
    </row>
    <row r="463" spans="1:2" x14ac:dyDescent="0.25">
      <c r="A463" s="1" t="s">
        <v>189</v>
      </c>
      <c r="B463" s="1" t="s">
        <v>190</v>
      </c>
    </row>
    <row r="464" spans="1:2" x14ac:dyDescent="0.25">
      <c r="A464" s="1" t="s">
        <v>191</v>
      </c>
      <c r="B464" s="1" t="s">
        <v>192</v>
      </c>
    </row>
    <row r="465" spans="1:2" x14ac:dyDescent="0.25">
      <c r="A465" s="1" t="s">
        <v>193</v>
      </c>
      <c r="B465" s="1" t="s">
        <v>194</v>
      </c>
    </row>
    <row r="466" spans="1:2" x14ac:dyDescent="0.25">
      <c r="A466" s="1" t="s">
        <v>195</v>
      </c>
      <c r="B466" s="1" t="s">
        <v>196</v>
      </c>
    </row>
    <row r="467" spans="1:2" x14ac:dyDescent="0.25">
      <c r="A467" s="1" t="s">
        <v>197</v>
      </c>
      <c r="B467" s="1"/>
    </row>
    <row r="468" spans="1:2" x14ac:dyDescent="0.25">
      <c r="A468" t="s">
        <v>5</v>
      </c>
      <c r="B468" t="s">
        <v>6</v>
      </c>
    </row>
    <row r="469" spans="1:2" x14ac:dyDescent="0.25">
      <c r="A469" s="1" t="s">
        <v>7</v>
      </c>
      <c r="B469" s="1" t="s">
        <v>8</v>
      </c>
    </row>
    <row r="470" spans="1:2" x14ac:dyDescent="0.25">
      <c r="A470" s="1"/>
      <c r="B470" s="1" t="s">
        <v>9</v>
      </c>
    </row>
    <row r="471" spans="1:2" x14ac:dyDescent="0.25">
      <c r="A471" s="1"/>
      <c r="B471" s="1" t="s">
        <v>10</v>
      </c>
    </row>
    <row r="472" spans="1:2" x14ac:dyDescent="0.25">
      <c r="A472" s="1" t="s">
        <v>11</v>
      </c>
      <c r="B472" s="1" t="s">
        <v>12</v>
      </c>
    </row>
    <row r="473" spans="1:2" x14ac:dyDescent="0.25">
      <c r="A473" s="1" t="s">
        <v>198</v>
      </c>
      <c r="B473" s="1" t="s">
        <v>199</v>
      </c>
    </row>
    <row r="474" spans="1:2" x14ac:dyDescent="0.25">
      <c r="A474" s="1" t="s">
        <v>200</v>
      </c>
      <c r="B474" s="1" t="s">
        <v>201</v>
      </c>
    </row>
    <row r="475" spans="1:2" x14ac:dyDescent="0.25">
      <c r="A475" s="1" t="s">
        <v>202</v>
      </c>
      <c r="B475" s="1" t="s">
        <v>203</v>
      </c>
    </row>
    <row r="476" spans="1:2" x14ac:dyDescent="0.25">
      <c r="A476" s="1" t="s">
        <v>204</v>
      </c>
      <c r="B476" s="1" t="s">
        <v>205</v>
      </c>
    </row>
    <row r="477" spans="1:2" x14ac:dyDescent="0.25">
      <c r="A477" s="1" t="s">
        <v>206</v>
      </c>
      <c r="B477" s="1" t="s">
        <v>207</v>
      </c>
    </row>
    <row r="478" spans="1:2" x14ac:dyDescent="0.25">
      <c r="A478" s="1" t="s">
        <v>208</v>
      </c>
      <c r="B478" s="1" t="s">
        <v>209</v>
      </c>
    </row>
    <row r="479" spans="1:2" x14ac:dyDescent="0.25">
      <c r="A479" s="1" t="s">
        <v>210</v>
      </c>
      <c r="B479" s="1" t="s">
        <v>211</v>
      </c>
    </row>
    <row r="480" spans="1:2" x14ac:dyDescent="0.25">
      <c r="A480" s="1" t="s">
        <v>212</v>
      </c>
      <c r="B480" s="1" t="s">
        <v>213</v>
      </c>
    </row>
    <row r="481" spans="1:2" x14ac:dyDescent="0.25">
      <c r="A481" s="1" t="s">
        <v>214</v>
      </c>
      <c r="B481" s="1" t="s">
        <v>215</v>
      </c>
    </row>
    <row r="482" spans="1:2" x14ac:dyDescent="0.25">
      <c r="A482" s="1" t="s">
        <v>216</v>
      </c>
      <c r="B482" s="1" t="s">
        <v>217</v>
      </c>
    </row>
    <row r="483" spans="1:2" x14ac:dyDescent="0.25">
      <c r="A483" s="1" t="s">
        <v>218</v>
      </c>
      <c r="B483" s="1" t="s">
        <v>219</v>
      </c>
    </row>
    <row r="484" spans="1:2" x14ac:dyDescent="0.25">
      <c r="A484" s="1" t="s">
        <v>220</v>
      </c>
      <c r="B484" s="1" t="s">
        <v>221</v>
      </c>
    </row>
    <row r="485" spans="1:2" x14ac:dyDescent="0.25">
      <c r="A485" s="1" t="s">
        <v>222</v>
      </c>
      <c r="B485" s="1" t="s">
        <v>223</v>
      </c>
    </row>
    <row r="486" spans="1:2" x14ac:dyDescent="0.25">
      <c r="A486" s="1" t="s">
        <v>224</v>
      </c>
      <c r="B486" s="1" t="s">
        <v>225</v>
      </c>
    </row>
    <row r="487" spans="1:2" x14ac:dyDescent="0.25">
      <c r="A487" s="1" t="s">
        <v>226</v>
      </c>
      <c r="B487" s="1" t="s">
        <v>227</v>
      </c>
    </row>
    <row r="488" spans="1:2" x14ac:dyDescent="0.25">
      <c r="A488" s="1" t="s">
        <v>228</v>
      </c>
      <c r="B488" s="1" t="s">
        <v>229</v>
      </c>
    </row>
    <row r="489" spans="1:2" x14ac:dyDescent="0.25">
      <c r="A489" s="1" t="s">
        <v>230</v>
      </c>
      <c r="B489" s="1" t="s">
        <v>231</v>
      </c>
    </row>
    <row r="490" spans="1:2" x14ac:dyDescent="0.25">
      <c r="A490" s="1" t="s">
        <v>232</v>
      </c>
      <c r="B490" s="1" t="s">
        <v>233</v>
      </c>
    </row>
    <row r="491" spans="1:2" x14ac:dyDescent="0.25">
      <c r="A491" s="1" t="s">
        <v>234</v>
      </c>
      <c r="B491" s="1" t="s">
        <v>235</v>
      </c>
    </row>
    <row r="492" spans="1:2" x14ac:dyDescent="0.25">
      <c r="A492" s="1" t="s">
        <v>236</v>
      </c>
      <c r="B492" s="1" t="s">
        <v>237</v>
      </c>
    </row>
    <row r="493" spans="1:2" x14ac:dyDescent="0.25">
      <c r="A493" s="1" t="s">
        <v>238</v>
      </c>
      <c r="B493" s="1" t="s">
        <v>239</v>
      </c>
    </row>
    <row r="494" spans="1:2" x14ac:dyDescent="0.25">
      <c r="A494" s="1" t="s">
        <v>240</v>
      </c>
      <c r="B494" s="1" t="s">
        <v>241</v>
      </c>
    </row>
    <row r="495" spans="1:2" x14ac:dyDescent="0.25">
      <c r="A495" s="1" t="s">
        <v>242</v>
      </c>
      <c r="B495" s="1" t="s">
        <v>243</v>
      </c>
    </row>
    <row r="496" spans="1:2" x14ac:dyDescent="0.25">
      <c r="A496" s="1" t="s">
        <v>244</v>
      </c>
      <c r="B496" s="1" t="s">
        <v>245</v>
      </c>
    </row>
    <row r="497" spans="1:2" x14ac:dyDescent="0.25">
      <c r="A497" s="1" t="s">
        <v>246</v>
      </c>
      <c r="B497" s="1" t="s">
        <v>247</v>
      </c>
    </row>
    <row r="498" spans="1:2" x14ac:dyDescent="0.25">
      <c r="A498" s="1" t="s">
        <v>248</v>
      </c>
      <c r="B498" s="1" t="s">
        <v>249</v>
      </c>
    </row>
    <row r="499" spans="1:2" x14ac:dyDescent="0.25">
      <c r="A499" s="1" t="s">
        <v>250</v>
      </c>
      <c r="B499" s="1" t="s">
        <v>251</v>
      </c>
    </row>
    <row r="500" spans="1:2" x14ac:dyDescent="0.25">
      <c r="A500" s="1" t="s">
        <v>252</v>
      </c>
      <c r="B500" s="1" t="s">
        <v>253</v>
      </c>
    </row>
    <row r="501" spans="1:2" x14ac:dyDescent="0.25">
      <c r="A501" s="1" t="s">
        <v>254</v>
      </c>
      <c r="B501" s="1" t="s">
        <v>255</v>
      </c>
    </row>
    <row r="502" spans="1:2" x14ac:dyDescent="0.25">
      <c r="A502" s="1" t="s">
        <v>256</v>
      </c>
      <c r="B502" s="1" t="s">
        <v>257</v>
      </c>
    </row>
    <row r="503" spans="1:2" x14ac:dyDescent="0.25">
      <c r="A503" s="1" t="s">
        <v>258</v>
      </c>
      <c r="B503" s="1" t="s">
        <v>259</v>
      </c>
    </row>
    <row r="504" spans="1:2" x14ac:dyDescent="0.25">
      <c r="A504" s="1" t="s">
        <v>260</v>
      </c>
      <c r="B504" s="1" t="s">
        <v>261</v>
      </c>
    </row>
    <row r="505" spans="1:2" x14ac:dyDescent="0.25">
      <c r="A505" s="1" t="s">
        <v>262</v>
      </c>
      <c r="B505" s="1" t="s">
        <v>263</v>
      </c>
    </row>
    <row r="506" spans="1:2" x14ac:dyDescent="0.25">
      <c r="A506" s="1" t="s">
        <v>264</v>
      </c>
      <c r="B506" s="1" t="s">
        <v>265</v>
      </c>
    </row>
    <row r="507" spans="1:2" x14ac:dyDescent="0.25">
      <c r="A507" s="1" t="s">
        <v>266</v>
      </c>
      <c r="B507" s="1" t="s">
        <v>267</v>
      </c>
    </row>
    <row r="508" spans="1:2" x14ac:dyDescent="0.25">
      <c r="A508" s="1" t="s">
        <v>268</v>
      </c>
      <c r="B508" s="1" t="s">
        <v>269</v>
      </c>
    </row>
    <row r="509" spans="1:2" x14ac:dyDescent="0.25">
      <c r="A509" s="1" t="s">
        <v>270</v>
      </c>
      <c r="B509" s="1" t="s">
        <v>271</v>
      </c>
    </row>
    <row r="510" spans="1:2" x14ac:dyDescent="0.25">
      <c r="A510" s="1" t="s">
        <v>272</v>
      </c>
      <c r="B510" s="1" t="s">
        <v>273</v>
      </c>
    </row>
    <row r="511" spans="1:2" x14ac:dyDescent="0.25">
      <c r="A511" s="1" t="s">
        <v>274</v>
      </c>
      <c r="B511" s="1" t="s">
        <v>275</v>
      </c>
    </row>
    <row r="512" spans="1:2" x14ac:dyDescent="0.25">
      <c r="A512" s="1" t="s">
        <v>276</v>
      </c>
      <c r="B512" s="1" t="s">
        <v>277</v>
      </c>
    </row>
    <row r="513" spans="1:2" x14ac:dyDescent="0.25">
      <c r="A513" s="1" t="s">
        <v>278</v>
      </c>
      <c r="B513" s="1" t="s">
        <v>279</v>
      </c>
    </row>
    <row r="514" spans="1:2" x14ac:dyDescent="0.25">
      <c r="A514" s="1" t="s">
        <v>280</v>
      </c>
      <c r="B514" s="1" t="s">
        <v>281</v>
      </c>
    </row>
    <row r="515" spans="1:2" x14ac:dyDescent="0.25">
      <c r="A515" s="1" t="s">
        <v>282</v>
      </c>
      <c r="B515" s="1" t="s">
        <v>283</v>
      </c>
    </row>
    <row r="516" spans="1:2" x14ac:dyDescent="0.25">
      <c r="A516" s="1" t="s">
        <v>284</v>
      </c>
      <c r="B516" s="1" t="s">
        <v>285</v>
      </c>
    </row>
    <row r="517" spans="1:2" x14ac:dyDescent="0.25">
      <c r="A517" s="1" t="s">
        <v>286</v>
      </c>
      <c r="B517" s="1" t="s">
        <v>287</v>
      </c>
    </row>
    <row r="518" spans="1:2" x14ac:dyDescent="0.25">
      <c r="A518" s="1" t="s">
        <v>288</v>
      </c>
      <c r="B518" s="1" t="s">
        <v>289</v>
      </c>
    </row>
    <row r="519" spans="1:2" x14ac:dyDescent="0.25">
      <c r="A519" s="1" t="s">
        <v>290</v>
      </c>
      <c r="B519" s="1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1083-2E7E-4DC4-87D0-562783528A56}">
  <dimension ref="A1:G26"/>
  <sheetViews>
    <sheetView workbookViewId="0">
      <selection activeCell="N24" sqref="N24"/>
    </sheetView>
  </sheetViews>
  <sheetFormatPr defaultRowHeight="15" x14ac:dyDescent="0.25"/>
  <cols>
    <col min="1" max="1" width="7" bestFit="1" customWidth="1"/>
    <col min="2" max="2" width="11.5703125" bestFit="1" customWidth="1"/>
    <col min="3" max="3" width="7.42578125" bestFit="1" customWidth="1"/>
    <col min="4" max="4" width="9" bestFit="1" customWidth="1"/>
    <col min="5" max="5" width="17.42578125" bestFit="1" customWidth="1"/>
  </cols>
  <sheetData>
    <row r="1" spans="1:7" x14ac:dyDescent="0.25">
      <c r="A1" t="s">
        <v>1134</v>
      </c>
      <c r="B1" t="s">
        <v>1135</v>
      </c>
      <c r="C1" t="s">
        <v>1136</v>
      </c>
      <c r="D1" t="s">
        <v>1137</v>
      </c>
      <c r="E1" t="s">
        <v>1138</v>
      </c>
      <c r="G1" t="s">
        <v>1141</v>
      </c>
    </row>
    <row r="2" spans="1:7" x14ac:dyDescent="0.25">
      <c r="A2" s="7">
        <v>1700</v>
      </c>
      <c r="B2">
        <v>122</v>
      </c>
      <c r="C2" t="s">
        <v>1139</v>
      </c>
      <c r="D2" t="s">
        <v>1139</v>
      </c>
      <c r="E2" t="s">
        <v>1139</v>
      </c>
      <c r="G2" t="str">
        <f>CONCATENATE("(",A2,",",B2,",'",C2,"','",D2,"','",E2,"'),")</f>
        <v>(1700,122,'Lisboa','Lisboa','Lisboa'),</v>
      </c>
    </row>
    <row r="3" spans="1:7" x14ac:dyDescent="0.25">
      <c r="A3" s="7">
        <v>1700</v>
      </c>
      <c r="B3">
        <v>122</v>
      </c>
      <c r="C3" t="s">
        <v>1139</v>
      </c>
      <c r="D3" t="s">
        <v>1139</v>
      </c>
      <c r="E3" t="s">
        <v>1139</v>
      </c>
      <c r="G3" t="str">
        <f t="shared" ref="G3:G26" si="0">CONCATENATE("(",A3,",",B3,",'",C3,"','",D3,"','",E3,"'),")</f>
        <v>(1700,122,'Lisboa','Lisboa','Lisboa'),</v>
      </c>
    </row>
    <row r="4" spans="1:7" x14ac:dyDescent="0.25">
      <c r="A4" s="7">
        <v>1700</v>
      </c>
      <c r="B4">
        <v>145</v>
      </c>
      <c r="C4" t="s">
        <v>1139</v>
      </c>
      <c r="D4" t="s">
        <v>1139</v>
      </c>
      <c r="E4" t="s">
        <v>1139</v>
      </c>
      <c r="G4" t="str">
        <f t="shared" si="0"/>
        <v>(1700,145,'Lisboa','Lisboa','Lisboa'),</v>
      </c>
    </row>
    <row r="5" spans="1:7" x14ac:dyDescent="0.25">
      <c r="A5" s="7">
        <v>1700</v>
      </c>
      <c r="B5">
        <v>158</v>
      </c>
      <c r="C5" t="s">
        <v>1139</v>
      </c>
      <c r="D5" t="s">
        <v>1139</v>
      </c>
      <c r="E5" t="s">
        <v>1139</v>
      </c>
      <c r="G5" t="str">
        <f t="shared" si="0"/>
        <v>(1700,158,'Lisboa','Lisboa','Lisboa'),</v>
      </c>
    </row>
    <row r="6" spans="1:7" x14ac:dyDescent="0.25">
      <c r="A6" s="7">
        <v>1700</v>
      </c>
      <c r="B6">
        <v>211</v>
      </c>
      <c r="C6" t="s">
        <v>1139</v>
      </c>
      <c r="D6" t="s">
        <v>1139</v>
      </c>
      <c r="E6" t="s">
        <v>1139</v>
      </c>
      <c r="G6" t="str">
        <f t="shared" si="0"/>
        <v>(1700,211,'Lisboa','Lisboa','Lisboa'),</v>
      </c>
    </row>
    <row r="7" spans="1:7" x14ac:dyDescent="0.25">
      <c r="A7" s="7">
        <v>1700</v>
      </c>
      <c r="B7">
        <v>186</v>
      </c>
      <c r="C7" t="s">
        <v>1139</v>
      </c>
      <c r="D7" t="s">
        <v>1139</v>
      </c>
      <c r="E7" t="s">
        <v>1139</v>
      </c>
      <c r="G7" t="str">
        <f t="shared" si="0"/>
        <v>(1700,186,'Lisboa','Lisboa','Lisboa'),</v>
      </c>
    </row>
    <row r="8" spans="1:7" x14ac:dyDescent="0.25">
      <c r="A8" s="7">
        <v>1700</v>
      </c>
      <c r="B8">
        <v>358</v>
      </c>
      <c r="C8" t="s">
        <v>1139</v>
      </c>
      <c r="D8" t="s">
        <v>1139</v>
      </c>
      <c r="E8" t="s">
        <v>1139</v>
      </c>
      <c r="G8" t="str">
        <f t="shared" si="0"/>
        <v>(1700,358,'Lisboa','Lisboa','Lisboa'),</v>
      </c>
    </row>
    <row r="9" spans="1:7" x14ac:dyDescent="0.25">
      <c r="A9" s="7">
        <v>1700</v>
      </c>
      <c r="B9">
        <v>358</v>
      </c>
      <c r="C9" t="s">
        <v>1139</v>
      </c>
      <c r="D9" t="s">
        <v>1139</v>
      </c>
      <c r="E9" t="s">
        <v>1139</v>
      </c>
      <c r="G9" t="str">
        <f t="shared" si="0"/>
        <v>(1700,358,'Lisboa','Lisboa','Lisboa'),</v>
      </c>
    </row>
    <row r="10" spans="1:7" x14ac:dyDescent="0.25">
      <c r="A10" s="7">
        <v>1100</v>
      </c>
      <c r="B10">
        <v>223</v>
      </c>
      <c r="C10" t="s">
        <v>1139</v>
      </c>
      <c r="D10" t="s">
        <v>1139</v>
      </c>
      <c r="E10" t="s">
        <v>1139</v>
      </c>
      <c r="G10" t="str">
        <f t="shared" si="0"/>
        <v>(1100,223,'Lisboa','Lisboa','Lisboa'),</v>
      </c>
    </row>
    <row r="11" spans="1:7" x14ac:dyDescent="0.25">
      <c r="A11" s="7">
        <v>1100</v>
      </c>
      <c r="B11">
        <v>330</v>
      </c>
      <c r="C11" t="s">
        <v>1139</v>
      </c>
      <c r="D11" t="s">
        <v>1139</v>
      </c>
      <c r="E11" t="s">
        <v>1139</v>
      </c>
      <c r="G11" t="str">
        <f t="shared" si="0"/>
        <v>(1100,330,'Lisboa','Lisboa','Lisboa'),</v>
      </c>
    </row>
    <row r="12" spans="1:7" x14ac:dyDescent="0.25">
      <c r="A12" s="7">
        <v>1100</v>
      </c>
      <c r="B12">
        <v>174</v>
      </c>
      <c r="C12" t="s">
        <v>1139</v>
      </c>
      <c r="D12" t="s">
        <v>1139</v>
      </c>
      <c r="E12" t="s">
        <v>1139</v>
      </c>
      <c r="G12" t="str">
        <f t="shared" si="0"/>
        <v>(1100,174,'Lisboa','Lisboa','Lisboa'),</v>
      </c>
    </row>
    <row r="13" spans="1:7" x14ac:dyDescent="0.25">
      <c r="A13" s="7">
        <v>1100</v>
      </c>
      <c r="B13">
        <v>447</v>
      </c>
      <c r="C13" t="s">
        <v>1139</v>
      </c>
      <c r="D13" t="s">
        <v>1139</v>
      </c>
      <c r="E13" t="s">
        <v>1139</v>
      </c>
      <c r="G13" t="str">
        <f t="shared" si="0"/>
        <v>(1100,447,'Lisboa','Lisboa','Lisboa'),</v>
      </c>
    </row>
    <row r="14" spans="1:7" x14ac:dyDescent="0.25">
      <c r="A14" s="7">
        <v>1100</v>
      </c>
      <c r="B14">
        <v>229</v>
      </c>
      <c r="C14" t="s">
        <v>1139</v>
      </c>
      <c r="D14" t="s">
        <v>1139</v>
      </c>
      <c r="E14" t="s">
        <v>1139</v>
      </c>
      <c r="G14" t="str">
        <f t="shared" si="0"/>
        <v>(1100,229,'Lisboa','Lisboa','Lisboa'),</v>
      </c>
    </row>
    <row r="15" spans="1:7" x14ac:dyDescent="0.25">
      <c r="A15" s="7">
        <v>1100</v>
      </c>
      <c r="B15">
        <v>602</v>
      </c>
      <c r="C15" t="s">
        <v>1139</v>
      </c>
      <c r="D15" t="s">
        <v>1139</v>
      </c>
      <c r="E15" t="s">
        <v>1139</v>
      </c>
      <c r="G15" t="str">
        <f t="shared" si="0"/>
        <v>(1100,602,'Lisboa','Lisboa','Lisboa'),</v>
      </c>
    </row>
    <row r="16" spans="1:7" x14ac:dyDescent="0.25">
      <c r="A16" s="7">
        <v>1100</v>
      </c>
      <c r="B16">
        <v>527</v>
      </c>
      <c r="C16" t="s">
        <v>1139</v>
      </c>
      <c r="D16" t="s">
        <v>1139</v>
      </c>
      <c r="E16" t="s">
        <v>1139</v>
      </c>
      <c r="G16" t="str">
        <f t="shared" si="0"/>
        <v>(1100,527,'Lisboa','Lisboa','Lisboa'),</v>
      </c>
    </row>
    <row r="17" spans="1:7" x14ac:dyDescent="0.25">
      <c r="A17" s="7">
        <v>1100</v>
      </c>
      <c r="B17">
        <v>527</v>
      </c>
      <c r="C17" t="s">
        <v>1139</v>
      </c>
      <c r="D17" t="s">
        <v>1139</v>
      </c>
      <c r="E17" t="s">
        <v>1139</v>
      </c>
      <c r="G17" t="str">
        <f t="shared" si="0"/>
        <v>(1100,527,'Lisboa','Lisboa','Lisboa'),</v>
      </c>
    </row>
    <row r="18" spans="1:7" x14ac:dyDescent="0.25">
      <c r="A18" s="7">
        <v>2615</v>
      </c>
      <c r="B18">
        <v>7</v>
      </c>
      <c r="C18" t="s">
        <v>1139</v>
      </c>
      <c r="D18" t="s">
        <v>1139</v>
      </c>
      <c r="E18" t="s">
        <v>1140</v>
      </c>
      <c r="G18" t="str">
        <f t="shared" si="0"/>
        <v>(2615,7,'Lisboa','Lisboa','Vila Franca de Xira'),</v>
      </c>
    </row>
    <row r="19" spans="1:7" x14ac:dyDescent="0.25">
      <c r="A19" s="7">
        <v>2615</v>
      </c>
      <c r="B19">
        <v>7</v>
      </c>
      <c r="C19" t="s">
        <v>1139</v>
      </c>
      <c r="D19" t="s">
        <v>1139</v>
      </c>
      <c r="E19" t="s">
        <v>1140</v>
      </c>
      <c r="G19" t="str">
        <f t="shared" si="0"/>
        <v>(2615,7,'Lisboa','Lisboa','Vila Franca de Xira'),</v>
      </c>
    </row>
    <row r="20" spans="1:7" x14ac:dyDescent="0.25">
      <c r="A20" s="7">
        <v>2615</v>
      </c>
      <c r="B20">
        <v>7</v>
      </c>
      <c r="C20" t="s">
        <v>1139</v>
      </c>
      <c r="D20" t="s">
        <v>1139</v>
      </c>
      <c r="E20" t="s">
        <v>1140</v>
      </c>
      <c r="G20" t="str">
        <f t="shared" si="0"/>
        <v>(2615,7,'Lisboa','Lisboa','Vila Franca de Xira'),</v>
      </c>
    </row>
    <row r="21" spans="1:7" x14ac:dyDescent="0.25">
      <c r="A21" s="7">
        <v>2615</v>
      </c>
      <c r="B21">
        <v>394</v>
      </c>
      <c r="C21" t="s">
        <v>1139</v>
      </c>
      <c r="D21" t="s">
        <v>1139</v>
      </c>
      <c r="E21" t="s">
        <v>1140</v>
      </c>
      <c r="G21" t="str">
        <f t="shared" si="0"/>
        <v>(2615,394,'Lisboa','Lisboa','Vila Franca de Xira'),</v>
      </c>
    </row>
    <row r="22" spans="1:7" x14ac:dyDescent="0.25">
      <c r="A22" s="7">
        <v>2615</v>
      </c>
      <c r="B22">
        <v>394</v>
      </c>
      <c r="C22" t="s">
        <v>1139</v>
      </c>
      <c r="D22" t="s">
        <v>1139</v>
      </c>
      <c r="E22" t="s">
        <v>1140</v>
      </c>
      <c r="G22" t="str">
        <f t="shared" si="0"/>
        <v>(2615,394,'Lisboa','Lisboa','Vila Franca de Xira'),</v>
      </c>
    </row>
    <row r="23" spans="1:7" x14ac:dyDescent="0.25">
      <c r="A23" s="7">
        <v>2615</v>
      </c>
      <c r="B23">
        <v>394</v>
      </c>
      <c r="C23" t="s">
        <v>1139</v>
      </c>
      <c r="D23" t="s">
        <v>1139</v>
      </c>
      <c r="E23" t="s">
        <v>1140</v>
      </c>
      <c r="G23" t="str">
        <f t="shared" si="0"/>
        <v>(2615,394,'Lisboa','Lisboa','Vila Franca de Xira'),</v>
      </c>
    </row>
    <row r="24" spans="1:7" x14ac:dyDescent="0.25">
      <c r="A24" s="7">
        <v>2615</v>
      </c>
      <c r="B24">
        <v>359</v>
      </c>
      <c r="C24" t="s">
        <v>1139</v>
      </c>
      <c r="D24" t="s">
        <v>1139</v>
      </c>
      <c r="E24" t="s">
        <v>1140</v>
      </c>
      <c r="G24" t="str">
        <f t="shared" si="0"/>
        <v>(2615,359,'Lisboa','Lisboa','Vila Franca de Xira'),</v>
      </c>
    </row>
    <row r="25" spans="1:7" x14ac:dyDescent="0.25">
      <c r="A25" s="7">
        <v>2615</v>
      </c>
      <c r="B25">
        <v>1</v>
      </c>
      <c r="C25" t="s">
        <v>1139</v>
      </c>
      <c r="D25" t="s">
        <v>1139</v>
      </c>
      <c r="E25" t="s">
        <v>1140</v>
      </c>
      <c r="G25" t="str">
        <f t="shared" si="0"/>
        <v>(2615,1,'Lisboa','Lisboa','Vila Franca de Xira'),</v>
      </c>
    </row>
    <row r="26" spans="1:7" x14ac:dyDescent="0.25">
      <c r="A26" s="7">
        <v>2615</v>
      </c>
      <c r="B26">
        <v>1</v>
      </c>
      <c r="C26" t="s">
        <v>1139</v>
      </c>
      <c r="D26" t="s">
        <v>1139</v>
      </c>
      <c r="E26" t="s">
        <v>1140</v>
      </c>
      <c r="G26" t="str">
        <f>CONCATENATE("(",A26,",",B26,",'",C26,"','",D26,"','",E26,"');")</f>
        <v>(2615,1,'Lisboa','Lisboa','Vila Franca de Xira');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D41A-800E-49B3-BB20-2A49D5767CC8}">
  <dimension ref="A1:I54"/>
  <sheetViews>
    <sheetView workbookViewId="0">
      <selection activeCell="G54" sqref="G2:G54"/>
    </sheetView>
  </sheetViews>
  <sheetFormatPr defaultRowHeight="15" x14ac:dyDescent="0.25"/>
  <cols>
    <col min="1" max="1" width="10" bestFit="1" customWidth="1"/>
    <col min="2" max="2" width="49.7109375" bestFit="1" customWidth="1"/>
    <col min="3" max="3" width="13.85546875" bestFit="1" customWidth="1"/>
    <col min="4" max="4" width="13.5703125" bestFit="1" customWidth="1"/>
    <col min="5" max="5" width="6" bestFit="1" customWidth="1"/>
    <col min="7" max="7" width="41.7109375" bestFit="1" customWidth="1"/>
  </cols>
  <sheetData>
    <row r="1" spans="1:9" x14ac:dyDescent="0.25">
      <c r="A1" t="s">
        <v>0</v>
      </c>
      <c r="B1" t="s">
        <v>1057</v>
      </c>
      <c r="C1" t="s">
        <v>1</v>
      </c>
      <c r="D1" t="s">
        <v>2</v>
      </c>
      <c r="E1" t="s">
        <v>3</v>
      </c>
      <c r="I1" t="s">
        <v>4</v>
      </c>
    </row>
    <row r="2" spans="1:9" x14ac:dyDescent="0.25">
      <c r="A2" s="5" t="s">
        <v>677</v>
      </c>
      <c r="B2" s="6" t="s">
        <v>678</v>
      </c>
      <c r="C2" t="s">
        <v>1045</v>
      </c>
      <c r="D2" t="s">
        <v>1027</v>
      </c>
      <c r="E2">
        <v>35</v>
      </c>
      <c r="G2" t="str">
        <f>CONCATENATE("(",A2,",'",C2,"', '",D2,"',",E2, "),")</f>
        <v>(107441870,'FRANCISCO ', 'VIVEIROS',35),</v>
      </c>
      <c r="I2" t="s">
        <v>1101</v>
      </c>
    </row>
    <row r="3" spans="1:9" x14ac:dyDescent="0.25">
      <c r="A3" s="3" t="s">
        <v>41</v>
      </c>
      <c r="B3" s="4" t="s">
        <v>42</v>
      </c>
      <c r="C3" t="s">
        <v>1046</v>
      </c>
      <c r="D3" t="s">
        <v>1028</v>
      </c>
      <c r="E3">
        <v>33</v>
      </c>
      <c r="G3" t="str">
        <f>CONCATENATE("(",A3,",'",C3,"', '",D3,"',",E3, "),")</f>
        <v>(108094049,'ABILIO ', 'CUNHA',33),</v>
      </c>
      <c r="I3" t="s">
        <v>1101</v>
      </c>
    </row>
    <row r="4" spans="1:9" x14ac:dyDescent="0.25">
      <c r="A4" s="5" t="s">
        <v>421</v>
      </c>
      <c r="B4" s="6" t="s">
        <v>422</v>
      </c>
      <c r="C4" t="s">
        <v>1047</v>
      </c>
      <c r="D4" t="s">
        <v>1029</v>
      </c>
      <c r="E4">
        <v>43</v>
      </c>
      <c r="G4" t="str">
        <f>CONCATENATE("(",A4,",'",C4,"', '",D4,"',",E4, "),")</f>
        <v>(108257681,'MARIA ', 'VICTORINO',43),</v>
      </c>
      <c r="I4" t="s">
        <v>1101</v>
      </c>
    </row>
    <row r="5" spans="1:9" x14ac:dyDescent="0.25">
      <c r="A5" s="3" t="s">
        <v>93</v>
      </c>
      <c r="B5" s="4" t="s">
        <v>94</v>
      </c>
      <c r="C5" t="s">
        <v>1048</v>
      </c>
      <c r="D5" t="s">
        <v>1030</v>
      </c>
      <c r="E5">
        <v>37</v>
      </c>
      <c r="G5" t="str">
        <f>CONCATENATE("(",A5,",'",C5,"', '",D5,"',",E5, "),")</f>
        <v>(109104242,'ADÃO ', 'PEREIRA',37),</v>
      </c>
      <c r="I5" t="s">
        <v>1101</v>
      </c>
    </row>
    <row r="6" spans="1:9" x14ac:dyDescent="0.25">
      <c r="A6" s="5" t="s">
        <v>99</v>
      </c>
      <c r="B6" s="6" t="s">
        <v>100</v>
      </c>
      <c r="C6" t="s">
        <v>1049</v>
      </c>
      <c r="D6" t="s">
        <v>1031</v>
      </c>
      <c r="E6">
        <v>33</v>
      </c>
      <c r="G6" t="str">
        <f>CONCATENATE("(",A6,",'",C6,"', '",D6,"',",E6, "),")</f>
        <v>(109728386,'ADELAIDE ', 'SOZINHO',33),</v>
      </c>
      <c r="I6" t="s">
        <v>1101</v>
      </c>
    </row>
    <row r="7" spans="1:9" x14ac:dyDescent="0.25">
      <c r="A7" s="3" t="s">
        <v>723</v>
      </c>
      <c r="B7" s="4" t="s">
        <v>724</v>
      </c>
      <c r="C7" t="s">
        <v>1045</v>
      </c>
      <c r="D7" t="s">
        <v>1032</v>
      </c>
      <c r="E7">
        <v>46</v>
      </c>
      <c r="G7" t="str">
        <f>CONCATENATE("(",A7,",'",C7,"', '",D7,"',",E7, "),")</f>
        <v>(109985133,'FRANCISCO ', 'NUNES',46),</v>
      </c>
      <c r="I7" t="s">
        <v>1101</v>
      </c>
    </row>
    <row r="8" spans="1:9" x14ac:dyDescent="0.25">
      <c r="A8" s="3" t="s">
        <v>835</v>
      </c>
      <c r="B8" s="4" t="s">
        <v>836</v>
      </c>
      <c r="C8" t="s">
        <v>1050</v>
      </c>
      <c r="D8" t="s">
        <v>1033</v>
      </c>
      <c r="E8">
        <v>15</v>
      </c>
      <c r="G8" t="str">
        <f>CONCATENATE("(",A8,",'",C8,"', '",D8,"',",E8, "),")</f>
        <v>(112323391,'HERMINIO ', 'TEIXEIRA',15),</v>
      </c>
      <c r="I8" t="s">
        <v>1101</v>
      </c>
    </row>
    <row r="9" spans="1:9" x14ac:dyDescent="0.25">
      <c r="A9" s="5" t="s">
        <v>573</v>
      </c>
      <c r="B9" s="6" t="s">
        <v>574</v>
      </c>
      <c r="C9" t="s">
        <v>1051</v>
      </c>
      <c r="D9" t="s">
        <v>1034</v>
      </c>
      <c r="E9">
        <v>24</v>
      </c>
      <c r="G9" t="str">
        <f>CONCATENATE("(",A9,",'",C9,"', '",D9,"',",E9, "),")</f>
        <v>(112365906,'FERNANDO ', 'OLIVEIRA',24),</v>
      </c>
      <c r="I9" t="s">
        <v>1100</v>
      </c>
    </row>
    <row r="10" spans="1:9" x14ac:dyDescent="0.25">
      <c r="A10" s="3" t="s">
        <v>533</v>
      </c>
      <c r="B10" s="4" t="s">
        <v>534</v>
      </c>
      <c r="C10" t="s">
        <v>1052</v>
      </c>
      <c r="D10" t="s">
        <v>1035</v>
      </c>
      <c r="E10">
        <v>47</v>
      </c>
      <c r="G10" t="str">
        <f>CONCATENATE("(",A10,",'",C10,"', '",D10,"',",E10, "),")</f>
        <v>(112626157,'MANUEL ', 'GRANGEIRO',47),</v>
      </c>
      <c r="I10" t="s">
        <v>1100</v>
      </c>
    </row>
    <row r="11" spans="1:9" x14ac:dyDescent="0.25">
      <c r="A11" s="5" t="s">
        <v>911</v>
      </c>
      <c r="B11" s="6" t="s">
        <v>912</v>
      </c>
      <c r="C11" t="s">
        <v>1053</v>
      </c>
      <c r="D11" t="s">
        <v>1036</v>
      </c>
      <c r="E11">
        <v>21</v>
      </c>
      <c r="G11" t="str">
        <f>CONCATENATE("(",A11,",'",C11,"', '",D11,"',",E11, "),")</f>
        <v>(114071870,'VERA ', 'CARDOSO',21),</v>
      </c>
      <c r="I11" t="s">
        <v>1100</v>
      </c>
    </row>
    <row r="12" spans="1:9" x14ac:dyDescent="0.25">
      <c r="A12" s="3" t="s">
        <v>577</v>
      </c>
      <c r="B12" s="4" t="s">
        <v>578</v>
      </c>
      <c r="C12" t="s">
        <v>1051</v>
      </c>
      <c r="D12" t="s">
        <v>1037</v>
      </c>
      <c r="E12">
        <v>62</v>
      </c>
      <c r="G12" t="str">
        <f>CONCATENATE("(",A12,",'",C12,"', '",D12,"',",E12, "),")</f>
        <v>(114350655,'FERNANDO ', 'CLAUDIO',62),</v>
      </c>
      <c r="I12" t="s">
        <v>1100</v>
      </c>
    </row>
    <row r="13" spans="1:9" x14ac:dyDescent="0.25">
      <c r="A13" s="5" t="s">
        <v>459</v>
      </c>
      <c r="B13" s="6" t="s">
        <v>460</v>
      </c>
      <c r="C13" t="s">
        <v>1047</v>
      </c>
      <c r="D13" t="s">
        <v>1038</v>
      </c>
      <c r="E13">
        <v>15</v>
      </c>
      <c r="G13" t="str">
        <f>CONCATENATE("(",A13,",'",C13,"', '",D13,"',",E13, "),")</f>
        <v>(115213384,'MARIA ', 'SILVA',15),</v>
      </c>
      <c r="I13" t="s">
        <v>1100</v>
      </c>
    </row>
    <row r="14" spans="1:9" x14ac:dyDescent="0.25">
      <c r="A14" s="3" t="s">
        <v>67</v>
      </c>
      <c r="B14" s="4" t="s">
        <v>68</v>
      </c>
      <c r="C14" t="s">
        <v>1046</v>
      </c>
      <c r="D14" t="s">
        <v>1036</v>
      </c>
      <c r="E14">
        <v>37</v>
      </c>
      <c r="G14" t="str">
        <f>CONCATENATE("(",A14,",'",C14,"', '",D14,"',",E14, "),")</f>
        <v>(115376950,'ABILIO ', 'CARDOSO',37),</v>
      </c>
      <c r="I14" t="s">
        <v>1100</v>
      </c>
    </row>
    <row r="15" spans="1:9" x14ac:dyDescent="0.25">
      <c r="A15" s="5" t="s">
        <v>33</v>
      </c>
      <c r="B15" s="6" t="s">
        <v>34</v>
      </c>
      <c r="C15" t="s">
        <v>1054</v>
      </c>
      <c r="D15" t="s">
        <v>1039</v>
      </c>
      <c r="E15">
        <v>20</v>
      </c>
      <c r="G15" t="str">
        <f>CONCATENATE("(",A15,",'",C15,"', '",D15,"',",E15, "),")</f>
        <v>(116166258,'ABEL ', 'MARQUES',20),</v>
      </c>
      <c r="I15" t="s">
        <v>1100</v>
      </c>
    </row>
    <row r="16" spans="1:9" x14ac:dyDescent="0.25">
      <c r="A16" s="3" t="s">
        <v>77</v>
      </c>
      <c r="B16" s="4" t="s">
        <v>78</v>
      </c>
      <c r="C16" t="s">
        <v>1055</v>
      </c>
      <c r="D16" t="s">
        <v>1040</v>
      </c>
      <c r="E16">
        <v>57</v>
      </c>
      <c r="G16" t="str">
        <f>CONCATENATE("(",A16,",'",C16,"', '",D16,"',",E16, "),")</f>
        <v>(135725828,'ACACIO ', 'PEDRO',57),</v>
      </c>
      <c r="I16" t="s">
        <v>1100</v>
      </c>
    </row>
    <row r="17" spans="1:9" x14ac:dyDescent="0.25">
      <c r="A17" s="5" t="s">
        <v>441</v>
      </c>
      <c r="B17" s="6" t="s">
        <v>442</v>
      </c>
      <c r="C17" t="s">
        <v>1047</v>
      </c>
      <c r="D17" t="s">
        <v>1041</v>
      </c>
      <c r="E17">
        <v>48</v>
      </c>
      <c r="G17" t="str">
        <f>CONCATENATE("(",A17,",'",C17,"', '",D17,"',",E17, "),")</f>
        <v>(136270972,'MARIA ', 'SARAIVA',48),</v>
      </c>
      <c r="I17" t="s">
        <v>1100</v>
      </c>
    </row>
    <row r="18" spans="1:9" x14ac:dyDescent="0.25">
      <c r="A18" s="3" t="s">
        <v>639</v>
      </c>
      <c r="B18" s="4" t="s">
        <v>640</v>
      </c>
      <c r="C18" t="s">
        <v>1051</v>
      </c>
      <c r="D18" t="s">
        <v>1028</v>
      </c>
      <c r="E18">
        <v>23</v>
      </c>
      <c r="G18" t="str">
        <f>CONCATENATE("(",A18,",'",C18,"', '",D18,"',",E18, "),")</f>
        <v>(138042934,'FERNANDO ', 'CUNHA',23),</v>
      </c>
      <c r="I18" t="s">
        <v>1100</v>
      </c>
    </row>
    <row r="19" spans="1:9" x14ac:dyDescent="0.25">
      <c r="A19" s="5" t="s">
        <v>101</v>
      </c>
      <c r="B19" s="6" t="s">
        <v>102</v>
      </c>
      <c r="C19" t="s">
        <v>1049</v>
      </c>
      <c r="D19" t="s">
        <v>1042</v>
      </c>
      <c r="E19">
        <v>42</v>
      </c>
      <c r="G19" t="str">
        <f>CONCATENATE("(",A19,",'",C19,"', '",D19,"',",E19, "),")</f>
        <v>(138748543,'ADELAIDE ', 'LOURO',42),</v>
      </c>
      <c r="I19" t="s">
        <v>1100</v>
      </c>
    </row>
    <row r="20" spans="1:9" x14ac:dyDescent="0.25">
      <c r="A20" s="5" t="s">
        <v>625</v>
      </c>
      <c r="B20" s="6" t="s">
        <v>626</v>
      </c>
      <c r="C20" t="s">
        <v>1051</v>
      </c>
      <c r="D20" t="s">
        <v>1043</v>
      </c>
      <c r="E20">
        <v>63</v>
      </c>
      <c r="G20" t="str">
        <f>CONCATENATE("(",A20,",'",C20,"', '",D20,"',",E20, "),")</f>
        <v>(140305335,'FERNANDO ', 'SACRAMENTO',63),</v>
      </c>
      <c r="I20" t="s">
        <v>1100</v>
      </c>
    </row>
    <row r="21" spans="1:9" x14ac:dyDescent="0.25">
      <c r="A21" s="3" t="s">
        <v>831</v>
      </c>
      <c r="B21" s="4" t="s">
        <v>832</v>
      </c>
      <c r="C21" t="s">
        <v>1056</v>
      </c>
      <c r="D21" t="s">
        <v>1044</v>
      </c>
      <c r="E21">
        <v>27</v>
      </c>
      <c r="G21" t="str">
        <f>CONCATENATE("(",A21,",'",C21,"', '",D21,"',",E21, "),")</f>
        <v>(140523871,'HERMINIA ', 'DOMINGOS',27),</v>
      </c>
      <c r="I21" t="s">
        <v>1100</v>
      </c>
    </row>
    <row r="22" spans="1:9" x14ac:dyDescent="0.25">
      <c r="A22" s="5" t="s">
        <v>919</v>
      </c>
      <c r="B22" s="6" t="s">
        <v>920</v>
      </c>
      <c r="C22" t="s">
        <v>1058</v>
      </c>
      <c r="D22" t="s">
        <v>1072</v>
      </c>
      <c r="E22">
        <v>46</v>
      </c>
      <c r="G22" t="str">
        <f t="shared" ref="G22:G54" si="0">CONCATENATE("(",A22,",'",C22,"', '",D22,"',",E22, "),")</f>
        <v>(155951041,'VERISSIMO', 'SANTOS',46),</v>
      </c>
      <c r="I22" t="s">
        <v>1100</v>
      </c>
    </row>
    <row r="23" spans="1:9" x14ac:dyDescent="0.25">
      <c r="A23" s="3" t="s">
        <v>773</v>
      </c>
      <c r="B23" s="4" t="s">
        <v>774</v>
      </c>
      <c r="C23" t="s">
        <v>1059</v>
      </c>
      <c r="D23" t="s">
        <v>1073</v>
      </c>
      <c r="E23">
        <v>30</v>
      </c>
      <c r="G23" t="str">
        <f t="shared" si="0"/>
        <v>(156853620,'HENRIQUE', 'BARBOSA',30),</v>
      </c>
      <c r="I23" t="s">
        <v>1100</v>
      </c>
    </row>
    <row r="24" spans="1:9" x14ac:dyDescent="0.25">
      <c r="A24" s="5" t="s">
        <v>671</v>
      </c>
      <c r="B24" s="6" t="s">
        <v>672</v>
      </c>
      <c r="C24" t="s">
        <v>1060</v>
      </c>
      <c r="D24" t="s">
        <v>1074</v>
      </c>
      <c r="E24">
        <v>30</v>
      </c>
      <c r="G24" t="str">
        <f t="shared" si="0"/>
        <v>(157100162,'FRANCISCO', 'LUZIO',30),</v>
      </c>
      <c r="I24" t="s">
        <v>1100</v>
      </c>
    </row>
    <row r="25" spans="1:9" x14ac:dyDescent="0.25">
      <c r="A25" s="3" t="s">
        <v>713</v>
      </c>
      <c r="B25" s="4" t="s">
        <v>714</v>
      </c>
      <c r="C25" t="s">
        <v>1060</v>
      </c>
      <c r="D25" t="s">
        <v>1075</v>
      </c>
      <c r="E25">
        <v>42</v>
      </c>
      <c r="G25" t="str">
        <f t="shared" si="0"/>
        <v>(157432920,'FRANCISCO', 'CRUZ',42),</v>
      </c>
      <c r="I25" t="s">
        <v>1100</v>
      </c>
    </row>
    <row r="26" spans="1:9" x14ac:dyDescent="0.25">
      <c r="A26" s="5" t="s">
        <v>521</v>
      </c>
      <c r="B26" s="6" t="s">
        <v>522</v>
      </c>
      <c r="C26" t="s">
        <v>1061</v>
      </c>
      <c r="D26" t="s">
        <v>1076</v>
      </c>
      <c r="E26">
        <v>53</v>
      </c>
      <c r="G26" t="str">
        <f t="shared" si="0"/>
        <v>(157739317,'MANUEL', 'TEMIDO',53),</v>
      </c>
      <c r="I26" t="s">
        <v>1100</v>
      </c>
    </row>
    <row r="27" spans="1:9" x14ac:dyDescent="0.25">
      <c r="A27" s="3" t="s">
        <v>387</v>
      </c>
      <c r="B27" s="4" t="s">
        <v>388</v>
      </c>
      <c r="C27" t="s">
        <v>1062</v>
      </c>
      <c r="D27" t="s">
        <v>1038</v>
      </c>
      <c r="E27">
        <v>36</v>
      </c>
      <c r="G27" t="str">
        <f t="shared" si="0"/>
        <v>(157784150,'MARIA', 'SILVA',36),</v>
      </c>
      <c r="I27" t="s">
        <v>1100</v>
      </c>
    </row>
    <row r="28" spans="1:9" x14ac:dyDescent="0.25">
      <c r="A28" s="5" t="s">
        <v>399</v>
      </c>
      <c r="B28" s="6" t="s">
        <v>400</v>
      </c>
      <c r="C28" t="s">
        <v>1062</v>
      </c>
      <c r="D28" t="s">
        <v>1077</v>
      </c>
      <c r="E28">
        <v>47</v>
      </c>
      <c r="G28" t="str">
        <f t="shared" si="0"/>
        <v>(158027736,'MARIA', 'REIS',47),</v>
      </c>
      <c r="I28" t="s">
        <v>1100</v>
      </c>
    </row>
    <row r="29" spans="1:9" x14ac:dyDescent="0.25">
      <c r="A29" s="3" t="s">
        <v>819</v>
      </c>
      <c r="B29" s="4" t="s">
        <v>820</v>
      </c>
      <c r="C29" t="s">
        <v>1063</v>
      </c>
      <c r="D29" t="s">
        <v>1078</v>
      </c>
      <c r="E29">
        <v>59</v>
      </c>
      <c r="G29" t="str">
        <f t="shared" si="0"/>
        <v>(158137507,'HERMANO', 'RODRIGUES',59),</v>
      </c>
      <c r="I29" t="s">
        <v>1100</v>
      </c>
    </row>
    <row r="30" spans="1:9" x14ac:dyDescent="0.25">
      <c r="A30" s="5" t="s">
        <v>481</v>
      </c>
      <c r="B30" s="6" t="s">
        <v>482</v>
      </c>
      <c r="C30" t="s">
        <v>1061</v>
      </c>
      <c r="D30" t="s">
        <v>1079</v>
      </c>
      <c r="E30">
        <v>49</v>
      </c>
      <c r="G30" t="str">
        <f t="shared" si="0"/>
        <v>(158719506,'MANUEL', 'LOPES',49),</v>
      </c>
      <c r="I30" t="s">
        <v>1102</v>
      </c>
    </row>
    <row r="31" spans="1:9" x14ac:dyDescent="0.25">
      <c r="A31" s="3" t="s">
        <v>567</v>
      </c>
      <c r="B31" s="4" t="s">
        <v>568</v>
      </c>
      <c r="C31" t="s">
        <v>1064</v>
      </c>
      <c r="D31" t="s">
        <v>1080</v>
      </c>
      <c r="E31">
        <v>35</v>
      </c>
      <c r="G31" t="str">
        <f t="shared" si="0"/>
        <v>(159403057,'FERNANDO', 'CARVALHO',35),</v>
      </c>
      <c r="I31" t="s">
        <v>1102</v>
      </c>
    </row>
    <row r="32" spans="1:9" x14ac:dyDescent="0.25">
      <c r="A32" s="5" t="s">
        <v>887</v>
      </c>
      <c r="B32" s="6" t="s">
        <v>888</v>
      </c>
      <c r="C32" t="s">
        <v>1065</v>
      </c>
      <c r="D32" t="s">
        <v>1081</v>
      </c>
      <c r="E32">
        <v>26</v>
      </c>
      <c r="G32" t="str">
        <f t="shared" si="0"/>
        <v>(159873908,'VENTURA', 'MARGARIDO',26),</v>
      </c>
      <c r="I32" t="s">
        <v>1102</v>
      </c>
    </row>
    <row r="33" spans="1:9" x14ac:dyDescent="0.25">
      <c r="A33" s="3" t="s">
        <v>829</v>
      </c>
      <c r="B33" s="4" t="s">
        <v>830</v>
      </c>
      <c r="C33" t="s">
        <v>1066</v>
      </c>
      <c r="D33" t="s">
        <v>1082</v>
      </c>
      <c r="E33">
        <v>35</v>
      </c>
      <c r="G33" t="str">
        <f t="shared" si="0"/>
        <v>(160799619,'HERMINIA', 'FELIX',35),</v>
      </c>
      <c r="I33" t="s">
        <v>1102</v>
      </c>
    </row>
    <row r="34" spans="1:9" x14ac:dyDescent="0.25">
      <c r="A34" s="5" t="s">
        <v>539</v>
      </c>
      <c r="B34" s="6" t="s">
        <v>540</v>
      </c>
      <c r="C34" t="s">
        <v>1061</v>
      </c>
      <c r="D34" t="s">
        <v>1083</v>
      </c>
      <c r="E34">
        <v>31</v>
      </c>
      <c r="G34" t="str">
        <f t="shared" si="0"/>
        <v>(160851556,'MANUEL', 'ROSARIO',31),</v>
      </c>
      <c r="I34" t="s">
        <v>1102</v>
      </c>
    </row>
    <row r="35" spans="1:9" x14ac:dyDescent="0.25">
      <c r="A35" s="3" t="s">
        <v>495</v>
      </c>
      <c r="B35" s="4" t="s">
        <v>496</v>
      </c>
      <c r="C35" t="s">
        <v>1061</v>
      </c>
      <c r="D35" t="s">
        <v>1084</v>
      </c>
      <c r="E35">
        <v>34</v>
      </c>
      <c r="G35" t="str">
        <f t="shared" si="0"/>
        <v>(161346863,'MANUEL', 'SOUSA',34),</v>
      </c>
      <c r="I35" t="s">
        <v>1102</v>
      </c>
    </row>
    <row r="36" spans="1:9" x14ac:dyDescent="0.25">
      <c r="A36" s="5" t="s">
        <v>477</v>
      </c>
      <c r="B36" s="6" t="s">
        <v>478</v>
      </c>
      <c r="C36" t="s">
        <v>1061</v>
      </c>
      <c r="D36" t="s">
        <v>1085</v>
      </c>
      <c r="E36">
        <v>38</v>
      </c>
      <c r="G36" t="str">
        <f t="shared" si="0"/>
        <v>(161438849,'MANUEL', 'COELHO',38),</v>
      </c>
      <c r="I36" t="s">
        <v>1102</v>
      </c>
    </row>
    <row r="37" spans="1:9" x14ac:dyDescent="0.25">
      <c r="A37" s="3" t="s">
        <v>931</v>
      </c>
      <c r="B37" s="4" t="s">
        <v>932</v>
      </c>
      <c r="C37" t="s">
        <v>1067</v>
      </c>
      <c r="D37" t="s">
        <v>1086</v>
      </c>
      <c r="E37">
        <v>54</v>
      </c>
      <c r="G37" t="str">
        <f t="shared" si="0"/>
        <v>(161510507,'VICTOR', 'BAPTISTA',54),</v>
      </c>
      <c r="I37" t="s">
        <v>1102</v>
      </c>
    </row>
    <row r="38" spans="1:9" x14ac:dyDescent="0.25">
      <c r="A38" s="5" t="s">
        <v>485</v>
      </c>
      <c r="B38" s="6" t="s">
        <v>486</v>
      </c>
      <c r="C38" t="s">
        <v>1061</v>
      </c>
      <c r="D38" t="s">
        <v>1036</v>
      </c>
      <c r="E38">
        <v>44</v>
      </c>
      <c r="G38" t="str">
        <f t="shared" si="0"/>
        <v>(162580967,'MANUEL', 'CARDOSO',44),</v>
      </c>
      <c r="I38" t="s">
        <v>1102</v>
      </c>
    </row>
    <row r="39" spans="1:9" x14ac:dyDescent="0.25">
      <c r="A39" s="3" t="s">
        <v>435</v>
      </c>
      <c r="B39" s="4" t="s">
        <v>436</v>
      </c>
      <c r="C39" t="s">
        <v>1062</v>
      </c>
      <c r="D39" t="s">
        <v>1087</v>
      </c>
      <c r="E39">
        <v>57</v>
      </c>
      <c r="G39" t="str">
        <f t="shared" si="0"/>
        <v>(164004092,'MARIA', 'PALMA',57),</v>
      </c>
      <c r="I39" t="s">
        <v>1102</v>
      </c>
    </row>
    <row r="40" spans="1:9" x14ac:dyDescent="0.25">
      <c r="A40" s="5" t="s">
        <v>627</v>
      </c>
      <c r="B40" s="6" t="s">
        <v>628</v>
      </c>
      <c r="C40" t="s">
        <v>1064</v>
      </c>
      <c r="D40" t="s">
        <v>1088</v>
      </c>
      <c r="E40">
        <v>19</v>
      </c>
      <c r="G40" t="str">
        <f t="shared" si="0"/>
        <v>(164282238,'FERNANDO', 'CAETANO',19),</v>
      </c>
      <c r="I40" t="s">
        <v>1102</v>
      </c>
    </row>
    <row r="41" spans="1:9" x14ac:dyDescent="0.25">
      <c r="A41" s="3" t="s">
        <v>623</v>
      </c>
      <c r="B41" s="4" t="s">
        <v>624</v>
      </c>
      <c r="C41" t="s">
        <v>1064</v>
      </c>
      <c r="D41" t="s">
        <v>1089</v>
      </c>
      <c r="E41">
        <v>44</v>
      </c>
      <c r="G41" t="str">
        <f t="shared" si="0"/>
        <v>(164811869,'FERNANDO', 'GUERREIRO',44),</v>
      </c>
      <c r="I41" t="s">
        <v>1102</v>
      </c>
    </row>
    <row r="42" spans="1:9" x14ac:dyDescent="0.25">
      <c r="A42" s="5" t="s">
        <v>575</v>
      </c>
      <c r="B42" s="6" t="s">
        <v>576</v>
      </c>
      <c r="C42" t="s">
        <v>1064</v>
      </c>
      <c r="D42" t="s">
        <v>1090</v>
      </c>
      <c r="E42">
        <v>60</v>
      </c>
      <c r="G42" t="str">
        <f t="shared" si="0"/>
        <v>(164867546,'FERNANDO', 'MONTEIRO',60),</v>
      </c>
      <c r="I42" t="s">
        <v>1102</v>
      </c>
    </row>
    <row r="43" spans="1:9" x14ac:dyDescent="0.25">
      <c r="A43" s="3" t="s">
        <v>837</v>
      </c>
      <c r="B43" s="4" t="s">
        <v>838</v>
      </c>
      <c r="C43" t="s">
        <v>1068</v>
      </c>
      <c r="D43" t="s">
        <v>1091</v>
      </c>
      <c r="E43">
        <v>19</v>
      </c>
      <c r="G43" t="str">
        <f t="shared" si="0"/>
        <v>(164911782,'HERMINIO', 'FIGUEIREDO',19),</v>
      </c>
      <c r="I43" t="s">
        <v>1102</v>
      </c>
    </row>
    <row r="44" spans="1:9" x14ac:dyDescent="0.25">
      <c r="A44" s="5" t="s">
        <v>951</v>
      </c>
      <c r="B44" s="6" t="s">
        <v>952</v>
      </c>
      <c r="C44" t="s">
        <v>1069</v>
      </c>
      <c r="D44" t="s">
        <v>1092</v>
      </c>
      <c r="E44">
        <v>32</v>
      </c>
      <c r="G44" t="str">
        <f t="shared" si="0"/>
        <v>(164962760,'SOLANGE', 'ALMEIDA',32),</v>
      </c>
      <c r="I44" t="s">
        <v>1102</v>
      </c>
    </row>
    <row r="45" spans="1:9" x14ac:dyDescent="0.25">
      <c r="A45" s="3" t="s">
        <v>383</v>
      </c>
      <c r="B45" s="4" t="s">
        <v>384</v>
      </c>
      <c r="C45" t="s">
        <v>1062</v>
      </c>
      <c r="D45" t="s">
        <v>1032</v>
      </c>
      <c r="E45">
        <v>51</v>
      </c>
      <c r="G45" t="str">
        <f t="shared" si="0"/>
        <v>(164966978,'MARIA', 'NUNES',51),</v>
      </c>
      <c r="I45" t="s">
        <v>1102</v>
      </c>
    </row>
    <row r="46" spans="1:9" x14ac:dyDescent="0.25">
      <c r="A46" s="5" t="s">
        <v>821</v>
      </c>
      <c r="B46" s="6" t="s">
        <v>822</v>
      </c>
      <c r="C46" t="s">
        <v>1070</v>
      </c>
      <c r="D46" t="s">
        <v>1092</v>
      </c>
      <c r="E46">
        <v>37</v>
      </c>
      <c r="G46" t="str">
        <f t="shared" si="0"/>
        <v>(166205370,'HERMENEGILDO', 'ALMEIDA',37),</v>
      </c>
      <c r="I46" t="s">
        <v>1102</v>
      </c>
    </row>
    <row r="47" spans="1:9" x14ac:dyDescent="0.25">
      <c r="A47" s="3" t="s">
        <v>767</v>
      </c>
      <c r="B47" s="4" t="s">
        <v>768</v>
      </c>
      <c r="C47" t="s">
        <v>1059</v>
      </c>
      <c r="D47" t="s">
        <v>1093</v>
      </c>
      <c r="E47">
        <v>22</v>
      </c>
      <c r="G47" t="str">
        <f t="shared" si="0"/>
        <v>(166432547,'HENRIQUE', 'SERRA',22),</v>
      </c>
      <c r="I47" t="s">
        <v>1102</v>
      </c>
    </row>
    <row r="48" spans="1:9" x14ac:dyDescent="0.25">
      <c r="A48" s="5" t="s">
        <v>633</v>
      </c>
      <c r="B48" s="6" t="s">
        <v>634</v>
      </c>
      <c r="C48" t="s">
        <v>1064</v>
      </c>
      <c r="D48" t="s">
        <v>1094</v>
      </c>
      <c r="E48">
        <v>27</v>
      </c>
      <c r="G48" t="str">
        <f t="shared" si="0"/>
        <v>(166603112,'FERNANDO', 'LOURENÇO',27),</v>
      </c>
      <c r="I48" t="s">
        <v>1102</v>
      </c>
    </row>
    <row r="49" spans="1:9" x14ac:dyDescent="0.25">
      <c r="A49" s="3" t="s">
        <v>65</v>
      </c>
      <c r="B49" s="4" t="s">
        <v>66</v>
      </c>
      <c r="C49" t="s">
        <v>1071</v>
      </c>
      <c r="D49" t="s">
        <v>1095</v>
      </c>
      <c r="E49">
        <v>63</v>
      </c>
      <c r="G49" t="str">
        <f t="shared" si="0"/>
        <v>(168465329,'ABILIO', 'CABRAL',63),</v>
      </c>
      <c r="I49" t="s">
        <v>1102</v>
      </c>
    </row>
    <row r="50" spans="1:9" x14ac:dyDescent="0.25">
      <c r="A50" s="5" t="s">
        <v>593</v>
      </c>
      <c r="B50" s="6" t="s">
        <v>594</v>
      </c>
      <c r="C50" t="s">
        <v>1064</v>
      </c>
      <c r="D50" t="s">
        <v>1096</v>
      </c>
      <c r="E50">
        <v>15</v>
      </c>
      <c r="G50" t="str">
        <f t="shared" si="0"/>
        <v>(168574756,'FERNANDO', 'AMADOR',15),</v>
      </c>
      <c r="I50" t="s">
        <v>1102</v>
      </c>
    </row>
    <row r="51" spans="1:9" x14ac:dyDescent="0.25">
      <c r="A51" s="3" t="s">
        <v>501</v>
      </c>
      <c r="B51" s="4" t="s">
        <v>502</v>
      </c>
      <c r="C51" t="s">
        <v>1061</v>
      </c>
      <c r="D51" t="s">
        <v>1097</v>
      </c>
      <c r="E51">
        <v>35</v>
      </c>
      <c r="G51" t="str">
        <f t="shared" si="0"/>
        <v>(168922142,'MANUEL', 'VASCONCELOS',35),</v>
      </c>
      <c r="I51" t="s">
        <v>1102</v>
      </c>
    </row>
    <row r="52" spans="1:9" x14ac:dyDescent="0.25">
      <c r="A52" s="5" t="s">
        <v>537</v>
      </c>
      <c r="B52" s="6" t="s">
        <v>538</v>
      </c>
      <c r="C52" t="s">
        <v>1061</v>
      </c>
      <c r="D52" t="s">
        <v>1098</v>
      </c>
      <c r="E52">
        <v>18</v>
      </c>
      <c r="G52" t="str">
        <f t="shared" si="0"/>
        <v>(170038785,'MANUEL', 'TIAGO',18),</v>
      </c>
      <c r="I52" t="s">
        <v>1102</v>
      </c>
    </row>
    <row r="53" spans="1:9" x14ac:dyDescent="0.25">
      <c r="A53" s="3" t="s">
        <v>681</v>
      </c>
      <c r="B53" s="4" t="s">
        <v>682</v>
      </c>
      <c r="C53" t="s">
        <v>1060</v>
      </c>
      <c r="D53" t="s">
        <v>1099</v>
      </c>
      <c r="E53">
        <v>32</v>
      </c>
      <c r="G53" t="str">
        <f t="shared" si="0"/>
        <v>(170068579,'FRANCISCO', 'BASTOS',32),</v>
      </c>
      <c r="I53" t="s">
        <v>1102</v>
      </c>
    </row>
    <row r="54" spans="1:9" x14ac:dyDescent="0.25">
      <c r="A54" s="5" t="s">
        <v>505</v>
      </c>
      <c r="B54" s="6" t="s">
        <v>506</v>
      </c>
      <c r="C54" t="s">
        <v>1061</v>
      </c>
      <c r="D54" t="s">
        <v>1060</v>
      </c>
      <c r="E54">
        <v>31</v>
      </c>
      <c r="G54" t="str">
        <f>CONCATENATE("(",A54,",'",C54,"', '",D54,"',",E54, ");")</f>
        <v>(170428494,'MANUEL', 'FRANCISCO',31);</v>
      </c>
      <c r="I54" t="s">
        <v>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AC74-D05F-4797-B79C-E017FEED252C}">
  <dimension ref="A1:F26"/>
  <sheetViews>
    <sheetView tabSelected="1" workbookViewId="0">
      <selection activeCell="F26" sqref="F2:F26"/>
    </sheetView>
  </sheetViews>
  <sheetFormatPr defaultRowHeight="15" x14ac:dyDescent="0.25"/>
  <cols>
    <col min="1" max="1" width="10" bestFit="1" customWidth="1"/>
    <col min="2" max="2" width="72" bestFit="1" customWidth="1"/>
    <col min="3" max="3" width="22.28515625" bestFit="1" customWidth="1"/>
    <col min="4" max="4" width="17.5703125" bestFit="1" customWidth="1"/>
    <col min="5" max="5" width="5.7109375" customWidth="1"/>
    <col min="6" max="6" width="70.5703125" bestFit="1" customWidth="1"/>
  </cols>
  <sheetData>
    <row r="1" spans="1:6" x14ac:dyDescent="0.25">
      <c r="A1" t="s">
        <v>0</v>
      </c>
      <c r="B1" t="s">
        <v>1103</v>
      </c>
      <c r="C1" t="s">
        <v>1104</v>
      </c>
      <c r="D1" t="s">
        <v>1105</v>
      </c>
    </row>
    <row r="2" spans="1:6" x14ac:dyDescent="0.25">
      <c r="A2" t="s">
        <v>481</v>
      </c>
      <c r="B2" s="7" t="s">
        <v>1109</v>
      </c>
      <c r="C2">
        <v>1700</v>
      </c>
      <c r="D2" t="s">
        <v>1108</v>
      </c>
      <c r="F2" t="str">
        <f>CONCATENATE("(",A2,",'",B2,"',",C2,"),")</f>
        <v>(158719506,'Rua Coronel Bento Roma Lt 942',1700),</v>
      </c>
    </row>
    <row r="3" spans="1:6" x14ac:dyDescent="0.25">
      <c r="A3" t="s">
        <v>567</v>
      </c>
      <c r="B3" s="7" t="s">
        <v>1110</v>
      </c>
      <c r="C3">
        <v>1700</v>
      </c>
      <c r="D3" t="s">
        <v>1108</v>
      </c>
      <c r="F3" t="str">
        <f t="shared" ref="F3:F26" si="0">CONCATENATE("(",A3,",'",B3,"',",C3,"),")</f>
        <v>(159403057,'Rua Coronel Bento Roma 10A',1700),</v>
      </c>
    </row>
    <row r="4" spans="1:6" x14ac:dyDescent="0.25">
      <c r="A4" t="s">
        <v>887</v>
      </c>
      <c r="B4" s="7" t="s">
        <v>1111</v>
      </c>
      <c r="C4">
        <v>1700</v>
      </c>
      <c r="D4" t="s">
        <v>1108</v>
      </c>
      <c r="F4" t="str">
        <f t="shared" si="0"/>
        <v>(159873908,'Rua Doutor Gama Barros 2',1700),</v>
      </c>
    </row>
    <row r="5" spans="1:6" x14ac:dyDescent="0.25">
      <c r="A5" t="s">
        <v>829</v>
      </c>
      <c r="B5" s="7" t="s">
        <v>1112</v>
      </c>
      <c r="C5">
        <v>1700</v>
      </c>
      <c r="D5" t="s">
        <v>1108</v>
      </c>
      <c r="F5" t="str">
        <f t="shared" si="0"/>
        <v>(160799619,'Rua de Entrecampos 28',1700),</v>
      </c>
    </row>
    <row r="6" spans="1:6" x14ac:dyDescent="0.25">
      <c r="A6" t="s">
        <v>539</v>
      </c>
      <c r="B6" s="7" t="s">
        <v>1113</v>
      </c>
      <c r="C6">
        <v>1700</v>
      </c>
      <c r="D6" t="s">
        <v>1108</v>
      </c>
      <c r="F6" t="str">
        <f t="shared" si="0"/>
        <v>(160851556,'Avenida Frei Miguel Contreiras 22',1700),</v>
      </c>
    </row>
    <row r="7" spans="1:6" x14ac:dyDescent="0.25">
      <c r="A7" t="s">
        <v>495</v>
      </c>
      <c r="B7" s="7" t="s">
        <v>1114</v>
      </c>
      <c r="C7">
        <v>1700</v>
      </c>
      <c r="D7" t="s">
        <v>1108</v>
      </c>
      <c r="F7" t="str">
        <f t="shared" si="0"/>
        <v>(161346863,'Rua Fausto Guedes Teixeira 10',1700),</v>
      </c>
    </row>
    <row r="8" spans="1:6" x14ac:dyDescent="0.25">
      <c r="A8" t="s">
        <v>477</v>
      </c>
      <c r="B8" s="7" t="s">
        <v>1115</v>
      </c>
      <c r="C8">
        <v>1700</v>
      </c>
      <c r="D8" t="s">
        <v>1108</v>
      </c>
      <c r="F8" t="str">
        <f t="shared" si="0"/>
        <v>(161438849,'Quinta da Carrapata Bairro São João de Brito',1700),</v>
      </c>
    </row>
    <row r="9" spans="1:6" x14ac:dyDescent="0.25">
      <c r="A9" t="s">
        <v>931</v>
      </c>
      <c r="B9" s="7" t="s">
        <v>1116</v>
      </c>
      <c r="C9">
        <v>1700</v>
      </c>
      <c r="D9" t="s">
        <v>1108</v>
      </c>
      <c r="F9" t="str">
        <f t="shared" si="0"/>
        <v>(161510507,'Rua do Chafariz Bairro São João de Brito',1700),</v>
      </c>
    </row>
    <row r="10" spans="1:6" x14ac:dyDescent="0.25">
      <c r="A10" t="s">
        <v>485</v>
      </c>
      <c r="B10" s="7" t="s">
        <v>1117</v>
      </c>
      <c r="C10">
        <v>1100</v>
      </c>
      <c r="D10" t="s">
        <v>1108</v>
      </c>
      <c r="F10" t="str">
        <f t="shared" si="0"/>
        <v>(162580967,'Rua Espírito Santo Ímpares 37',1100),</v>
      </c>
    </row>
    <row r="11" spans="1:6" x14ac:dyDescent="0.25">
      <c r="A11" t="s">
        <v>435</v>
      </c>
      <c r="B11" s="7" t="s">
        <v>1118</v>
      </c>
      <c r="C11">
        <v>1100</v>
      </c>
      <c r="D11" t="s">
        <v>1108</v>
      </c>
      <c r="F11" t="str">
        <f t="shared" si="0"/>
        <v>(164004092,'Travessa do Maldonado 2',1100),</v>
      </c>
    </row>
    <row r="12" spans="1:6" x14ac:dyDescent="0.25">
      <c r="A12" t="s">
        <v>627</v>
      </c>
      <c r="B12" s="7" t="s">
        <v>1119</v>
      </c>
      <c r="C12">
        <v>1100</v>
      </c>
      <c r="D12" t="s">
        <v>1108</v>
      </c>
      <c r="F12" t="str">
        <f t="shared" si="0"/>
        <v>(164282238,'Rua dos Corvos 27',1100),</v>
      </c>
    </row>
    <row r="13" spans="1:6" x14ac:dyDescent="0.25">
      <c r="A13" t="s">
        <v>623</v>
      </c>
      <c r="B13" s="7" t="s">
        <v>1120</v>
      </c>
      <c r="C13">
        <v>1100</v>
      </c>
      <c r="D13" t="s">
        <v>1108</v>
      </c>
      <c r="F13" t="str">
        <f t="shared" si="0"/>
        <v>(164811869,'Rua dos Remédios 173',1100),</v>
      </c>
    </row>
    <row r="14" spans="1:6" x14ac:dyDescent="0.25">
      <c r="A14" t="s">
        <v>575</v>
      </c>
      <c r="B14" s="7" t="s">
        <v>1121</v>
      </c>
      <c r="C14">
        <v>1100</v>
      </c>
      <c r="D14" t="s">
        <v>1108</v>
      </c>
      <c r="F14" t="str">
        <f t="shared" si="0"/>
        <v>(164867546,'Rua dos Fanqueiros 241',1100),</v>
      </c>
    </row>
    <row r="15" spans="1:6" x14ac:dyDescent="0.25">
      <c r="A15" t="s">
        <v>837</v>
      </c>
      <c r="B15" s="7" t="s">
        <v>1122</v>
      </c>
      <c r="C15">
        <v>1100</v>
      </c>
      <c r="D15" t="s">
        <v>1108</v>
      </c>
      <c r="F15" t="str">
        <f t="shared" si="0"/>
        <v>(164911782,'Escadinhas Terreiro do Trigo',1100),</v>
      </c>
    </row>
    <row r="16" spans="1:6" x14ac:dyDescent="0.25">
      <c r="A16" t="s">
        <v>951</v>
      </c>
      <c r="B16" s="7" t="s">
        <v>1123</v>
      </c>
      <c r="C16">
        <v>1100</v>
      </c>
      <c r="D16" t="s">
        <v>1108</v>
      </c>
      <c r="F16" t="str">
        <f t="shared" si="0"/>
        <v>(164962760,'Rua de São Julião Capela de Nossa Senhora da Oliveirinha',1100),</v>
      </c>
    </row>
    <row r="17" spans="1:6" x14ac:dyDescent="0.25">
      <c r="A17" t="s">
        <v>383</v>
      </c>
      <c r="B17" s="7" t="s">
        <v>1124</v>
      </c>
      <c r="C17">
        <v>1100</v>
      </c>
      <c r="D17" t="s">
        <v>1108</v>
      </c>
      <c r="F17" t="str">
        <f t="shared" si="0"/>
        <v>(164966978,'Rua de São Julião 130',1100),</v>
      </c>
    </row>
    <row r="18" spans="1:6" x14ac:dyDescent="0.25">
      <c r="A18" t="s">
        <v>821</v>
      </c>
      <c r="B18" s="7" t="s">
        <v>1125</v>
      </c>
      <c r="C18">
        <v>2615</v>
      </c>
      <c r="D18" t="s">
        <v>1108</v>
      </c>
      <c r="F18" t="str">
        <f t="shared" si="0"/>
        <v>(166205370,'Rua da Escola Bairro da Chasa',2615),</v>
      </c>
    </row>
    <row r="19" spans="1:6" x14ac:dyDescent="0.25">
      <c r="A19" t="s">
        <v>767</v>
      </c>
      <c r="B19" s="7" t="s">
        <v>1126</v>
      </c>
      <c r="C19">
        <v>2615</v>
      </c>
      <c r="D19" t="s">
        <v>1108</v>
      </c>
      <c r="F19" t="str">
        <f t="shared" si="0"/>
        <v>(166432547,'Rua Diamantino Freitas Brás',2615),</v>
      </c>
    </row>
    <row r="20" spans="1:6" x14ac:dyDescent="0.25">
      <c r="A20" t="s">
        <v>633</v>
      </c>
      <c r="B20" s="7" t="s">
        <v>1127</v>
      </c>
      <c r="C20">
        <v>2615</v>
      </c>
      <c r="D20" t="s">
        <v>1108</v>
      </c>
      <c r="F20" t="str">
        <f t="shared" si="0"/>
        <v>(166603112,'Rua Domingos José Ferreira',2615),</v>
      </c>
    </row>
    <row r="21" spans="1:6" x14ac:dyDescent="0.25">
      <c r="A21" t="s">
        <v>65</v>
      </c>
      <c r="B21" s="7" t="s">
        <v>1128</v>
      </c>
      <c r="C21">
        <v>2615</v>
      </c>
      <c r="D21" t="s">
        <v>1108</v>
      </c>
      <c r="F21" t="str">
        <f t="shared" si="0"/>
        <v>(168465329,'Rua Carlos Arrojado Panasqueira',2615),</v>
      </c>
    </row>
    <row r="22" spans="1:6" x14ac:dyDescent="0.25">
      <c r="A22" t="s">
        <v>593</v>
      </c>
      <c r="B22" s="7" t="s">
        <v>1129</v>
      </c>
      <c r="C22">
        <v>2615</v>
      </c>
      <c r="D22" t="s">
        <v>1108</v>
      </c>
      <c r="F22" t="str">
        <f t="shared" si="0"/>
        <v>(168574756,'Rua dos Navegantes Panasqueira',2615),</v>
      </c>
    </row>
    <row r="23" spans="1:6" x14ac:dyDescent="0.25">
      <c r="A23" t="s">
        <v>501</v>
      </c>
      <c r="B23" s="7" t="s">
        <v>1130</v>
      </c>
      <c r="C23">
        <v>2615</v>
      </c>
      <c r="D23" t="s">
        <v>1108</v>
      </c>
      <c r="F23" t="str">
        <f t="shared" si="0"/>
        <v>(168922142,'Rua do Salineiro Panasqueira',2615),</v>
      </c>
    </row>
    <row r="24" spans="1:6" x14ac:dyDescent="0.25">
      <c r="A24" t="s">
        <v>537</v>
      </c>
      <c r="B24" s="7" t="s">
        <v>1131</v>
      </c>
      <c r="C24">
        <v>2615</v>
      </c>
      <c r="D24" t="s">
        <v>1108</v>
      </c>
      <c r="F24" t="str">
        <f t="shared" si="0"/>
        <v>(170038785,'Rua Dom João i Quinta da Vala',2615),</v>
      </c>
    </row>
    <row r="25" spans="1:6" x14ac:dyDescent="0.25">
      <c r="A25" t="s">
        <v>681</v>
      </c>
      <c r="B25" s="7" t="s">
        <v>1132</v>
      </c>
      <c r="C25">
        <v>2615</v>
      </c>
      <c r="D25" t="s">
        <v>1108</v>
      </c>
      <c r="F25" t="str">
        <f t="shared" si="0"/>
        <v>(170068579,'Rua Francisco dos Santos A-dos-Potes',2615),</v>
      </c>
    </row>
    <row r="26" spans="1:6" x14ac:dyDescent="0.25">
      <c r="A26" t="s">
        <v>505</v>
      </c>
      <c r="B26" s="7" t="s">
        <v>1133</v>
      </c>
      <c r="C26">
        <v>2615</v>
      </c>
      <c r="D26" t="s">
        <v>1108</v>
      </c>
      <c r="F26" t="str">
        <f>CONCATENATE("(",A26,",'",B26,"',",C26,");")</f>
        <v>(170428494,'Escadinhas do Jardim A-dos-Potes',2615);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E119-15FF-4B29-B8CE-DF8976FC5AA3}">
  <dimension ref="A1:D29"/>
  <sheetViews>
    <sheetView workbookViewId="0">
      <selection activeCell="D29" sqref="D2:D29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1142</v>
      </c>
    </row>
    <row r="2" spans="1:4" x14ac:dyDescent="0.25">
      <c r="A2" s="5" t="s">
        <v>677</v>
      </c>
      <c r="B2" t="s">
        <v>1106</v>
      </c>
      <c r="C2">
        <v>1</v>
      </c>
      <c r="D2" t="str">
        <f>CONCATENATE("(",A2,", '",B2,"',", C2,"),")</f>
        <v>(107441870, 'GER',1),</v>
      </c>
    </row>
    <row r="3" spans="1:4" x14ac:dyDescent="0.25">
      <c r="A3" s="3" t="s">
        <v>41</v>
      </c>
      <c r="B3" t="s">
        <v>1106</v>
      </c>
      <c r="C3">
        <v>2</v>
      </c>
      <c r="D3" t="str">
        <f t="shared" ref="D3:D29" si="0">CONCATENATE("(",A3,", '",B3,"',", C3,"),")</f>
        <v>(108094049, 'GER',2),</v>
      </c>
    </row>
    <row r="4" spans="1:4" x14ac:dyDescent="0.25">
      <c r="A4" s="5" t="s">
        <v>421</v>
      </c>
      <c r="B4" t="s">
        <v>1106</v>
      </c>
      <c r="C4">
        <v>3</v>
      </c>
      <c r="D4" t="str">
        <f t="shared" si="0"/>
        <v>(108257681, 'GER',3),</v>
      </c>
    </row>
    <row r="5" spans="1:4" x14ac:dyDescent="0.25">
      <c r="A5" s="3" t="s">
        <v>93</v>
      </c>
      <c r="B5" t="s">
        <v>1106</v>
      </c>
      <c r="C5">
        <v>4</v>
      </c>
      <c r="D5" t="str">
        <f t="shared" si="0"/>
        <v>(109104242, 'GER',4),</v>
      </c>
    </row>
    <row r="6" spans="1:4" x14ac:dyDescent="0.25">
      <c r="A6" s="5" t="s">
        <v>99</v>
      </c>
      <c r="B6" t="s">
        <v>1106</v>
      </c>
      <c r="C6">
        <v>5</v>
      </c>
      <c r="D6" t="str">
        <f t="shared" si="0"/>
        <v>(109728386, 'GER',5),</v>
      </c>
    </row>
    <row r="7" spans="1:4" x14ac:dyDescent="0.25">
      <c r="A7" s="3" t="s">
        <v>723</v>
      </c>
      <c r="B7" t="s">
        <v>1106</v>
      </c>
      <c r="C7">
        <v>6</v>
      </c>
      <c r="D7" t="str">
        <f t="shared" si="0"/>
        <v>(109985133, 'GER',6),</v>
      </c>
    </row>
    <row r="8" spans="1:4" x14ac:dyDescent="0.25">
      <c r="A8" s="3" t="s">
        <v>835</v>
      </c>
      <c r="B8" t="s">
        <v>1106</v>
      </c>
      <c r="C8">
        <v>7</v>
      </c>
      <c r="D8" t="str">
        <f t="shared" si="0"/>
        <v>(112323391, 'GER',7),</v>
      </c>
    </row>
    <row r="9" spans="1:4" x14ac:dyDescent="0.25">
      <c r="A9" s="5" t="s">
        <v>573</v>
      </c>
      <c r="B9" t="s">
        <v>1107</v>
      </c>
      <c r="C9">
        <v>1</v>
      </c>
      <c r="D9" t="str">
        <f t="shared" si="0"/>
        <v>(112365906, 'EMP',1),</v>
      </c>
    </row>
    <row r="10" spans="1:4" x14ac:dyDescent="0.25">
      <c r="A10" s="3" t="s">
        <v>533</v>
      </c>
      <c r="B10" t="s">
        <v>1107</v>
      </c>
      <c r="C10">
        <v>2</v>
      </c>
      <c r="D10" t="str">
        <f t="shared" si="0"/>
        <v>(112626157, 'EMP',2),</v>
      </c>
    </row>
    <row r="11" spans="1:4" x14ac:dyDescent="0.25">
      <c r="A11" s="5" t="s">
        <v>911</v>
      </c>
      <c r="B11" t="s">
        <v>1107</v>
      </c>
      <c r="C11">
        <v>3</v>
      </c>
      <c r="D11" t="str">
        <f t="shared" si="0"/>
        <v>(114071870, 'EMP',3),</v>
      </c>
    </row>
    <row r="12" spans="1:4" x14ac:dyDescent="0.25">
      <c r="A12" s="3" t="s">
        <v>577</v>
      </c>
      <c r="B12" t="s">
        <v>1107</v>
      </c>
      <c r="C12">
        <v>4</v>
      </c>
      <c r="D12" t="str">
        <f t="shared" si="0"/>
        <v>(114350655, 'EMP',4),</v>
      </c>
    </row>
    <row r="13" spans="1:4" x14ac:dyDescent="0.25">
      <c r="A13" s="5" t="s">
        <v>459</v>
      </c>
      <c r="B13" t="s">
        <v>1107</v>
      </c>
      <c r="C13">
        <v>5</v>
      </c>
      <c r="D13" t="str">
        <f t="shared" si="0"/>
        <v>(115213384, 'EMP',5),</v>
      </c>
    </row>
    <row r="14" spans="1:4" x14ac:dyDescent="0.25">
      <c r="A14" s="3" t="s">
        <v>67</v>
      </c>
      <c r="B14" t="s">
        <v>1107</v>
      </c>
      <c r="C14">
        <v>6</v>
      </c>
      <c r="D14" t="str">
        <f t="shared" si="0"/>
        <v>(115376950, 'EMP',6),</v>
      </c>
    </row>
    <row r="15" spans="1:4" x14ac:dyDescent="0.25">
      <c r="A15" s="5" t="s">
        <v>33</v>
      </c>
      <c r="B15" t="s">
        <v>1107</v>
      </c>
      <c r="C15">
        <v>7</v>
      </c>
      <c r="D15" t="str">
        <f t="shared" si="0"/>
        <v>(116166258, 'EMP',7),</v>
      </c>
    </row>
    <row r="16" spans="1:4" x14ac:dyDescent="0.25">
      <c r="A16" s="3" t="s">
        <v>77</v>
      </c>
      <c r="B16" t="s">
        <v>1107</v>
      </c>
      <c r="C16">
        <v>1</v>
      </c>
      <c r="D16" t="str">
        <f t="shared" si="0"/>
        <v>(135725828, 'EMP',1),</v>
      </c>
    </row>
    <row r="17" spans="1:4" x14ac:dyDescent="0.25">
      <c r="A17" s="5" t="s">
        <v>441</v>
      </c>
      <c r="B17" t="s">
        <v>1107</v>
      </c>
      <c r="C17">
        <v>2</v>
      </c>
      <c r="D17" t="str">
        <f t="shared" si="0"/>
        <v>(136270972, 'EMP',2),</v>
      </c>
    </row>
    <row r="18" spans="1:4" x14ac:dyDescent="0.25">
      <c r="A18" s="3" t="s">
        <v>639</v>
      </c>
      <c r="B18" t="s">
        <v>1107</v>
      </c>
      <c r="C18">
        <v>3</v>
      </c>
      <c r="D18" t="str">
        <f t="shared" si="0"/>
        <v>(138042934, 'EMP',3),</v>
      </c>
    </row>
    <row r="19" spans="1:4" x14ac:dyDescent="0.25">
      <c r="A19" s="5" t="s">
        <v>101</v>
      </c>
      <c r="B19" t="s">
        <v>1107</v>
      </c>
      <c r="C19">
        <v>4</v>
      </c>
      <c r="D19" t="str">
        <f t="shared" si="0"/>
        <v>(138748543, 'EMP',4),</v>
      </c>
    </row>
    <row r="20" spans="1:4" x14ac:dyDescent="0.25">
      <c r="A20" s="5" t="s">
        <v>625</v>
      </c>
      <c r="B20" t="s">
        <v>1107</v>
      </c>
      <c r="C20">
        <v>5</v>
      </c>
      <c r="D20" t="str">
        <f t="shared" si="0"/>
        <v>(140305335, 'EMP',5),</v>
      </c>
    </row>
    <row r="21" spans="1:4" x14ac:dyDescent="0.25">
      <c r="A21" s="3" t="s">
        <v>831</v>
      </c>
      <c r="B21" t="s">
        <v>1107</v>
      </c>
      <c r="C21">
        <v>6</v>
      </c>
      <c r="D21" t="str">
        <f t="shared" si="0"/>
        <v>(140523871, 'EMP',6),</v>
      </c>
    </row>
    <row r="22" spans="1:4" x14ac:dyDescent="0.25">
      <c r="A22" s="5" t="s">
        <v>919</v>
      </c>
      <c r="B22" t="s">
        <v>1107</v>
      </c>
      <c r="C22">
        <v>7</v>
      </c>
      <c r="D22" t="str">
        <f t="shared" si="0"/>
        <v>(155951041, 'EMP',7),</v>
      </c>
    </row>
    <row r="23" spans="1:4" x14ac:dyDescent="0.25">
      <c r="A23" s="3" t="s">
        <v>773</v>
      </c>
      <c r="B23" t="s">
        <v>1107</v>
      </c>
      <c r="C23">
        <v>1</v>
      </c>
      <c r="D23" t="str">
        <f t="shared" si="0"/>
        <v>(156853620, 'EMP',1),</v>
      </c>
    </row>
    <row r="24" spans="1:4" x14ac:dyDescent="0.25">
      <c r="A24" s="5" t="s">
        <v>671</v>
      </c>
      <c r="B24" t="s">
        <v>1107</v>
      </c>
      <c r="C24">
        <v>2</v>
      </c>
      <c r="D24" t="str">
        <f t="shared" si="0"/>
        <v>(157100162, 'EMP',2),</v>
      </c>
    </row>
    <row r="25" spans="1:4" x14ac:dyDescent="0.25">
      <c r="A25" s="3" t="s">
        <v>713</v>
      </c>
      <c r="B25" t="s">
        <v>1107</v>
      </c>
      <c r="C25">
        <v>3</v>
      </c>
      <c r="D25" t="str">
        <f t="shared" si="0"/>
        <v>(157432920, 'EMP',3),</v>
      </c>
    </row>
    <row r="26" spans="1:4" x14ac:dyDescent="0.25">
      <c r="A26" s="5" t="s">
        <v>521</v>
      </c>
      <c r="B26" t="s">
        <v>1107</v>
      </c>
      <c r="C26">
        <v>4</v>
      </c>
      <c r="D26" t="str">
        <f t="shared" si="0"/>
        <v>(157739317, 'EMP',4),</v>
      </c>
    </row>
    <row r="27" spans="1:4" x14ac:dyDescent="0.25">
      <c r="A27" s="3" t="s">
        <v>387</v>
      </c>
      <c r="B27" t="s">
        <v>1107</v>
      </c>
      <c r="C27">
        <v>5</v>
      </c>
      <c r="D27" t="str">
        <f t="shared" si="0"/>
        <v>(157784150, 'EMP',5),</v>
      </c>
    </row>
    <row r="28" spans="1:4" x14ac:dyDescent="0.25">
      <c r="A28" s="5" t="s">
        <v>399</v>
      </c>
      <c r="B28" t="s">
        <v>1107</v>
      </c>
      <c r="C28">
        <v>6</v>
      </c>
      <c r="D28" t="str">
        <f t="shared" si="0"/>
        <v>(158027736, 'EMP',6),</v>
      </c>
    </row>
    <row r="29" spans="1:4" x14ac:dyDescent="0.25">
      <c r="A29" s="3" t="s">
        <v>819</v>
      </c>
      <c r="B29" t="s">
        <v>1107</v>
      </c>
      <c r="C29">
        <v>7</v>
      </c>
      <c r="D29" t="str">
        <f>CONCATENATE("(",A29,", '",B29,"',", C29,");")</f>
        <v>(158137507, 'EMP',7);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W I Z t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F i G b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m 1 V D G b I X T 0 B A A B C D Q A A E w A c A E Z v c m 1 1 b G F z L 1 N l Y 3 R p b 2 4 x L m 0 g o h g A K K A U A A A A A A A A A A A A A A A A A A A A A A A A A A A A z Z R P a 4 M w G I f v g t 8 h Z J c K I o m t r d 3 w M C y F n l a o O 1 U P 2 Y x d I C Z i M r Y h f v f F 2 h 3 G 9 g H e X A J v / v w e H n h f w 1 + t 0 A q d 5 p 0 + + J 7 v m T f W 8 x o d 2 Y U T Q l G G J L e + h 9 x 6 6 s W F t 6 5 y r J u o Y C + S m 8 V e S B 7 l W l m u r F n g / L 5 8 N r w 3 J V P M 6 H K n P 5 T U r D a l F M a y / Y l G X d 3 g I E T n Q 9 t J 3 r p X b I r O M I 2 W u A r C O W k K n 6 L n x O F 8 q D N 8 A 8 L V e N 4 x y 6 r b 1 T t c i E 6 j R 2 l 5 z 2 q N 3 a s r W l T 0 T J l G 9 2 2 u 5 X u r i q / O 4 V 4 / D o c B z 0 W K Q 2 T d A b L 8 0 4 4 h + q n H v + p j 4 H t C / R / 3 R x n d A l N G t 8 C V x W Q J S 5 k D A q 6 M b l J Y y h w Q d G U J s M Z 0 Q N C V r W J g y l Y x c G V k A 2 y W O S D w y o D N M g J + l p E 0 A a Y s T Y A r i 2 N g j e m A o C u j a 2 D K 6 B q a s m 9 Q S w E C L Q A U A A I A C A B Y h m 1 V k e 7 2 w 6 I A A A D 2 A A A A E g A A A A A A A A A A A A A A A A A A A A A A Q 2 9 u Z m l n L 1 B h Y 2 t h Z 2 U u e G 1 s U E s B A i 0 A F A A C A A g A W I Z t V Q / K 6 a u k A A A A 6 Q A A A B M A A A A A A A A A A A A A A A A A 7 g A A A F t D b 2 5 0 Z W 5 0 X 1 R 5 c G V z X S 5 4 b W x Q S w E C L Q A U A A I A C A B Y h m 1 V D G b I X T 0 B A A B C D Q A A E w A A A A A A A A A A A A A A A A D f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V w A A A A A A A I B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1 Q x N j o 0 N T o z N y 4 w M T A 5 M j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U a X B v I E F s d G V y Y W R v L n t D b 2 x 1 b W 4 x L D B 9 J n F 1 b 3 Q 7 L C Z x d W 9 0 O 1 N l Y 3 R p b 2 4 x L 1 B h Z 2 U w M D E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A x L 1 R p c G 8 g Q W x 0 Z X J h Z G 8 u e 0 N v b H V t b j E s M H 0 m c X V v d D s s J n F 1 b 3 Q 7 U 2 V j d G l v b j E v U G F n Z T A w M S 9 U a X B v I E F s d G V y Y W R v L n t D b 2 x 1 b W 4 y L D F 9 J n F 1 b 3 Q 7 X S w m c X V v d D t S Z W x h d G l v b n N o a X B J b m Z v J n F 1 b 3 Q 7 O l t d f S I g L z 4 8 R W 5 0 c n k g V H l w Z T 0 i R m l s b F R h c m d l d C I g V m F s d W U 9 I n N Q Y W d l M D A x I i A v P j x F b n R y e S B U e X B l P S J S Z W N v d m V y e V R h c m d l d F N o Z W V 0 I i B W Y W x 1 Z T 0 i c 0 Z v b G h h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D A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5 L 1 R p c G 8 g Q W x 0 Z X J h Z G 8 u e 0 N v b H V t b j E s M H 0 m c X V v d D s s J n F 1 b 3 Q 7 U 2 V j d G l v b j E v U G F n Z T A x O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k v V G l w b y B B b H R l c m F k b y 5 7 Q 2 9 s d W 1 u M S w w f S Z x d W 9 0 O y w m c X V v d D t T Z W N 0 a W 9 u M S 9 Q Y W d l M D E 5 L 1 R p c G 8 g Q W x 0 Z X J h Z G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x M S 0 x M 1 Q x N j o 0 N j o y O S 4 3 M D g 0 M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S I g L z 4 8 R W 5 0 c n k g V H l w Z T 0 i U m V j b 3 Z l c n l U Y X J n Z X R T a G V l d C I g V m F s d W U 9 I n N G b 2 x o Y T U i I C 8 + P E V u d H J 5 I F R 5 c G U 9 I l J l Y 2 9 2 Z X J 5 V G F y Z 2 V 0 Q 2 9 s d W 1 u I i B W Y W x 1 Z T 0 i b D E i I C 8 + P E V u d H J 5 I F R 5 c G U 9 I l J l Y 2 9 2 Z X J 5 V G F y Z 2 V 0 U m 9 3 I i B W Y W x 1 Z T 0 i b D U z I i A v P j x F b n R y e S B U e X B l P S J G a W x s V G F y Z 2 V 0 I i B W Y W x 1 Z T 0 i c 1 B h Z 2 U w M T k i I C 8 + P C 9 T d G F i b G V F b n R y a W V z P j w v S X R l b T 4 8 S X R l b T 4 8 S X R l b U x v Y 2 F 0 a W 9 u P j x J d G V t V H l w Z T 5 G b 3 J t d W x h P C 9 J d G V t V H l w Z T 4 8 S X R l b V B h d G g + U 2 V j d G l v b j E v U G F n Z T A x O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I w M y 9 U a X B v I E F s d G V y Y W R v L n t D b 2 x 1 b W 4 x L D B 9 J n F 1 b 3 Q 7 L C Z x d W 9 0 O 1 N l Y 3 R p b 2 4 x L 1 B h Z 2 U y M D M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j A z L 1 R p c G 8 g Q W x 0 Z X J h Z G 8 u e 0 N v b H V t b j E s M H 0 m c X V v d D s s J n F 1 b 3 Q 7 U 2 V j d G l v b j E v U G F n Z T I w M y 9 U a X B v I E F s d G V y Y W R v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I t M T E t M T N U M T Y 6 N D Y 6 N T I u M z Q 4 M z U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E i I C 8 + P E V u d H J 5 I F R 5 c G U 9 I l J l Y 2 9 2 Z X J 5 V G F y Z 2 V 0 U 2 h l Z X Q i I F Z h b H V l P S J z R m 9 s a G E 1 I i A v P j x F b n R y e S B U e X B l P S J S Z W N v d m V y e V R h c m d l d E N v b H V t b i I g V m F s d W U 9 I m w x I i A v P j x F b n R y e S B U e X B l P S J S Z W N v d m V y e V R h c m d l d F J v d y I g V m F s d W U 9 I m w x M D U i I C 8 + P E V u d H J 5 I F R 5 c G U 9 I k Z p b G x U Y X J n Z X Q i I F Z h b H V l P S J z U G F n Z T I w M y I g L z 4 8 L 1 N 0 Y W J s Z U V u d H J p Z X M + P C 9 J d G V t P j x J d G V t P j x J d G V t T G 9 j Y X R p b 2 4 + P E l 0 Z W 1 U e X B l P k Z v c m 1 1 b G E 8 L 0 l 0 Z W 1 U e X B l P j x J d G V t U G F 0 a D 5 T Z W N 0 a W 9 u M S 9 Q Y W d l M j A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y M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j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N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T c 4 L 1 R p c G 8 g Q W x 0 Z X J h Z G 8 u e 0 N v b H V t b j E s M H 0 m c X V v d D s s J n F 1 b 3 Q 7 U 2 V j d G l v b j E v U G F n Z T E 3 O C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x N z g v V G l w b y B B b H R l c m F k b y 5 7 Q 2 9 s d W 1 u M S w w f S Z x d W 9 0 O y w m c X V v d D t T Z W N 0 a W 9 u M S 9 Q Y W d l M T c 4 L 1 R p c G 8 g Q W x 0 Z X J h Z G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x M S 0 x M 1 Q x N j o 0 N z o x M i 4 4 M D g 3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S I g L z 4 8 R W 5 0 c n k g V H l w Z T 0 i U m V j b 3 Z l c n l U Y X J n Z X R T a G V l d C I g V m F s d W U 9 I n N G b 2 x o Y T U i I C 8 + P E V u d H J 5 I F R 5 c G U 9 I l J l Y 2 9 2 Z X J 5 V G F y Z 2 V 0 Q 2 9 s d W 1 u I i B W Y W x 1 Z T 0 i b D Q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n Z T E 3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c 4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3 O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E 1 O S 9 U a X B v I E F s d G V y Y W R v L n t D b 2 x 1 b W 4 x L D B 9 J n F 1 b 3 Q 7 L C Z x d W 9 0 O 1 N l Y 3 R p b 2 4 x L 1 B h Z 2 U x N T k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T U 5 L 1 R p c G 8 g Q W x 0 Z X J h Z G 8 u e 0 N v b H V t b j E s M H 0 m c X V v d D s s J n F 1 b 3 Q 7 U 2 V j d G l v b j E v U G F n Z T E 1 O S 9 U a X B v I E F s d G V y Y W R v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I t M T E t M T N U M T Y 6 N D c 6 M j k u M z g 4 M j k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E i I C 8 + P E V u d H J 5 I F R 5 c G U 9 I l J l Y 2 9 2 Z X J 5 V G F y Z 2 V 0 U 2 h l Z X Q i I F Z h b H V l P S J z R m 9 s a G E 1 I i A v P j x F b n R y e S B U e X B l P S J S Z W N v d m V y e V R h c m d l d E N v b H V t b i I g V m F s d W U 9 I m w 3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Z 2 U x N T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1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x N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x N D I v V G l w b y B B b H R l c m F k b y 5 7 Q 2 9 s d W 1 u M S w w f S Z x d W 9 0 O y w m c X V v d D t T Z W N 0 a W 9 u M S 9 Q Y W d l M T Q y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E 0 M i 9 U a X B v I E F s d G V y Y W R v L n t D b 2 x 1 b W 4 x L D B 9 J n F 1 b 3 Q 7 L C Z x d W 9 0 O 1 N l Y 3 R p b 2 4 x L 1 B h Z 2 U x N D I v V G l w b y B B b H R l c m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y L T E x L T E z V D E 2 O j Q 3 O j U x L j I 2 O D A 0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x I i A v P j x F b n R y e S B U e X B l P S J S Z W N v d m V y e V R h c m d l d F N o Z W V 0 I i B W Y W x 1 Z T 0 i c 0 Z v b G h h N S I g L z 4 8 R W 5 0 c n k g V H l w Z T 0 i U m V j b 3 Z l c n l U Y X J n Z X R D b 2 x 1 b W 4 i I F Z h b H V l P S J s M T A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n Z T E 0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T Q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E 0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3 M y 9 U a X B v I E F s d G V y Y W R v L n t D b 2 x 1 b W 4 x L D B 9 J n F 1 b 3 Q 7 L C Z x d W 9 0 O 1 N l Y 3 R p b 2 4 x L 1 B h Z 2 U w N z M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c z L 1 R p c G 8 g Q W x 0 Z X J h Z G 8 u e 0 N v b H V t b j E s M H 0 m c X V v d D s s J n F 1 b 3 Q 7 U 2 V j d G l v b j E v U G F n Z T A 3 M y 9 U a X B v I E F s d G V y Y W R v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I t M T E t M T N U M T Y 6 N D g 6 M T E u N j g 4 M D A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E i I C 8 + P E V u d H J 5 I F R 5 c G U 9 I l J l Y 2 9 2 Z X J 5 V G F y Z 2 V 0 U 2 h l Z X Q i I F Z h b H V l P S J z R m 9 s a G E 1 I i A v P j x F b n R y e S B U e X B l P S J S Z W N v d m V y e V R h c m d l d E N v b H V t b i I g V m F s d W U 9 I m w x M y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D c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c 4 L 1 R p c G 8 g Q W x 0 Z X J h Z G 8 u e 0 N v b H V t b j E s M H 0 m c X V v d D s s J n F 1 b 3 Q 7 U 2 V j d G l v b j E v U G F n Z T A 3 O C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N z g v V G l w b y B B b H R l c m F k b y 5 7 Q 2 9 s d W 1 u M S w w f S Z x d W 9 0 O y w m c X V v d D t T Z W N 0 a W 9 u M S 9 Q Y W d l M D c 4 L 1 R p c G 8 g Q W x 0 Z X J h Z G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x M S 0 x M 1 Q x N j o 0 O D o z M S 4 2 O D g w M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S I g L z 4 8 R W 5 0 c n k g V H l w Z T 0 i U m V j b 3 Z l c n l U Y X J n Z X R T a G V l d C I g V m F s d W U 9 I n N G b 2 x o Y T U i I C 8 + P E V u d H J 5 I F R 5 c G U 9 I l J l Y 2 9 2 Z X J 5 V G F y Z 2 V 0 Q 2 9 s d W 1 u I i B W Y W x 1 Z T 0 i b D E 2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Z 2 U w N z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4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O D U v V G l w b y B B b H R l c m F k b y 5 7 Q 2 9 s d W 1 u M S w w f S Z x d W 9 0 O y w m c X V v d D t T Z W N 0 a W 9 u M S 9 Q Y W d l M D g 1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4 N S 9 U a X B v I E F s d G V y Y W R v L n t D b 2 x 1 b W 4 x L D B 9 J n F 1 b 3 Q 7 L C Z x d W 9 0 O 1 N l Y 3 R p b 2 4 x L 1 B h Z 2 U w O D U v V G l w b y B B b H R l c m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y L T E x L T E z V D E 2 O j Q 4 O j U w L j k z O D k y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x I i A v P j x F b n R y e S B U e X B l P S J S Z W N v d m V y e V R h c m d l d F N o Z W V 0 I i B W Y W x 1 Z T 0 i c 0 Z v b G h h N S I g L z 4 8 R W 5 0 c n k g V H l w Z T 0 i U m V j b 3 Z l c n l U Y X J n Z X R D b 2 x 1 b W 4 i I F Z h b H V l P S J s M T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n Z T A 4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g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4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j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I y M y 9 U a X B v I E F s d G V y Y W R v L n t D b 2 x 1 b W 4 x L D B 9 J n F 1 b 3 Q 7 L C Z x d W 9 0 O 1 N l Y 3 R p b 2 4 x L 1 B h Z 2 U y M j M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j I z L 1 R p c G 8 g Q W x 0 Z X J h Z G 8 u e 0 N v b H V t b j E s M H 0 m c X V v d D s s J n F 1 b 3 Q 7 U 2 V j d G l v b j E v U G F n Z T I y M y 9 U a X B v I E F s d G V y Y W R v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I t M T E t M T N U M T Y 6 N D k 6 M D g u M T I 4 M j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E i I C 8 + P E V u d H J 5 I F R 5 c G U 9 I l J l Y 2 9 2 Z X J 5 V G F y Z 2 V 0 U 2 h l Z X Q i I F Z h b H V l P S J z R m 9 s a G E 1 I i A v P j x F b n R y e S B U e X B l P S J S Z W N v d m V y e V R h c m d l d E N v b H V t b i I g V m F s d W U 9 I m w y M i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d l M j I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y M j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j I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y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j E 2 L 1 R p c G 8 g Q W x 0 Z X J h Z G 8 u e 0 N v b H V t b j E s M H 0 m c X V v d D s s J n F 1 b 3 Q 7 U 2 V j d G l v b j E v U G F n Z T I x N i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y M T Y v V G l w b y B B b H R l c m F k b y 5 7 Q 2 9 s d W 1 u M S w w f S Z x d W 9 0 O y w m c X V v d D t T Z W N 0 a W 9 u M S 9 Q Y W d l M j E 2 L 1 R p c G 8 g Q W x 0 Z X J h Z G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x M S 0 x M 1 Q x N j o 0 O T o y N i 4 3 O T g x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S I g L z 4 8 R W 5 0 c n k g V H l w Z T 0 i U m V j b 3 Z l c n l U Y X J n Z X R T a G V l d C I g V m F s d W U 9 I n N G b 2 x o Y T U i I C 8 + P E V u d H J 5 I F R 5 c G U 9 I l J l Y 2 9 2 Z X J 5 V G F y Z 2 V 0 Q 2 9 s d W 1 u I i B W Y W x 1 Z T 0 i b D I 1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h Z 2 U y M T Y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I x N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y M T Y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n i p I + F 2 x E u V 0 k h G g d r 3 o A A A A A A g A A A A A A E G Y A A A A B A A A g A A A A I c u A m q b t a c t Y 8 M f i j u i T / E i K v v b 7 m i a v m 8 u o e L s p 3 b 8 A A A A A D o A A A A A C A A A g A A A A E F g Q I e m u s B Q W 8 P e 8 8 H y M k p x E r a W I 6 K u B e J 5 j 3 4 R g 1 w t Q A A A A c e / H m e F I E J R v 1 f e 3 0 S e 8 B 4 0 t b w K e h w s 0 p s t p q / Z u Q b W b l i H v H h P n w X V Z Y g f q C Q Z 1 K r w 2 P W x z m f 0 5 Q a Y j U v y 4 p 7 e Z r 9 B S Y x / I l U 2 n P D N 2 K 2 5 A A A A A 6 m / J n V Y j p P U E 6 D c 2 K Z A 5 W C 7 P M p 5 P j / e 3 Y d k w 1 G O L e E Y c F 2 6 1 y c m h j 8 E j X F f g h Y m K j Y d h 9 W l n x q F r M t I J x g S H H w = = < / D a t a M a s h u p > 
</file>

<file path=customXml/itemProps1.xml><?xml version="1.0" encoding="utf-8"?>
<ds:datastoreItem xmlns:ds="http://schemas.openxmlformats.org/officeDocument/2006/customXml" ds:itemID="{76BD4799-2097-4195-81A0-EE6D488D4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Folha5</vt:lpstr>
      <vt:lpstr>Area Geográfica</vt:lpstr>
      <vt:lpstr>Utilizadores</vt:lpstr>
      <vt:lpstr>Clientes</vt:lpstr>
      <vt:lpstr>Funcionario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Oliveira</dc:creator>
  <cp:lastModifiedBy>Ana Oliveira</cp:lastModifiedBy>
  <dcterms:created xsi:type="dcterms:W3CDTF">2022-11-13T16:24:53Z</dcterms:created>
  <dcterms:modified xsi:type="dcterms:W3CDTF">2022-11-13T18:07:23Z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80d606-3385-4829-a27a-d391e7785643_Enabled">
    <vt:lpwstr>true</vt:lpwstr>
  </property>
  <property fmtid="{D5CDD505-2E9C-101B-9397-08002B2CF9AE}" pid="3" name="MSIP_Label_1680d606-3385-4829-a27a-d391e7785643_SetDate">
    <vt:lpwstr>2022-11-13T18:07:06Z</vt:lpwstr>
  </property>
  <property fmtid="{D5CDD505-2E9C-101B-9397-08002B2CF9AE}" pid="4" name="MSIP_Label_1680d606-3385-4829-a27a-d391e7785643_Method">
    <vt:lpwstr>Standard</vt:lpwstr>
  </property>
  <property fmtid="{D5CDD505-2E9C-101B-9397-08002B2CF9AE}" pid="5" name="MSIP_Label_1680d606-3385-4829-a27a-d391e7785643_Name">
    <vt:lpwstr>1680d606-3385-4829-a27a-d391e7785643</vt:lpwstr>
  </property>
  <property fmtid="{D5CDD505-2E9C-101B-9397-08002B2CF9AE}" pid="6" name="MSIP_Label_1680d606-3385-4829-a27a-d391e7785643_SiteId">
    <vt:lpwstr>b6f420c1-da14-4124-b666-fadafb6ebc04</vt:lpwstr>
  </property>
  <property fmtid="{D5CDD505-2E9C-101B-9397-08002B2CF9AE}" pid="7" name="MSIP_Label_1680d606-3385-4829-a27a-d391e7785643_ActionId">
    <vt:lpwstr>75225a88-bb91-46d5-8c07-dd7e9a0626bb</vt:lpwstr>
  </property>
  <property fmtid="{D5CDD505-2E9C-101B-9397-08002B2CF9AE}" pid="8" name="MSIP_Label_1680d606-3385-4829-a27a-d391e7785643_ContentBits">
    <vt:lpwstr>0</vt:lpwstr>
  </property>
</Properties>
</file>