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PIA\3eme annee\Projet Semestre\vertigo\docs\Bachelor\"/>
    </mc:Choice>
  </mc:AlternateContent>
  <bookViews>
    <workbookView xWindow="0" yWindow="0" windowWidth="20490" windowHeight="7755"/>
  </bookViews>
  <sheets>
    <sheet name="Graphique Distance" sheetId="1" r:id="rId1"/>
    <sheet name="Mesures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H4" i="3"/>
  <c r="H5" i="3"/>
  <c r="H6" i="3"/>
  <c r="H7" i="3"/>
  <c r="H8" i="3"/>
  <c r="H9" i="3"/>
  <c r="H10" i="3"/>
  <c r="H11" i="3"/>
  <c r="H3" i="3"/>
  <c r="H14" i="3"/>
</calcChain>
</file>

<file path=xl/sharedStrings.xml><?xml version="1.0" encoding="utf-8"?>
<sst xmlns="http://schemas.openxmlformats.org/spreadsheetml/2006/main" count="7" uniqueCount="7">
  <si>
    <t>z</t>
  </si>
  <si>
    <t>x coin gauche</t>
  </si>
  <si>
    <t>x milieu</t>
  </si>
  <si>
    <t>x coin droit</t>
  </si>
  <si>
    <t>distance</t>
  </si>
  <si>
    <t>z réel</t>
  </si>
  <si>
    <t>z capturé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</si>
</sst>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Evolution de la distance entre les épaules et la colonne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'Graphique Distance'!$B$3:$B$10</c:f>
              <c:strCache>
                <c:ptCount val="8"/>
                <c:pt idx="0">
                  <c:v>147</c:v>
                </c:pt>
                <c:pt idx="1">
                  <c:v>112</c:v>
                </c:pt>
                <c:pt idx="2">
                  <c:v>92</c:v>
                </c:pt>
                <c:pt idx="3">
                  <c:v>79</c:v>
                </c:pt>
                <c:pt idx="4">
                  <c:v>69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>
                <a:glow rad="25400">
                  <a:schemeClr val="accent2">
                    <a:alpha val="98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1.7359370959133254E-2"/>
                  <c:y val="0.1807326430552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'Graphique Distance'!$A$2:$A$10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3.7</c:v>
                </c:pt>
              </c:numCache>
            </c:numRef>
          </c:cat>
          <c:val>
            <c:numRef>
              <c:f>'Graphique Distance'!$C$3:$C$10</c:f>
              <c:numCache>
                <c:formatCode>General</c:formatCode>
                <c:ptCount val="8"/>
                <c:pt idx="0">
                  <c:v>0.68027210884353739</c:v>
                </c:pt>
                <c:pt idx="1">
                  <c:v>0.89285714285714279</c:v>
                </c:pt>
                <c:pt idx="2">
                  <c:v>1.0869565217391304</c:v>
                </c:pt>
                <c:pt idx="3">
                  <c:v>1.2658227848101267</c:v>
                </c:pt>
                <c:pt idx="4">
                  <c:v>1.4492753623188406</c:v>
                </c:pt>
                <c:pt idx="5">
                  <c:v>1.6666666666666667</c:v>
                </c:pt>
                <c:pt idx="6">
                  <c:v>1.8518518518518516</c:v>
                </c:pt>
                <c:pt idx="7">
                  <c:v>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26702608"/>
        <c:axId val="226698688"/>
      </c:lineChart>
      <c:catAx>
        <c:axId val="2267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Profondeur</a:t>
                </a:r>
                <a:r>
                  <a:rPr lang="fr-CH" baseline="0"/>
                  <a:t> (M)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698688"/>
        <c:crosses val="autoZero"/>
        <c:auto val="1"/>
        <c:lblAlgn val="ctr"/>
        <c:lblOffset val="100"/>
        <c:noMultiLvlLbl val="0"/>
      </c:catAx>
      <c:valAx>
        <c:axId val="22669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1/distance (M)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702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142874</xdr:rowOff>
    </xdr:from>
    <xdr:to>
      <xdr:col>11</xdr:col>
      <xdr:colOff>152399</xdr:colOff>
      <xdr:row>16</xdr:row>
      <xdr:rowOff>4761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21" sqref="G21"/>
    </sheetView>
  </sheetViews>
  <sheetFormatPr baseColWidth="10" defaultRowHeight="15" x14ac:dyDescent="0.25"/>
  <sheetData>
    <row r="1" spans="1:3" ht="18.75" x14ac:dyDescent="0.25">
      <c r="A1" s="4" t="s">
        <v>0</v>
      </c>
      <c r="B1" s="4" t="s">
        <v>4</v>
      </c>
    </row>
    <row r="2" spans="1:3" x14ac:dyDescent="0.25">
      <c r="A2" s="1">
        <v>0.9</v>
      </c>
      <c r="B2" s="1">
        <v>169</v>
      </c>
    </row>
    <row r="3" spans="1:3" x14ac:dyDescent="0.25">
      <c r="A3" s="1">
        <v>1.2</v>
      </c>
      <c r="B3" s="1">
        <v>147</v>
      </c>
      <c r="C3">
        <f>1/B3*100</f>
        <v>0.68027210884353739</v>
      </c>
    </row>
    <row r="4" spans="1:3" x14ac:dyDescent="0.25">
      <c r="A4" s="1">
        <v>1.6</v>
      </c>
      <c r="B4" s="1">
        <v>112</v>
      </c>
      <c r="C4">
        <f t="shared" ref="C4:C10" si="0">1/B4*100</f>
        <v>0.89285714285714279</v>
      </c>
    </row>
    <row r="5" spans="1:3" x14ac:dyDescent="0.25">
      <c r="A5" s="1">
        <v>2</v>
      </c>
      <c r="B5" s="1">
        <v>92</v>
      </c>
      <c r="C5">
        <f t="shared" si="0"/>
        <v>1.0869565217391304</v>
      </c>
    </row>
    <row r="6" spans="1:3" x14ac:dyDescent="0.25">
      <c r="A6" s="1">
        <v>2.4</v>
      </c>
      <c r="B6" s="1">
        <v>79</v>
      </c>
      <c r="C6">
        <f t="shared" si="0"/>
        <v>1.2658227848101267</v>
      </c>
    </row>
    <row r="7" spans="1:3" x14ac:dyDescent="0.25">
      <c r="A7" s="1">
        <v>2.8</v>
      </c>
      <c r="B7" s="1">
        <v>69</v>
      </c>
      <c r="C7">
        <f t="shared" si="0"/>
        <v>1.4492753623188406</v>
      </c>
    </row>
    <row r="8" spans="1:3" x14ac:dyDescent="0.25">
      <c r="A8" s="1">
        <v>3.2</v>
      </c>
      <c r="B8" s="1">
        <v>60</v>
      </c>
      <c r="C8">
        <f t="shared" si="0"/>
        <v>1.6666666666666667</v>
      </c>
    </row>
    <row r="9" spans="1:3" x14ac:dyDescent="0.25">
      <c r="A9" s="1">
        <v>3.6</v>
      </c>
      <c r="B9" s="1">
        <v>54</v>
      </c>
      <c r="C9">
        <f t="shared" si="0"/>
        <v>1.8518518518518516</v>
      </c>
    </row>
    <row r="10" spans="1:3" x14ac:dyDescent="0.25">
      <c r="A10" s="1">
        <v>3.7</v>
      </c>
      <c r="B10" s="1">
        <v>50</v>
      </c>
      <c r="C10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B24" sqref="B24"/>
    </sheetView>
  </sheetViews>
  <sheetFormatPr baseColWidth="10" defaultRowHeight="15" x14ac:dyDescent="0.25"/>
  <cols>
    <col min="3" max="3" width="16.5703125" bestFit="1" customWidth="1"/>
    <col min="4" max="4" width="10.28515625" bestFit="1" customWidth="1"/>
    <col min="5" max="5" width="14" bestFit="1" customWidth="1"/>
    <col min="6" max="6" width="13" customWidth="1"/>
  </cols>
  <sheetData>
    <row r="2" spans="2:8" ht="18.75" x14ac:dyDescent="0.3">
      <c r="B2" s="2" t="s">
        <v>5</v>
      </c>
      <c r="C2" s="3" t="s">
        <v>1</v>
      </c>
      <c r="D2" s="3" t="s">
        <v>2</v>
      </c>
      <c r="E2" s="3" t="s">
        <v>3</v>
      </c>
      <c r="F2" s="6" t="s">
        <v>6</v>
      </c>
      <c r="G2" s="5"/>
    </row>
    <row r="3" spans="2:8" x14ac:dyDescent="0.25">
      <c r="B3" s="1">
        <v>0.8</v>
      </c>
      <c r="C3" s="1">
        <v>44</v>
      </c>
      <c r="D3" s="1">
        <v>276</v>
      </c>
      <c r="E3" s="1">
        <v>475</v>
      </c>
      <c r="F3" s="7">
        <v>0.85</v>
      </c>
      <c r="H3">
        <f>(D3/100)/B3</f>
        <v>3.4499999999999997</v>
      </c>
    </row>
    <row r="4" spans="2:8" x14ac:dyDescent="0.25">
      <c r="B4" s="1">
        <v>1.2</v>
      </c>
      <c r="C4" s="1">
        <v>72</v>
      </c>
      <c r="D4" s="1">
        <v>271</v>
      </c>
      <c r="E4" s="1">
        <v>447</v>
      </c>
      <c r="F4" s="7">
        <v>1.25</v>
      </c>
      <c r="H4">
        <f t="shared" ref="H4:H11" si="0">(D4/100)/B4</f>
        <v>2.2583333333333333</v>
      </c>
    </row>
    <row r="5" spans="2:8" x14ac:dyDescent="0.25">
      <c r="B5" s="1">
        <v>1.6</v>
      </c>
      <c r="C5" s="1">
        <v>105</v>
      </c>
      <c r="D5" s="1">
        <v>294</v>
      </c>
      <c r="E5" s="1">
        <v>420</v>
      </c>
      <c r="F5" s="7">
        <v>1.65</v>
      </c>
      <c r="H5">
        <f t="shared" si="0"/>
        <v>1.8374999999999999</v>
      </c>
    </row>
    <row r="6" spans="2:8" x14ac:dyDescent="0.25">
      <c r="B6" s="1">
        <v>2</v>
      </c>
      <c r="C6" s="1">
        <v>134</v>
      </c>
      <c r="D6" s="1">
        <v>274</v>
      </c>
      <c r="E6" s="1">
        <v>397</v>
      </c>
      <c r="F6" s="7">
        <v>2.0499999999999998</v>
      </c>
      <c r="H6">
        <f t="shared" si="0"/>
        <v>1.37</v>
      </c>
    </row>
    <row r="7" spans="2:8" x14ac:dyDescent="0.25">
      <c r="B7" s="1">
        <v>2.4</v>
      </c>
      <c r="C7" s="1">
        <v>158</v>
      </c>
      <c r="D7" s="1">
        <v>261</v>
      </c>
      <c r="E7" s="1">
        <v>362</v>
      </c>
      <c r="F7" s="7">
        <v>2.46</v>
      </c>
      <c r="H7">
        <f t="shared" si="0"/>
        <v>1.0874999999999999</v>
      </c>
    </row>
    <row r="8" spans="2:8" x14ac:dyDescent="0.25">
      <c r="B8" s="1">
        <v>2.8</v>
      </c>
      <c r="C8" s="1">
        <v>160</v>
      </c>
      <c r="D8" s="1">
        <v>257</v>
      </c>
      <c r="E8" s="1">
        <v>357</v>
      </c>
      <c r="F8" s="7">
        <v>2.86</v>
      </c>
      <c r="H8">
        <f t="shared" si="0"/>
        <v>0.91785714285714282</v>
      </c>
    </row>
    <row r="9" spans="2:8" x14ac:dyDescent="0.25">
      <c r="B9" s="1">
        <v>3.2</v>
      </c>
      <c r="C9" s="1">
        <v>177</v>
      </c>
      <c r="D9" s="1">
        <v>270</v>
      </c>
      <c r="E9" s="1">
        <v>343</v>
      </c>
      <c r="F9" s="7">
        <v>3.24</v>
      </c>
      <c r="H9">
        <f t="shared" si="0"/>
        <v>0.84375</v>
      </c>
    </row>
    <row r="10" spans="2:8" x14ac:dyDescent="0.25">
      <c r="B10" s="1">
        <v>3.6</v>
      </c>
      <c r="C10" s="1">
        <v>183</v>
      </c>
      <c r="D10" s="1">
        <v>257</v>
      </c>
      <c r="E10" s="1">
        <v>334</v>
      </c>
      <c r="F10" s="7">
        <v>3.65</v>
      </c>
      <c r="H10">
        <f t="shared" si="0"/>
        <v>0.7138888888888888</v>
      </c>
    </row>
    <row r="11" spans="2:8" x14ac:dyDescent="0.25">
      <c r="B11" s="1">
        <v>3.8</v>
      </c>
      <c r="C11" s="1">
        <v>187</v>
      </c>
      <c r="D11" s="1">
        <v>302</v>
      </c>
      <c r="E11" s="1">
        <v>290</v>
      </c>
      <c r="F11" s="7">
        <v>3.9</v>
      </c>
      <c r="H11">
        <f t="shared" si="0"/>
        <v>0.79473684210526319</v>
      </c>
    </row>
    <row r="14" spans="2:8" x14ac:dyDescent="0.25">
      <c r="H14">
        <f>(28.5/180) * 3.1415926</f>
        <v>0.49741882833333334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Graphique Distance</vt:lpstr>
      <vt:lpstr>Mesures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</dc:creator>
  <cp:lastModifiedBy>Ana Sofia</cp:lastModifiedBy>
  <dcterms:created xsi:type="dcterms:W3CDTF">2015-06-11T11:36:21Z</dcterms:created>
  <dcterms:modified xsi:type="dcterms:W3CDTF">2015-06-24T12:33:30Z</dcterms:modified>
</cp:coreProperties>
</file>