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/>
  <mc:AlternateContent xmlns:mc="http://schemas.openxmlformats.org/markup-compatibility/2006">
    <mc:Choice Requires="x15">
      <x15ac:absPath xmlns:x15ac="http://schemas.microsoft.com/office/spreadsheetml/2010/11/ac" url="/Users/anabelle/Documents/GitHub/ImmersiveModelLakeMead/"/>
    </mc:Choice>
  </mc:AlternateContent>
  <xr:revisionPtr revIDLastSave="0" documentId="13_ncr:1_{6232E466-7448-1647-BDEC-47FC3023217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verallMinimu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3" i="1"/>
  <c r="I8" i="1"/>
  <c r="I17" i="1"/>
  <c r="I10" i="1"/>
  <c r="I16" i="1"/>
  <c r="I18" i="1"/>
  <c r="I13" i="1"/>
  <c r="I9" i="1"/>
  <c r="I12" i="1"/>
  <c r="I20" i="1"/>
  <c r="I14" i="1"/>
  <c r="I23" i="1"/>
  <c r="I22" i="1"/>
  <c r="I21" i="1"/>
  <c r="I19" i="1"/>
  <c r="I11" i="1"/>
  <c r="I7" i="1"/>
  <c r="I2" i="1"/>
  <c r="I5" i="1"/>
  <c r="I6" i="1"/>
  <c r="I4" i="1"/>
</calcChain>
</file>

<file path=xl/sharedStrings.xml><?xml version="1.0" encoding="utf-8"?>
<sst xmlns="http://schemas.openxmlformats.org/spreadsheetml/2006/main" count="52" uniqueCount="42">
  <si>
    <t>Ensemble</t>
  </si>
  <si>
    <t># of Traces</t>
  </si>
  <si>
    <t>Minimum Summation of Ensemble</t>
  </si>
  <si>
    <t>Trace</t>
  </si>
  <si>
    <t>Position</t>
  </si>
  <si>
    <t xml:space="preserve">First </t>
  </si>
  <si>
    <t>Second</t>
  </si>
  <si>
    <t>Third</t>
  </si>
  <si>
    <t>Average</t>
  </si>
  <si>
    <t>AR1</t>
  </si>
  <si>
    <t>trace17</t>
  </si>
  <si>
    <t>CMIP3</t>
  </si>
  <si>
    <t>Trace55</t>
  </si>
  <si>
    <t>CMIP5_BCSD</t>
  </si>
  <si>
    <t>65</t>
  </si>
  <si>
    <t>CMIP5_LOCA</t>
  </si>
  <si>
    <t>Drought_Mid20th</t>
  </si>
  <si>
    <t>Trace33</t>
  </si>
  <si>
    <t>Drought_Millennium</t>
  </si>
  <si>
    <t>Trace46</t>
  </si>
  <si>
    <t>Drought_Paleo</t>
  </si>
  <si>
    <t>Trace42</t>
  </si>
  <si>
    <t>ISM_Full</t>
  </si>
  <si>
    <t>Trace1</t>
  </si>
  <si>
    <t>ISM_PluvialRemoved</t>
  </si>
  <si>
    <t>ISM_StressTest</t>
  </si>
  <si>
    <t>ISM_TRM17SK</t>
  </si>
  <si>
    <t>Mill_5YrBlockRes</t>
  </si>
  <si>
    <t>Trace27</t>
  </si>
  <si>
    <t>NPC_1906_2020</t>
  </si>
  <si>
    <t>Trace18</t>
  </si>
  <si>
    <t>NPC_1988_2020</t>
  </si>
  <si>
    <t>NPC_2000_2020</t>
  </si>
  <si>
    <t>Trace94</t>
  </si>
  <si>
    <t>RCP45_030</t>
  </si>
  <si>
    <t>trace18</t>
  </si>
  <si>
    <t>RCP45_065</t>
  </si>
  <si>
    <t>RCP45_100</t>
  </si>
  <si>
    <t>RCP85_030</t>
  </si>
  <si>
    <t>RCP85_065</t>
  </si>
  <si>
    <t>RCP_85_100</t>
  </si>
  <si>
    <t>TreeRingFlows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</si>
</sst>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7">
    <dxf>
      <numFmt numFmtId="164" formatCode="0.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700E6-86BC-44F1-ACB6-2C664EE3E6A1}" name="Table1" displayName="Table1" ref="A1:I23" totalsRowShown="0" headerRowDxfId="6" tableBorderDxfId="5">
  <autoFilter ref="A1:I23" xr:uid="{7F2700E6-86BC-44F1-ACB6-2C664EE3E6A1}"/>
  <sortState xmlns:xlrd2="http://schemas.microsoft.com/office/spreadsheetml/2017/richdata2" ref="A2:I23">
    <sortCondition ref="I1:I23"/>
  </sortState>
  <tableColumns count="9">
    <tableColumn id="1" xr3:uid="{0CB72BFB-E637-4FE0-8B65-CF606B348D30}" name="Ensemble" dataDxfId="4"/>
    <tableColumn id="2" xr3:uid="{A0D6599D-F4EA-49ED-A647-9FAF74226BB6}" name="# of Traces" dataDxfId="3"/>
    <tableColumn id="3" xr3:uid="{225D1BA8-E995-4F3C-A28F-53BB063DB341}" name="Minimum Summation of Ensemble" dataDxfId="2"/>
    <tableColumn id="4" xr3:uid="{EF56C19F-2A97-4F99-96DA-38C157FF3EDC}" name="Trace" dataDxfId="1"/>
    <tableColumn id="5" xr3:uid="{F451D5D4-379B-4657-AB1A-B8995E8EE5C1}" name="Position"/>
    <tableColumn id="6" xr3:uid="{8F1E25DA-AB9F-4AD3-BBF8-B5851351CC92}" name="First "/>
    <tableColumn id="7" xr3:uid="{7A092BCE-4245-4084-B605-173B9536F8D6}" name="Second"/>
    <tableColumn id="8" xr3:uid="{E71618A3-39A7-4A5F-A30C-67F2E34DA229}" name="Third"/>
    <tableColumn id="9" xr3:uid="{087E486B-A797-406C-A5F9-C22F9E6F511E}" name="Average" dataDxfId="0">
      <calculatedColumnFormula>AVERAGE(F2:H2)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/>
  </sheetViews>
  <sheetFormatPr baseColWidth="10" defaultColWidth="8.83203125" defaultRowHeight="15" x14ac:dyDescent="0.2"/>
  <cols>
    <col min="1" max="1" width="20" bestFit="1" customWidth="1"/>
    <col min="2" max="2" width="12.83203125" bestFit="1" customWidth="1"/>
    <col min="3" max="3" width="32.6640625" bestFit="1" customWidth="1"/>
    <col min="4" max="4" width="8.33203125" bestFit="1" customWidth="1"/>
    <col min="5" max="5" width="10.6640625" bestFit="1" customWidth="1"/>
    <col min="6" max="6" width="7.6640625" bestFit="1" customWidth="1"/>
    <col min="7" max="7" width="9.83203125" bestFit="1" customWidth="1"/>
    <col min="8" max="8" width="8.1640625" bestFit="1" customWidth="1"/>
    <col min="9" max="9" width="10.6640625" bestFit="1" customWidth="1"/>
  </cols>
  <sheetData>
    <row r="1" spans="1:9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">
      <c r="A2" s="4" t="s">
        <v>15</v>
      </c>
      <c r="B2" s="1">
        <v>64</v>
      </c>
      <c r="C2">
        <v>0</v>
      </c>
      <c r="D2" s="2">
        <v>8</v>
      </c>
      <c r="E2">
        <v>122</v>
      </c>
      <c r="F2">
        <v>0</v>
      </c>
      <c r="G2">
        <v>0</v>
      </c>
      <c r="H2">
        <v>0</v>
      </c>
      <c r="I2" s="5">
        <f>AVERAGE(F2:H2)</f>
        <v>0</v>
      </c>
    </row>
    <row r="3" spans="1:9" x14ac:dyDescent="0.2">
      <c r="A3" s="4" t="s">
        <v>40</v>
      </c>
      <c r="B3" s="1">
        <v>112</v>
      </c>
      <c r="C3" s="1">
        <v>11.6</v>
      </c>
      <c r="D3" s="2" t="s">
        <v>10</v>
      </c>
      <c r="E3">
        <v>81</v>
      </c>
      <c r="F3">
        <v>2.8</v>
      </c>
      <c r="G3">
        <v>4.7</v>
      </c>
      <c r="H3">
        <v>4.2</v>
      </c>
      <c r="I3" s="5">
        <f>AVERAGE(F3:H3)</f>
        <v>3.9</v>
      </c>
    </row>
    <row r="4" spans="1:9" x14ac:dyDescent="0.2">
      <c r="A4" s="4" t="s">
        <v>9</v>
      </c>
      <c r="B4" s="1">
        <v>100</v>
      </c>
      <c r="C4">
        <v>14.1</v>
      </c>
      <c r="D4" s="2" t="s">
        <v>10</v>
      </c>
      <c r="E4">
        <v>13</v>
      </c>
      <c r="F4">
        <v>10</v>
      </c>
      <c r="G4">
        <v>-1.3</v>
      </c>
      <c r="H4">
        <v>5.4</v>
      </c>
      <c r="I4" s="5">
        <f>AVERAGE(F4:H4)</f>
        <v>4.7</v>
      </c>
    </row>
    <row r="5" spans="1:9" x14ac:dyDescent="0.2">
      <c r="A5" s="4" t="s">
        <v>13</v>
      </c>
      <c r="B5" s="1">
        <v>97</v>
      </c>
      <c r="C5">
        <v>14.1</v>
      </c>
      <c r="D5" s="2" t="s">
        <v>14</v>
      </c>
      <c r="E5">
        <v>147</v>
      </c>
      <c r="F5">
        <v>3.8</v>
      </c>
      <c r="G5">
        <v>6.3</v>
      </c>
      <c r="H5">
        <v>4</v>
      </c>
      <c r="I5" s="5">
        <f>AVERAGE(F5:H5)</f>
        <v>4.7</v>
      </c>
    </row>
    <row r="6" spans="1:9" x14ac:dyDescent="0.2">
      <c r="A6" s="4" t="s">
        <v>11</v>
      </c>
      <c r="B6" s="1">
        <v>112</v>
      </c>
      <c r="C6">
        <v>16.5</v>
      </c>
      <c r="D6" s="2" t="s">
        <v>12</v>
      </c>
      <c r="E6">
        <v>103</v>
      </c>
      <c r="F6">
        <v>5.9</v>
      </c>
      <c r="G6">
        <v>5.0999999999999996</v>
      </c>
      <c r="H6">
        <v>5.5</v>
      </c>
      <c r="I6" s="5">
        <f>AVERAGE(F6:H6)</f>
        <v>5.5</v>
      </c>
    </row>
    <row r="7" spans="1:9" x14ac:dyDescent="0.2">
      <c r="A7" s="4" t="s">
        <v>16</v>
      </c>
      <c r="B7" s="1">
        <v>100</v>
      </c>
      <c r="C7">
        <v>16.600000000000001</v>
      </c>
      <c r="D7" s="2" t="s">
        <v>17</v>
      </c>
      <c r="E7">
        <v>26</v>
      </c>
      <c r="F7">
        <v>5.5</v>
      </c>
      <c r="G7">
        <v>5.5</v>
      </c>
      <c r="H7">
        <v>5.5</v>
      </c>
      <c r="I7" s="5">
        <f>AVERAGE(F7:H7)</f>
        <v>5.5</v>
      </c>
    </row>
    <row r="8" spans="1:9" x14ac:dyDescent="0.2">
      <c r="A8" s="4" t="s">
        <v>39</v>
      </c>
      <c r="B8" s="1">
        <v>112</v>
      </c>
      <c r="C8" s="1">
        <v>16.600000000000001</v>
      </c>
      <c r="D8" s="2" t="s">
        <v>10</v>
      </c>
      <c r="E8">
        <v>81</v>
      </c>
      <c r="F8">
        <v>3.8</v>
      </c>
      <c r="G8">
        <v>6.6</v>
      </c>
      <c r="H8">
        <v>6.1</v>
      </c>
      <c r="I8" s="5">
        <f>AVERAGE(F8:H8)</f>
        <v>5.5</v>
      </c>
    </row>
    <row r="9" spans="1:9" x14ac:dyDescent="0.2">
      <c r="A9" s="4" t="s">
        <v>31</v>
      </c>
      <c r="B9" s="1">
        <v>100</v>
      </c>
      <c r="C9" s="1">
        <v>17.8</v>
      </c>
      <c r="D9" s="2" t="s">
        <v>23</v>
      </c>
      <c r="E9">
        <v>31</v>
      </c>
      <c r="F9">
        <v>5.9</v>
      </c>
      <c r="G9">
        <v>5.9</v>
      </c>
      <c r="H9">
        <v>5.9</v>
      </c>
      <c r="I9" s="5">
        <f>AVERAGE(F9:H9)</f>
        <v>5.9000000000000012</v>
      </c>
    </row>
    <row r="10" spans="1:9" x14ac:dyDescent="0.2">
      <c r="A10" s="4" t="s">
        <v>37</v>
      </c>
      <c r="B10" s="1">
        <v>112</v>
      </c>
      <c r="C10" s="1">
        <v>19.3</v>
      </c>
      <c r="D10" s="2" t="s">
        <v>10</v>
      </c>
      <c r="E10">
        <v>81</v>
      </c>
      <c r="F10">
        <v>4.4000000000000004</v>
      </c>
      <c r="G10">
        <v>7.8</v>
      </c>
      <c r="H10">
        <v>7.2</v>
      </c>
      <c r="I10" s="5">
        <f>AVERAGE(F10:H10)</f>
        <v>6.4666666666666659</v>
      </c>
    </row>
    <row r="11" spans="1:9" x14ac:dyDescent="0.2">
      <c r="A11" s="4" t="s">
        <v>18</v>
      </c>
      <c r="B11" s="1">
        <v>100</v>
      </c>
      <c r="C11">
        <v>20.399999999999999</v>
      </c>
      <c r="D11" s="2" t="s">
        <v>19</v>
      </c>
      <c r="E11">
        <v>48</v>
      </c>
      <c r="F11">
        <v>5.9</v>
      </c>
      <c r="G11">
        <v>5.9</v>
      </c>
      <c r="H11">
        <v>8.5</v>
      </c>
      <c r="I11" s="5">
        <f>AVERAGE(F11:H11)</f>
        <v>6.7666666666666666</v>
      </c>
    </row>
    <row r="12" spans="1:9" x14ac:dyDescent="0.2">
      <c r="A12" s="4" t="s">
        <v>29</v>
      </c>
      <c r="B12" s="1">
        <v>100</v>
      </c>
      <c r="C12" s="1">
        <v>20.399999999999999</v>
      </c>
      <c r="D12" s="2" t="s">
        <v>30</v>
      </c>
      <c r="E12">
        <v>45</v>
      </c>
      <c r="F12">
        <v>8.3000000000000007</v>
      </c>
      <c r="G12">
        <v>6.6</v>
      </c>
      <c r="H12">
        <v>5.5</v>
      </c>
      <c r="I12" s="5">
        <f>AVERAGE(F12:H12)</f>
        <v>6.8</v>
      </c>
    </row>
    <row r="13" spans="1:9" x14ac:dyDescent="0.2">
      <c r="A13" s="4" t="s">
        <v>32</v>
      </c>
      <c r="B13" s="1">
        <v>100</v>
      </c>
      <c r="C13" s="1">
        <v>20.5</v>
      </c>
      <c r="D13" s="2" t="s">
        <v>33</v>
      </c>
      <c r="E13">
        <v>2</v>
      </c>
      <c r="F13">
        <v>8.6</v>
      </c>
      <c r="G13">
        <v>5.9</v>
      </c>
      <c r="H13">
        <v>5.9</v>
      </c>
      <c r="I13" s="5">
        <f>AVERAGE(F13:H13)</f>
        <v>6.8</v>
      </c>
    </row>
    <row r="14" spans="1:9" x14ac:dyDescent="0.2">
      <c r="A14" s="4" t="s">
        <v>26</v>
      </c>
      <c r="B14" s="1">
        <v>1</v>
      </c>
      <c r="C14">
        <v>20.9</v>
      </c>
      <c r="D14" s="2" t="s">
        <v>23</v>
      </c>
      <c r="E14">
        <v>430</v>
      </c>
      <c r="F14">
        <v>6.4</v>
      </c>
      <c r="G14">
        <v>8.4</v>
      </c>
      <c r="H14">
        <v>6.1</v>
      </c>
      <c r="I14" s="5">
        <f>AVERAGE(F14:H14)</f>
        <v>6.9666666666666659</v>
      </c>
    </row>
    <row r="15" spans="1:9" x14ac:dyDescent="0.2">
      <c r="A15" s="4" t="s">
        <v>41</v>
      </c>
      <c r="B15" s="1">
        <v>1</v>
      </c>
      <c r="C15">
        <v>20.9</v>
      </c>
      <c r="D15" s="2" t="s">
        <v>23</v>
      </c>
      <c r="E15">
        <v>430</v>
      </c>
      <c r="F15">
        <v>6.4</v>
      </c>
      <c r="G15">
        <v>8.4</v>
      </c>
      <c r="H15">
        <v>6.1</v>
      </c>
      <c r="I15" s="5">
        <f>AVERAGE(F15:H15)</f>
        <v>6.9666666666666659</v>
      </c>
    </row>
    <row r="16" spans="1:9" x14ac:dyDescent="0.2">
      <c r="A16" s="4" t="s">
        <v>36</v>
      </c>
      <c r="B16" s="1">
        <v>112</v>
      </c>
      <c r="C16" s="1">
        <v>21.7</v>
      </c>
      <c r="D16" s="2" t="s">
        <v>10</v>
      </c>
      <c r="E16">
        <v>81</v>
      </c>
      <c r="F16">
        <v>4.9000000000000004</v>
      </c>
      <c r="G16">
        <v>8.6999999999999993</v>
      </c>
      <c r="H16">
        <v>8.1</v>
      </c>
      <c r="I16" s="5">
        <f>AVERAGE(F16:H16)</f>
        <v>7.2333333333333334</v>
      </c>
    </row>
    <row r="17" spans="1:9" x14ac:dyDescent="0.2">
      <c r="A17" s="4" t="s">
        <v>38</v>
      </c>
      <c r="B17" s="1">
        <v>112</v>
      </c>
      <c r="C17" s="1">
        <v>21.8</v>
      </c>
      <c r="D17" s="2" t="s">
        <v>10</v>
      </c>
      <c r="E17">
        <v>81</v>
      </c>
      <c r="F17">
        <v>5</v>
      </c>
      <c r="G17">
        <v>8.6999999999999993</v>
      </c>
      <c r="H17">
        <v>8.1</v>
      </c>
      <c r="I17" s="5">
        <f>AVERAGE(F17:H17)</f>
        <v>7.2666666666666657</v>
      </c>
    </row>
    <row r="18" spans="1:9" x14ac:dyDescent="0.2">
      <c r="A18" s="4" t="s">
        <v>34</v>
      </c>
      <c r="B18" s="1">
        <v>112</v>
      </c>
      <c r="C18" s="1">
        <v>24.2</v>
      </c>
      <c r="D18" s="2" t="s">
        <v>35</v>
      </c>
      <c r="E18">
        <v>80</v>
      </c>
      <c r="F18">
        <v>5.5</v>
      </c>
      <c r="G18">
        <v>9.6999999999999993</v>
      </c>
      <c r="H18">
        <v>9</v>
      </c>
      <c r="I18" s="5">
        <f>AVERAGE(F18:H18)</f>
        <v>8.0666666666666664</v>
      </c>
    </row>
    <row r="19" spans="1:9" x14ac:dyDescent="0.2">
      <c r="A19" s="4" t="s">
        <v>20</v>
      </c>
      <c r="B19" s="1">
        <v>100</v>
      </c>
      <c r="C19">
        <v>18</v>
      </c>
      <c r="D19" s="2" t="s">
        <v>21</v>
      </c>
      <c r="E19">
        <v>18</v>
      </c>
      <c r="F19">
        <v>11</v>
      </c>
      <c r="G19">
        <v>5.6</v>
      </c>
      <c r="H19">
        <v>8.1</v>
      </c>
      <c r="I19" s="5">
        <f>AVERAGE(F19:H19)</f>
        <v>8.2333333333333343</v>
      </c>
    </row>
    <row r="20" spans="1:9" x14ac:dyDescent="0.2">
      <c r="A20" s="4" t="s">
        <v>27</v>
      </c>
      <c r="B20" s="1">
        <v>100</v>
      </c>
      <c r="C20" s="1">
        <v>24.8</v>
      </c>
      <c r="D20" s="2" t="s">
        <v>28</v>
      </c>
      <c r="E20">
        <v>5</v>
      </c>
      <c r="F20">
        <v>8.4</v>
      </c>
      <c r="G20">
        <v>5.9</v>
      </c>
      <c r="H20">
        <v>10.5</v>
      </c>
      <c r="I20" s="5">
        <f>AVERAGE(F20:H20)</f>
        <v>8.2666666666666675</v>
      </c>
    </row>
    <row r="21" spans="1:9" x14ac:dyDescent="0.2">
      <c r="A21" s="4" t="s">
        <v>22</v>
      </c>
      <c r="B21" s="1">
        <v>1</v>
      </c>
      <c r="C21" s="1">
        <v>26.1</v>
      </c>
      <c r="D21" s="3" t="s">
        <v>23</v>
      </c>
      <c r="E21" s="1">
        <v>97</v>
      </c>
      <c r="F21" s="1">
        <v>5.9</v>
      </c>
      <c r="G21" s="1">
        <v>10.5</v>
      </c>
      <c r="H21" s="1">
        <v>9.6</v>
      </c>
      <c r="I21" s="5">
        <f>AVERAGE(F21:H21)</f>
        <v>8.6666666666666661</v>
      </c>
    </row>
    <row r="22" spans="1:9" x14ac:dyDescent="0.2">
      <c r="A22" s="4" t="s">
        <v>24</v>
      </c>
      <c r="B22" s="1">
        <v>1</v>
      </c>
      <c r="C22">
        <v>26.1</v>
      </c>
      <c r="D22" s="2" t="s">
        <v>23</v>
      </c>
      <c r="E22">
        <v>72</v>
      </c>
      <c r="F22">
        <v>5.9</v>
      </c>
      <c r="G22">
        <v>10.5</v>
      </c>
      <c r="H22">
        <v>9.6</v>
      </c>
      <c r="I22" s="5">
        <f>AVERAGE(F22:H22)</f>
        <v>8.6666666666666661</v>
      </c>
    </row>
    <row r="23" spans="1:9" x14ac:dyDescent="0.2">
      <c r="A23" s="4" t="s">
        <v>25</v>
      </c>
      <c r="B23" s="1">
        <v>1</v>
      </c>
      <c r="C23">
        <v>26.1</v>
      </c>
      <c r="D23" s="2" t="s">
        <v>23</v>
      </c>
      <c r="E23">
        <v>15</v>
      </c>
      <c r="F23">
        <v>5.9</v>
      </c>
      <c r="G23">
        <v>10.5</v>
      </c>
      <c r="H23">
        <v>9.6</v>
      </c>
      <c r="I23" s="5">
        <f>AVERAGE(F23:H23)</f>
        <v>8.6666666666666661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OverallMinimum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Anabelle Myers</cp:lastModifiedBy>
  <cp:revision/>
  <dcterms:created xsi:type="dcterms:W3CDTF">2025-05-13T18:30:12Z</dcterms:created>
  <dcterms:modified xsi:type="dcterms:W3CDTF">2025-05-13T23:04:33Z</dcterms:modified>
  <cp:category/>
  <cp:contentStatus/>
</cp:coreProperties>
</file>