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pecialeJR\Estimering\"/>
    </mc:Choice>
  </mc:AlternateContent>
  <bookViews>
    <workbookView xWindow="0" yWindow="0" windowWidth="11004" windowHeight="8724"/>
  </bookViews>
  <sheets>
    <sheet name="sigma_lambda_robust_tabel" sheetId="1" r:id="rId1"/>
  </sheets>
  <calcPr calcId="162913"/>
</workbook>
</file>

<file path=xl/calcChain.xml><?xml version="1.0" encoding="utf-8"?>
<calcChain xmlns="http://schemas.openxmlformats.org/spreadsheetml/2006/main">
  <c r="AU38" i="1" l="1"/>
  <c r="AU29" i="1"/>
  <c r="AU20" i="1"/>
  <c r="AU11" i="1"/>
  <c r="AL38" i="1"/>
  <c r="AL29" i="1"/>
  <c r="AL20" i="1"/>
  <c r="AL11" i="1"/>
  <c r="AC38" i="1"/>
  <c r="AC29" i="1"/>
  <c r="AC20" i="1"/>
  <c r="AC11" i="1"/>
  <c r="T38" i="1"/>
  <c r="T29" i="1"/>
  <c r="T20" i="1"/>
  <c r="T11" i="1"/>
  <c r="K38" i="1"/>
  <c r="K29" i="1"/>
  <c r="K20" i="1"/>
  <c r="K11" i="1"/>
  <c r="B38" i="1"/>
  <c r="B29" i="1"/>
  <c r="B20" i="1"/>
  <c r="B11" i="1"/>
</calcChain>
</file>

<file path=xl/sharedStrings.xml><?xml version="1.0" encoding="utf-8"?>
<sst xmlns="http://schemas.openxmlformats.org/spreadsheetml/2006/main" count="59" uniqueCount="18">
  <si>
    <t>Sigma</t>
  </si>
  <si>
    <t>LV</t>
  </si>
  <si>
    <t>nlags</t>
  </si>
  <si>
    <t>NIS1</t>
  </si>
  <si>
    <t>NIS2</t>
  </si>
  <si>
    <t>NIS3</t>
  </si>
  <si>
    <t>BG</t>
  </si>
  <si>
    <t>lambda</t>
  </si>
  <si>
    <t>Turisme og tjenester</t>
  </si>
  <si>
    <t>TurTje og varer</t>
  </si>
  <si>
    <t>TurTjeVarEne og Biler</t>
  </si>
  <si>
    <t>Under 250.000</t>
  </si>
  <si>
    <t>Mellem 250.000 og 450.000</t>
  </si>
  <si>
    <t>Mellem 450.000 og 700.000</t>
  </si>
  <si>
    <t>Mellem 700.000 og 1mio</t>
  </si>
  <si>
    <t>Over 1mio</t>
  </si>
  <si>
    <t>Gennemsnit</t>
  </si>
  <si>
    <t>TurTjeVar og Energi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</si>
</sst>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8"/>
  <sheetViews>
    <sheetView tabSelected="1" topLeftCell="D18" workbookViewId="0">
      <selection activeCell="D43" sqref="D43"/>
    </sheetView>
  </sheetViews>
  <sheetFormatPr defaultRowHeight="14.4" x14ac:dyDescent="0.3"/>
  <cols>
    <col min="1" max="1" width="18.6640625" bestFit="1" customWidth="1"/>
  </cols>
  <sheetData>
    <row r="1" spans="1:54" x14ac:dyDescent="0.3">
      <c r="B1" t="s">
        <v>11</v>
      </c>
      <c r="K1" t="s">
        <v>12</v>
      </c>
      <c r="T1" t="s">
        <v>13</v>
      </c>
      <c r="AC1" t="s">
        <v>14</v>
      </c>
      <c r="AL1" t="s">
        <v>15</v>
      </c>
      <c r="AU1" t="s">
        <v>16</v>
      </c>
    </row>
    <row r="2" spans="1:5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T2" t="s">
        <v>0</v>
      </c>
      <c r="U2" t="s">
        <v>1</v>
      </c>
      <c r="V2" t="s">
        <v>2</v>
      </c>
      <c r="W2" t="s">
        <v>3</v>
      </c>
      <c r="X2" t="s">
        <v>4</v>
      </c>
      <c r="Y2" t="s">
        <v>5</v>
      </c>
      <c r="Z2" t="s">
        <v>6</v>
      </c>
      <c r="AA2" t="s">
        <v>7</v>
      </c>
      <c r="AC2" t="s">
        <v>0</v>
      </c>
      <c r="AD2" t="s">
        <v>1</v>
      </c>
      <c r="AE2" t="s">
        <v>2</v>
      </c>
      <c r="AF2" t="s">
        <v>3</v>
      </c>
      <c r="AG2" t="s">
        <v>4</v>
      </c>
      <c r="AH2" t="s">
        <v>5</v>
      </c>
      <c r="AI2" t="s">
        <v>6</v>
      </c>
      <c r="AJ2" t="s">
        <v>7</v>
      </c>
      <c r="AL2" t="s">
        <v>0</v>
      </c>
      <c r="AM2" t="s">
        <v>1</v>
      </c>
      <c r="AN2" t="s">
        <v>2</v>
      </c>
      <c r="AO2" t="s">
        <v>3</v>
      </c>
      <c r="AP2" t="s">
        <v>4</v>
      </c>
      <c r="AQ2" t="s">
        <v>5</v>
      </c>
      <c r="AR2" t="s">
        <v>6</v>
      </c>
      <c r="AS2" t="s">
        <v>7</v>
      </c>
      <c r="AU2" t="s">
        <v>0</v>
      </c>
      <c r="AV2" t="s">
        <v>1</v>
      </c>
      <c r="AW2" t="s">
        <v>2</v>
      </c>
      <c r="AX2" t="s">
        <v>3</v>
      </c>
      <c r="AY2" t="s">
        <v>4</v>
      </c>
      <c r="AZ2" t="s">
        <v>5</v>
      </c>
      <c r="BA2" t="s">
        <v>6</v>
      </c>
      <c r="BB2" t="s">
        <v>7</v>
      </c>
    </row>
    <row r="3" spans="1:54" x14ac:dyDescent="0.3">
      <c r="A3" t="s">
        <v>8</v>
      </c>
      <c r="B3">
        <v>0</v>
      </c>
      <c r="C3">
        <v>22.4877574447077</v>
      </c>
      <c r="D3">
        <v>2</v>
      </c>
      <c r="E3">
        <v>15.8656988446832</v>
      </c>
      <c r="F3">
        <v>15.3791565832617</v>
      </c>
      <c r="G3">
        <v>38.885138659829998</v>
      </c>
      <c r="H3">
        <v>1.9705726434415399E-2</v>
      </c>
      <c r="I3">
        <v>1</v>
      </c>
      <c r="K3">
        <v>0</v>
      </c>
      <c r="L3">
        <v>27.130213096919299</v>
      </c>
      <c r="M3">
        <v>0</v>
      </c>
      <c r="N3">
        <v>17.498921174376701</v>
      </c>
      <c r="O3">
        <v>15.3791565832617</v>
      </c>
      <c r="P3">
        <v>38.885138659829998</v>
      </c>
      <c r="Q3">
        <v>0.56019410743631204</v>
      </c>
      <c r="R3">
        <v>1</v>
      </c>
      <c r="T3">
        <v>0</v>
      </c>
      <c r="U3">
        <v>33.0870578005349</v>
      </c>
      <c r="V3">
        <v>2</v>
      </c>
      <c r="W3">
        <v>13.0091964921195</v>
      </c>
      <c r="X3">
        <v>15.3791565832617</v>
      </c>
      <c r="Y3">
        <v>38.885138659829998</v>
      </c>
      <c r="Z3">
        <v>0.28182160827858299</v>
      </c>
      <c r="AA3">
        <v>1</v>
      </c>
      <c r="AC3">
        <v>0</v>
      </c>
      <c r="AD3">
        <v>19.373155830957899</v>
      </c>
      <c r="AE3">
        <v>1</v>
      </c>
      <c r="AF3">
        <v>13.911405271849601</v>
      </c>
      <c r="AG3">
        <v>15.3791565832617</v>
      </c>
      <c r="AH3">
        <v>38.885138659829998</v>
      </c>
      <c r="AI3">
        <v>0.10704472797982099</v>
      </c>
      <c r="AJ3">
        <v>1</v>
      </c>
      <c r="AL3">
        <v>0</v>
      </c>
      <c r="AM3">
        <v>27.625502281689201</v>
      </c>
      <c r="AN3">
        <v>0</v>
      </c>
      <c r="AO3">
        <v>18.251903242840999</v>
      </c>
      <c r="AP3">
        <v>15.3791565832617</v>
      </c>
      <c r="AQ3">
        <v>38.885138659829998</v>
      </c>
      <c r="AR3">
        <v>0.169792014162293</v>
      </c>
      <c r="AS3">
        <v>1</v>
      </c>
      <c r="AU3">
        <v>0</v>
      </c>
      <c r="AV3">
        <v>29.8141947069862</v>
      </c>
      <c r="AW3">
        <v>1</v>
      </c>
      <c r="AX3">
        <v>13.118271006338899</v>
      </c>
      <c r="AY3">
        <v>15.3791565832617</v>
      </c>
      <c r="AZ3">
        <v>38.885138659829998</v>
      </c>
      <c r="BA3">
        <v>0.20014013936337899</v>
      </c>
      <c r="BB3">
        <v>1</v>
      </c>
    </row>
    <row r="4" spans="1:54" x14ac:dyDescent="0.3">
      <c r="B4">
        <v>0</v>
      </c>
      <c r="C4">
        <v>23.2352839189913</v>
      </c>
      <c r="D4">
        <v>0</v>
      </c>
      <c r="E4">
        <v>19.906847162160499</v>
      </c>
      <c r="F4">
        <v>15.3791565832617</v>
      </c>
      <c r="G4">
        <v>38.885138659829998</v>
      </c>
      <c r="H4">
        <v>0.78273526273637395</v>
      </c>
      <c r="I4">
        <v>10</v>
      </c>
      <c r="K4">
        <v>0</v>
      </c>
      <c r="L4">
        <v>29.9043631354666</v>
      </c>
      <c r="M4">
        <v>0</v>
      </c>
      <c r="N4">
        <v>21.627654365948398</v>
      </c>
      <c r="O4">
        <v>15.3791565832617</v>
      </c>
      <c r="P4">
        <v>38.885138659829998</v>
      </c>
      <c r="Q4">
        <v>0.96990095963018796</v>
      </c>
      <c r="R4">
        <v>10</v>
      </c>
      <c r="T4">
        <v>0</v>
      </c>
      <c r="U4">
        <v>39.442885111616299</v>
      </c>
      <c r="V4">
        <v>0</v>
      </c>
      <c r="W4">
        <v>20.766648906796501</v>
      </c>
      <c r="X4">
        <v>15.3791565832617</v>
      </c>
      <c r="Y4">
        <v>38.885138659829998</v>
      </c>
      <c r="Z4">
        <v>0.63283756745436104</v>
      </c>
      <c r="AA4">
        <v>10</v>
      </c>
      <c r="AC4">
        <v>0</v>
      </c>
      <c r="AD4">
        <v>27.574232590644701</v>
      </c>
      <c r="AE4">
        <v>0</v>
      </c>
      <c r="AF4">
        <v>21.112313809422702</v>
      </c>
      <c r="AG4">
        <v>15.3791565832617</v>
      </c>
      <c r="AH4">
        <v>38.885138659829998</v>
      </c>
      <c r="AI4">
        <v>0.49752397931653902</v>
      </c>
      <c r="AJ4">
        <v>10</v>
      </c>
      <c r="AL4">
        <v>0</v>
      </c>
      <c r="AM4">
        <v>30.223699120797399</v>
      </c>
      <c r="AN4">
        <v>0</v>
      </c>
      <c r="AO4">
        <v>20.014729443705399</v>
      </c>
      <c r="AP4">
        <v>15.3791565832617</v>
      </c>
      <c r="AQ4">
        <v>38.885138659829998</v>
      </c>
      <c r="AR4">
        <v>0.67447322683967403</v>
      </c>
      <c r="AS4">
        <v>10</v>
      </c>
      <c r="AU4">
        <v>0</v>
      </c>
      <c r="AV4">
        <v>40.199676919203398</v>
      </c>
      <c r="AW4">
        <v>0</v>
      </c>
      <c r="AX4">
        <v>20.721079062826099</v>
      </c>
      <c r="AY4">
        <v>15.3791565832617</v>
      </c>
      <c r="AZ4">
        <v>38.885138659829998</v>
      </c>
      <c r="BA4">
        <v>0.90541455740811605</v>
      </c>
      <c r="BB4">
        <v>10</v>
      </c>
    </row>
    <row r="5" spans="1:54" x14ac:dyDescent="0.3">
      <c r="B5">
        <v>0</v>
      </c>
      <c r="C5">
        <v>23.2810137102732</v>
      </c>
      <c r="D5">
        <v>0</v>
      </c>
      <c r="E5">
        <v>19.9161947999023</v>
      </c>
      <c r="F5">
        <v>15.3791565832617</v>
      </c>
      <c r="G5">
        <v>38.885138659829998</v>
      </c>
      <c r="H5">
        <v>0.42636577043211699</v>
      </c>
      <c r="I5">
        <v>50</v>
      </c>
      <c r="K5">
        <v>0</v>
      </c>
      <c r="L5">
        <v>30.309561910662801</v>
      </c>
      <c r="M5">
        <v>0</v>
      </c>
      <c r="N5">
        <v>20.631121596599598</v>
      </c>
      <c r="O5">
        <v>15.3791565832617</v>
      </c>
      <c r="P5">
        <v>38.885138659829998</v>
      </c>
      <c r="Q5">
        <v>0.63599654228844504</v>
      </c>
      <c r="R5">
        <v>50</v>
      </c>
      <c r="T5">
        <v>0</v>
      </c>
      <c r="U5">
        <v>39.949574953733098</v>
      </c>
      <c r="V5">
        <v>0</v>
      </c>
      <c r="W5">
        <v>21.321804634969101</v>
      </c>
      <c r="X5">
        <v>15.3791565832617</v>
      </c>
      <c r="Y5">
        <v>38.885138659829998</v>
      </c>
      <c r="Z5">
        <v>0.99893620829208696</v>
      </c>
      <c r="AA5">
        <v>50</v>
      </c>
      <c r="AC5">
        <v>0</v>
      </c>
      <c r="AD5">
        <v>28.666688578607701</v>
      </c>
      <c r="AE5">
        <v>0</v>
      </c>
      <c r="AF5">
        <v>22.808692705379801</v>
      </c>
      <c r="AG5">
        <v>15.3791565832617</v>
      </c>
      <c r="AH5">
        <v>38.885138659829998</v>
      </c>
      <c r="AI5">
        <v>0.86682655972428702</v>
      </c>
      <c r="AJ5">
        <v>50</v>
      </c>
      <c r="AL5">
        <v>0</v>
      </c>
      <c r="AM5">
        <v>31.235615417743698</v>
      </c>
      <c r="AN5">
        <v>0</v>
      </c>
      <c r="AO5">
        <v>22.998797529948</v>
      </c>
      <c r="AP5">
        <v>15.3791565832617</v>
      </c>
      <c r="AQ5">
        <v>38.885138659829998</v>
      </c>
      <c r="AR5">
        <v>0.91520723899224199</v>
      </c>
      <c r="AS5">
        <v>50</v>
      </c>
      <c r="AU5">
        <v>0</v>
      </c>
      <c r="AV5">
        <v>41.114280185776003</v>
      </c>
      <c r="AW5">
        <v>0</v>
      </c>
      <c r="AX5">
        <v>22.775546086930198</v>
      </c>
      <c r="AY5">
        <v>15.3791565832617</v>
      </c>
      <c r="AZ5">
        <v>38.885138659829998</v>
      </c>
      <c r="BA5">
        <v>0.40941970139589501</v>
      </c>
      <c r="BB5">
        <v>50</v>
      </c>
    </row>
    <row r="6" spans="1:54" x14ac:dyDescent="0.3">
      <c r="B6">
        <v>0</v>
      </c>
      <c r="C6">
        <v>23.260595340009299</v>
      </c>
      <c r="D6">
        <v>0</v>
      </c>
      <c r="E6">
        <v>22.012699170793201</v>
      </c>
      <c r="F6">
        <v>15.3791565832617</v>
      </c>
      <c r="G6">
        <v>38.885138659829998</v>
      </c>
      <c r="H6">
        <v>0.27717368997930603</v>
      </c>
      <c r="I6">
        <v>100</v>
      </c>
      <c r="K6">
        <v>0</v>
      </c>
      <c r="L6">
        <v>29.918007538207998</v>
      </c>
      <c r="M6">
        <v>0</v>
      </c>
      <c r="N6">
        <v>20.477891459138501</v>
      </c>
      <c r="O6">
        <v>15.3791565832617</v>
      </c>
      <c r="P6">
        <v>38.885138659829998</v>
      </c>
      <c r="Q6">
        <v>0.49218151359008899</v>
      </c>
      <c r="R6">
        <v>100</v>
      </c>
      <c r="T6">
        <v>0</v>
      </c>
      <c r="U6">
        <v>39.765201346878399</v>
      </c>
      <c r="V6">
        <v>0</v>
      </c>
      <c r="W6">
        <v>21.054299732593002</v>
      </c>
      <c r="X6">
        <v>15.3791565832617</v>
      </c>
      <c r="Y6">
        <v>38.885138659829998</v>
      </c>
      <c r="Z6">
        <v>0.84694883473498295</v>
      </c>
      <c r="AA6">
        <v>100</v>
      </c>
      <c r="AC6">
        <v>0</v>
      </c>
      <c r="AD6">
        <v>28.824293160241499</v>
      </c>
      <c r="AE6">
        <v>0</v>
      </c>
      <c r="AF6">
        <v>21.442026464691001</v>
      </c>
      <c r="AG6">
        <v>15.3791565832617</v>
      </c>
      <c r="AH6">
        <v>38.885138659829998</v>
      </c>
      <c r="AI6">
        <v>0.96942654782777304</v>
      </c>
      <c r="AJ6">
        <v>100</v>
      </c>
      <c r="AL6">
        <v>0</v>
      </c>
      <c r="AM6">
        <v>31.450878267002999</v>
      </c>
      <c r="AN6">
        <v>0</v>
      </c>
      <c r="AO6">
        <v>22.659637320699598</v>
      </c>
      <c r="AP6">
        <v>15.3791565832617</v>
      </c>
      <c r="AQ6">
        <v>38.885138659829998</v>
      </c>
      <c r="AR6">
        <v>0.98098290196830995</v>
      </c>
      <c r="AS6">
        <v>100</v>
      </c>
      <c r="AU6">
        <v>0</v>
      </c>
      <c r="AV6">
        <v>41.475642619152701</v>
      </c>
      <c r="AW6">
        <v>0</v>
      </c>
      <c r="AX6">
        <v>23.163826461249801</v>
      </c>
      <c r="AY6">
        <v>15.3791565832617</v>
      </c>
      <c r="AZ6">
        <v>38.885138659829998</v>
      </c>
      <c r="BA6">
        <v>0.32809501077000502</v>
      </c>
      <c r="BB6">
        <v>100</v>
      </c>
    </row>
    <row r="7" spans="1:54" x14ac:dyDescent="0.3">
      <c r="B7">
        <v>0</v>
      </c>
      <c r="C7">
        <v>22.624261796310702</v>
      </c>
      <c r="D7">
        <v>0</v>
      </c>
      <c r="E7">
        <v>21.9259478168856</v>
      </c>
      <c r="F7">
        <v>15.3791565832617</v>
      </c>
      <c r="G7">
        <v>38.885138659829998</v>
      </c>
      <c r="H7">
        <v>0.131745583814429</v>
      </c>
      <c r="I7">
        <v>500</v>
      </c>
      <c r="K7">
        <v>2.72328155345039E-2</v>
      </c>
      <c r="L7">
        <v>26.6809948830827</v>
      </c>
      <c r="M7">
        <v>0</v>
      </c>
      <c r="N7">
        <v>19.4031025230849</v>
      </c>
      <c r="O7">
        <v>15.3791565832617</v>
      </c>
      <c r="P7">
        <v>38.885138659829998</v>
      </c>
      <c r="Q7">
        <v>0.17792575284736201</v>
      </c>
      <c r="R7">
        <v>500</v>
      </c>
      <c r="T7">
        <v>0</v>
      </c>
      <c r="U7">
        <v>38.907116366432497</v>
      </c>
      <c r="V7">
        <v>0</v>
      </c>
      <c r="W7">
        <v>21.9780636513525</v>
      </c>
      <c r="X7">
        <v>15.3791565832617</v>
      </c>
      <c r="Y7">
        <v>38.885138659829998</v>
      </c>
      <c r="Z7">
        <v>0.46090276217715398</v>
      </c>
      <c r="AA7">
        <v>500</v>
      </c>
      <c r="AC7">
        <v>0</v>
      </c>
      <c r="AD7">
        <v>28.262572479109</v>
      </c>
      <c r="AE7">
        <v>0</v>
      </c>
      <c r="AF7">
        <v>20.9728105772002</v>
      </c>
      <c r="AG7">
        <v>15.3791565832617</v>
      </c>
      <c r="AH7">
        <v>38.885138659829998</v>
      </c>
      <c r="AI7">
        <v>0.55237423218523396</v>
      </c>
      <c r="AJ7">
        <v>500</v>
      </c>
      <c r="AL7">
        <v>0</v>
      </c>
      <c r="AM7">
        <v>31.5334044859319</v>
      </c>
      <c r="AN7">
        <v>0</v>
      </c>
      <c r="AO7">
        <v>23.3720292654445</v>
      </c>
      <c r="AP7">
        <v>15.3791565832617</v>
      </c>
      <c r="AQ7">
        <v>38.885138659829998</v>
      </c>
      <c r="AR7">
        <v>0.71267001460908896</v>
      </c>
      <c r="AS7">
        <v>500</v>
      </c>
      <c r="AU7">
        <v>0</v>
      </c>
      <c r="AV7">
        <v>42.081685529415303</v>
      </c>
      <c r="AW7">
        <v>0</v>
      </c>
      <c r="AX7">
        <v>23.4643248903181</v>
      </c>
      <c r="AY7">
        <v>15.3791565832617</v>
      </c>
      <c r="AZ7">
        <v>38.885138659829998</v>
      </c>
      <c r="BA7">
        <v>0.23763460302561401</v>
      </c>
      <c r="BB7">
        <v>500</v>
      </c>
    </row>
    <row r="8" spans="1:54" x14ac:dyDescent="0.3">
      <c r="B8">
        <v>0</v>
      </c>
      <c r="C8">
        <v>24.778198239795898</v>
      </c>
      <c r="D8">
        <v>1</v>
      </c>
      <c r="E8">
        <v>23.156520903224699</v>
      </c>
      <c r="F8">
        <v>15.3791565832617</v>
      </c>
      <c r="G8">
        <v>38.885138659829998</v>
      </c>
      <c r="H8">
        <v>0.65860580310949401</v>
      </c>
      <c r="I8">
        <v>1000</v>
      </c>
      <c r="K8">
        <v>7.8635433792223902E-2</v>
      </c>
      <c r="L8">
        <v>26.011964636239199</v>
      </c>
      <c r="M8">
        <v>0</v>
      </c>
      <c r="N8">
        <v>20.045242330328801</v>
      </c>
      <c r="O8">
        <v>15.3791565832617</v>
      </c>
      <c r="P8">
        <v>38.885138659829998</v>
      </c>
      <c r="Q8">
        <v>0.12455825147541701</v>
      </c>
      <c r="R8">
        <v>1000</v>
      </c>
      <c r="T8">
        <v>0</v>
      </c>
      <c r="U8">
        <v>38.544835966619502</v>
      </c>
      <c r="V8">
        <v>0</v>
      </c>
      <c r="W8">
        <v>22.3983319071693</v>
      </c>
      <c r="X8">
        <v>15.3791565832617</v>
      </c>
      <c r="Y8">
        <v>38.885138659829998</v>
      </c>
      <c r="Z8">
        <v>0.34713089726742902</v>
      </c>
      <c r="AA8">
        <v>1000</v>
      </c>
      <c r="AC8">
        <v>0</v>
      </c>
      <c r="AD8">
        <v>27.736132274172199</v>
      </c>
      <c r="AE8">
        <v>0</v>
      </c>
      <c r="AF8">
        <v>20.5556785331631</v>
      </c>
      <c r="AG8">
        <v>15.3791565832617</v>
      </c>
      <c r="AH8">
        <v>38.885138659829998</v>
      </c>
      <c r="AI8">
        <v>0.39084396666856103</v>
      </c>
      <c r="AJ8">
        <v>1000</v>
      </c>
      <c r="AL8">
        <v>0</v>
      </c>
      <c r="AM8">
        <v>31.425921399461199</v>
      </c>
      <c r="AN8">
        <v>0</v>
      </c>
      <c r="AO8">
        <v>23.209986943831499</v>
      </c>
      <c r="AP8">
        <v>15.3791565832617</v>
      </c>
      <c r="AQ8">
        <v>38.885138659829998</v>
      </c>
      <c r="AR8">
        <v>0.57959733429414495</v>
      </c>
      <c r="AS8">
        <v>1000</v>
      </c>
      <c r="AU8">
        <v>0</v>
      </c>
      <c r="AV8">
        <v>42.245993098942698</v>
      </c>
      <c r="AW8">
        <v>0</v>
      </c>
      <c r="AX8">
        <v>23.7015416820966</v>
      </c>
      <c r="AY8">
        <v>15.3791565832617</v>
      </c>
      <c r="AZ8">
        <v>38.885138659829998</v>
      </c>
      <c r="BA8">
        <v>0.2191171361016</v>
      </c>
      <c r="BB8">
        <v>1000</v>
      </c>
    </row>
    <row r="9" spans="1:54" x14ac:dyDescent="0.3">
      <c r="B9">
        <v>0</v>
      </c>
      <c r="C9">
        <v>24.726683953575002</v>
      </c>
      <c r="D9">
        <v>1</v>
      </c>
      <c r="E9">
        <v>23.798140189307201</v>
      </c>
      <c r="F9">
        <v>15.3791565832617</v>
      </c>
      <c r="G9">
        <v>38.885138659829998</v>
      </c>
      <c r="H9">
        <v>0.91983775410660595</v>
      </c>
      <c r="I9">
        <v>10000</v>
      </c>
      <c r="K9">
        <v>0</v>
      </c>
      <c r="L9">
        <v>30.627890266334798</v>
      </c>
      <c r="M9">
        <v>1</v>
      </c>
      <c r="N9">
        <v>23.1238067362276</v>
      </c>
      <c r="O9">
        <v>15.3791565832617</v>
      </c>
      <c r="P9">
        <v>38.885138659829998</v>
      </c>
      <c r="Q9">
        <v>0.81736367087527595</v>
      </c>
      <c r="R9">
        <v>10000</v>
      </c>
      <c r="T9">
        <v>9.6072211037100397E-3</v>
      </c>
      <c r="U9">
        <v>36.255134172176298</v>
      </c>
      <c r="V9">
        <v>0</v>
      </c>
      <c r="W9">
        <v>22.600243032317501</v>
      </c>
      <c r="X9">
        <v>15.3791565832617</v>
      </c>
      <c r="Y9">
        <v>38.885138659829998</v>
      </c>
      <c r="Z9">
        <v>0.178173981412105</v>
      </c>
      <c r="AA9">
        <v>10000</v>
      </c>
      <c r="AC9">
        <v>0</v>
      </c>
      <c r="AD9">
        <v>26.583863969837701</v>
      </c>
      <c r="AE9">
        <v>0</v>
      </c>
      <c r="AF9">
        <v>23.7551034125866</v>
      </c>
      <c r="AG9">
        <v>15.3791565832617</v>
      </c>
      <c r="AH9">
        <v>38.885138659829998</v>
      </c>
      <c r="AI9">
        <v>0.14396944136811299</v>
      </c>
      <c r="AJ9">
        <v>10000</v>
      </c>
      <c r="AL9">
        <v>0</v>
      </c>
      <c r="AM9">
        <v>31.059975227595999</v>
      </c>
      <c r="AN9">
        <v>0</v>
      </c>
      <c r="AO9">
        <v>23.852249142863801</v>
      </c>
      <c r="AP9">
        <v>15.3791565832617</v>
      </c>
      <c r="AQ9">
        <v>38.885138659829998</v>
      </c>
      <c r="AR9">
        <v>0.311317035807471</v>
      </c>
      <c r="AS9">
        <v>10000</v>
      </c>
      <c r="AU9">
        <v>8.1203278070098896E-3</v>
      </c>
      <c r="AV9">
        <v>40.441837799953198</v>
      </c>
      <c r="AW9">
        <v>0</v>
      </c>
      <c r="AX9">
        <v>23.1198899707171</v>
      </c>
      <c r="AY9">
        <v>15.3791565832617</v>
      </c>
      <c r="AZ9">
        <v>38.885138659829998</v>
      </c>
      <c r="BA9">
        <v>0.189545478707628</v>
      </c>
      <c r="BB9">
        <v>10000</v>
      </c>
    </row>
    <row r="10" spans="1:54" x14ac:dyDescent="0.3">
      <c r="B10">
        <v>0</v>
      </c>
      <c r="C10">
        <v>24.7286201190437</v>
      </c>
      <c r="D10">
        <v>1</v>
      </c>
      <c r="E10">
        <v>24.782417309248601</v>
      </c>
      <c r="F10">
        <v>15.3791565832617</v>
      </c>
      <c r="G10">
        <v>38.885138659829998</v>
      </c>
      <c r="H10">
        <v>0.43673709125444499</v>
      </c>
      <c r="I10" s="1">
        <v>100000</v>
      </c>
      <c r="K10">
        <v>0</v>
      </c>
      <c r="L10">
        <v>30.603208504248698</v>
      </c>
      <c r="M10">
        <v>1</v>
      </c>
      <c r="N10">
        <v>23.985707487000699</v>
      </c>
      <c r="O10">
        <v>15.3791565832617</v>
      </c>
      <c r="P10">
        <v>38.885138659829998</v>
      </c>
      <c r="Q10">
        <v>0.81597389794648001</v>
      </c>
      <c r="R10" s="1">
        <v>100000</v>
      </c>
      <c r="T10">
        <v>3.6172130402582998E-2</v>
      </c>
      <c r="U10">
        <v>36.138307952788097</v>
      </c>
      <c r="V10">
        <v>0</v>
      </c>
      <c r="W10">
        <v>22.481141685848499</v>
      </c>
      <c r="X10">
        <v>15.3791565832617</v>
      </c>
      <c r="Y10">
        <v>38.885138659829998</v>
      </c>
      <c r="Z10">
        <v>0.164169236426188</v>
      </c>
      <c r="AA10" s="1">
        <v>100000</v>
      </c>
      <c r="AC10">
        <v>0</v>
      </c>
      <c r="AD10">
        <v>26.366259150473901</v>
      </c>
      <c r="AE10">
        <v>0</v>
      </c>
      <c r="AF10">
        <v>24.208920947149601</v>
      </c>
      <c r="AG10">
        <v>15.3791565832617</v>
      </c>
      <c r="AH10">
        <v>38.885138659829998</v>
      </c>
      <c r="AI10">
        <v>0.115508475451975</v>
      </c>
      <c r="AJ10" s="1">
        <v>100000</v>
      </c>
      <c r="AL10">
        <v>0</v>
      </c>
      <c r="AM10">
        <v>30.978227279768198</v>
      </c>
      <c r="AN10">
        <v>0</v>
      </c>
      <c r="AO10">
        <v>24.409046749182298</v>
      </c>
      <c r="AP10">
        <v>15.3791565832617</v>
      </c>
      <c r="AQ10">
        <v>38.885138659829998</v>
      </c>
      <c r="AR10">
        <v>0.26968459786548299</v>
      </c>
      <c r="AS10" s="1">
        <v>100000</v>
      </c>
      <c r="AU10">
        <v>8.5661988244756205E-4</v>
      </c>
      <c r="AV10">
        <v>40.590005968390003</v>
      </c>
      <c r="AW10">
        <v>0</v>
      </c>
      <c r="AX10">
        <v>22.917425366646299</v>
      </c>
      <c r="AY10">
        <v>15.3791565832617</v>
      </c>
      <c r="AZ10">
        <v>38.885138659829998</v>
      </c>
      <c r="BA10">
        <v>0.18661695847857801</v>
      </c>
      <c r="BB10" s="1">
        <v>100000</v>
      </c>
    </row>
    <row r="11" spans="1:54" x14ac:dyDescent="0.3">
      <c r="A11" t="s">
        <v>16</v>
      </c>
      <c r="B11">
        <f>SUM(B3:B10)/COUNT(B3:B10)</f>
        <v>0</v>
      </c>
      <c r="I11" s="1"/>
      <c r="K11">
        <f>SUM(K3:K10)/COUNT(K3:K10)</f>
        <v>1.3233531165840976E-2</v>
      </c>
      <c r="R11" s="1"/>
      <c r="T11">
        <f>SUM(T3:T10)/COUNT(T3:T10)</f>
        <v>5.7224189382866298E-3</v>
      </c>
      <c r="AA11" s="1"/>
      <c r="AC11">
        <f>SUM(AC3:AC10)/COUNT(AC3:AC10)</f>
        <v>0</v>
      </c>
      <c r="AJ11" s="1"/>
      <c r="AL11">
        <f>SUM(AL3:AL10)/COUNT(AL3:AL10)</f>
        <v>0</v>
      </c>
      <c r="AS11" s="1"/>
      <c r="AU11">
        <f>SUM(AU3:AU10)/COUNT(AU3:AU10)</f>
        <v>1.1221184611821815E-3</v>
      </c>
      <c r="BB11" s="1"/>
    </row>
    <row r="12" spans="1:54" x14ac:dyDescent="0.3">
      <c r="A12" t="s">
        <v>9</v>
      </c>
      <c r="B12">
        <v>2.23576762260701</v>
      </c>
      <c r="C12">
        <v>20.559517911694702</v>
      </c>
      <c r="D12">
        <v>2</v>
      </c>
      <c r="E12">
        <v>15.380353172155999</v>
      </c>
      <c r="F12">
        <v>15.3791565832617</v>
      </c>
      <c r="G12">
        <v>38.885138659829998</v>
      </c>
      <c r="H12">
        <v>2.9801107085022101E-2</v>
      </c>
      <c r="I12">
        <v>1</v>
      </c>
      <c r="K12">
        <v>0</v>
      </c>
      <c r="L12">
        <v>27.141716588835202</v>
      </c>
      <c r="M12">
        <v>0</v>
      </c>
      <c r="N12">
        <v>17.9426676431004</v>
      </c>
      <c r="O12">
        <v>15.3791565832617</v>
      </c>
      <c r="P12">
        <v>38.885138659829998</v>
      </c>
      <c r="Q12">
        <v>0.61521377993582405</v>
      </c>
      <c r="R12">
        <v>1</v>
      </c>
      <c r="T12">
        <v>3.7838695792501702</v>
      </c>
      <c r="U12">
        <v>45.962739855964003</v>
      </c>
      <c r="V12">
        <v>2</v>
      </c>
      <c r="W12">
        <v>16.373332317481001</v>
      </c>
      <c r="X12">
        <v>15.3791565832617</v>
      </c>
      <c r="Y12">
        <v>38.885138659829998</v>
      </c>
      <c r="Z12">
        <v>1.6225285465487099E-2</v>
      </c>
      <c r="AA12">
        <v>1</v>
      </c>
      <c r="AC12">
        <v>2.22501182567165</v>
      </c>
      <c r="AD12">
        <v>30.296922391410799</v>
      </c>
      <c r="AE12">
        <v>2</v>
      </c>
      <c r="AF12">
        <v>16.974524990765001</v>
      </c>
      <c r="AG12">
        <v>15.3791565832617</v>
      </c>
      <c r="AH12">
        <v>38.885138659829998</v>
      </c>
      <c r="AI12">
        <v>6.70091485722288E-3</v>
      </c>
      <c r="AJ12">
        <v>1</v>
      </c>
      <c r="AL12">
        <v>1.87662500643397</v>
      </c>
      <c r="AM12">
        <v>29.4463578194202</v>
      </c>
      <c r="AN12">
        <v>0</v>
      </c>
      <c r="AO12">
        <v>13.3932192047442</v>
      </c>
      <c r="AP12">
        <v>15.3791565832617</v>
      </c>
      <c r="AQ12">
        <v>38.885138659829998</v>
      </c>
      <c r="AR12">
        <v>0.44430759690891097</v>
      </c>
      <c r="AS12">
        <v>1</v>
      </c>
      <c r="AU12">
        <v>2.1437209230119798</v>
      </c>
      <c r="AV12">
        <v>41.130803326960098</v>
      </c>
      <c r="AW12">
        <v>2</v>
      </c>
      <c r="AX12">
        <v>15.160980252194401</v>
      </c>
      <c r="AY12">
        <v>15.3791565832617</v>
      </c>
      <c r="AZ12">
        <v>38.885138659829998</v>
      </c>
      <c r="BA12">
        <v>5.4692664528803399E-2</v>
      </c>
      <c r="BB12">
        <v>1</v>
      </c>
    </row>
    <row r="13" spans="1:54" x14ac:dyDescent="0.3">
      <c r="B13">
        <v>1.8168221065874699</v>
      </c>
      <c r="C13">
        <v>20.7224715764563</v>
      </c>
      <c r="D13">
        <v>0</v>
      </c>
      <c r="E13">
        <v>19.4684491759742</v>
      </c>
      <c r="F13">
        <v>15.3791565832617</v>
      </c>
      <c r="G13">
        <v>38.885138659829998</v>
      </c>
      <c r="H13">
        <v>0.83788333722408603</v>
      </c>
      <c r="I13">
        <v>10</v>
      </c>
      <c r="K13">
        <v>0.10298209039963301</v>
      </c>
      <c r="L13">
        <v>30.073941986205501</v>
      </c>
      <c r="M13">
        <v>0</v>
      </c>
      <c r="N13">
        <v>21.8912378854343</v>
      </c>
      <c r="O13">
        <v>15.3791565832617</v>
      </c>
      <c r="P13">
        <v>38.885138659829998</v>
      </c>
      <c r="Q13">
        <v>0.90698820690572102</v>
      </c>
      <c r="R13">
        <v>10</v>
      </c>
      <c r="T13">
        <v>2.6560498316251899</v>
      </c>
      <c r="U13">
        <v>46.764627947397997</v>
      </c>
      <c r="V13">
        <v>0</v>
      </c>
      <c r="W13">
        <v>18.1580988349133</v>
      </c>
      <c r="X13">
        <v>15.3791565832617</v>
      </c>
      <c r="Y13">
        <v>38.885138659829998</v>
      </c>
      <c r="Z13">
        <v>0.27008508477601001</v>
      </c>
      <c r="AA13">
        <v>10</v>
      </c>
      <c r="AC13">
        <v>2.6130744159789501</v>
      </c>
      <c r="AD13">
        <v>32.440835068927399</v>
      </c>
      <c r="AE13">
        <v>0</v>
      </c>
      <c r="AF13">
        <v>21.213155444727398</v>
      </c>
      <c r="AG13">
        <v>15.3791565832617</v>
      </c>
      <c r="AH13">
        <v>38.885138659829998</v>
      </c>
      <c r="AI13">
        <v>0.24383710471717701</v>
      </c>
      <c r="AJ13">
        <v>10</v>
      </c>
      <c r="AL13">
        <v>0.46402427199174701</v>
      </c>
      <c r="AM13">
        <v>28.140008956314499</v>
      </c>
      <c r="AN13">
        <v>0</v>
      </c>
      <c r="AO13">
        <v>19.4548970795123</v>
      </c>
      <c r="AP13">
        <v>15.3791565832617</v>
      </c>
      <c r="AQ13">
        <v>38.885138659829998</v>
      </c>
      <c r="AR13">
        <v>0.14823854926574301</v>
      </c>
      <c r="AS13">
        <v>10</v>
      </c>
      <c r="AU13">
        <v>1.62430034255225</v>
      </c>
      <c r="AV13">
        <v>40.576108767220703</v>
      </c>
      <c r="AW13">
        <v>0</v>
      </c>
      <c r="AX13">
        <v>18.6803306602201</v>
      </c>
      <c r="AY13">
        <v>15.3791565832617</v>
      </c>
      <c r="AZ13">
        <v>38.885138659829998</v>
      </c>
      <c r="BA13">
        <v>0.50654134134844997</v>
      </c>
      <c r="BB13">
        <v>10</v>
      </c>
    </row>
    <row r="14" spans="1:54" x14ac:dyDescent="0.3">
      <c r="B14">
        <v>0.88360138170046199</v>
      </c>
      <c r="C14">
        <v>20.958652022240798</v>
      </c>
      <c r="D14">
        <v>0</v>
      </c>
      <c r="E14">
        <v>21.524592898545599</v>
      </c>
      <c r="F14">
        <v>15.3791565832617</v>
      </c>
      <c r="G14">
        <v>38.885138659829998</v>
      </c>
      <c r="H14">
        <v>0.23975414929493999</v>
      </c>
      <c r="I14">
        <v>50</v>
      </c>
      <c r="K14">
        <v>5.6061236086677501E-3</v>
      </c>
      <c r="L14">
        <v>31.583168288314798</v>
      </c>
      <c r="M14">
        <v>0</v>
      </c>
      <c r="N14">
        <v>22.2392167897146</v>
      </c>
      <c r="O14">
        <v>15.3791565832617</v>
      </c>
      <c r="P14">
        <v>38.885138659829998</v>
      </c>
      <c r="Q14">
        <v>0.851496280562546</v>
      </c>
      <c r="R14">
        <v>50</v>
      </c>
      <c r="T14">
        <v>1.7781037436896301</v>
      </c>
      <c r="U14">
        <v>45.087476704763603</v>
      </c>
      <c r="V14">
        <v>0</v>
      </c>
      <c r="W14">
        <v>18.133115115421202</v>
      </c>
      <c r="X14">
        <v>15.3791565832617</v>
      </c>
      <c r="Y14">
        <v>38.885138659829998</v>
      </c>
      <c r="Z14">
        <v>0.85927180890811705</v>
      </c>
      <c r="AA14">
        <v>50</v>
      </c>
      <c r="AC14">
        <v>2.9515314271222</v>
      </c>
      <c r="AD14">
        <v>33.409174065277597</v>
      </c>
      <c r="AE14">
        <v>0</v>
      </c>
      <c r="AF14">
        <v>21.938399018482698</v>
      </c>
      <c r="AG14">
        <v>15.3791565832617</v>
      </c>
      <c r="AH14">
        <v>38.885138659829998</v>
      </c>
      <c r="AI14">
        <v>0.59587222350075397</v>
      </c>
      <c r="AJ14">
        <v>50</v>
      </c>
      <c r="AL14">
        <v>0.75406772461142901</v>
      </c>
      <c r="AM14">
        <v>31.694818968727201</v>
      </c>
      <c r="AN14">
        <v>1</v>
      </c>
      <c r="AO14">
        <v>21.387162631149302</v>
      </c>
      <c r="AP14">
        <v>15.3791565832617</v>
      </c>
      <c r="AQ14">
        <v>38.885138659829998</v>
      </c>
      <c r="AR14">
        <v>0.801027576264421</v>
      </c>
      <c r="AS14">
        <v>50</v>
      </c>
      <c r="AU14">
        <v>0.83528150775340204</v>
      </c>
      <c r="AV14">
        <v>40.462805594100502</v>
      </c>
      <c r="AW14">
        <v>0</v>
      </c>
      <c r="AX14">
        <v>21.011089154339999</v>
      </c>
      <c r="AY14">
        <v>15.3791565832617</v>
      </c>
      <c r="AZ14">
        <v>38.885138659829998</v>
      </c>
      <c r="BA14">
        <v>0.120036415619988</v>
      </c>
      <c r="BB14">
        <v>50</v>
      </c>
    </row>
    <row r="15" spans="1:54" x14ac:dyDescent="0.3">
      <c r="B15">
        <v>0.54807657903709395</v>
      </c>
      <c r="C15">
        <v>21.158225368604601</v>
      </c>
      <c r="D15">
        <v>0</v>
      </c>
      <c r="E15">
        <v>22.876058541696199</v>
      </c>
      <c r="F15">
        <v>15.3791565832617</v>
      </c>
      <c r="G15">
        <v>38.885138659829998</v>
      </c>
      <c r="H15">
        <v>0.16709590847004699</v>
      </c>
      <c r="I15">
        <v>100</v>
      </c>
      <c r="K15">
        <v>0</v>
      </c>
      <c r="L15">
        <v>33.036481927062603</v>
      </c>
      <c r="M15">
        <v>0</v>
      </c>
      <c r="N15">
        <v>23.245694939309299</v>
      </c>
      <c r="O15">
        <v>15.3791565832617</v>
      </c>
      <c r="P15">
        <v>38.885138659829998</v>
      </c>
      <c r="Q15">
        <v>0.76955281528319097</v>
      </c>
      <c r="R15">
        <v>100</v>
      </c>
      <c r="T15">
        <v>1.4664638278104201</v>
      </c>
      <c r="U15">
        <v>44.170720806178501</v>
      </c>
      <c r="V15">
        <v>0</v>
      </c>
      <c r="W15">
        <v>19.0124537521916</v>
      </c>
      <c r="X15">
        <v>15.3791565832617</v>
      </c>
      <c r="Y15">
        <v>38.885138659829998</v>
      </c>
      <c r="Z15">
        <v>0.77927226449364595</v>
      </c>
      <c r="AA15">
        <v>100</v>
      </c>
      <c r="AC15">
        <v>3.0950938909348999</v>
      </c>
      <c r="AD15">
        <v>33.563480554460597</v>
      </c>
      <c r="AE15">
        <v>0</v>
      </c>
      <c r="AF15">
        <v>21.7667735342947</v>
      </c>
      <c r="AG15">
        <v>15.3791565832617</v>
      </c>
      <c r="AH15">
        <v>38.885138659829998</v>
      </c>
      <c r="AI15">
        <v>0.75315090235313098</v>
      </c>
      <c r="AJ15">
        <v>100</v>
      </c>
      <c r="AL15">
        <v>0.484773672382182</v>
      </c>
      <c r="AM15">
        <v>31.963604071301599</v>
      </c>
      <c r="AN15">
        <v>1</v>
      </c>
      <c r="AO15">
        <v>22.2556055469638</v>
      </c>
      <c r="AP15">
        <v>15.3791565832617</v>
      </c>
      <c r="AQ15">
        <v>38.885138659829998</v>
      </c>
      <c r="AR15">
        <v>0.83671049616349802</v>
      </c>
      <c r="AS15">
        <v>100</v>
      </c>
      <c r="AU15">
        <v>1.1995760624468399</v>
      </c>
      <c r="AV15">
        <v>42.122717644248802</v>
      </c>
      <c r="AW15">
        <v>1</v>
      </c>
      <c r="AX15">
        <v>21.536577451803801</v>
      </c>
      <c r="AY15">
        <v>15.3791565832617</v>
      </c>
      <c r="AZ15">
        <v>38.885138659829998</v>
      </c>
      <c r="BA15">
        <v>0.62493992027652501</v>
      </c>
      <c r="BB15">
        <v>100</v>
      </c>
    </row>
    <row r="16" spans="1:54" x14ac:dyDescent="0.3">
      <c r="B16">
        <v>0.52869349388615505</v>
      </c>
      <c r="C16">
        <v>21.462024216422201</v>
      </c>
      <c r="D16">
        <v>0</v>
      </c>
      <c r="E16">
        <v>23.051084638401399</v>
      </c>
      <c r="F16">
        <v>15.3791565832617</v>
      </c>
      <c r="G16">
        <v>38.885138659829998</v>
      </c>
      <c r="H16">
        <v>0.100607832729932</v>
      </c>
      <c r="I16">
        <v>500</v>
      </c>
      <c r="K16">
        <v>0</v>
      </c>
      <c r="L16">
        <v>33.397147941743299</v>
      </c>
      <c r="M16">
        <v>0</v>
      </c>
      <c r="N16">
        <v>23.2074726614002</v>
      </c>
      <c r="O16">
        <v>15.3791565832617</v>
      </c>
      <c r="P16">
        <v>38.885138659829998</v>
      </c>
      <c r="Q16">
        <v>0.57431692696639103</v>
      </c>
      <c r="R16">
        <v>500</v>
      </c>
      <c r="T16">
        <v>0.96248739174837195</v>
      </c>
      <c r="U16">
        <v>42.864334143490801</v>
      </c>
      <c r="V16">
        <v>0</v>
      </c>
      <c r="W16">
        <v>21.196495666321699</v>
      </c>
      <c r="X16">
        <v>15.3791565832617</v>
      </c>
      <c r="Y16">
        <v>38.885138659829998</v>
      </c>
      <c r="Z16">
        <v>0.28850046897689602</v>
      </c>
      <c r="AA16">
        <v>500</v>
      </c>
      <c r="AC16">
        <v>3.40087588772428</v>
      </c>
      <c r="AD16">
        <v>33.241145812697297</v>
      </c>
      <c r="AE16">
        <v>0</v>
      </c>
      <c r="AF16">
        <v>21.350896619327099</v>
      </c>
      <c r="AG16">
        <v>15.3791565832617</v>
      </c>
      <c r="AH16">
        <v>38.885138659829998</v>
      </c>
      <c r="AI16">
        <v>0.876784894435651</v>
      </c>
      <c r="AJ16">
        <v>500</v>
      </c>
      <c r="AL16">
        <v>0.616418153718434</v>
      </c>
      <c r="AM16">
        <v>32.052118972361299</v>
      </c>
      <c r="AN16">
        <v>1</v>
      </c>
      <c r="AO16">
        <v>22.840842733876201</v>
      </c>
      <c r="AP16">
        <v>15.3791565832617</v>
      </c>
      <c r="AQ16">
        <v>38.885138659829998</v>
      </c>
      <c r="AR16">
        <v>0.77589732314260096</v>
      </c>
      <c r="AS16">
        <v>500</v>
      </c>
      <c r="AU16">
        <v>0.99737948777559804</v>
      </c>
      <c r="AV16">
        <v>42.241520262911202</v>
      </c>
      <c r="AW16">
        <v>1</v>
      </c>
      <c r="AX16">
        <v>22.025142741768899</v>
      </c>
      <c r="AY16">
        <v>15.3791565832617</v>
      </c>
      <c r="AZ16">
        <v>38.885138659829998</v>
      </c>
      <c r="BA16">
        <v>0.87855013866954801</v>
      </c>
      <c r="BB16">
        <v>500</v>
      </c>
    </row>
    <row r="17" spans="1:54" x14ac:dyDescent="0.3">
      <c r="B17">
        <v>1.5879205086857899</v>
      </c>
      <c r="C17">
        <v>23.1587126133285</v>
      </c>
      <c r="D17">
        <v>1</v>
      </c>
      <c r="E17">
        <v>22.600529065255401</v>
      </c>
      <c r="F17">
        <v>15.3791565832617</v>
      </c>
      <c r="G17">
        <v>38.885138659829998</v>
      </c>
      <c r="H17">
        <v>0.72173293510711001</v>
      </c>
      <c r="I17">
        <v>1000</v>
      </c>
      <c r="K17">
        <v>0</v>
      </c>
      <c r="L17">
        <v>33.303877580018103</v>
      </c>
      <c r="M17">
        <v>0</v>
      </c>
      <c r="N17">
        <v>23.009360583698999</v>
      </c>
      <c r="O17">
        <v>15.3791565832617</v>
      </c>
      <c r="P17">
        <v>38.885138659829998</v>
      </c>
      <c r="Q17">
        <v>0.46872195755961399</v>
      </c>
      <c r="R17">
        <v>1000</v>
      </c>
      <c r="T17">
        <v>0.86181826892083402</v>
      </c>
      <c r="U17">
        <v>42.657616742819997</v>
      </c>
      <c r="V17">
        <v>0</v>
      </c>
      <c r="W17">
        <v>22.052273763627301</v>
      </c>
      <c r="X17">
        <v>15.3791565832617</v>
      </c>
      <c r="Y17">
        <v>38.885138659829998</v>
      </c>
      <c r="Z17">
        <v>0.22649258692343299</v>
      </c>
      <c r="AA17">
        <v>1000</v>
      </c>
      <c r="AC17">
        <v>3.50636054034947</v>
      </c>
      <c r="AD17">
        <v>32.8873911754402</v>
      </c>
      <c r="AE17">
        <v>0</v>
      </c>
      <c r="AF17">
        <v>21.513759324342999</v>
      </c>
      <c r="AG17">
        <v>15.3791565832617</v>
      </c>
      <c r="AH17">
        <v>38.885138659829998</v>
      </c>
      <c r="AI17">
        <v>0.70579168037082296</v>
      </c>
      <c r="AJ17">
        <v>1000</v>
      </c>
      <c r="AL17">
        <v>0.22406476906616599</v>
      </c>
      <c r="AM17">
        <v>32.051816212095098</v>
      </c>
      <c r="AN17">
        <v>1</v>
      </c>
      <c r="AO17">
        <v>22.672477705931399</v>
      </c>
      <c r="AP17">
        <v>15.3791565832617</v>
      </c>
      <c r="AQ17">
        <v>38.885138659829998</v>
      </c>
      <c r="AR17">
        <v>0.78888218977642499</v>
      </c>
      <c r="AS17">
        <v>1000</v>
      </c>
      <c r="AU17">
        <v>0.63268449348350497</v>
      </c>
      <c r="AV17">
        <v>42.239100180557699</v>
      </c>
      <c r="AW17">
        <v>1</v>
      </c>
      <c r="AX17">
        <v>21.917997357040001</v>
      </c>
      <c r="AY17">
        <v>15.3791565832617</v>
      </c>
      <c r="AZ17">
        <v>38.885138659829998</v>
      </c>
      <c r="BA17">
        <v>0.99643549408290499</v>
      </c>
      <c r="BB17">
        <v>1000</v>
      </c>
    </row>
    <row r="18" spans="1:54" x14ac:dyDescent="0.3">
      <c r="B18">
        <v>1.6063106303914101</v>
      </c>
      <c r="C18">
        <v>23.237084973801501</v>
      </c>
      <c r="D18">
        <v>1</v>
      </c>
      <c r="E18">
        <v>21.8707631208297</v>
      </c>
      <c r="F18">
        <v>15.3791565832617</v>
      </c>
      <c r="G18">
        <v>38.885138659829998</v>
      </c>
      <c r="H18">
        <v>0.76129087856690603</v>
      </c>
      <c r="I18">
        <v>10000</v>
      </c>
      <c r="K18">
        <v>6.4805125526212495E-2</v>
      </c>
      <c r="L18">
        <v>31.6990061458824</v>
      </c>
      <c r="M18">
        <v>0</v>
      </c>
      <c r="N18">
        <v>22.7516725722835</v>
      </c>
      <c r="O18">
        <v>15.3791565832617</v>
      </c>
      <c r="P18">
        <v>38.885138659829998</v>
      </c>
      <c r="Q18">
        <v>0.25633261384205402</v>
      </c>
      <c r="R18">
        <v>10000</v>
      </c>
      <c r="T18">
        <v>0.70742313399481205</v>
      </c>
      <c r="U18">
        <v>42.468048392362597</v>
      </c>
      <c r="V18">
        <v>0</v>
      </c>
      <c r="W18">
        <v>22.914856444443799</v>
      </c>
      <c r="X18">
        <v>15.3791565832617</v>
      </c>
      <c r="Y18">
        <v>38.885138659829998</v>
      </c>
      <c r="Z18">
        <v>0.178829696886112</v>
      </c>
      <c r="AA18">
        <v>10000</v>
      </c>
      <c r="AC18">
        <v>3.6866857338632499</v>
      </c>
      <c r="AD18">
        <v>32.032874825485401</v>
      </c>
      <c r="AE18">
        <v>0</v>
      </c>
      <c r="AF18">
        <v>22.597998787723501</v>
      </c>
      <c r="AG18">
        <v>15.3791565832617</v>
      </c>
      <c r="AH18">
        <v>38.885138659829998</v>
      </c>
      <c r="AI18">
        <v>0.35920102467683002</v>
      </c>
      <c r="AJ18">
        <v>10000</v>
      </c>
      <c r="AL18">
        <v>0.60443352622964897</v>
      </c>
      <c r="AM18">
        <v>32.0750159306169</v>
      </c>
      <c r="AN18">
        <v>1</v>
      </c>
      <c r="AO18">
        <v>22.371415913634301</v>
      </c>
      <c r="AP18">
        <v>15.3791565832617</v>
      </c>
      <c r="AQ18">
        <v>38.885138659829998</v>
      </c>
      <c r="AR18">
        <v>0.76149526550050495</v>
      </c>
      <c r="AS18">
        <v>10000</v>
      </c>
      <c r="AU18">
        <v>0.60409218478675997</v>
      </c>
      <c r="AV18">
        <v>42.289266669931102</v>
      </c>
      <c r="AW18">
        <v>1</v>
      </c>
      <c r="AX18">
        <v>21.661954273537699</v>
      </c>
      <c r="AY18">
        <v>15.3791565832617</v>
      </c>
      <c r="AZ18">
        <v>38.885138659829998</v>
      </c>
      <c r="BA18">
        <v>0.866432301184899</v>
      </c>
      <c r="BB18">
        <v>10000</v>
      </c>
    </row>
    <row r="19" spans="1:54" x14ac:dyDescent="0.3">
      <c r="B19">
        <v>1.59328342394832</v>
      </c>
      <c r="C19">
        <v>23.239347182147402</v>
      </c>
      <c r="D19">
        <v>1</v>
      </c>
      <c r="E19">
        <v>22.591024579428002</v>
      </c>
      <c r="F19">
        <v>15.3791565832617</v>
      </c>
      <c r="G19">
        <v>38.885138659829998</v>
      </c>
      <c r="H19">
        <v>0.92692988260487896</v>
      </c>
      <c r="I19" s="1">
        <v>100000</v>
      </c>
      <c r="K19">
        <v>1.8722739035025401E-2</v>
      </c>
      <c r="L19">
        <v>31.733094496824101</v>
      </c>
      <c r="M19">
        <v>0</v>
      </c>
      <c r="N19">
        <v>22.8939584977716</v>
      </c>
      <c r="O19">
        <v>15.3791565832617</v>
      </c>
      <c r="P19">
        <v>38.885138659829998</v>
      </c>
      <c r="Q19">
        <v>0.22024798948997801</v>
      </c>
      <c r="R19" s="1">
        <v>100000</v>
      </c>
      <c r="T19">
        <v>0.69168933063151095</v>
      </c>
      <c r="U19">
        <v>42.448477564972698</v>
      </c>
      <c r="V19">
        <v>0</v>
      </c>
      <c r="W19">
        <v>23.153066636934302</v>
      </c>
      <c r="X19">
        <v>15.3791565832617</v>
      </c>
      <c r="Y19">
        <v>38.885138659829998</v>
      </c>
      <c r="Z19">
        <v>0.17325810683100201</v>
      </c>
      <c r="AA19" s="1">
        <v>100000</v>
      </c>
      <c r="AC19">
        <v>3.7218542731561999</v>
      </c>
      <c r="AD19">
        <v>31.873471032721199</v>
      </c>
      <c r="AE19">
        <v>0</v>
      </c>
      <c r="AF19">
        <v>23.416736748517</v>
      </c>
      <c r="AG19">
        <v>15.3791565832617</v>
      </c>
      <c r="AH19">
        <v>38.885138659829998</v>
      </c>
      <c r="AI19">
        <v>0.30849940921609298</v>
      </c>
      <c r="AJ19" s="1">
        <v>100000</v>
      </c>
      <c r="AL19">
        <v>0.40474577586934501</v>
      </c>
      <c r="AM19">
        <v>32.083090607119999</v>
      </c>
      <c r="AN19">
        <v>1</v>
      </c>
      <c r="AO19">
        <v>22.8454370937711</v>
      </c>
      <c r="AP19">
        <v>15.3791565832617</v>
      </c>
      <c r="AQ19">
        <v>38.885138659829998</v>
      </c>
      <c r="AR19">
        <v>0.77169102070302098</v>
      </c>
      <c r="AS19" s="1">
        <v>100000</v>
      </c>
      <c r="AU19">
        <v>1.2893280142216299</v>
      </c>
      <c r="AV19">
        <v>42.439629244528497</v>
      </c>
      <c r="AW19">
        <v>1</v>
      </c>
      <c r="AX19">
        <v>22.199766442952299</v>
      </c>
      <c r="AY19">
        <v>15.3791565832617</v>
      </c>
      <c r="AZ19">
        <v>38.885138659829998</v>
      </c>
      <c r="BA19">
        <v>0.43800641132203899</v>
      </c>
      <c r="BB19" s="1">
        <v>100000</v>
      </c>
    </row>
    <row r="20" spans="1:54" x14ac:dyDescent="0.3">
      <c r="B20">
        <f>SUM(B12:B19)/COUNT(B12:B19)</f>
        <v>1.3500594683554639</v>
      </c>
      <c r="I20" s="1"/>
      <c r="K20">
        <f>SUM(K12:K19)/COUNT(K12:K19)</f>
        <v>2.4014509821192333E-2</v>
      </c>
      <c r="R20" s="1"/>
      <c r="T20">
        <f>SUM(T12:T19)/COUNT(T12:T19)</f>
        <v>1.6134881384588675</v>
      </c>
      <c r="AA20" s="1"/>
      <c r="AC20">
        <f>SUM(AC12:AC19)/COUNT(AC12:AC19)</f>
        <v>3.1500609993501123</v>
      </c>
      <c r="AJ20" s="1"/>
      <c r="AL20">
        <f>SUM(AL12:AL19)/COUNT(AL12:AL19)</f>
        <v>0.67864411253786516</v>
      </c>
      <c r="AS20" s="1"/>
      <c r="AU20">
        <f>SUM(AU12:AU19)/COUNT(AU12:AU19)</f>
        <v>1.1657953770039955</v>
      </c>
      <c r="BB20" s="1"/>
    </row>
    <row r="21" spans="1:54" x14ac:dyDescent="0.3">
      <c r="A21" t="s">
        <v>17</v>
      </c>
      <c r="B21">
        <v>0.53542303160817395</v>
      </c>
      <c r="C21">
        <v>40.231390319708701</v>
      </c>
      <c r="D21">
        <v>0</v>
      </c>
      <c r="E21">
        <v>15.8396847028603</v>
      </c>
      <c r="F21">
        <v>15.3791565832617</v>
      </c>
      <c r="G21">
        <v>38.885138659829998</v>
      </c>
      <c r="H21">
        <v>0.14899025095740001</v>
      </c>
      <c r="I21">
        <v>1</v>
      </c>
      <c r="K21">
        <v>0</v>
      </c>
      <c r="L21">
        <v>44.952565748324801</v>
      </c>
      <c r="M21">
        <v>2</v>
      </c>
      <c r="N21">
        <v>17.738368953187699</v>
      </c>
      <c r="O21">
        <v>15.3791565832617</v>
      </c>
      <c r="P21">
        <v>38.885138659829998</v>
      </c>
      <c r="Q21">
        <v>4.6031145431570199E-2</v>
      </c>
      <c r="R21">
        <v>1</v>
      </c>
      <c r="T21">
        <v>0.29548451834266698</v>
      </c>
      <c r="U21">
        <v>44.440985982507897</v>
      </c>
      <c r="V21">
        <v>0</v>
      </c>
      <c r="W21">
        <v>13.441150250531001</v>
      </c>
      <c r="X21">
        <v>15.3791565832617</v>
      </c>
      <c r="Y21">
        <v>38.885138659829998</v>
      </c>
      <c r="Z21">
        <v>0.223767574654161</v>
      </c>
      <c r="AA21">
        <v>1</v>
      </c>
      <c r="AC21">
        <v>0.116731180633224</v>
      </c>
      <c r="AD21">
        <v>38.142457338043698</v>
      </c>
      <c r="AE21">
        <v>0</v>
      </c>
      <c r="AF21">
        <v>15.9508656028584</v>
      </c>
      <c r="AG21">
        <v>15.3791565832617</v>
      </c>
      <c r="AH21">
        <v>38.885138659829998</v>
      </c>
      <c r="AI21">
        <v>0.13099938567187</v>
      </c>
      <c r="AJ21">
        <v>1</v>
      </c>
      <c r="AL21">
        <v>0</v>
      </c>
      <c r="AM21">
        <v>48.203465382420099</v>
      </c>
      <c r="AN21">
        <v>2</v>
      </c>
      <c r="AO21">
        <v>17.537662533996102</v>
      </c>
      <c r="AP21">
        <v>15.3791565832617</v>
      </c>
      <c r="AQ21">
        <v>38.885138659829998</v>
      </c>
      <c r="AR21">
        <v>6.7011023660426106E-2</v>
      </c>
      <c r="AS21">
        <v>1</v>
      </c>
      <c r="AU21">
        <v>0.17599165714727799</v>
      </c>
      <c r="AV21">
        <v>46.386542904014902</v>
      </c>
      <c r="AW21">
        <v>0</v>
      </c>
      <c r="AX21">
        <v>14.9810370276494</v>
      </c>
      <c r="AY21">
        <v>15.3791565832617</v>
      </c>
      <c r="AZ21">
        <v>38.885138659829998</v>
      </c>
      <c r="BA21">
        <v>0.13585485996785501</v>
      </c>
      <c r="BB21">
        <v>1</v>
      </c>
    </row>
    <row r="22" spans="1:54" x14ac:dyDescent="0.3">
      <c r="B22">
        <v>0.46975152252514502</v>
      </c>
      <c r="C22">
        <v>41.511373988126799</v>
      </c>
      <c r="D22">
        <v>0</v>
      </c>
      <c r="E22">
        <v>19.7657224216759</v>
      </c>
      <c r="F22">
        <v>15.3791565832617</v>
      </c>
      <c r="G22">
        <v>38.885138659829998</v>
      </c>
      <c r="H22">
        <v>0.68889051955626002</v>
      </c>
      <c r="I22">
        <v>10</v>
      </c>
      <c r="K22">
        <v>0</v>
      </c>
      <c r="L22">
        <v>47.130762110542399</v>
      </c>
      <c r="M22">
        <v>0</v>
      </c>
      <c r="N22">
        <v>21.0498321784317</v>
      </c>
      <c r="O22">
        <v>15.3791565832617</v>
      </c>
      <c r="P22">
        <v>38.885138659829998</v>
      </c>
      <c r="Q22">
        <v>0.84472830319519099</v>
      </c>
      <c r="R22">
        <v>10</v>
      </c>
      <c r="T22">
        <v>1.35074060983797E-2</v>
      </c>
      <c r="U22">
        <v>43.159758754431799</v>
      </c>
      <c r="V22">
        <v>0</v>
      </c>
      <c r="W22">
        <v>18.797075957997901</v>
      </c>
      <c r="X22">
        <v>15.3791565832617</v>
      </c>
      <c r="Y22">
        <v>38.885138659829998</v>
      </c>
      <c r="Z22">
        <v>0.15820104021135301</v>
      </c>
      <c r="AA22">
        <v>10</v>
      </c>
      <c r="AC22">
        <v>0.372790063502002</v>
      </c>
      <c r="AD22">
        <v>40.153393794365499</v>
      </c>
      <c r="AE22">
        <v>0</v>
      </c>
      <c r="AF22">
        <v>21.1039995202288</v>
      </c>
      <c r="AG22">
        <v>15.3791565832617</v>
      </c>
      <c r="AH22">
        <v>38.885138659829998</v>
      </c>
      <c r="AI22">
        <v>0.93564962301114996</v>
      </c>
      <c r="AJ22">
        <v>10</v>
      </c>
      <c r="AL22">
        <v>0</v>
      </c>
      <c r="AM22">
        <v>50.906325980474101</v>
      </c>
      <c r="AN22">
        <v>0</v>
      </c>
      <c r="AO22">
        <v>21.465324781189899</v>
      </c>
      <c r="AP22">
        <v>15.3791565832617</v>
      </c>
      <c r="AQ22">
        <v>38.885138659829998</v>
      </c>
      <c r="AR22">
        <v>0.39108516064860699</v>
      </c>
      <c r="AS22">
        <v>10</v>
      </c>
      <c r="AU22">
        <v>0.15283223180640201</v>
      </c>
      <c r="AV22">
        <v>46.834652242718597</v>
      </c>
      <c r="AW22">
        <v>0</v>
      </c>
      <c r="AX22">
        <v>19.542419577290101</v>
      </c>
      <c r="AY22">
        <v>15.3791565832617</v>
      </c>
      <c r="AZ22">
        <v>38.885138659829998</v>
      </c>
      <c r="BA22">
        <v>0.40719121561730698</v>
      </c>
      <c r="BB22">
        <v>10</v>
      </c>
    </row>
    <row r="23" spans="1:54" x14ac:dyDescent="0.3">
      <c r="B23">
        <v>0.325972080016667</v>
      </c>
      <c r="C23">
        <v>42.256987996034603</v>
      </c>
      <c r="D23">
        <v>0</v>
      </c>
      <c r="E23">
        <v>21.892417725485998</v>
      </c>
      <c r="F23">
        <v>15.3791565832617</v>
      </c>
      <c r="G23">
        <v>38.885138659829998</v>
      </c>
      <c r="H23">
        <v>0.318246697707182</v>
      </c>
      <c r="I23">
        <v>50</v>
      </c>
      <c r="K23">
        <v>2.6848348248932302E-3</v>
      </c>
      <c r="L23">
        <v>46.277363242901899</v>
      </c>
      <c r="M23">
        <v>0</v>
      </c>
      <c r="N23">
        <v>21.604521258055101</v>
      </c>
      <c r="O23">
        <v>15.3791565832617</v>
      </c>
      <c r="P23">
        <v>38.885138659829998</v>
      </c>
      <c r="Q23">
        <v>0.61603271096256795</v>
      </c>
      <c r="R23">
        <v>50</v>
      </c>
      <c r="T23">
        <v>0.28268894219997598</v>
      </c>
      <c r="U23">
        <v>46.239994910275001</v>
      </c>
      <c r="V23">
        <v>1</v>
      </c>
      <c r="W23">
        <v>21.8136966029093</v>
      </c>
      <c r="X23">
        <v>15.3791565832617</v>
      </c>
      <c r="Y23">
        <v>38.885138659829998</v>
      </c>
      <c r="Z23">
        <v>0.72516358766529199</v>
      </c>
      <c r="AA23">
        <v>50</v>
      </c>
      <c r="AC23">
        <v>0.33508489212763598</v>
      </c>
      <c r="AD23">
        <v>41.663715295688903</v>
      </c>
      <c r="AE23">
        <v>0</v>
      </c>
      <c r="AF23">
        <v>22.4328558428356</v>
      </c>
      <c r="AG23">
        <v>15.3791565832617</v>
      </c>
      <c r="AH23">
        <v>38.885138659829998</v>
      </c>
      <c r="AI23">
        <v>0.63926672553906605</v>
      </c>
      <c r="AJ23">
        <v>50</v>
      </c>
      <c r="AL23">
        <v>8.53654847823326E-3</v>
      </c>
      <c r="AM23">
        <v>49.683999168359598</v>
      </c>
      <c r="AN23">
        <v>0</v>
      </c>
      <c r="AO23">
        <v>20.617045199718198</v>
      </c>
      <c r="AP23">
        <v>15.3791565832617</v>
      </c>
      <c r="AQ23">
        <v>38.885138659829998</v>
      </c>
      <c r="AR23">
        <v>0.839680524454545</v>
      </c>
      <c r="AS23">
        <v>50</v>
      </c>
      <c r="AU23">
        <v>0.113428533735752</v>
      </c>
      <c r="AV23">
        <v>47.437488516215602</v>
      </c>
      <c r="AW23">
        <v>0</v>
      </c>
      <c r="AX23">
        <v>21.428536540223298</v>
      </c>
      <c r="AY23">
        <v>15.3791565832617</v>
      </c>
      <c r="AZ23">
        <v>38.885138659829998</v>
      </c>
      <c r="BA23">
        <v>0.15964015641333601</v>
      </c>
      <c r="BB23">
        <v>50</v>
      </c>
    </row>
    <row r="24" spans="1:54" x14ac:dyDescent="0.3">
      <c r="B24">
        <v>0.32170192898178501</v>
      </c>
      <c r="C24">
        <v>42.501477869278702</v>
      </c>
      <c r="D24">
        <v>0</v>
      </c>
      <c r="E24">
        <v>21.930182092454501</v>
      </c>
      <c r="F24">
        <v>15.3791565832617</v>
      </c>
      <c r="G24">
        <v>38.885138659829998</v>
      </c>
      <c r="H24">
        <v>0.248691524837543</v>
      </c>
      <c r="I24">
        <v>100</v>
      </c>
      <c r="K24">
        <v>2.7490035491194699E-2</v>
      </c>
      <c r="L24">
        <v>46.592150732148497</v>
      </c>
      <c r="M24">
        <v>0</v>
      </c>
      <c r="N24">
        <v>21.962440843583298</v>
      </c>
      <c r="O24">
        <v>15.3791565832617</v>
      </c>
      <c r="P24">
        <v>38.885138659829998</v>
      </c>
      <c r="Q24">
        <v>0.49608521370632003</v>
      </c>
      <c r="R24">
        <v>100</v>
      </c>
      <c r="T24">
        <v>0.242379230674694</v>
      </c>
      <c r="U24">
        <v>46.434390486784103</v>
      </c>
      <c r="V24">
        <v>1</v>
      </c>
      <c r="W24">
        <v>22.1838409749753</v>
      </c>
      <c r="X24">
        <v>15.3791565832617</v>
      </c>
      <c r="Y24">
        <v>38.885138659829998</v>
      </c>
      <c r="Z24">
        <v>0.75171480552991699</v>
      </c>
      <c r="AA24">
        <v>100</v>
      </c>
      <c r="AC24">
        <v>0.32834287186337402</v>
      </c>
      <c r="AD24">
        <v>42.145843695042998</v>
      </c>
      <c r="AE24">
        <v>0</v>
      </c>
      <c r="AF24">
        <v>22.4886262442331</v>
      </c>
      <c r="AG24">
        <v>15.3791565832617</v>
      </c>
      <c r="AH24">
        <v>38.885138659829998</v>
      </c>
      <c r="AI24">
        <v>0.58040168054328001</v>
      </c>
      <c r="AJ24">
        <v>100</v>
      </c>
      <c r="AL24">
        <v>8.2826961843289304E-2</v>
      </c>
      <c r="AM24">
        <v>49.628695868011</v>
      </c>
      <c r="AN24">
        <v>0</v>
      </c>
      <c r="AO24">
        <v>20.654450260452499</v>
      </c>
      <c r="AP24">
        <v>15.3791565832617</v>
      </c>
      <c r="AQ24">
        <v>38.885138659829998</v>
      </c>
      <c r="AR24">
        <v>0.95202361055191898</v>
      </c>
      <c r="AS24">
        <v>100</v>
      </c>
      <c r="AU24">
        <v>0.144910555550538</v>
      </c>
      <c r="AV24">
        <v>47.584837286580701</v>
      </c>
      <c r="AW24">
        <v>0</v>
      </c>
      <c r="AX24">
        <v>21.731627503168902</v>
      </c>
      <c r="AY24">
        <v>15.3791565832617</v>
      </c>
      <c r="AZ24">
        <v>38.885138659829998</v>
      </c>
      <c r="BA24">
        <v>0.12113165851636901</v>
      </c>
      <c r="BB24">
        <v>100</v>
      </c>
    </row>
    <row r="25" spans="1:54" x14ac:dyDescent="0.3">
      <c r="B25">
        <v>0.39544018522003499</v>
      </c>
      <c r="C25">
        <v>42.841640390626502</v>
      </c>
      <c r="D25">
        <v>0</v>
      </c>
      <c r="E25">
        <v>22.492060658503501</v>
      </c>
      <c r="F25">
        <v>15.3791565832617</v>
      </c>
      <c r="G25">
        <v>38.885138659829998</v>
      </c>
      <c r="H25">
        <v>0.16306772652283</v>
      </c>
      <c r="I25">
        <v>500</v>
      </c>
      <c r="K25">
        <v>7.4778086093883103E-2</v>
      </c>
      <c r="L25">
        <v>46.848670809600101</v>
      </c>
      <c r="M25">
        <v>0</v>
      </c>
      <c r="N25">
        <v>22.601755175935999</v>
      </c>
      <c r="O25">
        <v>15.3791565832617</v>
      </c>
      <c r="P25">
        <v>38.885138659829998</v>
      </c>
      <c r="Q25">
        <v>0.3396359741669</v>
      </c>
      <c r="R25">
        <v>500</v>
      </c>
      <c r="T25">
        <v>0.26537827536981701</v>
      </c>
      <c r="U25">
        <v>46.568476098464203</v>
      </c>
      <c r="V25">
        <v>1</v>
      </c>
      <c r="W25">
        <v>22.371642989048301</v>
      </c>
      <c r="X25">
        <v>15.3791565832617</v>
      </c>
      <c r="Y25">
        <v>38.885138659829998</v>
      </c>
      <c r="Z25">
        <v>0.78792984326388804</v>
      </c>
      <c r="AA25">
        <v>500</v>
      </c>
      <c r="AC25">
        <v>0.36799956120850702</v>
      </c>
      <c r="AD25">
        <v>42.759817872129197</v>
      </c>
      <c r="AE25">
        <v>0</v>
      </c>
      <c r="AF25">
        <v>22.710694017559099</v>
      </c>
      <c r="AG25">
        <v>15.3791565832617</v>
      </c>
      <c r="AH25">
        <v>38.885138659829998</v>
      </c>
      <c r="AI25">
        <v>0.49097325456206597</v>
      </c>
      <c r="AJ25">
        <v>500</v>
      </c>
      <c r="AL25">
        <v>0.34112783649394601</v>
      </c>
      <c r="AM25">
        <v>49.050595647828303</v>
      </c>
      <c r="AN25">
        <v>0</v>
      </c>
      <c r="AO25">
        <v>21.7014865430775</v>
      </c>
      <c r="AP25">
        <v>15.3791565832617</v>
      </c>
      <c r="AQ25">
        <v>38.885138659829998</v>
      </c>
      <c r="AR25">
        <v>0.58484843664409303</v>
      </c>
      <c r="AS25">
        <v>500</v>
      </c>
      <c r="AU25">
        <v>0.138850755963777</v>
      </c>
      <c r="AV25">
        <v>48.3061888595985</v>
      </c>
      <c r="AW25">
        <v>1</v>
      </c>
      <c r="AX25">
        <v>22.596505734124801</v>
      </c>
      <c r="AY25">
        <v>15.3791565832617</v>
      </c>
      <c r="AZ25">
        <v>38.885138659829998</v>
      </c>
      <c r="BA25">
        <v>0.33539758486177501</v>
      </c>
      <c r="BB25">
        <v>500</v>
      </c>
    </row>
    <row r="26" spans="1:54" x14ac:dyDescent="0.3">
      <c r="B26">
        <v>0.42622309807662001</v>
      </c>
      <c r="C26">
        <v>42.9114754009804</v>
      </c>
      <c r="D26">
        <v>0</v>
      </c>
      <c r="E26">
        <v>22.797267822357998</v>
      </c>
      <c r="F26">
        <v>15.3791565832617</v>
      </c>
      <c r="G26">
        <v>38.885138659829998</v>
      </c>
      <c r="H26">
        <v>0.147222724626865</v>
      </c>
      <c r="I26">
        <v>1000</v>
      </c>
      <c r="K26">
        <v>6.9226527781968805E-2</v>
      </c>
      <c r="L26">
        <v>46.890793611746702</v>
      </c>
      <c r="M26">
        <v>0</v>
      </c>
      <c r="N26">
        <v>22.723218470002902</v>
      </c>
      <c r="O26">
        <v>15.3791565832617</v>
      </c>
      <c r="P26">
        <v>38.885138659829998</v>
      </c>
      <c r="Q26">
        <v>0.30377856402381898</v>
      </c>
      <c r="R26">
        <v>1000</v>
      </c>
      <c r="T26">
        <v>0.17346424551311801</v>
      </c>
      <c r="U26">
        <v>46.295142719698298</v>
      </c>
      <c r="V26">
        <v>1</v>
      </c>
      <c r="W26">
        <v>21.7145500091512</v>
      </c>
      <c r="X26">
        <v>15.3791565832617</v>
      </c>
      <c r="Y26">
        <v>38.885138659829998</v>
      </c>
      <c r="Z26">
        <v>0.99248304991749803</v>
      </c>
      <c r="AA26">
        <v>1000</v>
      </c>
      <c r="AC26">
        <v>0.39420586727692503</v>
      </c>
      <c r="AD26">
        <v>42.863568141077202</v>
      </c>
      <c r="AE26">
        <v>0</v>
      </c>
      <c r="AF26">
        <v>22.6881561971297</v>
      </c>
      <c r="AG26">
        <v>15.3791565832617</v>
      </c>
      <c r="AH26">
        <v>38.885138659829998</v>
      </c>
      <c r="AI26">
        <v>0.46717539684910803</v>
      </c>
      <c r="AJ26">
        <v>1000</v>
      </c>
      <c r="AL26">
        <v>0.41620822052129602</v>
      </c>
      <c r="AM26">
        <v>48.888323268932403</v>
      </c>
      <c r="AN26">
        <v>0</v>
      </c>
      <c r="AO26">
        <v>22.047814096134498</v>
      </c>
      <c r="AP26">
        <v>15.3791565832617</v>
      </c>
      <c r="AQ26">
        <v>38.885138659829998</v>
      </c>
      <c r="AR26">
        <v>0.51242775791907902</v>
      </c>
      <c r="AS26">
        <v>1000</v>
      </c>
      <c r="AU26">
        <v>0.13937860755061199</v>
      </c>
      <c r="AV26">
        <v>48.321012915678203</v>
      </c>
      <c r="AW26">
        <v>1</v>
      </c>
      <c r="AX26">
        <v>21.728302947277999</v>
      </c>
      <c r="AY26">
        <v>15.3791565832617</v>
      </c>
      <c r="AZ26">
        <v>38.885138659829998</v>
      </c>
      <c r="BA26">
        <v>0.33846220795776</v>
      </c>
      <c r="BB26">
        <v>1000</v>
      </c>
    </row>
    <row r="27" spans="1:54" x14ac:dyDescent="0.3">
      <c r="B27">
        <v>0.467947222763472</v>
      </c>
      <c r="C27">
        <v>42.988037055543799</v>
      </c>
      <c r="D27">
        <v>0</v>
      </c>
      <c r="E27">
        <v>23.1378860870288</v>
      </c>
      <c r="F27">
        <v>15.3791565832617</v>
      </c>
      <c r="G27">
        <v>38.885138659829998</v>
      </c>
      <c r="H27">
        <v>0.13072327139424</v>
      </c>
      <c r="I27">
        <v>10000</v>
      </c>
      <c r="K27">
        <v>5.1346079385227901E-2</v>
      </c>
      <c r="L27">
        <v>46.929014461722602</v>
      </c>
      <c r="M27">
        <v>0</v>
      </c>
      <c r="N27">
        <v>23.125362016677499</v>
      </c>
      <c r="O27">
        <v>15.3791565832617</v>
      </c>
      <c r="P27">
        <v>38.885138659829998</v>
      </c>
      <c r="Q27">
        <v>0.261742309100782</v>
      </c>
      <c r="R27">
        <v>10000</v>
      </c>
      <c r="T27">
        <v>0.24536957614399599</v>
      </c>
      <c r="U27">
        <v>46.588567567238798</v>
      </c>
      <c r="V27">
        <v>1</v>
      </c>
      <c r="W27">
        <v>22.121151131974401</v>
      </c>
      <c r="X27">
        <v>15.3791565832617</v>
      </c>
      <c r="Y27">
        <v>38.885138659829998</v>
      </c>
      <c r="Z27">
        <v>0.79143355628274303</v>
      </c>
      <c r="AA27">
        <v>10000</v>
      </c>
      <c r="AC27">
        <v>0.436463570347491</v>
      </c>
      <c r="AD27">
        <v>42.961787745031998</v>
      </c>
      <c r="AE27">
        <v>0</v>
      </c>
      <c r="AF27">
        <v>22.982663666470501</v>
      </c>
      <c r="AG27">
        <v>15.3791565832617</v>
      </c>
      <c r="AH27">
        <v>38.885138659829998</v>
      </c>
      <c r="AI27">
        <v>0.43620913045548598</v>
      </c>
      <c r="AJ27">
        <v>10000</v>
      </c>
      <c r="AL27">
        <v>0.51245557363570804</v>
      </c>
      <c r="AM27">
        <v>48.696711882768703</v>
      </c>
      <c r="AN27">
        <v>0</v>
      </c>
      <c r="AO27">
        <v>22.761021514013201</v>
      </c>
      <c r="AP27">
        <v>15.3791565832617</v>
      </c>
      <c r="AQ27">
        <v>38.885138659829998</v>
      </c>
      <c r="AR27">
        <v>0.44041399065333903</v>
      </c>
      <c r="AS27">
        <v>10000</v>
      </c>
      <c r="AU27">
        <v>0.141001995437741</v>
      </c>
      <c r="AV27">
        <v>48.334153440148</v>
      </c>
      <c r="AW27">
        <v>1</v>
      </c>
      <c r="AX27">
        <v>22.014421899869301</v>
      </c>
      <c r="AY27">
        <v>15.3791565832617</v>
      </c>
      <c r="AZ27">
        <v>38.885138659829998</v>
      </c>
      <c r="BA27">
        <v>0.34100999744043498</v>
      </c>
      <c r="BB27">
        <v>10000</v>
      </c>
    </row>
    <row r="28" spans="1:54" x14ac:dyDescent="0.3">
      <c r="B28">
        <v>0.47320026978454099</v>
      </c>
      <c r="C28">
        <v>42.996584406277996</v>
      </c>
      <c r="D28">
        <v>0</v>
      </c>
      <c r="E28">
        <v>22.8225253716951</v>
      </c>
      <c r="F28">
        <v>15.3791565832617</v>
      </c>
      <c r="G28">
        <v>38.885138659829998</v>
      </c>
      <c r="H28">
        <v>0.12891516904414099</v>
      </c>
      <c r="I28" s="1">
        <v>100000</v>
      </c>
      <c r="K28">
        <v>4.8451632477904398E-2</v>
      </c>
      <c r="L28">
        <v>46.932820661587499</v>
      </c>
      <c r="M28">
        <v>0</v>
      </c>
      <c r="N28">
        <v>23.1257422439805</v>
      </c>
      <c r="O28">
        <v>15.3791565832617</v>
      </c>
      <c r="P28">
        <v>38.885138659829998</v>
      </c>
      <c r="Q28">
        <v>0.25679727691566101</v>
      </c>
      <c r="R28" s="1">
        <v>100000</v>
      </c>
      <c r="T28">
        <v>0.266863107876464</v>
      </c>
      <c r="U28">
        <v>46.593028646379601</v>
      </c>
      <c r="V28">
        <v>1</v>
      </c>
      <c r="W28">
        <v>22.1066995347594</v>
      </c>
      <c r="X28">
        <v>15.3791565832617</v>
      </c>
      <c r="Y28">
        <v>38.885138659829998</v>
      </c>
      <c r="Z28">
        <v>0.79664128555230396</v>
      </c>
      <c r="AA28" s="1">
        <v>100000</v>
      </c>
      <c r="AC28">
        <v>0.442266463177719</v>
      </c>
      <c r="AD28">
        <v>42.971689853132098</v>
      </c>
      <c r="AE28">
        <v>0</v>
      </c>
      <c r="AF28">
        <v>22.991424285072998</v>
      </c>
      <c r="AG28">
        <v>15.3791565832617</v>
      </c>
      <c r="AH28">
        <v>38.885138659829998</v>
      </c>
      <c r="AI28">
        <v>0.43228440780018401</v>
      </c>
      <c r="AJ28" s="1">
        <v>100000</v>
      </c>
      <c r="AL28">
        <v>0.52436071104176796</v>
      </c>
      <c r="AM28">
        <v>48.673524591425199</v>
      </c>
      <c r="AN28">
        <v>0</v>
      </c>
      <c r="AO28">
        <v>22.9215737708716</v>
      </c>
      <c r="AP28">
        <v>15.3791565832617</v>
      </c>
      <c r="AQ28">
        <v>38.885138659829998</v>
      </c>
      <c r="AR28">
        <v>0.432753223215326</v>
      </c>
      <c r="AS28" s="1">
        <v>100000</v>
      </c>
      <c r="AU28">
        <v>0.14025387679590401</v>
      </c>
      <c r="AV28">
        <v>48.336380846673698</v>
      </c>
      <c r="AW28">
        <v>1</v>
      </c>
      <c r="AX28">
        <v>22.309208967135799</v>
      </c>
      <c r="AY28">
        <v>15.3791565832617</v>
      </c>
      <c r="AZ28">
        <v>38.885138659829998</v>
      </c>
      <c r="BA28">
        <v>0.34134240957384798</v>
      </c>
      <c r="BB28" s="1">
        <v>100000</v>
      </c>
    </row>
    <row r="29" spans="1:54" x14ac:dyDescent="0.3">
      <c r="B29">
        <f>SUM(B21:B28)/COUNT(B21:B28)</f>
        <v>0.42695741737205484</v>
      </c>
      <c r="I29" s="1"/>
      <c r="K29">
        <f>SUM(K21:K28)/COUNT(K21:K28)</f>
        <v>3.4247149506884018E-2</v>
      </c>
      <c r="R29" s="1"/>
      <c r="T29">
        <f>SUM(T21:T28)/COUNT(T21:T28)</f>
        <v>0.22314191277738896</v>
      </c>
      <c r="AA29" s="1"/>
      <c r="AC29">
        <f>SUM(AC21:AC28)/COUNT(AC21:AC28)</f>
        <v>0.34923555876710977</v>
      </c>
      <c r="AJ29" s="1"/>
      <c r="AL29">
        <f>SUM(AL21:AL28)/COUNT(AL21:AL28)</f>
        <v>0.23568948150178004</v>
      </c>
      <c r="AS29" s="1"/>
      <c r="AU29">
        <f>SUM(AU21:AU28)/COUNT(AU21:AU28)</f>
        <v>0.14333102674850051</v>
      </c>
      <c r="BB29" s="1"/>
    </row>
    <row r="30" spans="1:54" x14ac:dyDescent="0.3">
      <c r="A30" t="s">
        <v>10</v>
      </c>
      <c r="B30">
        <v>2.6124425720036398E-2</v>
      </c>
      <c r="C30">
        <v>37.501426905092998</v>
      </c>
      <c r="D30">
        <v>0</v>
      </c>
      <c r="E30">
        <v>13.0926048665137</v>
      </c>
      <c r="F30">
        <v>15.3791565832617</v>
      </c>
      <c r="G30">
        <v>38.885138659829998</v>
      </c>
      <c r="H30">
        <v>0.967002311179884</v>
      </c>
      <c r="I30">
        <v>1</v>
      </c>
      <c r="K30">
        <v>1.7637392434457799</v>
      </c>
      <c r="L30">
        <v>25.2277499887938</v>
      </c>
      <c r="M30">
        <v>0</v>
      </c>
      <c r="N30">
        <v>16.532617558881299</v>
      </c>
      <c r="O30">
        <v>15.3791565832617</v>
      </c>
      <c r="P30">
        <v>38.885138659829998</v>
      </c>
      <c r="Q30">
        <v>0.92190568231785996</v>
      </c>
      <c r="R30">
        <v>1</v>
      </c>
      <c r="T30">
        <v>1.42436367765434</v>
      </c>
      <c r="U30">
        <v>37.057792610819703</v>
      </c>
      <c r="V30">
        <v>2</v>
      </c>
      <c r="W30">
        <v>15.008583199873399</v>
      </c>
      <c r="X30">
        <v>15.3791565832617</v>
      </c>
      <c r="Y30">
        <v>38.885138659829998</v>
      </c>
      <c r="Z30">
        <v>4.5874124922340699E-2</v>
      </c>
      <c r="AA30">
        <v>1</v>
      </c>
      <c r="AC30">
        <v>1.7074615946318601</v>
      </c>
      <c r="AD30">
        <v>43.1758784777765</v>
      </c>
      <c r="AE30">
        <v>0</v>
      </c>
      <c r="AF30">
        <v>14.594591894159301</v>
      </c>
      <c r="AG30">
        <v>15.3791565832617</v>
      </c>
      <c r="AH30">
        <v>38.885138659829998</v>
      </c>
      <c r="AI30">
        <v>0.16943474503883499</v>
      </c>
      <c r="AJ30">
        <v>1</v>
      </c>
      <c r="AL30">
        <v>0.52510334920949497</v>
      </c>
      <c r="AM30">
        <v>33.280720075423197</v>
      </c>
      <c r="AN30">
        <v>0</v>
      </c>
      <c r="AO30">
        <v>16.180516856466902</v>
      </c>
      <c r="AP30">
        <v>15.3791565832617</v>
      </c>
      <c r="AQ30">
        <v>38.885138659829998</v>
      </c>
      <c r="AR30">
        <v>0.13685149421305701</v>
      </c>
      <c r="AS30">
        <v>1</v>
      </c>
      <c r="AU30">
        <v>0.90275506506895897</v>
      </c>
      <c r="AV30">
        <v>47.5219003398757</v>
      </c>
      <c r="AW30">
        <v>0</v>
      </c>
      <c r="AX30">
        <v>14.7945723996748</v>
      </c>
      <c r="AY30">
        <v>15.3791565832617</v>
      </c>
      <c r="AZ30">
        <v>38.885138659829998</v>
      </c>
      <c r="BA30">
        <v>0.61437113244431596</v>
      </c>
      <c r="BB30">
        <v>1</v>
      </c>
    </row>
    <row r="31" spans="1:54" x14ac:dyDescent="0.3">
      <c r="B31">
        <v>9.6075087131981096E-2</v>
      </c>
      <c r="C31">
        <v>39.666445766561203</v>
      </c>
      <c r="D31">
        <v>1</v>
      </c>
      <c r="E31">
        <v>20.232556417164702</v>
      </c>
      <c r="F31">
        <v>15.3791565832617</v>
      </c>
      <c r="G31">
        <v>38.885138659829998</v>
      </c>
      <c r="H31">
        <v>0.582779567930376</v>
      </c>
      <c r="I31">
        <v>10</v>
      </c>
      <c r="K31">
        <v>1.9476531953179099</v>
      </c>
      <c r="L31">
        <v>27.808174683488001</v>
      </c>
      <c r="M31">
        <v>0</v>
      </c>
      <c r="N31">
        <v>21.230420448949499</v>
      </c>
      <c r="O31">
        <v>15.3791565832617</v>
      </c>
      <c r="P31">
        <v>38.885138659829998</v>
      </c>
      <c r="Q31">
        <v>0.47432508586176603</v>
      </c>
      <c r="R31">
        <v>10</v>
      </c>
      <c r="T31">
        <v>0.67749692851007204</v>
      </c>
      <c r="U31">
        <v>38.0479438524983</v>
      </c>
      <c r="V31">
        <v>0</v>
      </c>
      <c r="W31">
        <v>19.610738461977199</v>
      </c>
      <c r="X31">
        <v>15.3791565832617</v>
      </c>
      <c r="Y31">
        <v>38.885138659829998</v>
      </c>
      <c r="Z31">
        <v>0.56024050342668297</v>
      </c>
      <c r="AA31">
        <v>10</v>
      </c>
      <c r="AC31">
        <v>1.76174636733393</v>
      </c>
      <c r="AD31">
        <v>41.984596447435102</v>
      </c>
      <c r="AE31">
        <v>0</v>
      </c>
      <c r="AF31">
        <v>16.980377022623699</v>
      </c>
      <c r="AG31">
        <v>15.3791565832617</v>
      </c>
      <c r="AH31">
        <v>38.885138659829998</v>
      </c>
      <c r="AI31">
        <v>0.33006209068843201</v>
      </c>
      <c r="AJ31">
        <v>10</v>
      </c>
      <c r="AL31">
        <v>1.85216961170932E-2</v>
      </c>
      <c r="AM31">
        <v>34.187493535268402</v>
      </c>
      <c r="AN31">
        <v>0</v>
      </c>
      <c r="AO31">
        <v>20.043565708313501</v>
      </c>
      <c r="AP31">
        <v>15.3791565832617</v>
      </c>
      <c r="AQ31">
        <v>38.885138659829998</v>
      </c>
      <c r="AR31">
        <v>0.69382752394353397</v>
      </c>
      <c r="AS31">
        <v>10</v>
      </c>
      <c r="AU31">
        <v>0.83021981535464395</v>
      </c>
      <c r="AV31">
        <v>48.115938879442602</v>
      </c>
      <c r="AW31">
        <v>0</v>
      </c>
      <c r="AX31">
        <v>19.635705655613801</v>
      </c>
      <c r="AY31">
        <v>15.3791565832617</v>
      </c>
      <c r="AZ31">
        <v>38.885138659829998</v>
      </c>
      <c r="BA31">
        <v>0.248103615144809</v>
      </c>
      <c r="BB31">
        <v>10</v>
      </c>
    </row>
    <row r="32" spans="1:54" x14ac:dyDescent="0.3">
      <c r="B32">
        <v>0.19531130444888101</v>
      </c>
      <c r="C32">
        <v>39.749798784090302</v>
      </c>
      <c r="D32">
        <v>1</v>
      </c>
      <c r="E32">
        <v>21.187612029234501</v>
      </c>
      <c r="F32">
        <v>15.3791565832617</v>
      </c>
      <c r="G32">
        <v>38.885138659829998</v>
      </c>
      <c r="H32">
        <v>0.295661097353492</v>
      </c>
      <c r="I32">
        <v>50</v>
      </c>
      <c r="K32">
        <v>1.89777123609849</v>
      </c>
      <c r="L32">
        <v>29.008773788138999</v>
      </c>
      <c r="M32">
        <v>0</v>
      </c>
      <c r="N32">
        <v>22.346257446057901</v>
      </c>
      <c r="O32">
        <v>15.3791565832617</v>
      </c>
      <c r="P32">
        <v>38.885138659829998</v>
      </c>
      <c r="Q32">
        <v>0.28151359281390498</v>
      </c>
      <c r="R32">
        <v>50</v>
      </c>
      <c r="T32">
        <v>0.88938798218290904</v>
      </c>
      <c r="U32">
        <v>38.695180420664599</v>
      </c>
      <c r="V32">
        <v>0</v>
      </c>
      <c r="W32">
        <v>21.895639741760601</v>
      </c>
      <c r="X32">
        <v>15.3791565832617</v>
      </c>
      <c r="Y32">
        <v>38.885138659829998</v>
      </c>
      <c r="Z32">
        <v>0.188143659312798</v>
      </c>
      <c r="AA32">
        <v>50</v>
      </c>
      <c r="AC32">
        <v>1.47423790386159</v>
      </c>
      <c r="AD32">
        <v>44.391842293074802</v>
      </c>
      <c r="AE32">
        <v>1</v>
      </c>
      <c r="AF32">
        <v>21.989206115637799</v>
      </c>
      <c r="AG32">
        <v>15.3791565832617</v>
      </c>
      <c r="AH32">
        <v>38.885138659829998</v>
      </c>
      <c r="AI32">
        <v>0.63051674574627004</v>
      </c>
      <c r="AJ32">
        <v>50</v>
      </c>
      <c r="AL32">
        <v>5.7014403947249499E-2</v>
      </c>
      <c r="AM32">
        <v>34.356088049375003</v>
      </c>
      <c r="AN32">
        <v>0</v>
      </c>
      <c r="AO32">
        <v>20.933434341986501</v>
      </c>
      <c r="AP32">
        <v>15.3791565832617</v>
      </c>
      <c r="AQ32">
        <v>38.885138659829998</v>
      </c>
      <c r="AR32">
        <v>0.20992035090453201</v>
      </c>
      <c r="AS32">
        <v>50</v>
      </c>
      <c r="AU32">
        <v>1.00634628160992</v>
      </c>
      <c r="AV32">
        <v>50.109575476641403</v>
      </c>
      <c r="AW32">
        <v>1</v>
      </c>
      <c r="AX32">
        <v>21.6120986462617</v>
      </c>
      <c r="AY32">
        <v>15.3791565832617</v>
      </c>
      <c r="AZ32">
        <v>38.885138659829998</v>
      </c>
      <c r="BA32">
        <v>0.93628320928053999</v>
      </c>
      <c r="BB32">
        <v>50</v>
      </c>
    </row>
    <row r="33" spans="2:54" x14ac:dyDescent="0.3">
      <c r="B33">
        <v>0.30644052189468202</v>
      </c>
      <c r="C33">
        <v>39.621875996419099</v>
      </c>
      <c r="D33">
        <v>1</v>
      </c>
      <c r="E33">
        <v>21.987653877626901</v>
      </c>
      <c r="F33">
        <v>15.3791565832617</v>
      </c>
      <c r="G33">
        <v>38.885138659829998</v>
      </c>
      <c r="H33">
        <v>0.24409087527151199</v>
      </c>
      <c r="I33">
        <v>100</v>
      </c>
      <c r="K33">
        <v>1.75974466188296</v>
      </c>
      <c r="L33">
        <v>29.261738520474601</v>
      </c>
      <c r="M33">
        <v>0</v>
      </c>
      <c r="N33">
        <v>21.963276586018001</v>
      </c>
      <c r="O33">
        <v>15.3791565832617</v>
      </c>
      <c r="P33">
        <v>38.885138659829998</v>
      </c>
      <c r="Q33">
        <v>0.223947502797986</v>
      </c>
      <c r="R33">
        <v>100</v>
      </c>
      <c r="T33">
        <v>0.92996970902811804</v>
      </c>
      <c r="U33">
        <v>39.010527336474397</v>
      </c>
      <c r="V33">
        <v>0</v>
      </c>
      <c r="W33">
        <v>22.396265300569901</v>
      </c>
      <c r="X33">
        <v>15.3791565832617</v>
      </c>
      <c r="Y33">
        <v>38.885138659829998</v>
      </c>
      <c r="Z33">
        <v>0.146227059575571</v>
      </c>
      <c r="AA33">
        <v>100</v>
      </c>
      <c r="AC33">
        <v>1.5373504317067499</v>
      </c>
      <c r="AD33">
        <v>44.451679082197401</v>
      </c>
      <c r="AE33">
        <v>1</v>
      </c>
      <c r="AF33">
        <v>22.147552303908</v>
      </c>
      <c r="AG33">
        <v>15.3791565832617</v>
      </c>
      <c r="AH33">
        <v>38.885138659829998</v>
      </c>
      <c r="AI33">
        <v>0.69921582798711202</v>
      </c>
      <c r="AJ33">
        <v>100</v>
      </c>
      <c r="AL33">
        <v>7.4471161723960802E-2</v>
      </c>
      <c r="AM33">
        <v>34.382758358642597</v>
      </c>
      <c r="AN33">
        <v>0</v>
      </c>
      <c r="AO33">
        <v>21.8415233288002</v>
      </c>
      <c r="AP33">
        <v>15.3791565832617</v>
      </c>
      <c r="AQ33">
        <v>38.885138659829998</v>
      </c>
      <c r="AR33">
        <v>0.13049399476942899</v>
      </c>
      <c r="AS33">
        <v>100</v>
      </c>
      <c r="AU33">
        <v>1.00057497878218</v>
      </c>
      <c r="AV33">
        <v>50.234614976867398</v>
      </c>
      <c r="AW33">
        <v>1</v>
      </c>
      <c r="AX33">
        <v>21.837076084805201</v>
      </c>
      <c r="AY33">
        <v>15.3791565832617</v>
      </c>
      <c r="AZ33">
        <v>38.885138659829998</v>
      </c>
      <c r="BA33">
        <v>0.96248309361238804</v>
      </c>
      <c r="BB33">
        <v>100</v>
      </c>
    </row>
    <row r="34" spans="2:54" x14ac:dyDescent="0.3">
      <c r="B34">
        <v>0.230967652988459</v>
      </c>
      <c r="C34">
        <v>39.467984341881198</v>
      </c>
      <c r="D34">
        <v>1</v>
      </c>
      <c r="E34">
        <v>20.6220387679151</v>
      </c>
      <c r="F34">
        <v>15.3791565832617</v>
      </c>
      <c r="G34">
        <v>38.885138659829998</v>
      </c>
      <c r="H34">
        <v>0.188192028730686</v>
      </c>
      <c r="I34">
        <v>500</v>
      </c>
      <c r="K34">
        <v>1.1448697907669001</v>
      </c>
      <c r="L34">
        <v>29.344723279741999</v>
      </c>
      <c r="M34">
        <v>0</v>
      </c>
      <c r="N34">
        <v>22.6142933475993</v>
      </c>
      <c r="O34">
        <v>15.3791565832617</v>
      </c>
      <c r="P34">
        <v>38.885138659829998</v>
      </c>
      <c r="Q34">
        <v>0.127496808537016</v>
      </c>
      <c r="R34">
        <v>500</v>
      </c>
      <c r="T34">
        <v>1.0010778693159199</v>
      </c>
      <c r="U34">
        <v>39.510650083712797</v>
      </c>
      <c r="V34">
        <v>0</v>
      </c>
      <c r="W34">
        <v>22.8963648205334</v>
      </c>
      <c r="X34">
        <v>15.3791565832617</v>
      </c>
      <c r="Y34">
        <v>38.885138659829998</v>
      </c>
      <c r="Z34">
        <v>0.113791022476516</v>
      </c>
      <c r="AA34">
        <v>500</v>
      </c>
      <c r="AC34">
        <v>1.52347805219859</v>
      </c>
      <c r="AD34">
        <v>44.513331083044399</v>
      </c>
      <c r="AE34">
        <v>1</v>
      </c>
      <c r="AF34">
        <v>22.140285276199702</v>
      </c>
      <c r="AG34">
        <v>15.3791565832617</v>
      </c>
      <c r="AH34">
        <v>38.885138659829998</v>
      </c>
      <c r="AI34">
        <v>0.76299749599660305</v>
      </c>
      <c r="AJ34">
        <v>500</v>
      </c>
      <c r="AL34">
        <v>0.67604894286482098</v>
      </c>
      <c r="AM34">
        <v>35.654747462547697</v>
      </c>
      <c r="AN34">
        <v>1</v>
      </c>
      <c r="AO34">
        <v>23.284311306280099</v>
      </c>
      <c r="AP34">
        <v>15.3791565832617</v>
      </c>
      <c r="AQ34">
        <v>38.885138659829998</v>
      </c>
      <c r="AR34">
        <v>0.94129006803801196</v>
      </c>
      <c r="AS34">
        <v>500</v>
      </c>
      <c r="AU34">
        <v>0.99597986606780797</v>
      </c>
      <c r="AV34">
        <v>50.363745624012402</v>
      </c>
      <c r="AW34">
        <v>1</v>
      </c>
      <c r="AX34">
        <v>22.247422528037902</v>
      </c>
      <c r="AY34">
        <v>15.3791565832617</v>
      </c>
      <c r="AZ34">
        <v>38.885138659829998</v>
      </c>
      <c r="BA34">
        <v>0.98431346951264398</v>
      </c>
      <c r="BB34">
        <v>500</v>
      </c>
    </row>
    <row r="35" spans="2:54" x14ac:dyDescent="0.3">
      <c r="B35">
        <v>0.21117645043976799</v>
      </c>
      <c r="C35">
        <v>39.617624060177398</v>
      </c>
      <c r="D35">
        <v>1</v>
      </c>
      <c r="E35">
        <v>22.263491932861399</v>
      </c>
      <c r="F35">
        <v>15.3791565832617</v>
      </c>
      <c r="G35">
        <v>38.885138659829998</v>
      </c>
      <c r="H35">
        <v>0.19533260436021499</v>
      </c>
      <c r="I35">
        <v>1000</v>
      </c>
      <c r="K35">
        <v>0.97773108279565601</v>
      </c>
      <c r="L35">
        <v>29.315477324052502</v>
      </c>
      <c r="M35">
        <v>0</v>
      </c>
      <c r="N35">
        <v>22.3939519540031</v>
      </c>
      <c r="O35">
        <v>15.3791565832617</v>
      </c>
      <c r="P35">
        <v>38.885138659829998</v>
      </c>
      <c r="Q35">
        <v>0.108648468321124</v>
      </c>
      <c r="R35">
        <v>1000</v>
      </c>
      <c r="T35">
        <v>1.01970304004701</v>
      </c>
      <c r="U35">
        <v>39.611460780797103</v>
      </c>
      <c r="V35">
        <v>0</v>
      </c>
      <c r="W35">
        <v>22.9757514368393</v>
      </c>
      <c r="X35">
        <v>15.3791565832617</v>
      </c>
      <c r="Y35">
        <v>38.885138659829998</v>
      </c>
      <c r="Z35">
        <v>0.10968825579312701</v>
      </c>
      <c r="AA35">
        <v>1000</v>
      </c>
      <c r="AC35">
        <v>1.44264531980612</v>
      </c>
      <c r="AD35">
        <v>44.493136333093197</v>
      </c>
      <c r="AE35">
        <v>1</v>
      </c>
      <c r="AF35">
        <v>22.469777878613101</v>
      </c>
      <c r="AG35">
        <v>15.3791565832617</v>
      </c>
      <c r="AH35">
        <v>38.885138659829998</v>
      </c>
      <c r="AI35">
        <v>0.77314749901027502</v>
      </c>
      <c r="AJ35">
        <v>1000</v>
      </c>
      <c r="AL35">
        <v>0.70188333199350905</v>
      </c>
      <c r="AM35">
        <v>35.720870597066998</v>
      </c>
      <c r="AN35">
        <v>1</v>
      </c>
      <c r="AO35">
        <v>22.524112596982601</v>
      </c>
      <c r="AP35">
        <v>15.3791565832617</v>
      </c>
      <c r="AQ35">
        <v>38.885138659829998</v>
      </c>
      <c r="AR35">
        <v>0.89008978751480905</v>
      </c>
      <c r="AS35">
        <v>1000</v>
      </c>
      <c r="AU35">
        <v>0.99533450654853795</v>
      </c>
      <c r="AV35">
        <v>50.412092354690003</v>
      </c>
      <c r="AW35">
        <v>1</v>
      </c>
      <c r="AX35">
        <v>22.048516747698802</v>
      </c>
      <c r="AY35">
        <v>15.3791565832617</v>
      </c>
      <c r="AZ35">
        <v>38.885138659829998</v>
      </c>
      <c r="BA35">
        <v>0.98623333248982303</v>
      </c>
      <c r="BB35">
        <v>1000</v>
      </c>
    </row>
    <row r="36" spans="2:54" x14ac:dyDescent="0.3">
      <c r="B36">
        <v>0.10678633191174</v>
      </c>
      <c r="C36">
        <v>39.534112081716003</v>
      </c>
      <c r="D36">
        <v>1</v>
      </c>
      <c r="E36">
        <v>22.112407092395902</v>
      </c>
      <c r="F36">
        <v>15.3791565832617</v>
      </c>
      <c r="G36">
        <v>38.885138659829998</v>
      </c>
      <c r="H36">
        <v>0.179503670967047</v>
      </c>
      <c r="I36">
        <v>10000</v>
      </c>
      <c r="K36">
        <v>1.1952935915974201</v>
      </c>
      <c r="L36">
        <v>30.315434862152799</v>
      </c>
      <c r="M36">
        <v>1</v>
      </c>
      <c r="N36">
        <v>22.284828641394</v>
      </c>
      <c r="O36">
        <v>15.3791565832617</v>
      </c>
      <c r="P36">
        <v>38.885138659829998</v>
      </c>
      <c r="Q36">
        <v>0.422095402626322</v>
      </c>
      <c r="R36">
        <v>10000</v>
      </c>
      <c r="T36">
        <v>1.04157172903798</v>
      </c>
      <c r="U36">
        <v>39.715959633590003</v>
      </c>
      <c r="V36">
        <v>0</v>
      </c>
      <c r="W36">
        <v>22.881617921354898</v>
      </c>
      <c r="X36">
        <v>15.3791565832617</v>
      </c>
      <c r="Y36">
        <v>38.885138659829998</v>
      </c>
      <c r="Z36">
        <v>0.105927713692574</v>
      </c>
      <c r="AA36">
        <v>10000</v>
      </c>
      <c r="AC36">
        <v>1.44479829463194</v>
      </c>
      <c r="AD36">
        <v>44.539960268788597</v>
      </c>
      <c r="AE36">
        <v>1</v>
      </c>
      <c r="AF36">
        <v>22.544540572497102</v>
      </c>
      <c r="AG36">
        <v>15.3791565832617</v>
      </c>
      <c r="AH36">
        <v>38.885138659829998</v>
      </c>
      <c r="AI36">
        <v>0.777060793520714</v>
      </c>
      <c r="AJ36">
        <v>10000</v>
      </c>
      <c r="AL36">
        <v>0.48339946703569397</v>
      </c>
      <c r="AM36">
        <v>35.754634637832503</v>
      </c>
      <c r="AN36">
        <v>1</v>
      </c>
      <c r="AO36">
        <v>21.9447597403332</v>
      </c>
      <c r="AP36">
        <v>15.3791565832617</v>
      </c>
      <c r="AQ36">
        <v>38.885138659829998</v>
      </c>
      <c r="AR36">
        <v>0.92401689870262804</v>
      </c>
      <c r="AS36">
        <v>10000</v>
      </c>
      <c r="AU36">
        <v>0.99455810478853501</v>
      </c>
      <c r="AV36">
        <v>50.422142294204903</v>
      </c>
      <c r="AW36">
        <v>1</v>
      </c>
      <c r="AX36">
        <v>21.6135778716875</v>
      </c>
      <c r="AY36">
        <v>15.3791565832617</v>
      </c>
      <c r="AZ36">
        <v>38.885138659829998</v>
      </c>
      <c r="BA36">
        <v>0.98879860066932102</v>
      </c>
      <c r="BB36">
        <v>10000</v>
      </c>
    </row>
    <row r="37" spans="2:54" x14ac:dyDescent="0.3">
      <c r="B37">
        <v>0.10225574642385001</v>
      </c>
      <c r="C37">
        <v>39.646733771536397</v>
      </c>
      <c r="D37">
        <v>1</v>
      </c>
      <c r="E37">
        <v>22.911309546034399</v>
      </c>
      <c r="F37">
        <v>15.3791565832617</v>
      </c>
      <c r="G37">
        <v>38.885138659829998</v>
      </c>
      <c r="H37">
        <v>0.19081640477313</v>
      </c>
      <c r="I37" s="1">
        <v>100000</v>
      </c>
      <c r="K37">
        <v>1.02385133714335</v>
      </c>
      <c r="L37">
        <v>30.301758887701599</v>
      </c>
      <c r="M37">
        <v>1</v>
      </c>
      <c r="N37">
        <v>22.3492306293812</v>
      </c>
      <c r="O37">
        <v>15.3791565832617</v>
      </c>
      <c r="P37">
        <v>38.885138659829998</v>
      </c>
      <c r="Q37">
        <v>0.37047650509938501</v>
      </c>
      <c r="R37" s="1">
        <v>100000</v>
      </c>
      <c r="T37">
        <v>1.04412437890451</v>
      </c>
      <c r="U37">
        <v>39.727206195816201</v>
      </c>
      <c r="V37">
        <v>0</v>
      </c>
      <c r="W37">
        <v>23.0004725026313</v>
      </c>
      <c r="X37">
        <v>15.3791565832617</v>
      </c>
      <c r="Y37">
        <v>38.885138659829998</v>
      </c>
      <c r="Z37">
        <v>0.105541248326896</v>
      </c>
      <c r="AA37" s="1">
        <v>100000</v>
      </c>
      <c r="AC37">
        <v>1.5229143066914299</v>
      </c>
      <c r="AD37">
        <v>44.570286509153298</v>
      </c>
      <c r="AE37">
        <v>1</v>
      </c>
      <c r="AF37">
        <v>22.338231376544901</v>
      </c>
      <c r="AG37">
        <v>15.3791565832617</v>
      </c>
      <c r="AH37">
        <v>38.885138659829998</v>
      </c>
      <c r="AI37">
        <v>0.77611941487825897</v>
      </c>
      <c r="AJ37" s="1">
        <v>100000</v>
      </c>
      <c r="AL37">
        <v>0.80555041780328795</v>
      </c>
      <c r="AM37">
        <v>35.735468334039403</v>
      </c>
      <c r="AN37">
        <v>1</v>
      </c>
      <c r="AO37">
        <v>21.822785013865399</v>
      </c>
      <c r="AP37">
        <v>15.3791565832617</v>
      </c>
      <c r="AQ37">
        <v>38.885138659829998</v>
      </c>
      <c r="AR37">
        <v>0.99542396756847995</v>
      </c>
      <c r="AS37" s="1">
        <v>100000</v>
      </c>
      <c r="AU37">
        <v>1.0450716758768701</v>
      </c>
      <c r="AV37">
        <v>50.404605575843597</v>
      </c>
      <c r="AW37">
        <v>1</v>
      </c>
      <c r="AX37">
        <v>22.328193297176401</v>
      </c>
      <c r="AY37">
        <v>15.3791565832617</v>
      </c>
      <c r="AZ37">
        <v>38.885138659829998</v>
      </c>
      <c r="BA37">
        <v>0.99711115090043501</v>
      </c>
      <c r="BB37" s="1">
        <v>100000</v>
      </c>
    </row>
    <row r="38" spans="2:54" x14ac:dyDescent="0.3">
      <c r="B38">
        <f>SUM(B30:B37)/COUNT(B30:B37)</f>
        <v>0.15939219011992467</v>
      </c>
      <c r="K38">
        <f>SUM(K30:K37)/COUNT(K30:K37)</f>
        <v>1.4638317673810584</v>
      </c>
      <c r="T38">
        <f>SUM(T30:T37)/COUNT(T30:T37)</f>
        <v>1.0034619143351073</v>
      </c>
      <c r="AC38">
        <f>SUM(AC30:AC37)/COUNT(AC30:AC37)</f>
        <v>1.5518290338577763</v>
      </c>
      <c r="AL38">
        <f>SUM(AL30:AL37)/COUNT(AL30:AL37)</f>
        <v>0.41774909633688884</v>
      </c>
      <c r="AU38">
        <f>SUM(AU30:AU37)/COUNT(AU30:AU37)</f>
        <v>0.97135503676218171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sigma_lambda_robust_tabel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Marie Deding Nielsen</dc:creator>
  <cp:lastModifiedBy>Julie Marie Deding Nielsen</cp:lastModifiedBy>
  <dcterms:created xsi:type="dcterms:W3CDTF">2021-02-26T13:22:30Z</dcterms:created>
  <dcterms:modified xsi:type="dcterms:W3CDTF">2021-03-03T10:23:46Z</dcterms:modified>
</cp:coreProperties>
</file>